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24226"/>
  <mc:AlternateContent xmlns:mc="http://schemas.openxmlformats.org/markup-compatibility/2006">
    <mc:Choice Requires="x15">
      <x15ac:absPath xmlns:x15ac="http://schemas.microsoft.com/office/spreadsheetml/2010/11/ac" url="\\jack\fsroot\fs\30_福祉部\3020_指導監査課\課共有\総務\課共有\★運営状況点検書\令和３年度\01_居宅\通所介護\"/>
    </mc:Choice>
  </mc:AlternateContent>
  <xr:revisionPtr revIDLastSave="0" documentId="13_ncr:1_{694DB031-6873-4093-BC95-E62FCE3387E1}" xr6:coauthVersionLast="36" xr6:coauthVersionMax="36" xr10:uidLastSave="{00000000-0000-0000-0000-000000000000}"/>
  <bookViews>
    <workbookView xWindow="120" yWindow="108" windowWidth="20340" windowHeight="8100" xr2:uid="{00000000-000D-0000-FFFF-FFFF00000000}"/>
  </bookViews>
  <sheets>
    <sheet name="R３運営状況点検書（通所介護・地域密着型通所介護）" sheetId="1" r:id="rId1"/>
    <sheet name="別添１_個別機能訓練加算（Ⅰ）イ・ロ、（Ⅱ）点検表" sheetId="2" r:id="rId2"/>
    <sheet name="別添２_栄養改善加算点検表" sheetId="4" r:id="rId3"/>
    <sheet name="別添３_口腔・栄養スクリーニング加算（Ⅰ）、（Ⅱ）点検表" sheetId="20" r:id="rId4"/>
    <sheet name="別添４_口腔機能向上加算（Ⅰ）、（Ⅱ）点検表" sheetId="5" r:id="rId5"/>
    <sheet name="勤務形態一覧表（別紙１）" sheetId="18" r:id="rId6"/>
    <sheet name="勤務形態一覧表（記載例）" sheetId="19" r:id="rId7"/>
    <sheet name="事業所規模の確認（別紙２）" sheetId="14" r:id="rId8"/>
    <sheet name="事業所規模点検書（既存事業所用）" sheetId="10" r:id="rId9"/>
    <sheet name="事業所規模点検書（既存記載例）" sheetId="12" r:id="rId10"/>
    <sheet name="事業所規模点検書（新規等）" sheetId="16" r:id="rId11"/>
    <sheet name="事業所規模点検書（新規記載例）" sheetId="17" r:id="rId12"/>
    <sheet name="利用者数一覧表（別紙３）" sheetId="8" r:id="rId13"/>
    <sheet name="看護職員配置一覧表（別紙４）" sheetId="13" r:id="rId14"/>
    <sheet name="介護職員配置一覧表（別紙５）" sheetId="9" r:id="rId15"/>
  </sheets>
  <definedNames>
    <definedName name="HIT_ROW107" localSheetId="0">'R３運営状況点検書（通所介護・地域密着型通所介護）'!#REF!</definedName>
    <definedName name="HIT_ROW107" localSheetId="1">'別添１_個別機能訓練加算（Ⅰ）イ・ロ、（Ⅱ）点検表'!#REF!</definedName>
    <definedName name="HIT_ROW107" localSheetId="2">別添２_栄養改善加算点検表!#REF!</definedName>
    <definedName name="HIT_ROW107" localSheetId="3">'別添３_口腔・栄養スクリーニング加算（Ⅰ）、（Ⅱ）点検表'!#REF!</definedName>
    <definedName name="HIT_ROW107" localSheetId="4">'別添４_口腔機能向上加算（Ⅰ）、（Ⅱ）点検表'!#REF!</definedName>
    <definedName name="HIT_ROW109" localSheetId="0">'R３運営状況点検書（通所介護・地域密着型通所介護）'!#REF!</definedName>
    <definedName name="HIT_ROW109" localSheetId="1">'別添１_個別機能訓練加算（Ⅰ）イ・ロ、（Ⅱ）点検表'!#REF!</definedName>
    <definedName name="HIT_ROW109" localSheetId="2">別添２_栄養改善加算点検表!#REF!</definedName>
    <definedName name="HIT_ROW109" localSheetId="3">'別添３_口腔・栄養スクリーニング加算（Ⅰ）、（Ⅱ）点検表'!#REF!</definedName>
    <definedName name="HIT_ROW109" localSheetId="4">'別添４_口腔機能向上加算（Ⅰ）、（Ⅱ）点検表'!#REF!</definedName>
    <definedName name="HIT_ROW124" localSheetId="0">'R３運営状況点検書（通所介護・地域密着型通所介護）'!#REF!</definedName>
    <definedName name="HIT_ROW124" localSheetId="1">'別添１_個別機能訓練加算（Ⅰ）イ・ロ、（Ⅱ）点検表'!#REF!</definedName>
    <definedName name="HIT_ROW124" localSheetId="2">別添２_栄養改善加算点検表!#REF!</definedName>
    <definedName name="HIT_ROW124" localSheetId="3">'別添３_口腔・栄養スクリーニング加算（Ⅰ）、（Ⅱ）点検表'!#REF!</definedName>
    <definedName name="HIT_ROW124" localSheetId="4">'別添４_口腔機能向上加算（Ⅰ）、（Ⅱ）点検表'!#REF!</definedName>
    <definedName name="HIT_ROW180" localSheetId="0">'R３運営状況点検書（通所介護・地域密着型通所介護）'!#REF!</definedName>
    <definedName name="HIT_ROW180" localSheetId="1">'別添１_個別機能訓練加算（Ⅰ）イ・ロ、（Ⅱ）点検表'!#REF!</definedName>
    <definedName name="HIT_ROW180" localSheetId="2">別添２_栄養改善加算点検表!#REF!</definedName>
    <definedName name="HIT_ROW180" localSheetId="3">'別添３_口腔・栄養スクリーニング加算（Ⅰ）、（Ⅱ）点検表'!#REF!</definedName>
    <definedName name="HIT_ROW180" localSheetId="4">'別添４_口腔機能向上加算（Ⅰ）、（Ⅱ）点検表'!#REF!</definedName>
    <definedName name="HIT_ROW81" localSheetId="0">'R３運営状況点検書（通所介護・地域密着型通所介護）'!#REF!</definedName>
    <definedName name="HIT_ROW81" localSheetId="1">'別添１_個別機能訓練加算（Ⅰ）イ・ロ、（Ⅱ）点検表'!#REF!</definedName>
    <definedName name="HIT_ROW81" localSheetId="2">別添２_栄養改善加算点検表!#REF!</definedName>
    <definedName name="HIT_ROW81" localSheetId="3">'別添３_口腔・栄養スクリーニング加算（Ⅰ）、（Ⅱ）点検表'!#REF!</definedName>
    <definedName name="HIT_ROW81" localSheetId="4">'別添４_口腔機能向上加算（Ⅰ）、（Ⅱ）点検表'!#REF!</definedName>
    <definedName name="_xlnm.Print_Area" localSheetId="0">'R３運営状況点検書（通所介護・地域密着型通所介護）'!$A$1:$CI$2336</definedName>
    <definedName name="_xlnm.Print_Area" localSheetId="14">'介護職員配置一覧表（別紙５）'!$A$1:$AI$43</definedName>
    <definedName name="_xlnm.Print_Area" localSheetId="6">'勤務形態一覧表（記載例）'!$A$1:$AN$36</definedName>
    <definedName name="_xlnm.Print_Area" localSheetId="5">'勤務形態一覧表（別紙１）'!$A$1:$AN$36</definedName>
    <definedName name="_xlnm.Print_Area" localSheetId="9">'事業所規模点検書（既存記載例）'!$A$1:$M$113</definedName>
    <definedName name="_xlnm.Print_Area" localSheetId="8">'事業所規模点検書（既存事業所用）'!$A$1:$M$109</definedName>
    <definedName name="_xlnm.Print_Area" localSheetId="11">'事業所規模点検書（新規記載例）'!$A$1:$M$62</definedName>
    <definedName name="_xlnm.Print_Area" localSheetId="10">'事業所規模点検書（新規等）'!$A$1:$M$62</definedName>
    <definedName name="_xlnm.Print_Area" localSheetId="1">'別添１_個別機能訓練加算（Ⅰ）イ・ロ、（Ⅱ）点検表'!$A$1:$CI$184</definedName>
    <definedName name="_xlnm.Print_Area" localSheetId="2">別添２_栄養改善加算点検表!$A$1:$CI$191</definedName>
    <definedName name="_xlnm.Print_Area" localSheetId="3">'別添３_口腔・栄養スクリーニング加算（Ⅰ）、（Ⅱ）点検表'!$A$1:$CI$55</definedName>
    <definedName name="_xlnm.Print_Area" localSheetId="4">'別添４_口腔機能向上加算（Ⅰ）、（Ⅱ）点検表'!$A$1:$CI$130</definedName>
    <definedName name="_xlnm.Print_Area" localSheetId="12">'利用者数一覧表（別紙３）'!$A$1:$AI$28</definedName>
  </definedNames>
  <calcPr calcId="191029"/>
</workbook>
</file>

<file path=xl/calcChain.xml><?xml version="1.0" encoding="utf-8"?>
<calcChain xmlns="http://schemas.openxmlformats.org/spreadsheetml/2006/main">
  <c r="AL22" i="19" l="1"/>
  <c r="AL21" i="19"/>
  <c r="AL19" i="19"/>
  <c r="AL18" i="19"/>
  <c r="AL17" i="19"/>
  <c r="AL16" i="19"/>
  <c r="AL15" i="19"/>
  <c r="AL14" i="19"/>
  <c r="AL13" i="19"/>
  <c r="AL12" i="19"/>
  <c r="AL11" i="19"/>
  <c r="AL10" i="19"/>
  <c r="AL9" i="19"/>
  <c r="AI25" i="13" l="1"/>
  <c r="AI14" i="8"/>
  <c r="W16" i="8"/>
  <c r="AG16" i="8"/>
  <c r="K30" i="17"/>
  <c r="C34" i="17"/>
  <c r="H43" i="17"/>
  <c r="K30" i="16"/>
  <c r="C34" i="16"/>
  <c r="H43" i="16"/>
  <c r="E53" i="12"/>
  <c r="F53" i="12"/>
  <c r="G53" i="12"/>
  <c r="H53" i="12"/>
  <c r="I53" i="12"/>
  <c r="J53" i="12"/>
  <c r="J55" i="12"/>
  <c r="L55" i="12"/>
  <c r="L58" i="12"/>
  <c r="J56" i="12"/>
  <c r="L56" i="12"/>
  <c r="J57" i="12"/>
  <c r="L57" i="12"/>
  <c r="E58" i="12"/>
  <c r="F58" i="12"/>
  <c r="G58" i="12"/>
  <c r="H58" i="12"/>
  <c r="I58" i="12"/>
  <c r="J58" i="12"/>
  <c r="E65" i="12"/>
  <c r="F65" i="12"/>
  <c r="G65" i="12"/>
  <c r="H65" i="12"/>
  <c r="I65" i="12"/>
  <c r="J65" i="12"/>
  <c r="J67" i="12"/>
  <c r="L67" i="12"/>
  <c r="J68" i="12"/>
  <c r="L68" i="12"/>
  <c r="J69" i="12"/>
  <c r="L69" i="12"/>
  <c r="E70" i="12"/>
  <c r="F70" i="12"/>
  <c r="G70" i="12"/>
  <c r="H70" i="12"/>
  <c r="I70" i="12"/>
  <c r="E51" i="10"/>
  <c r="F51" i="10"/>
  <c r="G51" i="10"/>
  <c r="H51" i="10"/>
  <c r="I51" i="10"/>
  <c r="J51" i="10"/>
  <c r="J53" i="10"/>
  <c r="L53" i="10"/>
  <c r="L56" i="10"/>
  <c r="J54" i="10"/>
  <c r="L54" i="10"/>
  <c r="J55" i="10"/>
  <c r="L55" i="10"/>
  <c r="E56" i="10"/>
  <c r="F56" i="10"/>
  <c r="G56" i="10"/>
  <c r="H56" i="10"/>
  <c r="I56" i="10"/>
  <c r="J56" i="10"/>
  <c r="E63" i="10"/>
  <c r="F63" i="10"/>
  <c r="G63" i="10"/>
  <c r="H63" i="10"/>
  <c r="I63" i="10"/>
  <c r="J63" i="10"/>
  <c r="J65" i="10"/>
  <c r="L65" i="10"/>
  <c r="J66" i="10"/>
  <c r="L66" i="10"/>
  <c r="J67" i="10"/>
  <c r="L67" i="10"/>
  <c r="E68" i="10"/>
  <c r="F68" i="10"/>
  <c r="G68" i="10"/>
  <c r="H68" i="10"/>
  <c r="I68" i="10"/>
  <c r="J81" i="10"/>
  <c r="B98" i="10"/>
  <c r="L68" i="10"/>
  <c r="L70" i="12"/>
  <c r="C87" i="12"/>
  <c r="G87" i="12"/>
  <c r="B96" i="12"/>
  <c r="B100" i="12"/>
  <c r="J68" i="10"/>
  <c r="J70" i="12"/>
</calcChain>
</file>

<file path=xl/sharedStrings.xml><?xml version="1.0" encoding="utf-8"?>
<sst xmlns="http://schemas.openxmlformats.org/spreadsheetml/2006/main" count="2804" uniqueCount="1481">
  <si>
    <t xml:space="preserve"> 点検日</t>
  </si>
  <si>
    <t>　</t>
  </si>
  <si>
    <t>介護保険事業所番号</t>
    <rPh sb="4" eb="7">
      <t>ジギョウショ</t>
    </rPh>
    <rPh sb="7" eb="9">
      <t>バンゴウ</t>
    </rPh>
    <phoneticPr fontId="2"/>
  </si>
  <si>
    <t xml:space="preserve"> 名　　称</t>
    <phoneticPr fontId="2"/>
  </si>
  <si>
    <t>所 在 地</t>
    <rPh sb="0" eb="1">
      <t>ショ</t>
    </rPh>
    <rPh sb="2" eb="3">
      <t>ザイ</t>
    </rPh>
    <rPh sb="4" eb="5">
      <t>チ</t>
    </rPh>
    <phoneticPr fontId="2"/>
  </si>
  <si>
    <t>〒</t>
    <phoneticPr fontId="2"/>
  </si>
  <si>
    <t>－</t>
    <phoneticPr fontId="2"/>
  </si>
  <si>
    <t>プウルダウンになっています</t>
    <phoneticPr fontId="2"/>
  </si>
  <si>
    <t xml:space="preserve"> １．人員基準について</t>
    <rPh sb="3" eb="5">
      <t>ジンイン</t>
    </rPh>
    <rPh sb="5" eb="7">
      <t>キジュン</t>
    </rPh>
    <phoneticPr fontId="2"/>
  </si>
  <si>
    <t>（１）管理者</t>
    <rPh sb="3" eb="6">
      <t>カンリシャ</t>
    </rPh>
    <phoneticPr fontId="2"/>
  </si>
  <si>
    <t>↓回答欄</t>
    <rPh sb="1" eb="3">
      <t>カイトウ</t>
    </rPh>
    <rPh sb="3" eb="4">
      <t>ラン</t>
    </rPh>
    <phoneticPr fontId="2"/>
  </si>
  <si>
    <t>問１</t>
    <rPh sb="0" eb="1">
      <t>トイ</t>
    </rPh>
    <phoneticPr fontId="2"/>
  </si>
  <si>
    <t>常勤専従職員を配置している。</t>
    <phoneticPr fontId="2"/>
  </si>
  <si>
    <t>※</t>
    <phoneticPr fontId="2"/>
  </si>
  <si>
    <t>管理業務に支障がない場合は、当該事業所の他の職務、同一敷地内の事業所等での職務の兼務可</t>
    <phoneticPr fontId="2"/>
  </si>
  <si>
    <t>兼務の状況</t>
  </si>
  <si>
    <t>【同一事業所】</t>
    <rPh sb="1" eb="3">
      <t>ドウイツ</t>
    </rPh>
    <rPh sb="3" eb="6">
      <t>ジギョウショ</t>
    </rPh>
    <phoneticPr fontId="2"/>
  </si>
  <si>
    <t>職種</t>
  </si>
  <si>
    <t>【他の事業所】</t>
    <rPh sb="1" eb="2">
      <t>ホカ</t>
    </rPh>
    <rPh sb="3" eb="6">
      <t>ジギョウショ</t>
    </rPh>
    <phoneticPr fontId="2"/>
  </si>
  <si>
    <t>事業所名</t>
  </si>
  <si>
    <t>兼務事業所の週勤務時間</t>
  </si>
  <si>
    <t>時間</t>
    <rPh sb="0" eb="2">
      <t>ジカン</t>
    </rPh>
    <phoneticPr fontId="2"/>
  </si>
  <si>
    <t>利用定員が11人以上の場合</t>
    <rPh sb="0" eb="2">
      <t>リヨウ</t>
    </rPh>
    <rPh sb="2" eb="4">
      <t>テイイン</t>
    </rPh>
    <rPh sb="7" eb="8">
      <t>ニン</t>
    </rPh>
    <rPh sb="8" eb="10">
      <t>イジョウ</t>
    </rPh>
    <rPh sb="11" eb="13">
      <t>バアイ</t>
    </rPh>
    <phoneticPr fontId="2"/>
  </si>
  <si>
    <t>サービス提供時間数に応じて、専従の生活相談員を１人以上配置している。</t>
    <rPh sb="14" eb="16">
      <t>センジュウ</t>
    </rPh>
    <rPh sb="24" eb="25">
      <t>ニン</t>
    </rPh>
    <rPh sb="27" eb="29">
      <t>ハイチ</t>
    </rPh>
    <phoneticPr fontId="2"/>
  </si>
  <si>
    <t>生活相談員の勤務延時間数（合計）÷サービス提供時間数  ≧  １</t>
    <phoneticPr fontId="2"/>
  </si>
  <si>
    <t>（単位の数に関わらず、サービス提供日ごとに、提供開始時刻から終了時刻までの時間数以上の勤務時間数が確保されている）</t>
    <phoneticPr fontId="2"/>
  </si>
  <si>
    <t>問２</t>
    <rPh sb="0" eb="1">
      <t>トイ</t>
    </rPh>
    <phoneticPr fontId="2"/>
  </si>
  <si>
    <r>
      <t>社会福祉主事任用資格を有する者（社会福祉法（昭和26年法律第45号）第19条第１項各号の</t>
    </r>
    <r>
      <rPr>
        <sz val="10"/>
        <rFont val="ＭＳ ゴシック"/>
        <family val="3"/>
        <charset val="128"/>
      </rPr>
      <t>いずれかに該当する者）又はこれらと同等以上の能力を有する者である。</t>
    </r>
    <rPh sb="0" eb="2">
      <t>シャカイ</t>
    </rPh>
    <rPh sb="2" eb="4">
      <t>フクシ</t>
    </rPh>
    <rPh sb="4" eb="6">
      <t>シュジ</t>
    </rPh>
    <rPh sb="6" eb="7">
      <t>ニン</t>
    </rPh>
    <rPh sb="7" eb="8">
      <t>ヨウ</t>
    </rPh>
    <rPh sb="8" eb="10">
      <t>シカク</t>
    </rPh>
    <rPh sb="11" eb="12">
      <t>ユウ</t>
    </rPh>
    <rPh sb="14" eb="15">
      <t>モノ</t>
    </rPh>
    <rPh sb="55" eb="56">
      <t>マタ</t>
    </rPh>
    <rPh sb="61" eb="63">
      <t>ドウトウ</t>
    </rPh>
    <rPh sb="63" eb="65">
      <t>イジョウ</t>
    </rPh>
    <rPh sb="66" eb="68">
      <t>ノウリョク</t>
    </rPh>
    <rPh sb="69" eb="70">
      <t>ユウ</t>
    </rPh>
    <rPh sb="72" eb="73">
      <t>モノ</t>
    </rPh>
    <phoneticPr fontId="2"/>
  </si>
  <si>
    <t>「同等以上の能力を有する者」</t>
    <phoneticPr fontId="2"/>
  </si>
  <si>
    <t>①</t>
    <phoneticPr fontId="2"/>
  </si>
  <si>
    <t>介護支援専門員</t>
    <phoneticPr fontId="2"/>
  </si>
  <si>
    <t>②</t>
    <phoneticPr fontId="2"/>
  </si>
  <si>
    <t>介護福祉士</t>
    <phoneticPr fontId="2"/>
  </si>
  <si>
    <t>③</t>
    <phoneticPr fontId="2"/>
  </si>
  <si>
    <t>介護保険施設又は通所系サービス事業所（指定通所介護、指定通所リハビリテーション及び指定認知症対応型通所介護の事業所）において、常勤で２年以上（勤務日数360日以上）介護等の業務に従事した者（直接処遇職員に限る）</t>
    <phoneticPr fontId="2"/>
  </si>
  <si>
    <t>単位ごとに、専従の看護職員を１人以上配置している。</t>
    <rPh sb="6" eb="8">
      <t>センジュウ</t>
    </rPh>
    <rPh sb="9" eb="11">
      <t>カンゴ</t>
    </rPh>
    <rPh sb="11" eb="13">
      <t>ショクイン</t>
    </rPh>
    <rPh sb="15" eb="16">
      <t>ニン</t>
    </rPh>
    <rPh sb="18" eb="20">
      <t>ハイチ</t>
    </rPh>
    <phoneticPr fontId="2"/>
  </si>
  <si>
    <t>問３</t>
    <rPh sb="0" eb="1">
      <t>トイ</t>
    </rPh>
    <phoneticPr fontId="2"/>
  </si>
  <si>
    <t>問２の利用者の健康状態の確認を行う連携先の病院、診療所、訪問看護ステーションと契約している。</t>
    <rPh sb="0" eb="1">
      <t>トイ</t>
    </rPh>
    <rPh sb="17" eb="19">
      <t>レンケイ</t>
    </rPh>
    <rPh sb="19" eb="20">
      <t>サキ</t>
    </rPh>
    <rPh sb="21" eb="23">
      <t>ビョウイン</t>
    </rPh>
    <rPh sb="24" eb="27">
      <t>シンリョウジョ</t>
    </rPh>
    <rPh sb="28" eb="30">
      <t>ホウモン</t>
    </rPh>
    <rPh sb="30" eb="32">
      <t>カンゴ</t>
    </rPh>
    <rPh sb="39" eb="41">
      <t>ケイヤク</t>
    </rPh>
    <phoneticPr fontId="2"/>
  </si>
  <si>
    <t>単位ごとに、サービス提供時間数に応じて、専従の介護職員を次のとおり配置している。</t>
    <rPh sb="28" eb="29">
      <t>ツギ</t>
    </rPh>
    <rPh sb="33" eb="35">
      <t>ハイチ</t>
    </rPh>
    <phoneticPr fontId="2"/>
  </si>
  <si>
    <t>平均提供時間数＝利用者ごとの提供時間数の合計÷利用者数（実人数）</t>
    <phoneticPr fontId="2"/>
  </si>
  <si>
    <t>介護職員の勤務延時間数（合計）÷サービス提供時間数  ≧  １</t>
    <rPh sb="0" eb="2">
      <t>カイゴ</t>
    </rPh>
    <rPh sb="2" eb="4">
      <t>ショクイン</t>
    </rPh>
    <phoneticPr fontId="2"/>
  </si>
  <si>
    <t>問１の利用者数及び介護職員の必要数を、当該日の前営業日及び当該日に確認している。</t>
    <rPh sb="0" eb="1">
      <t>トイ</t>
    </rPh>
    <rPh sb="3" eb="5">
      <t>リヨウ</t>
    </rPh>
    <rPh sb="5" eb="6">
      <t>シャ</t>
    </rPh>
    <rPh sb="6" eb="7">
      <t>スウ</t>
    </rPh>
    <rPh sb="7" eb="8">
      <t>オヨ</t>
    </rPh>
    <rPh sb="9" eb="11">
      <t>カイゴ</t>
    </rPh>
    <rPh sb="11" eb="13">
      <t>ショクイン</t>
    </rPh>
    <rPh sb="14" eb="16">
      <t>ヒツヨウ</t>
    </rPh>
    <rPh sb="16" eb="17">
      <t>スウ</t>
    </rPh>
    <rPh sb="19" eb="21">
      <t>トウガイ</t>
    </rPh>
    <rPh sb="21" eb="22">
      <t>ニチ</t>
    </rPh>
    <rPh sb="23" eb="24">
      <t>ゼン</t>
    </rPh>
    <rPh sb="24" eb="27">
      <t>エイギョウビ</t>
    </rPh>
    <rPh sb="27" eb="28">
      <t>オヨ</t>
    </rPh>
    <rPh sb="29" eb="31">
      <t>トウガイ</t>
    </rPh>
    <rPh sb="31" eb="32">
      <t>ビ</t>
    </rPh>
    <rPh sb="33" eb="35">
      <t>カクニン</t>
    </rPh>
    <phoneticPr fontId="2"/>
  </si>
  <si>
    <t>単位ごとに、常時１人以上配置している。</t>
    <rPh sb="0" eb="2">
      <t>タンイ</t>
    </rPh>
    <rPh sb="9" eb="10">
      <t>ニン</t>
    </rPh>
    <phoneticPr fontId="2"/>
  </si>
  <si>
    <t>生活相談員又は介護職員のうち、１人以上は常勤である。</t>
    <phoneticPr fontId="2"/>
  </si>
  <si>
    <t>１人以上配置している。</t>
    <rPh sb="1" eb="2">
      <t>ニン</t>
    </rPh>
    <rPh sb="4" eb="6">
      <t>ハイチ</t>
    </rPh>
    <phoneticPr fontId="2"/>
  </si>
  <si>
    <t>加算の届出の有無に関わらず１人以上の配置が必要</t>
    <phoneticPr fontId="2"/>
  </si>
  <si>
    <t>利用定員が10人以下の場合</t>
    <rPh sb="0" eb="2">
      <t>リヨウ</t>
    </rPh>
    <rPh sb="2" eb="4">
      <t>テイイン</t>
    </rPh>
    <rPh sb="7" eb="8">
      <t>ニン</t>
    </rPh>
    <rPh sb="8" eb="10">
      <t>イカ</t>
    </rPh>
    <rPh sb="11" eb="13">
      <t>バアイ</t>
    </rPh>
    <phoneticPr fontId="2"/>
  </si>
  <si>
    <t>単位ごとに、サービス提供時間数に応じて、専従の看護職員又は介護職員を１人以上配置している。（平均提供時間数以上の勤務時間数が確保されている）</t>
    <phoneticPr fontId="2"/>
  </si>
  <si>
    <t>看護職員又は介護職員の勤務延時間数（合計）÷サービス提供時間数  ≧  １</t>
    <rPh sb="0" eb="2">
      <t>カンゴ</t>
    </rPh>
    <rPh sb="2" eb="4">
      <t>ショクイン</t>
    </rPh>
    <rPh sb="4" eb="5">
      <t>マタ</t>
    </rPh>
    <rPh sb="6" eb="8">
      <t>カイゴ</t>
    </rPh>
    <rPh sb="8" eb="10">
      <t>ショクイン</t>
    </rPh>
    <phoneticPr fontId="2"/>
  </si>
  <si>
    <t>平均提供時間数＝利用者ごとの提供時間数の合計÷利用者数（実人数）</t>
    <rPh sb="28" eb="29">
      <t>ジツ</t>
    </rPh>
    <rPh sb="29" eb="31">
      <t>ニンズウ</t>
    </rPh>
    <phoneticPr fontId="2"/>
  </si>
  <si>
    <t>利用者の処遇に支障がない場合には他の単位の介護職員又は看護職員の兼務可</t>
    <rPh sb="25" eb="26">
      <t>マタ</t>
    </rPh>
    <rPh sb="27" eb="29">
      <t>カンゴ</t>
    </rPh>
    <rPh sb="29" eb="31">
      <t>ショクイン</t>
    </rPh>
    <phoneticPr fontId="2"/>
  </si>
  <si>
    <t>単位ごとに、常時１人以上の看護職員又は介護職員を配置している。</t>
    <rPh sb="0" eb="2">
      <t>タンイ</t>
    </rPh>
    <phoneticPr fontId="2"/>
  </si>
  <si>
    <t>生活相談員、看護職員又は介護職員のうち、１人以上は常勤である。</t>
    <phoneticPr fontId="2"/>
  </si>
  <si>
    <t xml:space="preserve"> ２．設備基準について</t>
    <rPh sb="3" eb="5">
      <t>セツビ</t>
    </rPh>
    <rPh sb="5" eb="7">
      <t>キジュン</t>
    </rPh>
    <phoneticPr fontId="2"/>
  </si>
  <si>
    <t>宿泊サービス実施の有無</t>
    <rPh sb="0" eb="2">
      <t>シュクハク</t>
    </rPh>
    <rPh sb="6" eb="8">
      <t>ジッシ</t>
    </rPh>
    <phoneticPr fontId="2"/>
  </si>
  <si>
    <t>問４</t>
    <rPh sb="0" eb="1">
      <t>トイ</t>
    </rPh>
    <phoneticPr fontId="2"/>
  </si>
  <si>
    <t>問５</t>
    <rPh sb="0" eb="1">
      <t>トイ</t>
    </rPh>
    <phoneticPr fontId="2"/>
  </si>
  <si>
    <t>問６</t>
    <rPh sb="0" eb="1">
      <t>トイ</t>
    </rPh>
    <phoneticPr fontId="2"/>
  </si>
  <si>
    <t>問７</t>
    <rPh sb="0" eb="1">
      <t>トイ</t>
    </rPh>
    <phoneticPr fontId="2"/>
  </si>
  <si>
    <t>問８</t>
    <rPh sb="0" eb="1">
      <t>トイ</t>
    </rPh>
    <phoneticPr fontId="2"/>
  </si>
  <si>
    <t>指針の内容を理解し、提供開始前にサービス内容を市に届け出ている。</t>
    <phoneticPr fontId="2"/>
  </si>
  <si>
    <t>宿泊サービスの届出内容に変更があったときは、市に届け出ている。</t>
    <phoneticPr fontId="2"/>
  </si>
  <si>
    <t>問９</t>
    <rPh sb="0" eb="1">
      <t>トイ</t>
    </rPh>
    <phoneticPr fontId="2"/>
  </si>
  <si>
    <t>問10</t>
    <rPh sb="0" eb="1">
      <t>トイ</t>
    </rPh>
    <phoneticPr fontId="2"/>
  </si>
  <si>
    <t xml:space="preserve"> ３．運営基準について</t>
    <rPh sb="3" eb="5">
      <t>ウンエイ</t>
    </rPh>
    <rPh sb="5" eb="7">
      <t>キジュン</t>
    </rPh>
    <phoneticPr fontId="2"/>
  </si>
  <si>
    <t>○</t>
    <phoneticPr fontId="2"/>
  </si>
  <si>
    <t>×</t>
    <phoneticPr fontId="2"/>
  </si>
  <si>
    <t>―</t>
    <phoneticPr fontId="2"/>
  </si>
  <si>
    <t>（２）生活相談員</t>
    <rPh sb="3" eb="5">
      <t>セイカツ</t>
    </rPh>
    <rPh sb="5" eb="8">
      <t>ソウダンイン</t>
    </rPh>
    <phoneticPr fontId="2"/>
  </si>
  <si>
    <t>（１）施設設備</t>
    <rPh sb="3" eb="5">
      <t>シセツ</t>
    </rPh>
    <rPh sb="5" eb="7">
      <t>セツビ</t>
    </rPh>
    <phoneticPr fontId="2"/>
  </si>
  <si>
    <t>（２）提供拒否の禁止</t>
    <rPh sb="3" eb="5">
      <t>テイキョウ</t>
    </rPh>
    <rPh sb="5" eb="7">
      <t>キョヒ</t>
    </rPh>
    <rPh sb="8" eb="10">
      <t>キンシ</t>
    </rPh>
    <phoneticPr fontId="2"/>
  </si>
  <si>
    <t>ある　ない</t>
    <phoneticPr fontId="2"/>
  </si>
  <si>
    <t>事業所の現員から利用申込に応じきれない</t>
    <phoneticPr fontId="2"/>
  </si>
  <si>
    <t>利用申込者の居住地が事業所の通常の事業の実施地域外である</t>
    <phoneticPr fontId="2"/>
  </si>
  <si>
    <t>その他利用申込に対し自ら適切なサービス提供が困難である</t>
    <phoneticPr fontId="2"/>
  </si>
  <si>
    <t>①～③</t>
    <phoneticPr fontId="2"/>
  </si>
  <si>
    <t>正当な理由によりサービスの提供に応じなかった旨の記録を残している。</t>
    <phoneticPr fontId="2"/>
  </si>
  <si>
    <t>（３）サービス提供困難時の対応</t>
    <rPh sb="7" eb="9">
      <t>テイキョウ</t>
    </rPh>
    <rPh sb="9" eb="11">
      <t>コンナン</t>
    </rPh>
    <rPh sb="11" eb="12">
      <t>ジ</t>
    </rPh>
    <rPh sb="13" eb="15">
      <t>タイオウ</t>
    </rPh>
    <phoneticPr fontId="2"/>
  </si>
  <si>
    <t>（４）受給資格等の確認</t>
    <rPh sb="3" eb="5">
      <t>ジュキュウ</t>
    </rPh>
    <rPh sb="5" eb="8">
      <t>シカクトウ</t>
    </rPh>
    <rPh sb="9" eb="11">
      <t>カクニン</t>
    </rPh>
    <phoneticPr fontId="2"/>
  </si>
  <si>
    <t>サービスの提供を求められた場合は、その者の提示する被保険者証によって、被保険者資格、要介護認定の有無及び要介護認定の有効期間を確認している。</t>
    <phoneticPr fontId="2"/>
  </si>
  <si>
    <t>被保険者証に、認定審査会意見が記載されているときは、当該認定審査会意見に配慮して、サービスを提供するように努めている。</t>
    <phoneticPr fontId="2"/>
  </si>
  <si>
    <t>サービス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t>
    <phoneticPr fontId="2"/>
  </si>
  <si>
    <t>居宅介護支援が利用者に対して行われていない等の場合であって必要と認めるときは、要介護認定の更新の申請が、遅くとも当該利用者が受けている要介護認定の有効期間が終了する30日前にはなされるよう、必要な援助を行っている。</t>
    <phoneticPr fontId="2"/>
  </si>
  <si>
    <t>（５）要介護認定の申請に係る援助</t>
    <rPh sb="3" eb="4">
      <t>ヨウ</t>
    </rPh>
    <rPh sb="4" eb="6">
      <t>カイゴ</t>
    </rPh>
    <rPh sb="6" eb="8">
      <t>ニンテイ</t>
    </rPh>
    <rPh sb="9" eb="11">
      <t>シンセイ</t>
    </rPh>
    <rPh sb="12" eb="13">
      <t>カカワ</t>
    </rPh>
    <rPh sb="14" eb="16">
      <t>エンジョ</t>
    </rPh>
    <phoneticPr fontId="2"/>
  </si>
  <si>
    <t>サービスの提供の終了に際しては、利用者又はその家族に対して適切な指導を行うとともに、当該利用者に係る居宅介護支援事業者に対する情報の提供及び保健医療サービス又は福祉サービスを提供する者との密接な連携に努めている。</t>
    <phoneticPr fontId="2"/>
  </si>
  <si>
    <t>サービスを提供した際には、提供した具体的なサービスの内容等を記録するとともに、利用者からの申出があった場合には、文書の交付その他適切な方法（手帳への記載等）により、その情報を利用者に対して提供している。</t>
    <rPh sb="70" eb="72">
      <t>テチョウ</t>
    </rPh>
    <rPh sb="74" eb="76">
      <t>キサイ</t>
    </rPh>
    <rPh sb="76" eb="77">
      <t>トウ</t>
    </rPh>
    <phoneticPr fontId="2"/>
  </si>
  <si>
    <t>上記の、利用料以外に利用者から支払いを受けることができる費用に係るサービスの提供に当たっては、あらかじめ利用者又はその家族等に当該サービスの内容及び費用について説明し、利用者の同意を得ている。</t>
    <phoneticPr fontId="2"/>
  </si>
  <si>
    <t>通常の事業の実施地域内でサービスを行う場合、交通費の支払いを受けていない。</t>
    <phoneticPr fontId="2"/>
  </si>
  <si>
    <t>償還払いを選択している利用者から費用の支払い（10割全額）を受けた場合は、提供したサービスの内容、費用の額その他利用者が保険給付を請求する上で必要と認められる事項を記載したサービス提供証明書を利用者に対して交付している。</t>
    <phoneticPr fontId="2"/>
  </si>
  <si>
    <t>少なくともサービス提供開始時及び負担割合の変更時に、利用者に負担割合証の提示を求め、利用者の負担割合について確認を行っている。</t>
    <rPh sb="36" eb="38">
      <t>テイジ</t>
    </rPh>
    <phoneticPr fontId="2"/>
  </si>
  <si>
    <t>利用者の要介護状態の軽減又は悪化の防止に資するよう、その目標を設定し、計画的に行っている。</t>
    <phoneticPr fontId="2"/>
  </si>
  <si>
    <t>介護技術の進歩に対応し、適切な介護技術をもってサービスの提供を行っている。
（従業者の新たな介護技術の習得や知識の向上を図るなど研鑽を行い、利用者の状況に応じて、その有する能力が最大限活用できるよう、より効果的で適切なサービスの提供を行っている）</t>
    <phoneticPr fontId="2"/>
  </si>
  <si>
    <t>問11</t>
    <rPh sb="0" eb="1">
      <t>トイ</t>
    </rPh>
    <phoneticPr fontId="2"/>
  </si>
  <si>
    <t>問12</t>
    <rPh sb="0" eb="1">
      <t>トイ</t>
    </rPh>
    <phoneticPr fontId="2"/>
  </si>
  <si>
    <t>問13</t>
    <rPh sb="0" eb="1">
      <t>トイ</t>
    </rPh>
    <phoneticPr fontId="2"/>
  </si>
  <si>
    <t>計画の実施状況や評価（目標の達成状況等）についても、利用者又はその家族に説明を行っている。</t>
    <phoneticPr fontId="2"/>
  </si>
  <si>
    <t>計画の目標は利用者のニーズを踏まえた具体的なものとなっている。</t>
    <phoneticPr fontId="2"/>
  </si>
  <si>
    <t>居宅サービス計画の課題の具体的内容が分かりにくい場合や他の課題を発見した場合等には、居宅介護支援事業所に確認・提案している。</t>
    <phoneticPr fontId="2"/>
  </si>
  <si>
    <t>定期的に、計画の評価を行い、援助目標の変更等を検討している。</t>
    <phoneticPr fontId="2"/>
  </si>
  <si>
    <t>利用者の心身の状況・日常生活全般の状況の把握（＝アセスメント）を行っている。</t>
    <phoneticPr fontId="2"/>
  </si>
  <si>
    <t>自立支援という観点から課題の把握を行っている。</t>
    <phoneticPr fontId="2"/>
  </si>
  <si>
    <t>問14</t>
    <rPh sb="0" eb="1">
      <t>トイ</t>
    </rPh>
    <phoneticPr fontId="2"/>
  </si>
  <si>
    <t>問15</t>
    <rPh sb="0" eb="1">
      <t>トイ</t>
    </rPh>
    <phoneticPr fontId="2"/>
  </si>
  <si>
    <t>問16</t>
    <rPh sb="0" eb="1">
      <t>トイ</t>
    </rPh>
    <phoneticPr fontId="2"/>
  </si>
  <si>
    <t>問17</t>
    <rPh sb="0" eb="1">
      <t>トイ</t>
    </rPh>
    <phoneticPr fontId="2"/>
  </si>
  <si>
    <t>問18</t>
    <rPh sb="0" eb="1">
      <t>トイ</t>
    </rPh>
    <phoneticPr fontId="2"/>
  </si>
  <si>
    <t>問19</t>
    <rPh sb="0" eb="1">
      <t>トイ</t>
    </rPh>
    <phoneticPr fontId="2"/>
  </si>
  <si>
    <t>正当な理由なしにサービスの利用に関する指示に従わないことにより、要介護状態の程度を増進させたと認められる</t>
    <rPh sb="0" eb="1">
      <t>タダ</t>
    </rPh>
    <phoneticPr fontId="2"/>
  </si>
  <si>
    <t>偽りその他不正な行為によって保険給付を受け、又は受けようとした</t>
    <phoneticPr fontId="2"/>
  </si>
  <si>
    <t xml:space="preserve">上記の状況が生じた場合は、遅滞なく、意見を付してその旨を市町村に通知している。 </t>
    <rPh sb="28" eb="30">
      <t>シチョウ</t>
    </rPh>
    <rPh sb="30" eb="31">
      <t>ソン</t>
    </rPh>
    <phoneticPr fontId="2"/>
  </si>
  <si>
    <t>現にサービスの提供を行っているときに利用者に病状の急変等が生じた場合その他必要な場合には、運営規程に定める緊急時等の対応方法に従い、速やかに主治の医師への連絡を行い指示を求める等の必要な措置を講じている。</t>
    <phoneticPr fontId="2"/>
  </si>
  <si>
    <t>上記の場合には、速やかに利用者の家族、指定居宅介護支援事業者への連絡を行っている。</t>
    <rPh sb="0" eb="2">
      <t>ジョウキ</t>
    </rPh>
    <rPh sb="3" eb="5">
      <t>バアイ</t>
    </rPh>
    <rPh sb="8" eb="9">
      <t>スミ</t>
    </rPh>
    <rPh sb="12" eb="15">
      <t>リヨウシャ</t>
    </rPh>
    <rPh sb="16" eb="18">
      <t>カゾク</t>
    </rPh>
    <rPh sb="19" eb="21">
      <t>シテイ</t>
    </rPh>
    <rPh sb="21" eb="23">
      <t>キョタク</t>
    </rPh>
    <rPh sb="23" eb="25">
      <t>カイゴ</t>
    </rPh>
    <rPh sb="25" eb="27">
      <t>シエン</t>
    </rPh>
    <rPh sb="27" eb="30">
      <t>ジギョウシャ</t>
    </rPh>
    <rPh sb="32" eb="34">
      <t>レンラク</t>
    </rPh>
    <rPh sb="35" eb="36">
      <t>オコナ</t>
    </rPh>
    <phoneticPr fontId="2"/>
  </si>
  <si>
    <t>管理者は、事業所の従業者の管理及びサービスの利用の申込みに係る調整、業務の実施状況の把握その他の管理を一元的に行っている。</t>
    <phoneticPr fontId="2"/>
  </si>
  <si>
    <t>管理者は、事業所の従業者に運営基準を遵守させるため必要な指揮命令を行っている。</t>
    <rPh sb="0" eb="3">
      <t>カンリシャ</t>
    </rPh>
    <rPh sb="5" eb="8">
      <t>ジギョウショ</t>
    </rPh>
    <rPh sb="9" eb="12">
      <t>ジュウギョウシャ</t>
    </rPh>
    <rPh sb="13" eb="15">
      <t>ウンエイ</t>
    </rPh>
    <rPh sb="15" eb="17">
      <t>キジュン</t>
    </rPh>
    <rPh sb="18" eb="20">
      <t>ジュンシュ</t>
    </rPh>
    <rPh sb="25" eb="27">
      <t>ヒツヨウ</t>
    </rPh>
    <rPh sb="28" eb="30">
      <t>シキ</t>
    </rPh>
    <rPh sb="30" eb="32">
      <t>メイレイ</t>
    </rPh>
    <rPh sb="33" eb="34">
      <t>オコナ</t>
    </rPh>
    <phoneticPr fontId="2"/>
  </si>
  <si>
    <t>緊急時等における対応方法</t>
    <phoneticPr fontId="2"/>
  </si>
  <si>
    <t>非常災害対策に関する事項</t>
    <phoneticPr fontId="2"/>
  </si>
  <si>
    <t>従業者の資質の向上のために、その研修の機会を確保している。</t>
    <rPh sb="0" eb="3">
      <t>ジュウギョウシャ</t>
    </rPh>
    <rPh sb="4" eb="6">
      <t>シシツ</t>
    </rPh>
    <rPh sb="7" eb="9">
      <t>コウジョウ</t>
    </rPh>
    <rPh sb="16" eb="18">
      <t>ケンシュウ</t>
    </rPh>
    <rPh sb="19" eb="21">
      <t>キカイ</t>
    </rPh>
    <rPh sb="22" eb="24">
      <t>カクホ</t>
    </rPh>
    <phoneticPr fontId="2"/>
  </si>
  <si>
    <t>生活相談員、看護職員、理学療法士、管理栄養士等の所定の資格を要する職員を雇用する際は、その有する資格を確認するとともに、資格証等の写しを事業所に保管している。</t>
    <rPh sb="0" eb="2">
      <t>セイカツ</t>
    </rPh>
    <rPh sb="2" eb="5">
      <t>ソウダンイン</t>
    </rPh>
    <rPh sb="6" eb="8">
      <t>カンゴ</t>
    </rPh>
    <rPh sb="8" eb="10">
      <t>ショクイン</t>
    </rPh>
    <rPh sb="11" eb="13">
      <t>リガク</t>
    </rPh>
    <rPh sb="13" eb="16">
      <t>リョウホウシ</t>
    </rPh>
    <rPh sb="17" eb="19">
      <t>カンリ</t>
    </rPh>
    <rPh sb="19" eb="23">
      <t>エイヨウシナド</t>
    </rPh>
    <rPh sb="24" eb="26">
      <t>ショテイ</t>
    </rPh>
    <rPh sb="27" eb="29">
      <t>シカク</t>
    </rPh>
    <rPh sb="30" eb="31">
      <t>ヨウ</t>
    </rPh>
    <rPh sb="33" eb="35">
      <t>ショクイン</t>
    </rPh>
    <rPh sb="36" eb="38">
      <t>コヨウ</t>
    </rPh>
    <rPh sb="40" eb="41">
      <t>サイ</t>
    </rPh>
    <rPh sb="45" eb="46">
      <t>ユウ</t>
    </rPh>
    <rPh sb="48" eb="50">
      <t>シカク</t>
    </rPh>
    <rPh sb="51" eb="53">
      <t>カクニン</t>
    </rPh>
    <rPh sb="60" eb="62">
      <t>シカク</t>
    </rPh>
    <rPh sb="62" eb="64">
      <t>アカシナド</t>
    </rPh>
    <rPh sb="65" eb="66">
      <t>ウツ</t>
    </rPh>
    <rPh sb="68" eb="71">
      <t>ジギョウショ</t>
    </rPh>
    <rPh sb="72" eb="74">
      <t>ホカン</t>
    </rPh>
    <phoneticPr fontId="2"/>
  </si>
  <si>
    <t>全従業者について、タイムカード等により、勤務実績が分かるようにしている。</t>
    <phoneticPr fontId="2"/>
  </si>
  <si>
    <t>利用者に対し適切なサービスを提供できるよう、事業所ごとに、従業者の勤務の体制を定めている。</t>
    <phoneticPr fontId="2"/>
  </si>
  <si>
    <t>利用定員を超えてサービスの提供を行っていない。
（ただし、災害その他のやむを得ない事情がある場合は、この限りではない）</t>
    <phoneticPr fontId="2"/>
  </si>
  <si>
    <t>問20</t>
    <rPh sb="0" eb="1">
      <t>トイ</t>
    </rPh>
    <phoneticPr fontId="2"/>
  </si>
  <si>
    <t>事業の目的、運営の方針、事業所名称、事業所所在地</t>
    <phoneticPr fontId="2"/>
  </si>
  <si>
    <t>従業者の職種、員数及び職務の内容　【単位ごと】</t>
    <rPh sb="18" eb="20">
      <t>タンイ</t>
    </rPh>
    <phoneticPr fontId="2"/>
  </si>
  <si>
    <t>営業日及び営業時間（サービス提供時間）　【単位ごと】</t>
    <phoneticPr fontId="2"/>
  </si>
  <si>
    <t>④</t>
    <phoneticPr fontId="2"/>
  </si>
  <si>
    <t>利用定員【単位ごと】</t>
    <phoneticPr fontId="2"/>
  </si>
  <si>
    <t>⑤</t>
    <phoneticPr fontId="2"/>
  </si>
  <si>
    <t>⑥</t>
    <phoneticPr fontId="2"/>
  </si>
  <si>
    <t>通常の事業の実施地域</t>
    <phoneticPr fontId="2"/>
  </si>
  <si>
    <t>⑦</t>
    <phoneticPr fontId="2"/>
  </si>
  <si>
    <t>サービス利用に当たっての留意事項</t>
    <phoneticPr fontId="2"/>
  </si>
  <si>
    <t>⑧</t>
    <phoneticPr fontId="2"/>
  </si>
  <si>
    <t>⑨</t>
    <phoneticPr fontId="2"/>
  </si>
  <si>
    <t>サービスの内容及び利用料その他の費用の額（料金表を含む）</t>
    <phoneticPr fontId="2"/>
  </si>
  <si>
    <r>
      <t xml:space="preserve">運営規程（事業所名称、事業所所在地、営業日及び営業時間、利用定員、単位数、利用料金、通常の事業の実施地域）に変更があった場合、変更届を提出している。
</t>
    </r>
    <r>
      <rPr>
        <sz val="10.5"/>
        <rFont val="ＭＳ 明朝"/>
        <family val="1"/>
        <charset val="128"/>
      </rPr>
      <t>　＊変更がなかった場合は「―」にしてください</t>
    </r>
    <rPh sb="0" eb="2">
      <t>ウンエイ</t>
    </rPh>
    <rPh sb="2" eb="4">
      <t>キテイ</t>
    </rPh>
    <rPh sb="37" eb="39">
      <t>リヨウ</t>
    </rPh>
    <rPh sb="42" eb="44">
      <t>ツウジョウ</t>
    </rPh>
    <rPh sb="45" eb="47">
      <t>ジギョウ</t>
    </rPh>
    <rPh sb="48" eb="50">
      <t>ジッシ</t>
    </rPh>
    <rPh sb="50" eb="52">
      <t>チイキ</t>
    </rPh>
    <phoneticPr fontId="2"/>
  </si>
  <si>
    <t>事業所の防火管理者（責任者）を決めている。</t>
    <phoneticPr fontId="2"/>
  </si>
  <si>
    <t>日頃から消防団や地域住民との連携を図り、火災等の際に消火、避難等に協力を得られる体制を整えている。</t>
    <phoneticPr fontId="2"/>
  </si>
  <si>
    <t>非常時に備え、消火訓練、避難訓練等、必要な訓練を定期的に行っている。</t>
    <phoneticPr fontId="2"/>
  </si>
  <si>
    <t>火災等の災害発生時に、地域の消防機関等の関係機関への通報及び連携体制を整備し、それらを定期的に従業者に周知している。</t>
    <phoneticPr fontId="2"/>
  </si>
  <si>
    <t>消防法施行規則に規定する消防計画等、非常災害に関する具体的計画を立てている。</t>
    <rPh sb="0" eb="3">
      <t>ショウボウホウ</t>
    </rPh>
    <rPh sb="3" eb="5">
      <t>セコウ</t>
    </rPh>
    <rPh sb="5" eb="7">
      <t>キソク</t>
    </rPh>
    <rPh sb="8" eb="10">
      <t>キテイ</t>
    </rPh>
    <rPh sb="12" eb="14">
      <t>ショウボウ</t>
    </rPh>
    <rPh sb="14" eb="16">
      <t>ケイカク</t>
    </rPh>
    <rPh sb="16" eb="17">
      <t>トウ</t>
    </rPh>
    <rPh sb="18" eb="20">
      <t>ヒジョウ</t>
    </rPh>
    <rPh sb="20" eb="22">
      <t>サイガイ</t>
    </rPh>
    <rPh sb="23" eb="24">
      <t>カン</t>
    </rPh>
    <rPh sb="26" eb="28">
      <t>グタイ</t>
    </rPh>
    <phoneticPr fontId="2"/>
  </si>
  <si>
    <t>従業者に対し健康診断を実施し、健康状態の把握に努めている。</t>
    <rPh sb="0" eb="3">
      <t>ジュウギョウシャ</t>
    </rPh>
    <rPh sb="4" eb="5">
      <t>タイ</t>
    </rPh>
    <rPh sb="6" eb="8">
      <t>ケンコウ</t>
    </rPh>
    <rPh sb="8" eb="10">
      <t>シンダン</t>
    </rPh>
    <rPh sb="11" eb="13">
      <t>ジッシ</t>
    </rPh>
    <rPh sb="15" eb="17">
      <t>ケンコウ</t>
    </rPh>
    <rPh sb="17" eb="19">
      <t>ジョウタイ</t>
    </rPh>
    <rPh sb="20" eb="22">
      <t>ハアク</t>
    </rPh>
    <rPh sb="23" eb="24">
      <t>ツト</t>
    </rPh>
    <phoneticPr fontId="2"/>
  </si>
  <si>
    <t>事業所において、感染症が発生し、又はまん延しないように必要な措置を講ずるよう努めている。</t>
    <phoneticPr fontId="2"/>
  </si>
  <si>
    <r>
      <t>利用者に食事を提供する場合、食中毒対策を行っている。
　</t>
    </r>
    <r>
      <rPr>
        <sz val="10.5"/>
        <rFont val="ＭＳ 明朝"/>
        <family val="1"/>
        <charset val="128"/>
      </rPr>
      <t>＊食事を提供していない場合は「－」としてください</t>
    </r>
    <rPh sb="14" eb="17">
      <t>ショクチュウドク</t>
    </rPh>
    <rPh sb="17" eb="18">
      <t>タイ</t>
    </rPh>
    <rPh sb="18" eb="19">
      <t>サク</t>
    </rPh>
    <rPh sb="20" eb="21">
      <t>オコナ</t>
    </rPh>
    <phoneticPr fontId="2"/>
  </si>
  <si>
    <r>
      <t>利用者に入浴介助を提供する場合、レジオネラ症等の感染症対策を行っている。
　</t>
    </r>
    <r>
      <rPr>
        <sz val="10.5"/>
        <rFont val="ＭＳ 明朝"/>
        <family val="1"/>
        <charset val="128"/>
      </rPr>
      <t>＊入浴介助を提供していない場合は「－」としてください</t>
    </r>
    <rPh sb="4" eb="6">
      <t>ニュウヨク</t>
    </rPh>
    <rPh sb="6" eb="8">
      <t>カイジョ</t>
    </rPh>
    <rPh sb="21" eb="23">
      <t>ショウナド</t>
    </rPh>
    <rPh sb="24" eb="27">
      <t>カンセンショウ</t>
    </rPh>
    <rPh sb="27" eb="29">
      <t>タイサク</t>
    </rPh>
    <rPh sb="30" eb="31">
      <t>オコナ</t>
    </rPh>
    <rPh sb="39" eb="41">
      <t>ニュウヨク</t>
    </rPh>
    <rPh sb="41" eb="43">
      <t>カイジョ</t>
    </rPh>
    <phoneticPr fontId="2"/>
  </si>
  <si>
    <t>利用者の使用する施設、食器その他の設備又は飲用に供する水について、衛生的な管理に努め、又は衛生上必要な措置を講じている。</t>
    <phoneticPr fontId="2"/>
  </si>
  <si>
    <t>事業所の従業者は、正当な理由なく、その業務上知り得た利用者又はその家族の秘密を漏らしていない。</t>
    <phoneticPr fontId="2"/>
  </si>
  <si>
    <t xml:space="preserve">サービス担当者会議等において、利用者の個人情報を用いる場合は利用者の同意を、利用者の家族の個人情報を用いる場合は当該家族の同意を、あらかじめ文書により得ている。 </t>
    <rPh sb="4" eb="7">
      <t>タントウシャ</t>
    </rPh>
    <rPh sb="7" eb="10">
      <t>カイギトウ</t>
    </rPh>
    <rPh sb="15" eb="18">
      <t>リヨウシャ</t>
    </rPh>
    <rPh sb="19" eb="21">
      <t>コジン</t>
    </rPh>
    <rPh sb="21" eb="23">
      <t>ジョウホウ</t>
    </rPh>
    <rPh sb="24" eb="25">
      <t>モチ</t>
    </rPh>
    <rPh sb="27" eb="29">
      <t>バアイ</t>
    </rPh>
    <rPh sb="30" eb="33">
      <t>リヨウシャ</t>
    </rPh>
    <rPh sb="34" eb="36">
      <t>ドウイ</t>
    </rPh>
    <rPh sb="38" eb="41">
      <t>リヨウシャ</t>
    </rPh>
    <rPh sb="42" eb="44">
      <t>カゾク</t>
    </rPh>
    <rPh sb="45" eb="47">
      <t>コジン</t>
    </rPh>
    <rPh sb="47" eb="49">
      <t>ジョウホウ</t>
    </rPh>
    <rPh sb="50" eb="51">
      <t>モチ</t>
    </rPh>
    <rPh sb="53" eb="55">
      <t>バアイ</t>
    </rPh>
    <rPh sb="56" eb="58">
      <t>トウガイ</t>
    </rPh>
    <rPh sb="58" eb="60">
      <t>カゾク</t>
    </rPh>
    <rPh sb="61" eb="63">
      <t>ドウイ</t>
    </rPh>
    <rPh sb="70" eb="72">
      <t>ブンショ</t>
    </rPh>
    <rPh sb="75" eb="76">
      <t>エ</t>
    </rPh>
    <phoneticPr fontId="2"/>
  </si>
  <si>
    <t>事業所の従業者であった者が、正当な理由なく、その業務上知り得た利用者又はその家族の秘密を漏らすことがないよう、必要な措置を講じている。（雇用契約書への明記・就業規則への規定等）</t>
    <rPh sb="0" eb="3">
      <t>ジギョウショ</t>
    </rPh>
    <rPh sb="4" eb="7">
      <t>ジュウギョウシャ</t>
    </rPh>
    <rPh sb="11" eb="12">
      <t>モノ</t>
    </rPh>
    <rPh sb="14" eb="16">
      <t>セイトウ</t>
    </rPh>
    <rPh sb="17" eb="19">
      <t>リユウ</t>
    </rPh>
    <rPh sb="24" eb="27">
      <t>ギョウムジョウ</t>
    </rPh>
    <rPh sb="27" eb="28">
      <t>シ</t>
    </rPh>
    <rPh sb="29" eb="30">
      <t>エ</t>
    </rPh>
    <rPh sb="31" eb="34">
      <t>リヨウシャ</t>
    </rPh>
    <rPh sb="34" eb="35">
      <t>マタ</t>
    </rPh>
    <rPh sb="38" eb="40">
      <t>カゾク</t>
    </rPh>
    <rPh sb="41" eb="43">
      <t>ヒミツ</t>
    </rPh>
    <rPh sb="44" eb="45">
      <t>モ</t>
    </rPh>
    <rPh sb="55" eb="57">
      <t>ヒツヨウ</t>
    </rPh>
    <rPh sb="58" eb="60">
      <t>ソチ</t>
    </rPh>
    <rPh sb="61" eb="62">
      <t>コウ</t>
    </rPh>
    <rPh sb="68" eb="70">
      <t>コヨウ</t>
    </rPh>
    <rPh sb="70" eb="73">
      <t>ケイヤクショ</t>
    </rPh>
    <rPh sb="75" eb="77">
      <t>メイキ</t>
    </rPh>
    <rPh sb="78" eb="80">
      <t>シュウギョウ</t>
    </rPh>
    <rPh sb="80" eb="82">
      <t>キソク</t>
    </rPh>
    <rPh sb="84" eb="86">
      <t>キテイ</t>
    </rPh>
    <rPh sb="86" eb="87">
      <t>トウ</t>
    </rPh>
    <phoneticPr fontId="2"/>
  </si>
  <si>
    <t>事業所について広告をする場合においては、その内容が虚偽又は誇大なものになっていない。</t>
    <phoneticPr fontId="2"/>
  </si>
  <si>
    <t>提供したサービスに係る利用者及びその家族からの苦情に迅速かつ適切に対応するために、苦情を受け付けるための窓口を設置する等の必要な措置を講じている。</t>
    <phoneticPr fontId="2"/>
  </si>
  <si>
    <t>苦情を受け付けた場合には、当該苦情の内容等を記録している。</t>
    <phoneticPr fontId="2"/>
  </si>
  <si>
    <t>苦情があった場合には、苦情の内容を踏まえ、サービスの質の向上に向けた取り組みを行っている。</t>
    <phoneticPr fontId="2"/>
  </si>
  <si>
    <t>提供したサービスに関する利用者からの苦情に関して、市等が派遣する者が相談及び援助を行う事業その他市が実施する事業に協力するよう努めている。</t>
    <phoneticPr fontId="2"/>
  </si>
  <si>
    <t>運営推進会議における報告、評価、要望、助言等についての記録を作成するとともに、当該記録を公表している。</t>
    <phoneticPr fontId="2"/>
  </si>
  <si>
    <t>地域に開かれた事業として行われるよう、地域住民又はその自発的な活動等との連携及び協力を行うなど、地域との交流を図っている。</t>
    <phoneticPr fontId="2"/>
  </si>
  <si>
    <t>事業所の所在する建物と同一の建物に居住する利用者に対してサービス提供を行う場合には、当該建物に居住する利用者以外の者に対してもサービスの提供を行うよう努めている。</t>
    <phoneticPr fontId="2"/>
  </si>
  <si>
    <t>市が実施する照会、調査等について協力するよう努めている。</t>
    <rPh sb="0" eb="1">
      <t>シ</t>
    </rPh>
    <rPh sb="2" eb="4">
      <t>ジッシ</t>
    </rPh>
    <rPh sb="6" eb="8">
      <t>ショウカイ</t>
    </rPh>
    <rPh sb="9" eb="11">
      <t>チョウサ</t>
    </rPh>
    <rPh sb="11" eb="12">
      <t>トウ</t>
    </rPh>
    <rPh sb="16" eb="18">
      <t>キョウリョク</t>
    </rPh>
    <rPh sb="22" eb="23">
      <t>ツト</t>
    </rPh>
    <phoneticPr fontId="2"/>
  </si>
  <si>
    <t>利用者に対するサービスの提供により事故が発生した場合は、市町村、当該利用者の家族、当該利用者に係る居宅介護支援事業者等に連絡を行うとともに、必要な措置を講じている。</t>
    <rPh sb="29" eb="31">
      <t>チョウソン</t>
    </rPh>
    <phoneticPr fontId="2"/>
  </si>
  <si>
    <t>事故が発生した場合の対応方法を定めている。</t>
    <phoneticPr fontId="2"/>
  </si>
  <si>
    <t>事故の状況及び事故に際して採った処置について記録している。</t>
    <phoneticPr fontId="2"/>
  </si>
  <si>
    <t>事故報告書の提出が必要な事例について、事故報告書を提出している。
（利用者のケガ又は死亡事故の発生、食中毒及び感染症、結核の発生、従業者の法令違反、不祥事等の発生、誤薬等）</t>
    <phoneticPr fontId="2"/>
  </si>
  <si>
    <t>利用者に対するサービスの提供により賠償すべき事故が発生した場合は、損害賠償を速やかに行っている。</t>
    <phoneticPr fontId="2"/>
  </si>
  <si>
    <t>利用者の送迎中に交通事故が発生した場合も、同様の対応を行っている。</t>
    <rPh sb="0" eb="3">
      <t>リヨウシャ</t>
    </rPh>
    <rPh sb="4" eb="6">
      <t>ソウゲイ</t>
    </rPh>
    <rPh sb="6" eb="7">
      <t>チュウ</t>
    </rPh>
    <rPh sb="8" eb="10">
      <t>コウツウ</t>
    </rPh>
    <phoneticPr fontId="2"/>
  </si>
  <si>
    <t>事故が生じた際には、事業所内でその原因を解明し、再発生を防ぐための対策を講じている。</t>
    <rPh sb="10" eb="13">
      <t>ジギョウショ</t>
    </rPh>
    <rPh sb="13" eb="14">
      <t>ナイ</t>
    </rPh>
    <phoneticPr fontId="2"/>
  </si>
  <si>
    <t>事故に至らなかったが介護事故が発生しそうになった場合（ヒヤリ・ハット事例）及び現状を放置しておくと介護事故に結び付く危険性が高いものについて、事前に情報を収集し、未然防止対策を講じている。</t>
    <rPh sb="3" eb="4">
      <t>イタ</t>
    </rPh>
    <rPh sb="10" eb="12">
      <t>カイゴ</t>
    </rPh>
    <rPh sb="12" eb="14">
      <t>ジコ</t>
    </rPh>
    <rPh sb="15" eb="17">
      <t>ハッセイ</t>
    </rPh>
    <rPh sb="24" eb="26">
      <t>バアイ</t>
    </rPh>
    <rPh sb="34" eb="36">
      <t>ジレイ</t>
    </rPh>
    <rPh sb="37" eb="38">
      <t>オヨ</t>
    </rPh>
    <rPh sb="39" eb="41">
      <t>ゲンジョウ</t>
    </rPh>
    <rPh sb="42" eb="44">
      <t>ホウチ</t>
    </rPh>
    <rPh sb="49" eb="51">
      <t>カイゴ</t>
    </rPh>
    <rPh sb="51" eb="53">
      <t>ジコ</t>
    </rPh>
    <rPh sb="54" eb="55">
      <t>ムス</t>
    </rPh>
    <rPh sb="56" eb="57">
      <t>ツ</t>
    </rPh>
    <rPh sb="58" eb="61">
      <t>キケンセイ</t>
    </rPh>
    <rPh sb="62" eb="63">
      <t>タカ</t>
    </rPh>
    <rPh sb="71" eb="73">
      <t>ジゼン</t>
    </rPh>
    <rPh sb="74" eb="76">
      <t>ジョウホウ</t>
    </rPh>
    <rPh sb="77" eb="79">
      <t>シュウシュウ</t>
    </rPh>
    <rPh sb="81" eb="83">
      <t>ミゼン</t>
    </rPh>
    <rPh sb="83" eb="85">
      <t>ボウシ</t>
    </rPh>
    <rPh sb="85" eb="87">
      <t>タイサク</t>
    </rPh>
    <phoneticPr fontId="2"/>
  </si>
  <si>
    <t>市町村への通知に係る記録</t>
    <rPh sb="1" eb="3">
      <t>チョウソン</t>
    </rPh>
    <phoneticPr fontId="2"/>
  </si>
  <si>
    <t>苦情の内容等の記録</t>
    <phoneticPr fontId="2"/>
  </si>
  <si>
    <t>事故の状況及び事故に際して採った処置についての記録</t>
    <phoneticPr fontId="2"/>
  </si>
  <si>
    <t>会計に関する記録（サービスの提供に係る保険給付の請求に関するものに限る）及び利用者に対するサービスの提供に関する記録をその完結の日から５年間保存している。</t>
    <rPh sb="0" eb="2">
      <t>カイケイ</t>
    </rPh>
    <rPh sb="3" eb="4">
      <t>カン</t>
    </rPh>
    <rPh sb="6" eb="8">
      <t>キロク</t>
    </rPh>
    <rPh sb="14" eb="16">
      <t>テイキョウ</t>
    </rPh>
    <rPh sb="17" eb="18">
      <t>カカワ</t>
    </rPh>
    <rPh sb="19" eb="21">
      <t>ホケン</t>
    </rPh>
    <rPh sb="21" eb="23">
      <t>キュウフ</t>
    </rPh>
    <rPh sb="24" eb="26">
      <t>セイキュウ</t>
    </rPh>
    <rPh sb="27" eb="28">
      <t>カン</t>
    </rPh>
    <rPh sb="33" eb="34">
      <t>カギ</t>
    </rPh>
    <rPh sb="36" eb="37">
      <t>オヨ</t>
    </rPh>
    <rPh sb="38" eb="41">
      <t>リヨウシャ</t>
    </rPh>
    <rPh sb="42" eb="43">
      <t>タイ</t>
    </rPh>
    <rPh sb="50" eb="52">
      <t>テイキョウ</t>
    </rPh>
    <rPh sb="53" eb="54">
      <t>カン</t>
    </rPh>
    <rPh sb="56" eb="58">
      <t>キロク</t>
    </rPh>
    <rPh sb="61" eb="63">
      <t>カンケツ</t>
    </rPh>
    <rPh sb="64" eb="65">
      <t>ヒ</t>
    </rPh>
    <rPh sb="68" eb="70">
      <t>ネンカン</t>
    </rPh>
    <rPh sb="70" eb="72">
      <t>ホゾン</t>
    </rPh>
    <phoneticPr fontId="2"/>
  </si>
  <si>
    <t>業務管理体制を整備し、監督権者に届け出ている。</t>
    <rPh sb="0" eb="2">
      <t>ギョウム</t>
    </rPh>
    <rPh sb="2" eb="4">
      <t>カンリ</t>
    </rPh>
    <rPh sb="4" eb="6">
      <t>タイセイ</t>
    </rPh>
    <rPh sb="7" eb="9">
      <t>セイビ</t>
    </rPh>
    <rPh sb="11" eb="14">
      <t>カントクケン</t>
    </rPh>
    <rPh sb="14" eb="15">
      <t>シャ</t>
    </rPh>
    <rPh sb="16" eb="17">
      <t>トド</t>
    </rPh>
    <rPh sb="18" eb="19">
      <t>デ</t>
    </rPh>
    <phoneticPr fontId="2"/>
  </si>
  <si>
    <t>業務管理体制の整備に関し、届け出た事項に変更があったときは、遅滞なく、監督権者に変更を届け出ている。</t>
    <phoneticPr fontId="2"/>
  </si>
  <si>
    <t>高齢者虐待を発見しやすい立場にあることを自覚し、高齢者虐待の早期発見に努めている。</t>
    <phoneticPr fontId="2"/>
  </si>
  <si>
    <t>やむを得ず身体的拘束等を行う場合の手続き等を定めている。</t>
    <phoneticPr fontId="2"/>
  </si>
  <si>
    <t>身体的拘束等を行った場合、常に観察、再検討を行っている。</t>
    <phoneticPr fontId="2"/>
  </si>
  <si>
    <t>身体的拘束等の必要がなくなった場合、速やかに拘束を解除している。</t>
    <phoneticPr fontId="2"/>
  </si>
  <si>
    <t>就業規則を整備し、労働基準監督署に届け出ている。</t>
    <phoneticPr fontId="2"/>
  </si>
  <si>
    <t>高齢者虐待防止法に係る「養介護施設従業者等」による高齢者虐待の定義を従業者に周知している。</t>
    <rPh sb="34" eb="37">
      <t>ジュウギョウシャ</t>
    </rPh>
    <phoneticPr fontId="2"/>
  </si>
  <si>
    <t>虐待を受け又は虐待を受けたと思われる高齢者を発見した者に対し、市町村への通報義務等が規定されていることを従業者に周知している。</t>
    <rPh sb="52" eb="55">
      <t>ジュウギョウシャ</t>
    </rPh>
    <phoneticPr fontId="2"/>
  </si>
  <si>
    <t>高齢者虐待の通報等を行った従業者等は、通報等をしたことを理由に、解雇その他の不利益な取り扱いを受けないことを従業者に周知している。</t>
    <rPh sb="54" eb="57">
      <t>ジュウギョウシャ</t>
    </rPh>
    <phoneticPr fontId="2"/>
  </si>
  <si>
    <t>高齢者虐待の通報については、刑法の秘密漏洩罪その他の守秘義務に関する法律の規定により妨げられるものと解釈してはならないことを従業者に周知している。</t>
    <rPh sb="62" eb="65">
      <t>ジュウギョウシャ</t>
    </rPh>
    <phoneticPr fontId="2"/>
  </si>
  <si>
    <t>従業者に対する研修実施、利用者や家族からの苦情処理体制の整備、情報公開その他従業者による高齢者虐待防止のための措置を講じている。</t>
    <rPh sb="0" eb="3">
      <t>ジュウギョウシャ</t>
    </rPh>
    <rPh sb="4" eb="5">
      <t>タイ</t>
    </rPh>
    <rPh sb="9" eb="11">
      <t>ジッシ</t>
    </rPh>
    <phoneticPr fontId="2"/>
  </si>
  <si>
    <t>時間外労働、休日労働がある場合、協定を締結し、有効期間の開始日より前に、労働基準監督署に届け出ている。</t>
    <rPh sb="0" eb="3">
      <t>ジカンガイ</t>
    </rPh>
    <rPh sb="3" eb="5">
      <t>ロウドウ</t>
    </rPh>
    <rPh sb="6" eb="8">
      <t>キュウジツ</t>
    </rPh>
    <rPh sb="8" eb="10">
      <t>ロウドウ</t>
    </rPh>
    <rPh sb="13" eb="15">
      <t>バアイ</t>
    </rPh>
    <rPh sb="16" eb="18">
      <t>キョウテイ</t>
    </rPh>
    <rPh sb="19" eb="21">
      <t>テイケツ</t>
    </rPh>
    <rPh sb="23" eb="25">
      <t>ユウコウ</t>
    </rPh>
    <rPh sb="25" eb="27">
      <t>キカン</t>
    </rPh>
    <rPh sb="28" eb="31">
      <t>カイシビ</t>
    </rPh>
    <rPh sb="33" eb="34">
      <t>マエ</t>
    </rPh>
    <rPh sb="36" eb="38">
      <t>ロウドウ</t>
    </rPh>
    <rPh sb="38" eb="40">
      <t>キジュン</t>
    </rPh>
    <rPh sb="40" eb="43">
      <t>カントクショ</t>
    </rPh>
    <rPh sb="44" eb="45">
      <t>トド</t>
    </rPh>
    <rPh sb="46" eb="47">
      <t>デ</t>
    </rPh>
    <phoneticPr fontId="2"/>
  </si>
  <si>
    <t>法定以外の賃金控除がある場合、協定を締結している。また、変更時は締結し直している。</t>
    <rPh sb="32" eb="34">
      <t>テイケツ</t>
    </rPh>
    <phoneticPr fontId="2"/>
  </si>
  <si>
    <t>問５の検討結果について記録している。</t>
    <rPh sb="0" eb="1">
      <t>トイ</t>
    </rPh>
    <rPh sb="3" eb="5">
      <t>ケントウ</t>
    </rPh>
    <rPh sb="5" eb="7">
      <t>ケッカ</t>
    </rPh>
    <rPh sb="11" eb="13">
      <t>キロク</t>
    </rPh>
    <phoneticPr fontId="2"/>
  </si>
  <si>
    <t>身体的拘束等の態様及び時間、その際の入所者の心身の状況、緊急やむを得なかった理由を記録している。</t>
    <phoneticPr fontId="2"/>
  </si>
  <si>
    <t xml:space="preserve"> ４．介護報酬の算定について</t>
    <rPh sb="3" eb="5">
      <t>カイゴ</t>
    </rPh>
    <rPh sb="5" eb="7">
      <t>ホウシュウ</t>
    </rPh>
    <rPh sb="8" eb="10">
      <t>サンテイ</t>
    </rPh>
    <phoneticPr fontId="2"/>
  </si>
  <si>
    <t>※</t>
    <phoneticPr fontId="2"/>
  </si>
  <si>
    <t>所要時間の区分</t>
    <rPh sb="0" eb="2">
      <t>ショヨウ</t>
    </rPh>
    <rPh sb="2" eb="4">
      <t>ジカン</t>
    </rPh>
    <rPh sb="5" eb="7">
      <t>クブン</t>
    </rPh>
    <phoneticPr fontId="2"/>
  </si>
  <si>
    <t>問３のサービスは、利用者のやむを得ない事情により長時間のサービス利用が困難である利用者（心身の状況から、長時間のサービス利用が困難な者、病後等で短時間の利用から長時間の利用に結び付けていく必要がある者など）にのみ行っている。</t>
    <phoneticPr fontId="2"/>
  </si>
  <si>
    <t>サービス提供時間に送迎の時間を含めていない。</t>
    <phoneticPr fontId="2"/>
  </si>
  <si>
    <t>所要時間より大幅にサービス提供時間を短縮したことがない場合は「－」にしてください</t>
    <phoneticPr fontId="2"/>
  </si>
  <si>
    <t>送迎時に他の利用者を車内に待たせていない。</t>
    <rPh sb="0" eb="2">
      <t>ソウゲイ</t>
    </rPh>
    <rPh sb="2" eb="3">
      <t>ジ</t>
    </rPh>
    <rPh sb="4" eb="5">
      <t>ホカ</t>
    </rPh>
    <rPh sb="6" eb="9">
      <t>リヨウシャ</t>
    </rPh>
    <rPh sb="10" eb="12">
      <t>シャナイ</t>
    </rPh>
    <rPh sb="13" eb="14">
      <t>マ</t>
    </rPh>
    <phoneticPr fontId="2"/>
  </si>
  <si>
    <t>問３のサービスを行った場合も、入浴サービスのみ等ではなく、利用者の日常生活動作能力などの向上のため、日常生活を通じた機能訓練等を行っている。</t>
    <rPh sb="8" eb="9">
      <t>オコナ</t>
    </rPh>
    <rPh sb="11" eb="13">
      <t>バアイ</t>
    </rPh>
    <rPh sb="15" eb="17">
      <t>ニュウヨク</t>
    </rPh>
    <rPh sb="23" eb="24">
      <t>ナド</t>
    </rPh>
    <rPh sb="29" eb="32">
      <t>リヨウシャ</t>
    </rPh>
    <rPh sb="33" eb="35">
      <t>ニチジョウ</t>
    </rPh>
    <rPh sb="35" eb="37">
      <t>セイカツ</t>
    </rPh>
    <rPh sb="37" eb="39">
      <t>ドウサ</t>
    </rPh>
    <rPh sb="39" eb="41">
      <t>ノウリョク</t>
    </rPh>
    <rPh sb="44" eb="46">
      <t>コウジョウ</t>
    </rPh>
    <rPh sb="50" eb="52">
      <t>ニチジョウ</t>
    </rPh>
    <rPh sb="52" eb="54">
      <t>セイカツ</t>
    </rPh>
    <rPh sb="55" eb="56">
      <t>ツウ</t>
    </rPh>
    <rPh sb="58" eb="60">
      <t>キノウ</t>
    </rPh>
    <rPh sb="60" eb="62">
      <t>クンレン</t>
    </rPh>
    <rPh sb="62" eb="63">
      <t>トウ</t>
    </rPh>
    <rPh sb="64" eb="65">
      <t>オコナ</t>
    </rPh>
    <phoneticPr fontId="2"/>
  </si>
  <si>
    <t xml:space="preserve"> ５．加算について</t>
    <rPh sb="3" eb="5">
      <t>カサン</t>
    </rPh>
    <phoneticPr fontId="2"/>
  </si>
  <si>
    <t>看護職員が機能訓練指導員である場合には、当該職務の時間は、事業所の看護職員としての人員基準の算定に含めていない。</t>
    <phoneticPr fontId="2"/>
  </si>
  <si>
    <t>個別機能訓練計画に基づいて機能訓練を行っている。</t>
    <phoneticPr fontId="2"/>
  </si>
  <si>
    <t>利用者が選択した項目ごとにグループに分かれて活動することで、心身の状況に応じた機能訓練が適切に提供されている。</t>
    <phoneticPr fontId="2"/>
  </si>
  <si>
    <t>個別機能訓練の効果、実施時間、実施方法等について評価等を行っている。</t>
    <phoneticPr fontId="2"/>
  </si>
  <si>
    <t>個別機能訓練に関する記録（実施時間、訓練内容、担当者等）は、利用者ごとに保管しており、常に事業所の個別機能訓練の従事者により閲覧が可能である。</t>
    <phoneticPr fontId="2"/>
  </si>
  <si>
    <t>個別機能訓練計画の作成に当たり、利用者の自立の支援と日常生活の充実に資するよう複数の種類の機能訓練の項目を準備している。</t>
    <rPh sb="12" eb="13">
      <t>ア</t>
    </rPh>
    <phoneticPr fontId="2"/>
  </si>
  <si>
    <t>利用者ごとの栄養ケア計画に従い、管理栄養士等が栄養改善サービスを行っているとともに、利用者の栄養状態を定期的に記録している。</t>
    <rPh sb="0" eb="3">
      <t>リヨウシャ</t>
    </rPh>
    <rPh sb="6" eb="8">
      <t>エイヨウ</t>
    </rPh>
    <rPh sb="10" eb="12">
      <t>ケイカク</t>
    </rPh>
    <rPh sb="13" eb="14">
      <t>シタガ</t>
    </rPh>
    <rPh sb="16" eb="18">
      <t>カンリ</t>
    </rPh>
    <rPh sb="18" eb="22">
      <t>エイヨウシナド</t>
    </rPh>
    <rPh sb="23" eb="25">
      <t>エイヨウ</t>
    </rPh>
    <rPh sb="25" eb="27">
      <t>カイゼン</t>
    </rPh>
    <rPh sb="32" eb="33">
      <t>オコナ</t>
    </rPh>
    <rPh sb="42" eb="45">
      <t>リヨウシャ</t>
    </rPh>
    <rPh sb="46" eb="48">
      <t>エイヨウ</t>
    </rPh>
    <rPh sb="48" eb="50">
      <t>ジョウタイ</t>
    </rPh>
    <rPh sb="51" eb="54">
      <t>テイキテキ</t>
    </rPh>
    <rPh sb="55" eb="57">
      <t>キロク</t>
    </rPh>
    <phoneticPr fontId="2"/>
  </si>
  <si>
    <t>栄養ケア計画に実施上の問題点があれば、直ちに計画を修正している。</t>
    <rPh sb="0" eb="2">
      <t>エイヨウ</t>
    </rPh>
    <rPh sb="4" eb="6">
      <t>ケイカク</t>
    </rPh>
    <rPh sb="7" eb="9">
      <t>ジッシ</t>
    </rPh>
    <rPh sb="9" eb="10">
      <t>ジョウ</t>
    </rPh>
    <rPh sb="11" eb="14">
      <t>モンダイテン</t>
    </rPh>
    <rPh sb="19" eb="20">
      <t>タダ</t>
    </rPh>
    <rPh sb="22" eb="24">
      <t>ケイカク</t>
    </rPh>
    <rPh sb="25" eb="27">
      <t>シュウセイ</t>
    </rPh>
    <phoneticPr fontId="2"/>
  </si>
  <si>
    <t>利用者ごとの栄養ケア計画の進捗状況について定期的に評価を行っている。</t>
    <rPh sb="0" eb="3">
      <t>リヨウシャ</t>
    </rPh>
    <rPh sb="6" eb="8">
      <t>エイヨウ</t>
    </rPh>
    <rPh sb="10" eb="12">
      <t>ケイカク</t>
    </rPh>
    <rPh sb="13" eb="15">
      <t>シンチョク</t>
    </rPh>
    <rPh sb="15" eb="17">
      <t>ジョウキョウ</t>
    </rPh>
    <rPh sb="21" eb="24">
      <t>テイキテキ</t>
    </rPh>
    <rPh sb="25" eb="27">
      <t>ヒョウカ</t>
    </rPh>
    <rPh sb="28" eb="29">
      <t>オコナ</t>
    </rPh>
    <phoneticPr fontId="2"/>
  </si>
  <si>
    <t>利用開始時に、利用者の口腔機能の把握を行っている。</t>
    <rPh sb="0" eb="2">
      <t>リヨウ</t>
    </rPh>
    <rPh sb="2" eb="4">
      <t>カイシ</t>
    </rPh>
    <rPh sb="4" eb="5">
      <t>ジ</t>
    </rPh>
    <rPh sb="7" eb="10">
      <t>リヨウシャ</t>
    </rPh>
    <rPh sb="11" eb="13">
      <t>コウコウ</t>
    </rPh>
    <rPh sb="13" eb="15">
      <t>キノウ</t>
    </rPh>
    <rPh sb="16" eb="18">
      <t>ハアク</t>
    </rPh>
    <rPh sb="19" eb="20">
      <t>オコナ</t>
    </rPh>
    <phoneticPr fontId="2"/>
  </si>
  <si>
    <t>利用者ごとの口腔機能改善管理指導計画の進捗状況を定期的に評価している。</t>
    <rPh sb="0" eb="3">
      <t>リヨウシャ</t>
    </rPh>
    <rPh sb="6" eb="8">
      <t>コウコウ</t>
    </rPh>
    <rPh sb="8" eb="10">
      <t>キノウ</t>
    </rPh>
    <rPh sb="10" eb="12">
      <t>カイゼン</t>
    </rPh>
    <rPh sb="12" eb="14">
      <t>カンリ</t>
    </rPh>
    <rPh sb="14" eb="16">
      <t>シドウ</t>
    </rPh>
    <rPh sb="16" eb="18">
      <t>ケイカク</t>
    </rPh>
    <rPh sb="19" eb="21">
      <t>シンチョク</t>
    </rPh>
    <rPh sb="21" eb="23">
      <t>ジョウキョウ</t>
    </rPh>
    <rPh sb="24" eb="27">
      <t>テイキテキ</t>
    </rPh>
    <rPh sb="28" eb="30">
      <t>ヒョウカ</t>
    </rPh>
    <phoneticPr fontId="2"/>
  </si>
  <si>
    <t>口腔機能改善管理指導計画に実施上の問題点があれば、直ちに計画を修正している。</t>
    <rPh sb="0" eb="2">
      <t>コウコウ</t>
    </rPh>
    <rPh sb="2" eb="4">
      <t>キノウ</t>
    </rPh>
    <rPh sb="4" eb="6">
      <t>カイゼン</t>
    </rPh>
    <rPh sb="6" eb="8">
      <t>カンリ</t>
    </rPh>
    <rPh sb="8" eb="10">
      <t>シドウ</t>
    </rPh>
    <rPh sb="10" eb="12">
      <t>ケイカク</t>
    </rPh>
    <rPh sb="13" eb="15">
      <t>ジッシ</t>
    </rPh>
    <rPh sb="15" eb="16">
      <t>ジョウ</t>
    </rPh>
    <rPh sb="17" eb="20">
      <t>モンダイテン</t>
    </rPh>
    <rPh sb="25" eb="26">
      <t>タダ</t>
    </rPh>
    <rPh sb="28" eb="30">
      <t>ケイカク</t>
    </rPh>
    <rPh sb="31" eb="33">
      <t>シュウセイ</t>
    </rPh>
    <phoneticPr fontId="2"/>
  </si>
  <si>
    <t>中重度の要介護者であっても社会性の維持を図り在宅生活の継続に資するケアを計画的に実施するプログラムを作成している。</t>
    <rPh sb="0" eb="1">
      <t>ナカ</t>
    </rPh>
    <rPh sb="1" eb="3">
      <t>ジュウド</t>
    </rPh>
    <rPh sb="4" eb="5">
      <t>ヨウ</t>
    </rPh>
    <rPh sb="5" eb="8">
      <t>カイゴシャ</t>
    </rPh>
    <rPh sb="13" eb="16">
      <t>シャカイセイ</t>
    </rPh>
    <rPh sb="17" eb="19">
      <t>イジ</t>
    </rPh>
    <rPh sb="20" eb="21">
      <t>ハカ</t>
    </rPh>
    <rPh sb="22" eb="24">
      <t>ザイタク</t>
    </rPh>
    <rPh sb="24" eb="26">
      <t>セイカツ</t>
    </rPh>
    <rPh sb="27" eb="29">
      <t>ケイゾク</t>
    </rPh>
    <rPh sb="30" eb="31">
      <t>シ</t>
    </rPh>
    <rPh sb="36" eb="39">
      <t>ケイカクテキ</t>
    </rPh>
    <rPh sb="40" eb="42">
      <t>ジッシ</t>
    </rPh>
    <rPh sb="50" eb="52">
      <t>サクセイ</t>
    </rPh>
    <phoneticPr fontId="2"/>
  </si>
  <si>
    <t>認知症高齢者の日常生活自立度のランクⅢ、Ⅳ又はMに該当する利用者について算定している。</t>
    <rPh sb="0" eb="2">
      <t>ニンチ</t>
    </rPh>
    <rPh sb="2" eb="3">
      <t>ショウ</t>
    </rPh>
    <rPh sb="3" eb="6">
      <t>コウレイシャ</t>
    </rPh>
    <rPh sb="7" eb="9">
      <t>ニチジョウ</t>
    </rPh>
    <rPh sb="9" eb="11">
      <t>セイカツ</t>
    </rPh>
    <rPh sb="11" eb="14">
      <t>ジリツド</t>
    </rPh>
    <rPh sb="21" eb="22">
      <t>マタ</t>
    </rPh>
    <rPh sb="25" eb="27">
      <t>ガイトウ</t>
    </rPh>
    <rPh sb="29" eb="32">
      <t>リヨウシャ</t>
    </rPh>
    <rPh sb="36" eb="38">
      <t>サンテイ</t>
    </rPh>
    <phoneticPr fontId="2"/>
  </si>
  <si>
    <t>認知症の症状の進行の緩和に資するケアを計画的に実施するプログラムを作成している。</t>
    <rPh sb="0" eb="2">
      <t>ニンチ</t>
    </rPh>
    <rPh sb="2" eb="3">
      <t>ショウ</t>
    </rPh>
    <rPh sb="4" eb="6">
      <t>ショウジョウ</t>
    </rPh>
    <rPh sb="7" eb="9">
      <t>シンコウ</t>
    </rPh>
    <rPh sb="10" eb="12">
      <t>カンワ</t>
    </rPh>
    <rPh sb="13" eb="14">
      <t>シ</t>
    </rPh>
    <rPh sb="19" eb="22">
      <t>ケイカクテキ</t>
    </rPh>
    <rPh sb="23" eb="25">
      <t>ジッシ</t>
    </rPh>
    <rPh sb="33" eb="35">
      <t>サクセイ</t>
    </rPh>
    <phoneticPr fontId="2"/>
  </si>
  <si>
    <t>利用者ごとに、個別の担当者が、その者を中心に当該利用者の特性やニーズに応じたサービス提供を行っている。</t>
    <phoneticPr fontId="2"/>
  </si>
  <si>
    <t>入浴介助を適切に行うことができる人員及び設備を有している。</t>
    <phoneticPr fontId="2"/>
  </si>
  <si>
    <t>事業所の実情に応じて適当数の従業者を配置している。</t>
    <phoneticPr fontId="2"/>
  </si>
  <si>
    <t>利用者が、事業所を利用した後に、引き続き事業所の設備を利用して宿泊する場合や、宿泊した翌日に事業所のサービス提供を受ける場合は算定していない。</t>
    <phoneticPr fontId="2"/>
  </si>
  <si>
    <t xml:space="preserve"> ６．減算について</t>
    <rPh sb="3" eb="5">
      <t>ゲンザン</t>
    </rPh>
    <phoneticPr fontId="2"/>
  </si>
  <si>
    <t>（１）定員超過</t>
    <phoneticPr fontId="2"/>
  </si>
  <si>
    <t>看護職員</t>
    <rPh sb="0" eb="2">
      <t>カンゴ</t>
    </rPh>
    <rPh sb="2" eb="4">
      <t>ショクイン</t>
    </rPh>
    <phoneticPr fontId="2"/>
  </si>
  <si>
    <t>（２）人員欠如</t>
    <rPh sb="3" eb="5">
      <t>ジンイン</t>
    </rPh>
    <phoneticPr fontId="2"/>
  </si>
  <si>
    <t>介護職員</t>
    <rPh sb="0" eb="2">
      <t>カイゴ</t>
    </rPh>
    <rPh sb="2" eb="4">
      <t>ショクイン</t>
    </rPh>
    <phoneticPr fontId="2"/>
  </si>
  <si>
    <t>（３）同一建物に居住する又は同一建物から通所する利用者に係る減算</t>
    <phoneticPr fontId="2"/>
  </si>
  <si>
    <t>（４）送迎を行わない場合の減算</t>
    <phoneticPr fontId="2"/>
  </si>
  <si>
    <t>いる　いない</t>
    <phoneticPr fontId="2"/>
  </si>
  <si>
    <t>問21</t>
    <rPh sb="0" eb="1">
      <t>トイ</t>
    </rPh>
    <phoneticPr fontId="2"/>
  </si>
  <si>
    <t>※</t>
    <phoneticPr fontId="2"/>
  </si>
  <si>
    <t>≪加算の趣旨≫
低栄養状態にある利用者又はそのおそれのある利用者に対して、当該利用者の低栄養状態の改善等を目的として提供する栄養改善サービスを行っている。</t>
    <rPh sb="62" eb="64">
      <t>エイヨウ</t>
    </rPh>
    <rPh sb="64" eb="66">
      <t>カイゼン</t>
    </rPh>
    <rPh sb="71" eb="72">
      <t>オコナ</t>
    </rPh>
    <phoneticPr fontId="2"/>
  </si>
  <si>
    <t>栄養改善サービス</t>
    <rPh sb="0" eb="2">
      <t>エイヨウ</t>
    </rPh>
    <rPh sb="2" eb="4">
      <t>カイゼン</t>
    </rPh>
    <phoneticPr fontId="2"/>
  </si>
  <si>
    <t>個別的に実施される栄養食事相談等の栄養管理であって利用者の心身の状態の維持又は向上に資すると認められるもの</t>
    <phoneticPr fontId="2"/>
  </si>
  <si>
    <t>利用者の低栄養状態のリスクを利用開始時に把握している。</t>
    <rPh sb="0" eb="3">
      <t>リヨウシャ</t>
    </rPh>
    <rPh sb="4" eb="5">
      <t>ヒク</t>
    </rPh>
    <rPh sb="5" eb="7">
      <t>エイヨウ</t>
    </rPh>
    <rPh sb="7" eb="9">
      <t>ジョウタイ</t>
    </rPh>
    <rPh sb="14" eb="16">
      <t>リヨウ</t>
    </rPh>
    <rPh sb="16" eb="18">
      <t>カイシ</t>
    </rPh>
    <rPh sb="18" eb="19">
      <t>ジ</t>
    </rPh>
    <rPh sb="20" eb="22">
      <t>ハアク</t>
    </rPh>
    <phoneticPr fontId="2"/>
  </si>
  <si>
    <t>作成した栄養ケア計画について、栄養改善サービスの対象となる利用者又はその家族に説明し、同意を得ている。</t>
    <rPh sb="0" eb="2">
      <t>サクセイ</t>
    </rPh>
    <rPh sb="4" eb="6">
      <t>エイヨウ</t>
    </rPh>
    <rPh sb="8" eb="10">
      <t>ケイカク</t>
    </rPh>
    <rPh sb="15" eb="17">
      <t>エイヨウ</t>
    </rPh>
    <rPh sb="17" eb="19">
      <t>カイゼン</t>
    </rPh>
    <rPh sb="24" eb="26">
      <t>タイショウ</t>
    </rPh>
    <rPh sb="29" eb="32">
      <t>リヨウシャ</t>
    </rPh>
    <rPh sb="32" eb="33">
      <t>マタ</t>
    </rPh>
    <rPh sb="36" eb="38">
      <t>カゾク</t>
    </rPh>
    <rPh sb="39" eb="41">
      <t>セツメイ</t>
    </rPh>
    <rPh sb="43" eb="45">
      <t>ドウイ</t>
    </rPh>
    <rPh sb="46" eb="47">
      <t>エ</t>
    </rPh>
    <phoneticPr fontId="2"/>
  </si>
  <si>
    <t>次の①～⑤のいずれかに該当するものであって、栄養改善サービスが必要と認められる者に算定している。</t>
    <rPh sb="0" eb="1">
      <t>ツギ</t>
    </rPh>
    <rPh sb="11" eb="13">
      <t>ガイトウ</t>
    </rPh>
    <rPh sb="22" eb="24">
      <t>エイヨウ</t>
    </rPh>
    <rPh sb="24" eb="26">
      <t>カイゼン</t>
    </rPh>
    <rPh sb="31" eb="33">
      <t>ヒツヨウ</t>
    </rPh>
    <rPh sb="34" eb="35">
      <t>ミト</t>
    </rPh>
    <rPh sb="39" eb="40">
      <t>モノ</t>
    </rPh>
    <rPh sb="41" eb="43">
      <t>サンテイ</t>
    </rPh>
    <phoneticPr fontId="2"/>
  </si>
  <si>
    <t>・生活機能の低下の問題</t>
    <phoneticPr fontId="2"/>
  </si>
  <si>
    <t>・褥瘡に関する問題</t>
    <phoneticPr fontId="2"/>
  </si>
  <si>
    <t>・食欲の低下の問題</t>
    <phoneticPr fontId="2"/>
  </si>
  <si>
    <t>利用開始時に、管理栄養士が中心となって、利用者ごとの摂食・嚥下機能、食形態にも配慮して、栄養状態に関する解決すべき課題の把握（栄養アセスメント）を行っている。</t>
    <rPh sb="0" eb="2">
      <t>リヨウ</t>
    </rPh>
    <rPh sb="2" eb="4">
      <t>カイシ</t>
    </rPh>
    <rPh sb="4" eb="5">
      <t>ジ</t>
    </rPh>
    <rPh sb="7" eb="9">
      <t>カンリ</t>
    </rPh>
    <rPh sb="9" eb="12">
      <t>エイヨウシ</t>
    </rPh>
    <rPh sb="13" eb="15">
      <t>チュウシン</t>
    </rPh>
    <rPh sb="20" eb="23">
      <t>リヨウシャ</t>
    </rPh>
    <rPh sb="26" eb="28">
      <t>セッショク</t>
    </rPh>
    <rPh sb="29" eb="31">
      <t>エンゲ</t>
    </rPh>
    <rPh sb="31" eb="33">
      <t>キノウ</t>
    </rPh>
    <rPh sb="34" eb="35">
      <t>ショク</t>
    </rPh>
    <rPh sb="35" eb="37">
      <t>ケイタイ</t>
    </rPh>
    <rPh sb="39" eb="41">
      <t>ハイリョ</t>
    </rPh>
    <rPh sb="44" eb="46">
      <t>エイヨウ</t>
    </rPh>
    <rPh sb="46" eb="48">
      <t>ジョウタイ</t>
    </rPh>
    <rPh sb="49" eb="50">
      <t>カン</t>
    </rPh>
    <rPh sb="52" eb="54">
      <t>カイケツ</t>
    </rPh>
    <rPh sb="57" eb="59">
      <t>カダイ</t>
    </rPh>
    <rPh sb="60" eb="62">
      <t>ハアク</t>
    </rPh>
    <rPh sb="63" eb="65">
      <t>エイヨウ</t>
    </rPh>
    <rPh sb="73" eb="74">
      <t>オコナ</t>
    </rPh>
    <phoneticPr fontId="2"/>
  </si>
  <si>
    <t>利用開始時に、管理栄養士、看護職員、介護職員、生活相談員その他の職種の者が共同して、栄養食事相談に関する事項（食事に関する内容の説明等）、解決すべき栄養管理上の課題等に対し取り組むべき事項等を記載した栄養ケア計画を作成している。</t>
    <rPh sb="7" eb="9">
      <t>カンリ</t>
    </rPh>
    <rPh sb="9" eb="12">
      <t>エイヨウシ</t>
    </rPh>
    <rPh sb="13" eb="15">
      <t>カンゴ</t>
    </rPh>
    <rPh sb="15" eb="17">
      <t>ショクイン</t>
    </rPh>
    <rPh sb="18" eb="20">
      <t>カイゴ</t>
    </rPh>
    <rPh sb="20" eb="22">
      <t>ショクイン</t>
    </rPh>
    <rPh sb="23" eb="25">
      <t>セイカツ</t>
    </rPh>
    <rPh sb="25" eb="28">
      <t>ソウダンイン</t>
    </rPh>
    <rPh sb="30" eb="31">
      <t>タ</t>
    </rPh>
    <rPh sb="32" eb="34">
      <t>ショクシュ</t>
    </rPh>
    <rPh sb="35" eb="36">
      <t>モノ</t>
    </rPh>
    <rPh sb="37" eb="39">
      <t>キョウドウ</t>
    </rPh>
    <rPh sb="42" eb="44">
      <t>エイヨウ</t>
    </rPh>
    <rPh sb="44" eb="46">
      <t>ショクジ</t>
    </rPh>
    <rPh sb="46" eb="48">
      <t>ソウダン</t>
    </rPh>
    <rPh sb="49" eb="50">
      <t>カン</t>
    </rPh>
    <rPh sb="52" eb="54">
      <t>ジコウ</t>
    </rPh>
    <rPh sb="55" eb="57">
      <t>ショクジ</t>
    </rPh>
    <rPh sb="100" eb="102">
      <t>エイヨウ</t>
    </rPh>
    <rPh sb="104" eb="106">
      <t>ケイカク</t>
    </rPh>
    <rPh sb="107" eb="109">
      <t>サクセイ</t>
    </rPh>
    <phoneticPr fontId="2"/>
  </si>
  <si>
    <t>作成した口腔機能改善管理指導計画については、口腔機能向上サービスの対象となる利用者又はその家族に説明し、同意を得ている。</t>
    <rPh sb="0" eb="2">
      <t>サクセイ</t>
    </rPh>
    <rPh sb="4" eb="6">
      <t>コウクウ</t>
    </rPh>
    <rPh sb="6" eb="8">
      <t>キノウ</t>
    </rPh>
    <rPh sb="8" eb="10">
      <t>カイゼン</t>
    </rPh>
    <rPh sb="10" eb="12">
      <t>カンリ</t>
    </rPh>
    <rPh sb="12" eb="14">
      <t>シドウ</t>
    </rPh>
    <rPh sb="14" eb="16">
      <t>ケイカク</t>
    </rPh>
    <rPh sb="22" eb="24">
      <t>コウコウ</t>
    </rPh>
    <rPh sb="24" eb="26">
      <t>キノウ</t>
    </rPh>
    <rPh sb="26" eb="28">
      <t>コウジョウ</t>
    </rPh>
    <rPh sb="33" eb="35">
      <t>タイショウ</t>
    </rPh>
    <rPh sb="38" eb="41">
      <t>リヨウシャ</t>
    </rPh>
    <rPh sb="41" eb="42">
      <t>マタ</t>
    </rPh>
    <rPh sb="45" eb="47">
      <t>カゾク</t>
    </rPh>
    <rPh sb="48" eb="50">
      <t>セツメイ</t>
    </rPh>
    <rPh sb="52" eb="54">
      <t>ドウイ</t>
    </rPh>
    <rPh sb="55" eb="56">
      <t>エ</t>
    </rPh>
    <phoneticPr fontId="2"/>
  </si>
  <si>
    <t>問９の評価の結果について、担当の介護支援専門員や利用者の主治の医師、主治の歯科医師に対して情報提供している。</t>
    <rPh sb="0" eb="1">
      <t>トイ</t>
    </rPh>
    <rPh sb="3" eb="5">
      <t>ヒョウカ</t>
    </rPh>
    <rPh sb="6" eb="8">
      <t>ケッカ</t>
    </rPh>
    <rPh sb="13" eb="15">
      <t>タントウ</t>
    </rPh>
    <rPh sb="16" eb="18">
      <t>カイゴ</t>
    </rPh>
    <rPh sb="18" eb="20">
      <t>シエン</t>
    </rPh>
    <rPh sb="20" eb="23">
      <t>センモンイン</t>
    </rPh>
    <rPh sb="24" eb="27">
      <t>リヨウシャ</t>
    </rPh>
    <rPh sb="28" eb="30">
      <t>カズヤ</t>
    </rPh>
    <rPh sb="31" eb="33">
      <t>イシ</t>
    </rPh>
    <rPh sb="34" eb="36">
      <t>カズヤ</t>
    </rPh>
    <rPh sb="37" eb="39">
      <t>シカ</t>
    </rPh>
    <rPh sb="39" eb="41">
      <t>イシ</t>
    </rPh>
    <rPh sb="42" eb="43">
      <t>タイ</t>
    </rPh>
    <rPh sb="45" eb="47">
      <t>ジョウホウ</t>
    </rPh>
    <rPh sb="47" eb="49">
      <t>テイキョウ</t>
    </rPh>
    <phoneticPr fontId="2"/>
  </si>
  <si>
    <t>問９の評価の結果について、担当の介護支援専門員や利用者の主治の医師に対して情報提供している。</t>
    <rPh sb="0" eb="1">
      <t>トイ</t>
    </rPh>
    <rPh sb="3" eb="5">
      <t>ヒョウカ</t>
    </rPh>
    <rPh sb="6" eb="8">
      <t>ケッカ</t>
    </rPh>
    <rPh sb="13" eb="15">
      <t>タントウ</t>
    </rPh>
    <rPh sb="16" eb="18">
      <t>カイゴ</t>
    </rPh>
    <rPh sb="18" eb="20">
      <t>シエン</t>
    </rPh>
    <rPh sb="20" eb="23">
      <t>センモンイン</t>
    </rPh>
    <rPh sb="24" eb="27">
      <t>リヨウシャ</t>
    </rPh>
    <rPh sb="28" eb="30">
      <t>カズヤ</t>
    </rPh>
    <rPh sb="31" eb="33">
      <t>イシ</t>
    </rPh>
    <rPh sb="34" eb="35">
      <t>タイ</t>
    </rPh>
    <rPh sb="37" eb="39">
      <t>ジョウホウ</t>
    </rPh>
    <rPh sb="39" eb="41">
      <t>テイキョウ</t>
    </rPh>
    <phoneticPr fontId="2"/>
  </si>
  <si>
    <t>当該サービスを継続しないことにより、口腔機能が著しく低下するおそれのある者</t>
    <rPh sb="36" eb="37">
      <t>モノ</t>
    </rPh>
    <phoneticPr fontId="2"/>
  </si>
  <si>
    <t>次のいずれかに該当する者であって、口腔機能向上サービスの提供が必要と認められる者に算定している。</t>
    <rPh sb="0" eb="1">
      <t>ツギ</t>
    </rPh>
    <rPh sb="7" eb="9">
      <t>ガイトウ</t>
    </rPh>
    <rPh sb="11" eb="12">
      <t>モノ</t>
    </rPh>
    <rPh sb="17" eb="19">
      <t>コウコウ</t>
    </rPh>
    <rPh sb="19" eb="21">
      <t>キノウ</t>
    </rPh>
    <rPh sb="21" eb="23">
      <t>コウジョウ</t>
    </rPh>
    <rPh sb="28" eb="30">
      <t>テイキョウ</t>
    </rPh>
    <rPh sb="31" eb="33">
      <t>ヒツヨウ</t>
    </rPh>
    <rPh sb="34" eb="35">
      <t>ミト</t>
    </rPh>
    <rPh sb="39" eb="40">
      <t>モノ</t>
    </rPh>
    <rPh sb="41" eb="43">
      <t>サンテイ</t>
    </rPh>
    <phoneticPr fontId="2"/>
  </si>
  <si>
    <t>利用開始時に、言語聴覚士、歯科衛生士又は看護職員（＝サービス担当者）が中心となって、利用者ごとの口腔衛生、摂食・嚥下機能に関する解決すべき課題の把握を行っている。</t>
    <rPh sb="0" eb="2">
      <t>リヨウ</t>
    </rPh>
    <rPh sb="2" eb="4">
      <t>カイシ</t>
    </rPh>
    <rPh sb="4" eb="5">
      <t>ジ</t>
    </rPh>
    <rPh sb="30" eb="33">
      <t>タントウシャ</t>
    </rPh>
    <rPh sb="35" eb="37">
      <t>チュウシン</t>
    </rPh>
    <rPh sb="42" eb="45">
      <t>リヨウシャ</t>
    </rPh>
    <rPh sb="48" eb="50">
      <t>コウコウ</t>
    </rPh>
    <rPh sb="50" eb="52">
      <t>エイセイ</t>
    </rPh>
    <rPh sb="53" eb="55">
      <t>セッショク</t>
    </rPh>
    <rPh sb="56" eb="58">
      <t>エンゲ</t>
    </rPh>
    <rPh sb="58" eb="60">
      <t>キノウ</t>
    </rPh>
    <rPh sb="61" eb="62">
      <t>カン</t>
    </rPh>
    <rPh sb="64" eb="66">
      <t>カイケツ</t>
    </rPh>
    <rPh sb="69" eb="71">
      <t>カダイ</t>
    </rPh>
    <rPh sb="72" eb="74">
      <t>ハアク</t>
    </rPh>
    <rPh sb="75" eb="76">
      <t>オコナ</t>
    </rPh>
    <phoneticPr fontId="2"/>
  </si>
  <si>
    <t>問９の評価の結果、次の①、②のいずれかに該当する利用者で、継続的にサービス担当者及び関連職種がサービス提供を行うことにより、口腔機能の向上又は維持の効果が期待できると認められる者についてのみ、継続的に口腔機能向上サービスを提供している。</t>
    <rPh sb="0" eb="1">
      <t>ト</t>
    </rPh>
    <rPh sb="24" eb="27">
      <t>リヨウシャ</t>
    </rPh>
    <rPh sb="37" eb="40">
      <t>タントウシャ</t>
    </rPh>
    <rPh sb="40" eb="41">
      <t>オヨ</t>
    </rPh>
    <rPh sb="42" eb="44">
      <t>カンレン</t>
    </rPh>
    <rPh sb="44" eb="46">
      <t>ショクシュ</t>
    </rPh>
    <rPh sb="88" eb="89">
      <t>モノ</t>
    </rPh>
    <phoneticPr fontId="2"/>
  </si>
  <si>
    <t>口腔機能改善管理指導計画の内容について利用者又はその家族の同意を得られた日から加算を算定している。</t>
    <rPh sb="0" eb="2">
      <t>コウコウ</t>
    </rPh>
    <rPh sb="2" eb="4">
      <t>キノウ</t>
    </rPh>
    <rPh sb="4" eb="6">
      <t>カイゼン</t>
    </rPh>
    <rPh sb="6" eb="8">
      <t>カンリ</t>
    </rPh>
    <rPh sb="8" eb="10">
      <t>シドウ</t>
    </rPh>
    <rPh sb="10" eb="12">
      <t>ケイカク</t>
    </rPh>
    <rPh sb="13" eb="15">
      <t>ナイヨウ</t>
    </rPh>
    <rPh sb="19" eb="22">
      <t>リヨウシャ</t>
    </rPh>
    <rPh sb="22" eb="23">
      <t>マタ</t>
    </rPh>
    <rPh sb="26" eb="28">
      <t>カゾク</t>
    </rPh>
    <rPh sb="29" eb="31">
      <t>ドウイ</t>
    </rPh>
    <rPh sb="32" eb="33">
      <t>エ</t>
    </rPh>
    <rPh sb="36" eb="37">
      <t>ヒ</t>
    </rPh>
    <rPh sb="39" eb="41">
      <t>カサン</t>
    </rPh>
    <rPh sb="42" eb="44">
      <t>サンテイ</t>
    </rPh>
    <phoneticPr fontId="2"/>
  </si>
  <si>
    <t>歯科医療を受診している場合であって、次の①又は②のいずれかに該当する場合は算定していない。</t>
    <phoneticPr fontId="2"/>
  </si>
  <si>
    <t>次のような問題を有する者について、問11の①～⑤のいずれかに該当するか適宜確認している。</t>
    <rPh sb="0" eb="1">
      <t>ツギ</t>
    </rPh>
    <rPh sb="5" eb="7">
      <t>モンダイ</t>
    </rPh>
    <rPh sb="8" eb="9">
      <t>ユウ</t>
    </rPh>
    <rPh sb="11" eb="12">
      <t>モノ</t>
    </rPh>
    <rPh sb="17" eb="18">
      <t>トイ</t>
    </rPh>
    <rPh sb="30" eb="32">
      <t>ガイトウ</t>
    </rPh>
    <rPh sb="35" eb="37">
      <t>テキギ</t>
    </rPh>
    <rPh sb="37" eb="39">
      <t>カクニン</t>
    </rPh>
    <phoneticPr fontId="2"/>
  </si>
  <si>
    <t>栄養ケア計画の内容について利用者又はその家族の同意を得られた日から加算を算定している。</t>
    <rPh sb="0" eb="2">
      <t>エイヨウ</t>
    </rPh>
    <rPh sb="4" eb="6">
      <t>ケイカク</t>
    </rPh>
    <rPh sb="7" eb="9">
      <t>ナイヨウ</t>
    </rPh>
    <rPh sb="13" eb="16">
      <t>リヨウシャ</t>
    </rPh>
    <rPh sb="16" eb="17">
      <t>マタ</t>
    </rPh>
    <rPh sb="20" eb="22">
      <t>カゾク</t>
    </rPh>
    <rPh sb="23" eb="25">
      <t>ドウイ</t>
    </rPh>
    <rPh sb="26" eb="27">
      <t>エ</t>
    </rPh>
    <rPh sb="30" eb="31">
      <t>ヒ</t>
    </rPh>
    <rPh sb="33" eb="35">
      <t>カサン</t>
    </rPh>
    <rPh sb="36" eb="38">
      <t>サンテイ</t>
    </rPh>
    <phoneticPr fontId="2"/>
  </si>
  <si>
    <t>サービス提供時間帯（サービス提供開始時刻から終了時刻まで）を通じて、専従の看護職員を１人以上配置している。（他の職務と兼務していない）
※看護職員のいない日は算定不可</t>
    <phoneticPr fontId="2"/>
  </si>
  <si>
    <t>認知症介護に係る専門的な研修･･･認知症介護実践リーダー研修</t>
    <rPh sb="17" eb="19">
      <t>ニンチ</t>
    </rPh>
    <rPh sb="19" eb="20">
      <t>ショウ</t>
    </rPh>
    <rPh sb="20" eb="22">
      <t>カイゴ</t>
    </rPh>
    <rPh sb="22" eb="24">
      <t>ジッセン</t>
    </rPh>
    <rPh sb="28" eb="30">
      <t>ケンシュウ</t>
    </rPh>
    <phoneticPr fontId="2"/>
  </si>
  <si>
    <t>認知症介護に係る実践的な研修･･･認知症介護実践者研修</t>
    <rPh sb="17" eb="19">
      <t>ニンチ</t>
    </rPh>
    <rPh sb="19" eb="20">
      <t>ショウ</t>
    </rPh>
    <rPh sb="20" eb="22">
      <t>カイゴ</t>
    </rPh>
    <rPh sb="22" eb="25">
      <t>ジッセンシャ</t>
    </rPh>
    <rPh sb="25" eb="27">
      <t>ケンシュウ</t>
    </rPh>
    <phoneticPr fontId="2"/>
  </si>
  <si>
    <t>受け入れた若年性認知症利用者（介護保険法施行令第２条第６号に規定する初老期における認知症によって要介護者又は要支援者となった者）ごとに個別の担当者を定めている。</t>
    <phoneticPr fontId="2"/>
  </si>
  <si>
    <t>入浴中の利用者の観察を含む介助を行っている。</t>
    <phoneticPr fontId="2"/>
  </si>
  <si>
    <t>自立生活支援のための見守り的援助をいい、利用者の自立支援や日常生活動作能力の向上などのために、極力利用者自身の力で入浴し、必要に応じて介助、転倒予防のための声かけ、気分の確認などを行うことにより、結果として、身体に直接接触する介助を行わないことも可</t>
    <phoneticPr fontId="2"/>
  </si>
  <si>
    <t>問１で0.9を下回った月の次の月から人員基準欠如が解消されるに至った月の介護報酬については、利用者全員について所定単位数の70/100に相当する単位数を算定している。</t>
    <phoneticPr fontId="2"/>
  </si>
  <si>
    <t>問１で0.9を下回った月の次の月から人員基準欠如が解消されるに至った月の介護報酬については利用者全員について所定単位数の70/100に相当する単位数を算定している。</t>
    <phoneticPr fontId="2"/>
  </si>
  <si>
    <t>同一建物･･･</t>
    <rPh sb="0" eb="2">
      <t>ドウイツ</t>
    </rPh>
    <rPh sb="2" eb="4">
      <t>タテモノ</t>
    </rPh>
    <phoneticPr fontId="2"/>
  </si>
  <si>
    <t>問１が「ある」場合、当該利用者について、所定単位数から減算している。</t>
    <phoneticPr fontId="2"/>
  </si>
  <si>
    <t>傷病により一時的に送迎が必要であると認められる利用者その他やむを得ない事情により送迎が必要と認められる利用者に対して送迎を行った場合は、例外的に減算対象とならない</t>
    <rPh sb="74" eb="76">
      <t>タイショウ</t>
    </rPh>
    <phoneticPr fontId="2"/>
  </si>
  <si>
    <t>問１で該当する利用者が「いる」場合、片道ごとに減算している。</t>
    <rPh sb="3" eb="5">
      <t>ガイトウ</t>
    </rPh>
    <rPh sb="7" eb="10">
      <t>リヨウシャ</t>
    </rPh>
    <phoneticPr fontId="2"/>
  </si>
  <si>
    <t>　</t>
    <phoneticPr fontId="2"/>
  </si>
  <si>
    <t>◎宿泊サービスを実施している事業所は、宿泊サービス用の運営状況点検書に基づき、
　別途点検を行ってください。</t>
    <rPh sb="1" eb="3">
      <t>シュクハク</t>
    </rPh>
    <rPh sb="8" eb="10">
      <t>ジッシ</t>
    </rPh>
    <rPh sb="14" eb="17">
      <t>ジギョウショ</t>
    </rPh>
    <rPh sb="19" eb="21">
      <t>シュクハク</t>
    </rPh>
    <rPh sb="25" eb="26">
      <t>ヨウ</t>
    </rPh>
    <rPh sb="27" eb="29">
      <t>ウンエイ</t>
    </rPh>
    <rPh sb="29" eb="31">
      <t>ジョウキョウ</t>
    </rPh>
    <rPh sb="31" eb="33">
      <t>テンケン</t>
    </rPh>
    <rPh sb="33" eb="34">
      <t>ショ</t>
    </rPh>
    <rPh sb="35" eb="36">
      <t>モト</t>
    </rPh>
    <rPh sb="41" eb="43">
      <t>ベット</t>
    </rPh>
    <rPh sb="43" eb="45">
      <t>テンケン</t>
    </rPh>
    <rPh sb="46" eb="47">
      <t>オコナ</t>
    </rPh>
    <phoneticPr fontId="2"/>
  </si>
  <si>
    <t>問１が「ある」の場合、次の月から解消されるに至った月までの介護報酬については、利用者全員について所定単位数の70/100に相当する単位数を算定している。</t>
    <phoneticPr fontId="2"/>
  </si>
  <si>
    <t>兼務の状況：</t>
    <rPh sb="0" eb="2">
      <t>ケンム</t>
    </rPh>
    <rPh sb="3" eb="5">
      <t>ジョウキョウ</t>
    </rPh>
    <phoneticPr fontId="2"/>
  </si>
  <si>
    <t>あり　なし</t>
    <phoneticPr fontId="2"/>
  </si>
  <si>
    <t>兼務ありの場合記入してください</t>
    <rPh sb="7" eb="9">
      <t>キニュウ</t>
    </rPh>
    <phoneticPr fontId="2"/>
  </si>
  <si>
    <t>「市が実施する事業」には、老人クラブ、婦人会その他非営利団体や住民の協力を得て行う事業等が含まれる</t>
    <rPh sb="1" eb="2">
      <t>シ</t>
    </rPh>
    <rPh sb="3" eb="5">
      <t>ジッシ</t>
    </rPh>
    <rPh sb="7" eb="9">
      <t>ジギョウ</t>
    </rPh>
    <rPh sb="13" eb="15">
      <t>ロウジン</t>
    </rPh>
    <rPh sb="19" eb="22">
      <t>フジンカイ</t>
    </rPh>
    <rPh sb="24" eb="25">
      <t>タ</t>
    </rPh>
    <rPh sb="25" eb="28">
      <t>ヒエイリ</t>
    </rPh>
    <rPh sb="28" eb="30">
      <t>ダンタイ</t>
    </rPh>
    <rPh sb="31" eb="33">
      <t>ジュウミン</t>
    </rPh>
    <rPh sb="34" eb="36">
      <t>キョウリョク</t>
    </rPh>
    <rPh sb="37" eb="38">
      <t>エ</t>
    </rPh>
    <rPh sb="39" eb="40">
      <t>オコナ</t>
    </rPh>
    <rPh sb="41" eb="44">
      <t>ジギョウトウ</t>
    </rPh>
    <rPh sb="45" eb="46">
      <t>フク</t>
    </rPh>
    <phoneticPr fontId="2"/>
  </si>
  <si>
    <t xml:space="preserve">養介護施設従業者等が行う次の行為が該当する
　身体的虐待、養護を著しく怠ること（ネグレクト）、心理的虐待、性的虐待、
　経済的虐待
</t>
    <phoneticPr fontId="2"/>
  </si>
  <si>
    <t>当日のサービスの進行状況、利用者の家族の出迎え等の都合で通常の時間を超えて事業所にいる場合は、サービス提供が行われているとは認められない</t>
    <phoneticPr fontId="2"/>
  </si>
  <si>
    <t>暦月ごとに、指定基準に規定する看護職員又は介護職員の員数に加え、看護職員又は介護職員を常勤換算方法で２人以上確保している。</t>
    <phoneticPr fontId="2"/>
  </si>
  <si>
    <t>人</t>
    <rPh sb="0" eb="1">
      <t>ニン</t>
    </rPh>
    <phoneticPr fontId="2"/>
  </si>
  <si>
    <t>要介護３～５である利用者の割合</t>
    <rPh sb="0" eb="3">
      <t>ヨウカイゴ</t>
    </rPh>
    <rPh sb="9" eb="12">
      <t>リヨウシャ</t>
    </rPh>
    <rPh sb="13" eb="15">
      <t>ワリアイ</t>
    </rPh>
    <phoneticPr fontId="2"/>
  </si>
  <si>
    <t>％</t>
    <phoneticPr fontId="2"/>
  </si>
  <si>
    <t>月</t>
    <rPh sb="0" eb="1">
      <t>ガツ</t>
    </rPh>
    <phoneticPr fontId="2"/>
  </si>
  <si>
    <t>７月</t>
    <rPh sb="1" eb="2">
      <t>ガツ</t>
    </rPh>
    <phoneticPr fontId="2"/>
  </si>
  <si>
    <t>８月</t>
    <rPh sb="1" eb="2">
      <t>ガツ</t>
    </rPh>
    <phoneticPr fontId="2"/>
  </si>
  <si>
    <t>10月</t>
    <rPh sb="2" eb="3">
      <t>ガツ</t>
    </rPh>
    <phoneticPr fontId="2"/>
  </si>
  <si>
    <t>11月</t>
    <rPh sb="2" eb="3">
      <t>ガツ</t>
    </rPh>
    <phoneticPr fontId="2"/>
  </si>
  <si>
    <t>12月</t>
    <rPh sb="2" eb="3">
      <t>ガツ</t>
    </rPh>
    <phoneticPr fontId="2"/>
  </si>
  <si>
    <t>１月</t>
    <rPh sb="1" eb="2">
      <t>ガツ</t>
    </rPh>
    <phoneticPr fontId="2"/>
  </si>
  <si>
    <t>２月</t>
    <rPh sb="1" eb="2">
      <t>ガツ</t>
    </rPh>
    <phoneticPr fontId="2"/>
  </si>
  <si>
    <t>ｄがｃに占める割合
（ｄ÷ｃ×100）</t>
    <rPh sb="4" eb="5">
      <t>シ</t>
    </rPh>
    <rPh sb="7" eb="9">
      <t>ワリアイ</t>
    </rPh>
    <phoneticPr fontId="2"/>
  </si>
  <si>
    <t>４月</t>
    <rPh sb="1" eb="2">
      <t>ガツ</t>
    </rPh>
    <phoneticPr fontId="2"/>
  </si>
  <si>
    <t>５月</t>
    <rPh sb="1" eb="2">
      <t>ガツ</t>
    </rPh>
    <phoneticPr fontId="2"/>
  </si>
  <si>
    <t>６月</t>
    <rPh sb="1" eb="2">
      <t>ガツ</t>
    </rPh>
    <phoneticPr fontId="2"/>
  </si>
  <si>
    <t>９月</t>
    <rPh sb="1" eb="2">
      <t>ガツ</t>
    </rPh>
    <phoneticPr fontId="2"/>
  </si>
  <si>
    <t>合計ａ</t>
    <phoneticPr fontId="2"/>
  </si>
  <si>
    <t>月平均
ａ÷ｂ</t>
    <phoneticPr fontId="2"/>
  </si>
  <si>
    <t>利用者の総数</t>
    <rPh sb="0" eb="3">
      <t>リヨウシャ</t>
    </rPh>
    <rPh sb="4" eb="6">
      <t>ソウスウ</t>
    </rPh>
    <phoneticPr fontId="32"/>
  </si>
  <si>
    <t>要介護３～５の利用者数</t>
    <rPh sb="0" eb="3">
      <t>ヨウカイゴ</t>
    </rPh>
    <rPh sb="7" eb="10">
      <t>リヨウシャ</t>
    </rPh>
    <rPh sb="10" eb="11">
      <t>スウ</t>
    </rPh>
    <phoneticPr fontId="32"/>
  </si>
  <si>
    <t>ｄ</t>
    <phoneticPr fontId="2"/>
  </si>
  <si>
    <t>ｃ</t>
    <phoneticPr fontId="2"/>
  </si>
  <si>
    <t>日常生活自立度ランクⅢ以上の利用者数</t>
    <rPh sb="0" eb="2">
      <t>ニチジョウ</t>
    </rPh>
    <rPh sb="2" eb="4">
      <t>セイカツ</t>
    </rPh>
    <rPh sb="4" eb="7">
      <t>ジリツド</t>
    </rPh>
    <rPh sb="11" eb="13">
      <t>イジョウ</t>
    </rPh>
    <rPh sb="14" eb="17">
      <t>リヨウシャ</t>
    </rPh>
    <rPh sb="17" eb="18">
      <t>スウ</t>
    </rPh>
    <phoneticPr fontId="32"/>
  </si>
  <si>
    <t>やむを得ない理由</t>
    <phoneticPr fontId="2"/>
  </si>
  <si>
    <t>解消月</t>
    <phoneticPr fontId="2"/>
  </si>
  <si>
    <t>月</t>
    <rPh sb="0" eb="1">
      <t>ツキ</t>
    </rPh>
    <phoneticPr fontId="2"/>
  </si>
  <si>
    <t>発生月</t>
    <phoneticPr fontId="2"/>
  </si>
  <si>
    <t>利用者の心身の状況</t>
    <phoneticPr fontId="2"/>
  </si>
  <si>
    <t>送迎を行った利用者の送迎の記録
（事業所発着時間、利用者名、車輌の種別、運転者名）</t>
    <rPh sb="3" eb="4">
      <t>オコナ</t>
    </rPh>
    <rPh sb="6" eb="9">
      <t>リヨウシャ</t>
    </rPh>
    <rPh sb="10" eb="12">
      <t>ソウゲイ</t>
    </rPh>
    <phoneticPr fontId="2"/>
  </si>
  <si>
    <t>④</t>
    <phoneticPr fontId="2"/>
  </si>
  <si>
    <t>サービスの提供日、単位ごとに勤務形態一覧表等（シフト表など）を作成し、サービス提供時の従業者の勤務状況が分かるようになっている。</t>
    <rPh sb="5" eb="7">
      <t>テイキョウ</t>
    </rPh>
    <phoneticPr fontId="2"/>
  </si>
  <si>
    <t>送迎（片道、往復）の有無</t>
    <rPh sb="3" eb="5">
      <t>カタミチ</t>
    </rPh>
    <rPh sb="6" eb="8">
      <t>オウフク</t>
    </rPh>
    <phoneticPr fontId="2"/>
  </si>
  <si>
    <t>入浴の有無等</t>
    <rPh sb="0" eb="2">
      <t>ニュウヨク</t>
    </rPh>
    <rPh sb="3" eb="5">
      <t>ウム</t>
    </rPh>
    <rPh sb="5" eb="6">
      <t>トウ</t>
    </rPh>
    <phoneticPr fontId="2"/>
  </si>
  <si>
    <t xml:space="preserve">⑤
</t>
    <phoneticPr fontId="2"/>
  </si>
  <si>
    <t>実際のサービス提供日、時間（開始時刻・終了時刻）、内容</t>
    <rPh sb="14" eb="16">
      <t>カイシ</t>
    </rPh>
    <rPh sb="16" eb="18">
      <t>ジコク</t>
    </rPh>
    <rPh sb="19" eb="21">
      <t>シュウリョウ</t>
    </rPh>
    <rPh sb="21" eb="23">
      <t>ジコク</t>
    </rPh>
    <phoneticPr fontId="2"/>
  </si>
  <si>
    <t>利用者、利用者の家族、地域住民の代表者等又は当該事業所が所在する区域を管轄する地域包括支援センターの職員、地域密着型通所介護に知見を有する者等により構成される運営推進会議を設置している。</t>
    <rPh sb="19" eb="20">
      <t>トウ</t>
    </rPh>
    <rPh sb="81" eb="83">
      <t>スイシン</t>
    </rPh>
    <phoneticPr fontId="2"/>
  </si>
  <si>
    <t>利用者の総数（要支援者を除く）のうち、認知症高齢者の日常生活自立度のランクⅢ、Ⅳ、Mに該当する者の占める割合が、前年度（３月を除く）の月平均で、100分の20以上である。</t>
    <phoneticPr fontId="2"/>
  </si>
  <si>
    <t>利用者の総数（要支援者を除く）のうち、認知症高齢者の日常生活自立度のランクⅢ、Ⅳ、Mに該当する者の占める割合が、算定日が属する月の前３月間で、100分の20以上である。</t>
    <rPh sb="19" eb="21">
      <t>ニンチ</t>
    </rPh>
    <rPh sb="21" eb="22">
      <t>ショウ</t>
    </rPh>
    <phoneticPr fontId="2"/>
  </si>
  <si>
    <t>地域密着型通所介護計画を変更せずに利用者が運営推進会議に出席した場合は、当該時間はサービス提供時間に含めない</t>
    <rPh sb="0" eb="2">
      <t>チイキ</t>
    </rPh>
    <rPh sb="2" eb="5">
      <t>ミッチャクガタ</t>
    </rPh>
    <rPh sb="5" eb="7">
      <t>ツウショ</t>
    </rPh>
    <rPh sb="7" eb="9">
      <t>カイゴ</t>
    </rPh>
    <rPh sb="9" eb="11">
      <t>ケイカク</t>
    </rPh>
    <rPh sb="12" eb="14">
      <t>ヘンコウ</t>
    </rPh>
    <rPh sb="17" eb="20">
      <t>リヨウシャ</t>
    </rPh>
    <rPh sb="21" eb="23">
      <t>ウンエイ</t>
    </rPh>
    <rPh sb="23" eb="25">
      <t>スイシン</t>
    </rPh>
    <rPh sb="25" eb="27">
      <t>カイギ</t>
    </rPh>
    <rPh sb="28" eb="30">
      <t>シュッセキ</t>
    </rPh>
    <rPh sb="32" eb="34">
      <t>バアイ</t>
    </rPh>
    <rPh sb="36" eb="38">
      <t>トウガイ</t>
    </rPh>
    <rPh sb="38" eb="40">
      <t>ジカン</t>
    </rPh>
    <rPh sb="45" eb="47">
      <t>テイキョウ</t>
    </rPh>
    <rPh sb="47" eb="49">
      <t>ジカン</t>
    </rPh>
    <rPh sb="50" eb="51">
      <t>フク</t>
    </rPh>
    <phoneticPr fontId="2"/>
  </si>
  <si>
    <t>利用定員とは、市に届け出た運営規程に定められた利用定員をいう</t>
    <phoneticPr fontId="2"/>
  </si>
  <si>
    <t>月平均利用者数が 利用定員を超えた場合は減算となる場合がある</t>
    <rPh sb="0" eb="1">
      <t>ツキ</t>
    </rPh>
    <rPh sb="1" eb="3">
      <t>ヘイキン</t>
    </rPh>
    <rPh sb="3" eb="6">
      <t>リヨウシャ</t>
    </rPh>
    <rPh sb="6" eb="7">
      <t>スウ</t>
    </rPh>
    <rPh sb="14" eb="15">
      <t>コ</t>
    </rPh>
    <rPh sb="17" eb="19">
      <t>バアイ</t>
    </rPh>
    <rPh sb="20" eb="22">
      <t>ゲンサン</t>
    </rPh>
    <rPh sb="25" eb="27">
      <t>バアイ</t>
    </rPh>
    <phoneticPr fontId="2"/>
  </si>
  <si>
    <t>利用者の総数（要支援者を除く）のうち、要介護３～５である者の占める割合が、前年度（３月を除く）の月平均で、100分の30以上である。</t>
    <phoneticPr fontId="2"/>
  </si>
  <si>
    <r>
      <t>緊急やむを得ない場合に、利用者が、医療機関を受診したことがある。　
　</t>
    </r>
    <r>
      <rPr>
        <sz val="10.5"/>
        <rFont val="ＭＳ 明朝"/>
        <family val="1"/>
        <charset val="128"/>
      </rPr>
      <t>＊ない場合は問７を「－」にしてください</t>
    </r>
    <phoneticPr fontId="2"/>
  </si>
  <si>
    <t>＊</t>
    <phoneticPr fontId="2"/>
  </si>
  <si>
    <t>市に届け出た運営規程に定められた利用定員を遵守するとともに、人員基準に定められた職種、員数の職員を配置している。
※定員超過利用又は人員基準欠如に該当する場合は算定できない</t>
    <rPh sb="6" eb="8">
      <t>ウンエイ</t>
    </rPh>
    <rPh sb="8" eb="10">
      <t>キテイ</t>
    </rPh>
    <phoneticPr fontId="2"/>
  </si>
  <si>
    <t>言語聴覚士、歯科衛生士又は看護職員を１人以上配置している。
※これらの職種の者の業務を委託することは認められない</t>
    <rPh sb="0" eb="2">
      <t>ゲンゴ</t>
    </rPh>
    <rPh sb="2" eb="4">
      <t>チョウカク</t>
    </rPh>
    <rPh sb="4" eb="5">
      <t>シ</t>
    </rPh>
    <rPh sb="6" eb="8">
      <t>シカ</t>
    </rPh>
    <rPh sb="8" eb="11">
      <t>エイセイシ</t>
    </rPh>
    <rPh sb="11" eb="12">
      <t>マタ</t>
    </rPh>
    <rPh sb="13" eb="15">
      <t>カンゴ</t>
    </rPh>
    <rPh sb="15" eb="17">
      <t>ショクイン</t>
    </rPh>
    <rPh sb="18" eb="20">
      <t>ヒトリ</t>
    </rPh>
    <rPh sb="20" eb="22">
      <t>イジョウ</t>
    </rPh>
    <rPh sb="22" eb="24">
      <t>ハイチ</t>
    </rPh>
    <rPh sb="35" eb="37">
      <t>ショクシュ</t>
    </rPh>
    <rPh sb="38" eb="39">
      <t>モノ</t>
    </rPh>
    <rPh sb="40" eb="42">
      <t>ギョウム</t>
    </rPh>
    <rPh sb="43" eb="45">
      <t>イタク</t>
    </rPh>
    <rPh sb="50" eb="51">
      <t>ミト</t>
    </rPh>
    <phoneticPr fontId="2"/>
  </si>
  <si>
    <t>市に届け出た運営規程に定められた利用定員を遵守するとともに、人員基準に定められた職種、員数の職員を配置している。
※定員超過利用又は人員基準欠如に該当する場合は算定できない</t>
    <rPh sb="0" eb="1">
      <t>シ</t>
    </rPh>
    <rPh sb="2" eb="3">
      <t>トド</t>
    </rPh>
    <rPh sb="4" eb="5">
      <t>デ</t>
    </rPh>
    <phoneticPr fontId="2"/>
  </si>
  <si>
    <t>サービス提供時間帯（サービス提供開始時刻から終了時刻まで）を通じて、専従の認知症介護の指導に係る専門的な研修、認知症介護に係る専門的な研修、認知症介護に係る実践的な研修等を修了した者を１人以上配置している
※配置していない場合は算定不可</t>
    <phoneticPr fontId="2"/>
  </si>
  <si>
    <r>
      <t>単位ごとに、看護職員の配置について、次の計算式で算出した結果（暦月の看護職員の数の平均）が、0.9を下回った月の有無　　　　
　</t>
    </r>
    <r>
      <rPr>
        <sz val="10.5"/>
        <rFont val="ＭＳ 明朝"/>
        <family val="1"/>
        <charset val="128"/>
      </rPr>
      <t>＊ない場合は問２を「－」にしてください</t>
    </r>
    <phoneticPr fontId="2"/>
  </si>
  <si>
    <r>
      <t>単位ごとに、看護職員の配置について、次の計算方法で算出した結果（暦月の看護職員の数の平均）が、0.9以上１未満となった月の有無　　
　</t>
    </r>
    <r>
      <rPr>
        <sz val="10.5"/>
        <rFont val="ＭＳ 明朝"/>
        <family val="1"/>
        <charset val="128"/>
      </rPr>
      <t>＊ない場合は問４を「－」にしてください</t>
    </r>
    <phoneticPr fontId="2"/>
  </si>
  <si>
    <t>問３で0.9以上１未満となった場合、その月の翌々月から人員基準欠如が解消されるに至った月の介護報酬については、利用者全員について所定単位数の70/100に相当する単位数を算定している。
※翌月の末日において人員基準を満たすに至っている場合を除く</t>
    <phoneticPr fontId="2"/>
  </si>
  <si>
    <r>
      <t>単位ごとに、介護職員の配置について、次の計算方法で算出した結果（暦月の勤務延時間数）が、0.9を下回った月の有無　　　　
　</t>
    </r>
    <r>
      <rPr>
        <sz val="10.5"/>
        <rFont val="ＭＳ 明朝"/>
        <family val="1"/>
        <charset val="128"/>
      </rPr>
      <t>＊ない場合は問２を「－」にしてください</t>
    </r>
    <rPh sb="32" eb="33">
      <t>レキ</t>
    </rPh>
    <rPh sb="33" eb="34">
      <t>ゲツ</t>
    </rPh>
    <rPh sb="35" eb="37">
      <t>キンム</t>
    </rPh>
    <rPh sb="37" eb="38">
      <t>ノベ</t>
    </rPh>
    <rPh sb="38" eb="41">
      <t>ジカンスウ</t>
    </rPh>
    <phoneticPr fontId="2"/>
  </si>
  <si>
    <r>
      <t>単位ごとに、介護職員の配置について、次の計算方法で算出した結果（暦月の勤務延時間数）が0.9以上１未満となった月の有無
　</t>
    </r>
    <r>
      <rPr>
        <sz val="10.5"/>
        <rFont val="ＭＳ 明朝"/>
        <family val="1"/>
        <charset val="128"/>
      </rPr>
      <t>＊ない場合は問４を「－」にしてください</t>
    </r>
    <phoneticPr fontId="2"/>
  </si>
  <si>
    <r>
      <t>事業所と同一建物に居住する者又は同一建物から事業所に通う者に対し、サービスを行ったことの有無　　　　
　</t>
    </r>
    <r>
      <rPr>
        <sz val="10.5"/>
        <rFont val="ＭＳ 明朝"/>
        <family val="1"/>
        <charset val="128"/>
      </rPr>
      <t>＊ない場合は問２を「－」にしてください</t>
    </r>
    <phoneticPr fontId="2"/>
  </si>
  <si>
    <t>ある　ない</t>
    <phoneticPr fontId="2"/>
  </si>
  <si>
    <t>事業所名</t>
    <rPh sb="0" eb="3">
      <t>ジギョウショ</t>
    </rPh>
    <rPh sb="3" eb="4">
      <t>メイ</t>
    </rPh>
    <phoneticPr fontId="2"/>
  </si>
  <si>
    <t xml:space="preserve"> １．個別機能訓練計画の作成手順</t>
    <rPh sb="3" eb="5">
      <t>コベツ</t>
    </rPh>
    <rPh sb="5" eb="7">
      <t>キノウ</t>
    </rPh>
    <rPh sb="7" eb="9">
      <t>クンレン</t>
    </rPh>
    <rPh sb="9" eb="11">
      <t>ケイカク</t>
    </rPh>
    <rPh sb="12" eb="14">
      <t>サクセイ</t>
    </rPh>
    <rPh sb="14" eb="16">
      <t>テジュン</t>
    </rPh>
    <phoneticPr fontId="2"/>
  </si>
  <si>
    <t>（１）事前準備</t>
    <phoneticPr fontId="2"/>
  </si>
  <si>
    <t>管理者は、個別機能訓練計画に関する手順をあらかじめ定めている。</t>
    <phoneticPr fontId="2"/>
  </si>
  <si>
    <t>「手順」とは、ニーズ把握・情報収集、アセスメント・評価、計画の作成、説明・同意等の一連の流れをいう</t>
    <phoneticPr fontId="2"/>
  </si>
  <si>
    <t>個別機能訓練計画の作成にあたり、複数の種類の機能訓練の項目を準備している。</t>
    <phoneticPr fontId="2"/>
  </si>
  <si>
    <t>（２）ニーズ把握・情報収集</t>
    <phoneticPr fontId="2"/>
  </si>
  <si>
    <t>機能訓練指導員等は、利用者が機能訓練の項目を選択することについて援助している。</t>
    <phoneticPr fontId="2"/>
  </si>
  <si>
    <t>開始時に以下の事項について情報収集等を行っている。</t>
    <phoneticPr fontId="2"/>
  </si>
  <si>
    <t>機能訓練指導員、看護職員、介護職員、生活相談員、その他の職種の者（＝機能訓練指導員等）が、個別機能訓練計画を作成する前に利用者の居宅を訪問し、利用者の居宅での生活状況（起居動作、ＡＤＬ、ＩＡＤＬ等の状況）を確認している。</t>
    <phoneticPr fontId="2"/>
  </si>
  <si>
    <t>計画作成日</t>
    <phoneticPr fontId="2"/>
  </si>
  <si>
    <t>計画作成者の氏名・職種</t>
    <rPh sb="6" eb="8">
      <t>シメイ</t>
    </rPh>
    <rPh sb="9" eb="10">
      <t>ショク</t>
    </rPh>
    <rPh sb="10" eb="11">
      <t>シュ</t>
    </rPh>
    <phoneticPr fontId="2"/>
  </si>
  <si>
    <t>本人の希望及び家族の希望</t>
    <phoneticPr fontId="2"/>
  </si>
  <si>
    <t>利用者の日常生活自立度</t>
    <phoneticPr fontId="2"/>
  </si>
  <si>
    <t>⑩</t>
    <phoneticPr fontId="2"/>
  </si>
  <si>
    <t>プログラムの内容、留意点、頻度、時間、主な実施者</t>
    <phoneticPr fontId="2"/>
  </si>
  <si>
    <t>⑪</t>
    <phoneticPr fontId="2"/>
  </si>
  <si>
    <t>プログラム立案者の氏名・職種</t>
    <rPh sb="12" eb="13">
      <t>ショク</t>
    </rPh>
    <rPh sb="13" eb="14">
      <t>シュ</t>
    </rPh>
    <phoneticPr fontId="2"/>
  </si>
  <si>
    <t>⑫</t>
    <phoneticPr fontId="2"/>
  </si>
  <si>
    <t>個別機能訓練計画の作成は、機能訓練指導員、看護職員、介護職員、生活相談員、その他の職種の者（＝多職種）が共同して作成している。</t>
    <phoneticPr fontId="2"/>
  </si>
  <si>
    <t>利用者又はその家族に個別機能訓練計画の内容（評価を含む）や進捗状況の説明を行っている。</t>
    <phoneticPr fontId="2"/>
  </si>
  <si>
    <t>訪問日時</t>
    <phoneticPr fontId="2"/>
  </si>
  <si>
    <t>訪問した職員の氏名・職種</t>
    <rPh sb="0" eb="2">
      <t>ホウモン</t>
    </rPh>
    <rPh sb="4" eb="6">
      <t>ショクイン</t>
    </rPh>
    <rPh sb="7" eb="9">
      <t>シメイ</t>
    </rPh>
    <rPh sb="10" eb="12">
      <t>ショクシュ</t>
    </rPh>
    <phoneticPr fontId="2"/>
  </si>
  <si>
    <t>生活状況の記録（起居動作、ＡＤＬ、ＩＡＤＬ等の状況）</t>
    <phoneticPr fontId="2"/>
  </si>
  <si>
    <t xml:space="preserve"> ５．機能訓練の記録</t>
    <rPh sb="3" eb="5">
      <t>キノウ</t>
    </rPh>
    <rPh sb="5" eb="7">
      <t>クンレン</t>
    </rPh>
    <rPh sb="8" eb="10">
      <t>キロク</t>
    </rPh>
    <phoneticPr fontId="2"/>
  </si>
  <si>
    <t>利用者ごとに、機能訓練に関する記録を保管している。</t>
    <phoneticPr fontId="2"/>
  </si>
  <si>
    <t>実施時間（開始時刻・終了時刻）</t>
    <rPh sb="5" eb="7">
      <t>カイシ</t>
    </rPh>
    <rPh sb="7" eb="9">
      <t>ジコク</t>
    </rPh>
    <rPh sb="10" eb="12">
      <t>シュウリョウ</t>
    </rPh>
    <rPh sb="12" eb="14">
      <t>ジコク</t>
    </rPh>
    <phoneticPr fontId="2"/>
  </si>
  <si>
    <t>訓練内容（○○○○を20回、３セットなど）</t>
    <rPh sb="0" eb="2">
      <t>クンレン</t>
    </rPh>
    <rPh sb="2" eb="4">
      <t>ナイヨウ</t>
    </rPh>
    <rPh sb="12" eb="13">
      <t>カイ</t>
    </rPh>
    <phoneticPr fontId="2"/>
  </si>
  <si>
    <t>常に、当該事業所の個別機能訓練の従事者が閲覧可能である。</t>
    <rPh sb="3" eb="5">
      <t>トウガイ</t>
    </rPh>
    <rPh sb="9" eb="11">
      <t>コベツ</t>
    </rPh>
    <phoneticPr fontId="2"/>
  </si>
  <si>
    <t>栄養改善加算のプロセス点検表</t>
    <rPh sb="0" eb="2">
      <t>エイヨウ</t>
    </rPh>
    <rPh sb="2" eb="4">
      <t>カイゼン</t>
    </rPh>
    <phoneticPr fontId="2"/>
  </si>
  <si>
    <t>◎栄養改善加算を算定している事業所は、運営状況点検書のほか、本プロセス点検表でも　　
　点検を行ってください。</t>
    <rPh sb="1" eb="3">
      <t>エイヨウ</t>
    </rPh>
    <rPh sb="3" eb="5">
      <t>カイゼン</t>
    </rPh>
    <rPh sb="5" eb="7">
      <t>カサン</t>
    </rPh>
    <rPh sb="8" eb="10">
      <t>サンテイ</t>
    </rPh>
    <rPh sb="14" eb="17">
      <t>ジギョウショ</t>
    </rPh>
    <rPh sb="19" eb="21">
      <t>ウンエイ</t>
    </rPh>
    <rPh sb="21" eb="23">
      <t>ジョウキョウ</t>
    </rPh>
    <rPh sb="23" eb="25">
      <t>テンケン</t>
    </rPh>
    <rPh sb="25" eb="26">
      <t>ショ</t>
    </rPh>
    <rPh sb="30" eb="31">
      <t>ホン</t>
    </rPh>
    <rPh sb="35" eb="37">
      <t>テンケン</t>
    </rPh>
    <rPh sb="37" eb="38">
      <t>ヒョウ</t>
    </rPh>
    <rPh sb="44" eb="46">
      <t>テンケン</t>
    </rPh>
    <rPh sb="47" eb="48">
      <t>オコナ</t>
    </rPh>
    <phoneticPr fontId="2"/>
  </si>
  <si>
    <t xml:space="preserve"> １．栄養改善計画の作成手順</t>
    <rPh sb="3" eb="5">
      <t>エイヨウ</t>
    </rPh>
    <rPh sb="5" eb="7">
      <t>カイゼン</t>
    </rPh>
    <rPh sb="7" eb="9">
      <t>ケイカク</t>
    </rPh>
    <rPh sb="10" eb="12">
      <t>サクセイ</t>
    </rPh>
    <rPh sb="12" eb="14">
      <t>テジュン</t>
    </rPh>
    <phoneticPr fontId="2"/>
  </si>
  <si>
    <t>（１）栄養スクリーニング</t>
    <phoneticPr fontId="2"/>
  </si>
  <si>
    <t>管理栄養士は、利用者の利用開始時に関連職種と共同して※低栄養状態のリスク（状況）を把握している。</t>
    <phoneticPr fontId="2"/>
  </si>
  <si>
    <t>○　×　－</t>
    <phoneticPr fontId="2"/>
  </si>
  <si>
    <t>低栄養状態のリスク（状況）</t>
    <phoneticPr fontId="2"/>
  </si>
  <si>
    <t>・ＢＭＩ</t>
    <phoneticPr fontId="2"/>
  </si>
  <si>
    <t>・体重減少率</t>
    <phoneticPr fontId="2"/>
  </si>
  <si>
    <t>・血清アルブミン値</t>
    <phoneticPr fontId="2"/>
  </si>
  <si>
    <t>・食事摂取量</t>
    <phoneticPr fontId="2"/>
  </si>
  <si>
    <t>・栄養補給法</t>
    <phoneticPr fontId="2"/>
  </si>
  <si>
    <t>・褥瘡</t>
    <phoneticPr fontId="2"/>
  </si>
  <si>
    <t>（２）栄養アセスメント</t>
    <phoneticPr fontId="2"/>
  </si>
  <si>
    <t>（３）栄養ケア計画原案の作成</t>
    <phoneticPr fontId="2"/>
  </si>
  <si>
    <t>管理栄養士は、栄養アセスメントに基づき、利用者の栄養補給、栄養食事相談、課題解決のための関連職種の分担等を内容とする栄養ケア計画を関連職種と共同して作成している。</t>
    <phoneticPr fontId="2"/>
  </si>
  <si>
    <t>栄養補給</t>
    <rPh sb="0" eb="2">
      <t>エイヨウ</t>
    </rPh>
    <rPh sb="2" eb="4">
      <t>ホキュウ</t>
    </rPh>
    <phoneticPr fontId="2"/>
  </si>
  <si>
    <t>補給方法、エネルギー・たんぱく質・水分の補給量、慢性的な疾患に対する対応、食事の形態等食事の提供に関する事項等</t>
    <phoneticPr fontId="2"/>
  </si>
  <si>
    <t>管理栄養士は、栄養ケア計画の原案を居宅介護支援事業者が開催するサービス担当者会議へ報告し、関連職種との話し合いの下、栄養ケア計画を完成させている。</t>
    <rPh sb="56" eb="57">
      <t>シタ</t>
    </rPh>
    <phoneticPr fontId="2"/>
  </si>
  <si>
    <t>居宅サービス計画に栄養ケア計画の内容を反映させている。</t>
    <phoneticPr fontId="2"/>
  </si>
  <si>
    <t>利用者の主治の医師から指示・指導が必要な場合には、管理栄養士は、利用者の主治の医師から指示・指導を受けている。</t>
    <rPh sb="0" eb="3">
      <t>リヨウシャ</t>
    </rPh>
    <rPh sb="4" eb="6">
      <t>カズヤ</t>
    </rPh>
    <rPh sb="7" eb="9">
      <t>イシ</t>
    </rPh>
    <rPh sb="11" eb="13">
      <t>シジ</t>
    </rPh>
    <rPh sb="14" eb="16">
      <t>シドウ</t>
    </rPh>
    <rPh sb="17" eb="19">
      <t>ヒツヨウ</t>
    </rPh>
    <rPh sb="20" eb="22">
      <t>バアイ</t>
    </rPh>
    <rPh sb="25" eb="27">
      <t>カンリ</t>
    </rPh>
    <rPh sb="27" eb="30">
      <t>エイヨウシ</t>
    </rPh>
    <rPh sb="32" eb="35">
      <t>リヨウシャ</t>
    </rPh>
    <rPh sb="36" eb="38">
      <t>カズヤ</t>
    </rPh>
    <rPh sb="39" eb="41">
      <t>イシ</t>
    </rPh>
    <rPh sb="43" eb="45">
      <t>シジ</t>
    </rPh>
    <rPh sb="46" eb="48">
      <t>シドウ</t>
    </rPh>
    <rPh sb="49" eb="50">
      <t>ウ</t>
    </rPh>
    <phoneticPr fontId="2"/>
  </si>
  <si>
    <t>医師の指示・指示日</t>
    <phoneticPr fontId="2"/>
  </si>
  <si>
    <t>長期目標と期間</t>
    <phoneticPr fontId="2"/>
  </si>
  <si>
    <t>ア）栄養補給・食事</t>
    <phoneticPr fontId="2"/>
  </si>
  <si>
    <t>イ）栄養食事相談</t>
    <phoneticPr fontId="2"/>
  </si>
  <si>
    <t>栄養ケア提供経過記録</t>
    <phoneticPr fontId="2"/>
  </si>
  <si>
    <t>（４）説明・同意</t>
    <rPh sb="3" eb="5">
      <t>セツメイ</t>
    </rPh>
    <rPh sb="6" eb="8">
      <t>ドウイ</t>
    </rPh>
    <phoneticPr fontId="2"/>
  </si>
  <si>
    <t xml:space="preserve"> ２．栄養ケア計画の実施等</t>
    <rPh sb="3" eb="5">
      <t>エイヨウ</t>
    </rPh>
    <rPh sb="7" eb="9">
      <t>ケイカク</t>
    </rPh>
    <rPh sb="10" eb="12">
      <t>ジッシ</t>
    </rPh>
    <rPh sb="12" eb="13">
      <t>トウ</t>
    </rPh>
    <phoneticPr fontId="2"/>
  </si>
  <si>
    <t>管理栄養士と関連職種は、主治の医師の指示・指導が必要な場合は、その指導等に基づき栄養ケア計画に基づいたサービスの提供を行っている。</t>
    <rPh sb="59" eb="60">
      <t>オコナ</t>
    </rPh>
    <phoneticPr fontId="2"/>
  </si>
  <si>
    <t>管理栄養士は、栄養ケア計画に基づき、栄養食事相談を行っている。</t>
    <phoneticPr fontId="2"/>
  </si>
  <si>
    <t>管理栄養士は、関連職種と共同して食事摂取状況や食事に関するインシデント（ヒヤリ・ハット）・アクシデント（医療事故）の事例等の把握を行っている。</t>
    <rPh sb="52" eb="54">
      <t>イリョウ</t>
    </rPh>
    <rPh sb="54" eb="56">
      <t>ジコ</t>
    </rPh>
    <phoneticPr fontId="2"/>
  </si>
  <si>
    <t>栄養補給の状況や内容の変更</t>
    <phoneticPr fontId="2"/>
  </si>
  <si>
    <t>栄養食事相談の実施内容</t>
    <phoneticPr fontId="2"/>
  </si>
  <si>
    <t>課題解決に向けた関連職種のケアの状況</t>
    <phoneticPr fontId="2"/>
  </si>
  <si>
    <t>管理栄養士又は関連職種は、栄養ケア計画の変更が必要となる状況を適宜把握している。</t>
    <phoneticPr fontId="2"/>
  </si>
  <si>
    <t>栄養ケア計画の変更が必要になる状況が確認された場合には、管理栄養士は関連の職種へ報告するとともに計画の変更を行っている。</t>
    <phoneticPr fontId="2"/>
  </si>
  <si>
    <t xml:space="preserve">②
</t>
    <phoneticPr fontId="2"/>
  </si>
  <si>
    <t>低栄養状態のリスクが高リスクの者又は栄養補給法の移行の可能性がある利用者は２週間ごと</t>
    <rPh sb="33" eb="35">
      <t>リヨウ</t>
    </rPh>
    <rPh sb="35" eb="36">
      <t>モノ</t>
    </rPh>
    <phoneticPr fontId="2"/>
  </si>
  <si>
    <t>モニタリングは、長期目標の達成度、体重等の栄養状態の改善状況、栄養補給量等について行い、総合的な評価判定を行っている。</t>
    <phoneticPr fontId="2"/>
  </si>
  <si>
    <t>モニタリングの結果を踏まえて、栄養ケア計画の変更の必要性を判断している。</t>
    <phoneticPr fontId="2"/>
  </si>
  <si>
    <t>管理栄養士は、居宅介護支援専門員に、栄養ケア計画の変更を提案し、サービス担当者会議等において計画の変更を提案している。</t>
    <phoneticPr fontId="2"/>
  </si>
  <si>
    <t>栄養ケア計画の変更については、利用者又はその家族へ説明し同意を得ている。</t>
    <phoneticPr fontId="2"/>
  </si>
  <si>
    <t>利用者のサービス終了時には、総合的な評価を行い、その結果を利用者又はその家族に説明するとともに、居宅介護支援専門員や関係機関との連携を図っている。</t>
    <phoneticPr fontId="2"/>
  </si>
  <si>
    <t>◎口腔機能向上加算を算定している事業所は、運営状況点検書のほか、本プロセス点検表
　でも点検を行ってください。</t>
    <rPh sb="1" eb="3">
      <t>コウクウ</t>
    </rPh>
    <rPh sb="3" eb="5">
      <t>キノウ</t>
    </rPh>
    <rPh sb="5" eb="7">
      <t>コウジョウ</t>
    </rPh>
    <rPh sb="7" eb="9">
      <t>カサン</t>
    </rPh>
    <rPh sb="10" eb="12">
      <t>サンテイ</t>
    </rPh>
    <rPh sb="16" eb="19">
      <t>ジギョウショ</t>
    </rPh>
    <rPh sb="21" eb="23">
      <t>ウンエイ</t>
    </rPh>
    <rPh sb="23" eb="25">
      <t>ジョウキョウ</t>
    </rPh>
    <rPh sb="25" eb="27">
      <t>テンケン</t>
    </rPh>
    <rPh sb="27" eb="28">
      <t>ショ</t>
    </rPh>
    <rPh sb="32" eb="33">
      <t>ホン</t>
    </rPh>
    <rPh sb="37" eb="39">
      <t>テンケン</t>
    </rPh>
    <rPh sb="39" eb="40">
      <t>ヒョウ</t>
    </rPh>
    <rPh sb="44" eb="46">
      <t>テンケン</t>
    </rPh>
    <rPh sb="47" eb="48">
      <t>オコナ</t>
    </rPh>
    <phoneticPr fontId="2"/>
  </si>
  <si>
    <t xml:space="preserve"> １．口腔機能改善管理指導計画の作成手順</t>
    <rPh sb="3" eb="5">
      <t>コウクウ</t>
    </rPh>
    <rPh sb="5" eb="7">
      <t>キノウ</t>
    </rPh>
    <rPh sb="7" eb="9">
      <t>カイゼン</t>
    </rPh>
    <rPh sb="9" eb="11">
      <t>カンリ</t>
    </rPh>
    <rPh sb="11" eb="13">
      <t>シドウ</t>
    </rPh>
    <rPh sb="13" eb="15">
      <t>ケイカク</t>
    </rPh>
    <rPh sb="16" eb="18">
      <t>サクセイ</t>
    </rPh>
    <rPh sb="18" eb="20">
      <t>テジュン</t>
    </rPh>
    <phoneticPr fontId="2"/>
  </si>
  <si>
    <t>（２）利用開始時における課題の把握</t>
    <phoneticPr fontId="2"/>
  </si>
  <si>
    <t>サービス担当者は、口腔機能改善管理指導計画の原案を利用者又はその家族に説明し、同意を得ている。</t>
    <phoneticPr fontId="2"/>
  </si>
  <si>
    <t xml:space="preserve"> ２．口腔機能改善指導計画の実施等</t>
    <rPh sb="3" eb="5">
      <t>コウコウ</t>
    </rPh>
    <rPh sb="5" eb="7">
      <t>キノウ</t>
    </rPh>
    <rPh sb="7" eb="9">
      <t>カイゼン</t>
    </rPh>
    <rPh sb="9" eb="11">
      <t>シドウ</t>
    </rPh>
    <rPh sb="11" eb="13">
      <t>ケイカク</t>
    </rPh>
    <rPh sb="14" eb="16">
      <t>ジッシ</t>
    </rPh>
    <rPh sb="16" eb="17">
      <t>トウ</t>
    </rPh>
    <phoneticPr fontId="2"/>
  </si>
  <si>
    <t>（１）口腔機能向上サービスの実施</t>
    <phoneticPr fontId="2"/>
  </si>
  <si>
    <t>サービス担当者と関連職種は、口腔機能改善管理指導計画に基づいた口腔機能向上サービスの提供を行っている。</t>
    <phoneticPr fontId="2"/>
  </si>
  <si>
    <t>サービス担当者は、口腔機能改善管理指導計画に基づいて、口腔衛生、摂食・嚥下機能に関する実地指導を実施している。</t>
    <phoneticPr fontId="2"/>
  </si>
  <si>
    <t>サービス担当者は、関連職種と共同して口腔機能向上サービスに関するインシデント（ヒヤリ・ハット）・アクシデント（医療事故）事例等の把握を行っている。</t>
    <rPh sb="55" eb="57">
      <t>イリョウ</t>
    </rPh>
    <rPh sb="57" eb="59">
      <t>ジコ</t>
    </rPh>
    <phoneticPr fontId="2"/>
  </si>
  <si>
    <t>サービス担当者は、口腔機能向上サービスの提供の主な経過を、サービス提供の都度、記録している。</t>
    <phoneticPr fontId="2"/>
  </si>
  <si>
    <t>問４の記録には少なくとも次の項目を記録している。</t>
    <rPh sb="0" eb="1">
      <t>トイ</t>
    </rPh>
    <rPh sb="12" eb="13">
      <t>ツギ</t>
    </rPh>
    <phoneticPr fontId="2"/>
  </si>
  <si>
    <t>実施日</t>
    <phoneticPr fontId="2"/>
  </si>
  <si>
    <t>サービス担当者は、口腔機能向上サービスの継続又は終了の場合には、その結果を利用者に説明し、継続又は終了の同意を得ている。</t>
    <rPh sb="4" eb="7">
      <t>タントウシャ</t>
    </rPh>
    <rPh sb="27" eb="29">
      <t>バアイ</t>
    </rPh>
    <rPh sb="45" eb="47">
      <t>ケイゾク</t>
    </rPh>
    <rPh sb="47" eb="48">
      <t>マタ</t>
    </rPh>
    <rPh sb="49" eb="51">
      <t>シュウリョウ</t>
    </rPh>
    <phoneticPr fontId="2"/>
  </si>
  <si>
    <t>その他必要な事項</t>
    <phoneticPr fontId="2"/>
  </si>
  <si>
    <r>
      <t>（２）宿泊サービス</t>
    </r>
    <r>
      <rPr>
        <sz val="11"/>
        <rFont val="メイリオ"/>
        <family val="3"/>
        <charset val="128"/>
      </rPr>
      <t>【宿泊サービス実施事業所のみ回答】</t>
    </r>
    <rPh sb="3" eb="5">
      <t>シュクハク</t>
    </rPh>
    <phoneticPr fontId="2"/>
  </si>
  <si>
    <r>
      <t xml:space="preserve">災害その他のやむを得ない事情により利用定員を超えたサービスの提供の有無
</t>
    </r>
    <r>
      <rPr>
        <sz val="10.5"/>
        <rFont val="ＭＳ Ｐ明朝"/>
        <family val="1"/>
        <charset val="128"/>
      </rPr>
      <t>　</t>
    </r>
    <r>
      <rPr>
        <sz val="10.5"/>
        <rFont val="ＭＳ 明朝"/>
        <family val="1"/>
        <charset val="128"/>
      </rPr>
      <t>＊ある場合は、下記枠内にやむを得ない事情を具体的に記入してください</t>
    </r>
    <rPh sb="0" eb="2">
      <t>サイガイ</t>
    </rPh>
    <rPh sb="4" eb="5">
      <t>タ</t>
    </rPh>
    <rPh sb="9" eb="10">
      <t>エ</t>
    </rPh>
    <rPh sb="12" eb="14">
      <t>ジジョウ</t>
    </rPh>
    <rPh sb="17" eb="19">
      <t>リヨウ</t>
    </rPh>
    <rPh sb="19" eb="21">
      <t>テイイン</t>
    </rPh>
    <rPh sb="22" eb="23">
      <t>コ</t>
    </rPh>
    <rPh sb="30" eb="32">
      <t>テイキョウ</t>
    </rPh>
    <rPh sb="33" eb="35">
      <t>ウム</t>
    </rPh>
    <rPh sb="44" eb="46">
      <t>カキ</t>
    </rPh>
    <rPh sb="46" eb="48">
      <t>ワクナイ</t>
    </rPh>
    <rPh sb="52" eb="53">
      <t>エ</t>
    </rPh>
    <rPh sb="55" eb="57">
      <t>ジジョウ</t>
    </rPh>
    <rPh sb="58" eb="61">
      <t>グタイテキ</t>
    </rPh>
    <rPh sb="62" eb="64">
      <t>キニュウ</t>
    </rPh>
    <phoneticPr fontId="2"/>
  </si>
  <si>
    <t>介助等を実施する者が、介護福祉士、実務者研修修了者、介護職員基礎研修課程修了者、１級課程修了者、介護職員初任者研修修了者（２級課程修了者を含む）、看護職員、機能訓練指導員又は当該事業所における勤続年数と同一法人の経営する他の介護サービス事業所、医療機関、社会福祉施設等においてサービスを利用者に直接提供する職員としての勤務年数の合計が３年以上の介護職員である。</t>
    <phoneticPr fontId="2"/>
  </si>
  <si>
    <t>１日30分以内を限度として、送迎時に居宅内で実施した介助等（着替え、ベッド・車いすへの移乗、戸締りなど）を所要時間に含める場合は、次の要件を満たしている。</t>
    <rPh sb="65" eb="66">
      <t>ツギ</t>
    </rPh>
    <phoneticPr fontId="2"/>
  </si>
  <si>
    <t>利用開始時に、サービス担当者及び介護職員、生活相談員その他の職種（＝関連職種）の者が共同して取り組むべき事項等を記載した利用者ごとの口腔機能改善管理指導計画を作成している。</t>
    <rPh sb="11" eb="14">
      <t>タントウシャ</t>
    </rPh>
    <rPh sb="14" eb="15">
      <t>オヨ</t>
    </rPh>
    <rPh sb="16" eb="18">
      <t>カイゴ</t>
    </rPh>
    <rPh sb="18" eb="20">
      <t>ショクイン</t>
    </rPh>
    <rPh sb="21" eb="23">
      <t>セイカツ</t>
    </rPh>
    <rPh sb="23" eb="26">
      <t>ソウダンイン</t>
    </rPh>
    <rPh sb="28" eb="29">
      <t>タ</t>
    </rPh>
    <rPh sb="30" eb="32">
      <t>ショクシュ</t>
    </rPh>
    <rPh sb="34" eb="36">
      <t>カンレン</t>
    </rPh>
    <rPh sb="36" eb="37">
      <t>ショク</t>
    </rPh>
    <rPh sb="37" eb="38">
      <t>シュ</t>
    </rPh>
    <rPh sb="40" eb="41">
      <t>モノ</t>
    </rPh>
    <rPh sb="42" eb="44">
      <t>キョウドウ</t>
    </rPh>
    <rPh sb="46" eb="47">
      <t>ト</t>
    </rPh>
    <rPh sb="48" eb="49">
      <t>ク</t>
    </rPh>
    <rPh sb="52" eb="55">
      <t>ジコウトウ</t>
    </rPh>
    <rPh sb="56" eb="58">
      <t>キサイ</t>
    </rPh>
    <rPh sb="60" eb="63">
      <t>リヨウシャ</t>
    </rPh>
    <rPh sb="66" eb="68">
      <t>コウコウ</t>
    </rPh>
    <rPh sb="68" eb="70">
      <t>キノウ</t>
    </rPh>
    <rPh sb="70" eb="72">
      <t>カイゼン</t>
    </rPh>
    <rPh sb="72" eb="74">
      <t>カンリ</t>
    </rPh>
    <rPh sb="74" eb="76">
      <t>シドウ</t>
    </rPh>
    <rPh sb="76" eb="78">
      <t>ケイカク</t>
    </rPh>
    <rPh sb="79" eb="81">
      <t>サクセイ</t>
    </rPh>
    <phoneticPr fontId="2"/>
  </si>
  <si>
    <t>（３）の同一建物に居住する又は同一建物から通所する利用者に係る減算の対象となっている場合は、減算対象とならない</t>
    <phoneticPr fontId="2"/>
  </si>
  <si>
    <t>＜介護支援専門員から＞居宅サービス計画に基づき、利用者又は家族の意向、総合的な支援方針、解決すべき課題、長期目標、短期目標、サービス内容について</t>
    <phoneticPr fontId="2"/>
  </si>
  <si>
    <t>従業者の勤務の体制及び勤務形態一覧表</t>
  </si>
  <si>
    <t>（　</t>
  </si>
  <si>
    <t>年</t>
  </si>
  <si>
    <t>月分）</t>
  </si>
  <si>
    <t>サービス種類　　  （　　　　　　　　　　　　　　　　　　　　　　　　　　　　　　　　　）</t>
  </si>
  <si>
    <t>）</t>
  </si>
  <si>
    <t>）</t>
    <phoneticPr fontId="39"/>
  </si>
  <si>
    <t>職　　種</t>
  </si>
  <si>
    <t>資格</t>
  </si>
  <si>
    <t>氏　　名</t>
  </si>
  <si>
    <t>合計</t>
  </si>
  <si>
    <t>管理者</t>
  </si>
  <si>
    <t>生活相談員</t>
    <rPh sb="0" eb="2">
      <t>セイカツ</t>
    </rPh>
    <rPh sb="2" eb="5">
      <t>ソウダンイン</t>
    </rPh>
    <phoneticPr fontId="39"/>
  </si>
  <si>
    <t>週</t>
    <rPh sb="0" eb="1">
      <t>シュウ</t>
    </rPh>
    <phoneticPr fontId="32"/>
  </si>
  <si>
    <t>日</t>
    <rPh sb="0" eb="1">
      <t>ニチ</t>
    </rPh>
    <phoneticPr fontId="32"/>
  </si>
  <si>
    <t>時間</t>
    <rPh sb="0" eb="2">
      <t>ジカン</t>
    </rPh>
    <phoneticPr fontId="32"/>
  </si>
  <si>
    <t>日</t>
    <rPh sb="0" eb="1">
      <t>ニチ</t>
    </rPh>
    <phoneticPr fontId="39"/>
  </si>
  <si>
    <t>＜利用者数一覧表＞</t>
    <rPh sb="1" eb="4">
      <t>リヨウシャ</t>
    </rPh>
    <rPh sb="4" eb="5">
      <t>スウ</t>
    </rPh>
    <phoneticPr fontId="39"/>
  </si>
  <si>
    <t>○　定員を超える受け入れを行った日のある月について作成してください。</t>
    <rPh sb="2" eb="4">
      <t>テイイン</t>
    </rPh>
    <rPh sb="5" eb="6">
      <t>コ</t>
    </rPh>
    <rPh sb="8" eb="9">
      <t>ウ</t>
    </rPh>
    <rPh sb="10" eb="11">
      <t>イ</t>
    </rPh>
    <rPh sb="13" eb="14">
      <t>オコナ</t>
    </rPh>
    <rPh sb="16" eb="17">
      <t>ヒ</t>
    </rPh>
    <rPh sb="20" eb="21">
      <t>ツキ</t>
    </rPh>
    <rPh sb="25" eb="27">
      <t>サクセイ</t>
    </rPh>
    <phoneticPr fontId="39"/>
  </si>
  <si>
    <t>（１）　利用者数</t>
    <rPh sb="4" eb="7">
      <t>リヨウシャ</t>
    </rPh>
    <rPh sb="7" eb="8">
      <t>スウ</t>
    </rPh>
    <phoneticPr fontId="39"/>
  </si>
  <si>
    <t>月の</t>
    <rPh sb="0" eb="1">
      <t>ツキ</t>
    </rPh>
    <phoneticPr fontId="39"/>
  </si>
  <si>
    <t>利用者合計数（a)</t>
    <rPh sb="0" eb="3">
      <t>リヨウシャ</t>
    </rPh>
    <rPh sb="3" eb="5">
      <t>ゴウケイ</t>
    </rPh>
    <rPh sb="5" eb="6">
      <t>スウ</t>
    </rPh>
    <phoneticPr fontId="39"/>
  </si>
  <si>
    <t>　　定員：</t>
    <phoneticPr fontId="39"/>
  </si>
  <si>
    <t>名　(b)</t>
    <rPh sb="0" eb="1">
      <t>メイ</t>
    </rPh>
    <phoneticPr fontId="2"/>
  </si>
  <si>
    <r>
      <rPr>
        <b/>
        <sz val="11"/>
        <rFont val="ＭＳ Ｐ明朝"/>
        <family val="1"/>
        <charset val="128"/>
      </rPr>
      <t xml:space="preserve">月平均利用者数 </t>
    </r>
    <r>
      <rPr>
        <sz val="11"/>
        <rFont val="ＭＳ Ｐ明朝"/>
        <family val="1"/>
        <charset val="128"/>
      </rPr>
      <t>： 月の利用者合計数</t>
    </r>
    <phoneticPr fontId="2"/>
  </si>
  <si>
    <t>（c）　　</t>
    <phoneticPr fontId="2"/>
  </si>
  <si>
    <t>÷サービス提供日数</t>
  </si>
  <si>
    <t>＝</t>
    <phoneticPr fontId="39"/>
  </si>
  <si>
    <t>人     (d)</t>
    <rPh sb="0" eb="1">
      <t>ニン</t>
    </rPh>
    <phoneticPr fontId="39"/>
  </si>
  <si>
    <t>備考：①　サービス提供していない日については斜線等を引いてください。</t>
    <rPh sb="0" eb="2">
      <t>ビコウ</t>
    </rPh>
    <rPh sb="9" eb="11">
      <t>テイキョウ</t>
    </rPh>
    <rPh sb="16" eb="17">
      <t>ヒ</t>
    </rPh>
    <rPh sb="22" eb="24">
      <t>シャセン</t>
    </rPh>
    <rPh sb="24" eb="25">
      <t>トウ</t>
    </rPh>
    <rPh sb="26" eb="27">
      <t>ヒ</t>
    </rPh>
    <phoneticPr fontId="39"/>
  </si>
  <si>
    <r>
      <t>　　　 ②　利用者数については、その日の延べ利用者数ではなく、</t>
    </r>
    <r>
      <rPr>
        <b/>
        <sz val="12"/>
        <color indexed="10"/>
        <rFont val="ＭＳ Ｐゴシック"/>
        <family val="3"/>
        <charset val="128"/>
      </rPr>
      <t>サービスを受けている利用者が最も多い時間帯の利用者数</t>
    </r>
    <r>
      <rPr>
        <sz val="12"/>
        <color indexed="10"/>
        <rFont val="ＭＳ Ｐゴシック"/>
        <family val="3"/>
        <charset val="128"/>
      </rPr>
      <t>です。</t>
    </r>
    <rPh sb="6" eb="9">
      <t>リヨウシャ</t>
    </rPh>
    <rPh sb="9" eb="10">
      <t>スウ</t>
    </rPh>
    <rPh sb="18" eb="19">
      <t>ヒ</t>
    </rPh>
    <rPh sb="20" eb="21">
      <t>ノ</t>
    </rPh>
    <rPh sb="22" eb="25">
      <t>リヨウシャ</t>
    </rPh>
    <rPh sb="25" eb="26">
      <t>スウ</t>
    </rPh>
    <rPh sb="36" eb="37">
      <t>ウ</t>
    </rPh>
    <rPh sb="41" eb="44">
      <t>リヨウシャ</t>
    </rPh>
    <rPh sb="45" eb="46">
      <t>モット</t>
    </rPh>
    <rPh sb="47" eb="48">
      <t>オオ</t>
    </rPh>
    <rPh sb="49" eb="52">
      <t>ジカンタイ</t>
    </rPh>
    <rPh sb="53" eb="56">
      <t>リヨウシャ</t>
    </rPh>
    <rPh sb="56" eb="57">
      <t>スウ</t>
    </rPh>
    <phoneticPr fontId="39"/>
  </si>
  <si>
    <t>＜チェック！＞</t>
    <phoneticPr fontId="39"/>
  </si>
  <si>
    <t>①　利用定員の遵守　…　各サービス提供日の利用者合計数（a）が定員（b）を超えていませんか。</t>
    <rPh sb="2" eb="4">
      <t>リヨウ</t>
    </rPh>
    <rPh sb="4" eb="6">
      <t>テイイン</t>
    </rPh>
    <rPh sb="7" eb="9">
      <t>ジュンシュ</t>
    </rPh>
    <rPh sb="12" eb="13">
      <t>カク</t>
    </rPh>
    <rPh sb="17" eb="19">
      <t>テイキョウ</t>
    </rPh>
    <rPh sb="19" eb="20">
      <t>ビ</t>
    </rPh>
    <rPh sb="21" eb="24">
      <t>リヨウシャ</t>
    </rPh>
    <rPh sb="24" eb="27">
      <t>ゴウケイスウ</t>
    </rPh>
    <rPh sb="31" eb="33">
      <t>テイイン</t>
    </rPh>
    <rPh sb="37" eb="38">
      <t>コ</t>
    </rPh>
    <phoneticPr fontId="39"/>
  </si>
  <si>
    <r>
      <t>②　減算の有無　　　　…　月平均利用者数(d)が定員（b）を超えていませんか？</t>
    </r>
    <r>
      <rPr>
        <sz val="12"/>
        <rFont val="ＭＳ Ｐゴシック"/>
        <family val="3"/>
        <charset val="128"/>
      </rPr>
      <t>　→　超えている場合、当該月の次の月の介護報酬について減算する必要があります。</t>
    </r>
    <rPh sb="2" eb="4">
      <t>ゲンサン</t>
    </rPh>
    <rPh sb="5" eb="7">
      <t>ウム</t>
    </rPh>
    <rPh sb="13" eb="14">
      <t>ツキ</t>
    </rPh>
    <rPh sb="14" eb="16">
      <t>ヘイキン</t>
    </rPh>
    <rPh sb="16" eb="19">
      <t>リヨウシャ</t>
    </rPh>
    <rPh sb="19" eb="20">
      <t>スウ</t>
    </rPh>
    <rPh sb="24" eb="26">
      <t>テイイン</t>
    </rPh>
    <rPh sb="30" eb="31">
      <t>コ</t>
    </rPh>
    <rPh sb="42" eb="43">
      <t>コ</t>
    </rPh>
    <rPh sb="47" eb="49">
      <t>バアイ</t>
    </rPh>
    <rPh sb="50" eb="52">
      <t>トウガイ</t>
    </rPh>
    <rPh sb="52" eb="53">
      <t>ツキ</t>
    </rPh>
    <rPh sb="54" eb="55">
      <t>ツギ</t>
    </rPh>
    <rPh sb="56" eb="57">
      <t>ツキ</t>
    </rPh>
    <rPh sb="58" eb="60">
      <t>カイゴ</t>
    </rPh>
    <rPh sb="60" eb="62">
      <t>ホウシュウ</t>
    </rPh>
    <rPh sb="66" eb="68">
      <t>ゲンサン</t>
    </rPh>
    <rPh sb="70" eb="72">
      <t>ヒツヨウ</t>
    </rPh>
    <phoneticPr fontId="39"/>
  </si>
  <si>
    <t>※要介護者等以外の自費負担による通所介護サービスの利用者がいる場合については、当該利用者も含め利用者合計数を算出します。</t>
    <rPh sb="1" eb="2">
      <t>ヨウ</t>
    </rPh>
    <rPh sb="2" eb="5">
      <t>カイゴシャ</t>
    </rPh>
    <rPh sb="5" eb="6">
      <t>トウ</t>
    </rPh>
    <rPh sb="6" eb="8">
      <t>イガイ</t>
    </rPh>
    <rPh sb="9" eb="11">
      <t>ジヒ</t>
    </rPh>
    <rPh sb="11" eb="13">
      <t>フタン</t>
    </rPh>
    <rPh sb="16" eb="18">
      <t>ツウショ</t>
    </rPh>
    <rPh sb="18" eb="20">
      <t>カイゴ</t>
    </rPh>
    <rPh sb="25" eb="28">
      <t>リヨウシャ</t>
    </rPh>
    <rPh sb="31" eb="33">
      <t>バアイ</t>
    </rPh>
    <rPh sb="39" eb="41">
      <t>トウガイ</t>
    </rPh>
    <rPh sb="41" eb="44">
      <t>リヨウシャ</t>
    </rPh>
    <rPh sb="45" eb="46">
      <t>フク</t>
    </rPh>
    <rPh sb="47" eb="50">
      <t>リヨウシャ</t>
    </rPh>
    <rPh sb="50" eb="53">
      <t>ゴウケイスウ</t>
    </rPh>
    <rPh sb="54" eb="56">
      <t>サンシュツ</t>
    </rPh>
    <phoneticPr fontId="39"/>
  </si>
  <si>
    <t>＜チェック！＞　毎月確認してください！！</t>
    <rPh sb="8" eb="10">
      <t>マイツキ</t>
    </rPh>
    <rPh sb="10" eb="12">
      <t>カクニン</t>
    </rPh>
    <phoneticPr fontId="39"/>
  </si>
  <si>
    <r>
      <t>②　減算の有無　　　　…　計算結果（ｃ）が０．９を下回っていないですか。</t>
    </r>
    <r>
      <rPr>
        <b/>
        <u/>
        <sz val="12"/>
        <rFont val="ＭＳ Ｐゴシック"/>
        <family val="3"/>
        <charset val="128"/>
      </rPr>
      <t>→０．９を下回っている場合、当該月の次の月から人員基準欠如が解消されるに至った月の介護</t>
    </r>
    <rPh sb="2" eb="4">
      <t>ゲンサン</t>
    </rPh>
    <rPh sb="5" eb="7">
      <t>ウム</t>
    </rPh>
    <rPh sb="13" eb="15">
      <t>ケイサン</t>
    </rPh>
    <rPh sb="15" eb="17">
      <t>ケッカ</t>
    </rPh>
    <rPh sb="25" eb="27">
      <t>シタマワ</t>
    </rPh>
    <rPh sb="41" eb="42">
      <t>シタ</t>
    </rPh>
    <rPh sb="42" eb="43">
      <t>マワ</t>
    </rPh>
    <rPh sb="47" eb="49">
      <t>バアイ</t>
    </rPh>
    <rPh sb="50" eb="52">
      <t>トウガイ</t>
    </rPh>
    <rPh sb="52" eb="53">
      <t>ツキ</t>
    </rPh>
    <rPh sb="54" eb="55">
      <t>ツギ</t>
    </rPh>
    <rPh sb="56" eb="57">
      <t>ツキ</t>
    </rPh>
    <rPh sb="72" eb="73">
      <t>イタ</t>
    </rPh>
    <rPh sb="75" eb="76">
      <t>ツキ</t>
    </rPh>
    <rPh sb="77" eb="79">
      <t>カイゴ</t>
    </rPh>
    <phoneticPr fontId="39"/>
  </si>
  <si>
    <r>
      <t>　　　　　　　　　　　　　　　　</t>
    </r>
    <r>
      <rPr>
        <b/>
        <u/>
        <sz val="12"/>
        <rFont val="ＭＳ Ｐゴシック"/>
        <family val="3"/>
        <charset val="128"/>
      </rPr>
      <t>報酬について減算する必要があります。</t>
    </r>
    <phoneticPr fontId="2"/>
  </si>
  <si>
    <r>
      <t>　　　　　　　　　　　　　 …　計算結果（ｃ）が０．９以上１未満となっていないですか。</t>
    </r>
    <r>
      <rPr>
        <b/>
        <u/>
        <sz val="12"/>
        <rFont val="ＭＳ Ｐゴシック"/>
        <family val="3"/>
        <charset val="128"/>
      </rPr>
      <t>→０．９以上１未満となっている場合、当該月の翌々月から人員基準欠如が解消されるに</t>
    </r>
    <rPh sb="16" eb="18">
      <t>ケイサン</t>
    </rPh>
    <rPh sb="18" eb="20">
      <t>ケッカ</t>
    </rPh>
    <rPh sb="27" eb="29">
      <t>イジョウ</t>
    </rPh>
    <rPh sb="30" eb="32">
      <t>ミマン</t>
    </rPh>
    <rPh sb="47" eb="49">
      <t>イジョウ</t>
    </rPh>
    <rPh sb="50" eb="52">
      <t>ミマン</t>
    </rPh>
    <rPh sb="58" eb="60">
      <t>バアイ</t>
    </rPh>
    <rPh sb="61" eb="63">
      <t>トウガイ</t>
    </rPh>
    <rPh sb="63" eb="64">
      <t>ツキ</t>
    </rPh>
    <phoneticPr fontId="39"/>
  </si>
  <si>
    <r>
      <t>　　　　　　　　　　　　　　　　</t>
    </r>
    <r>
      <rPr>
        <b/>
        <u/>
        <sz val="12"/>
        <rFont val="ＭＳ Ｐゴシック"/>
        <family val="3"/>
        <charset val="128"/>
      </rPr>
      <t>至った月の介護報酬について減算する必要があります（ただし、翌月の末日において人員基準を満たすに至っている場合を除く）。</t>
    </r>
    <phoneticPr fontId="2"/>
  </si>
  <si>
    <t>＜介護職員配置一覧表＞</t>
    <rPh sb="1" eb="3">
      <t>カイゴ</t>
    </rPh>
    <rPh sb="3" eb="5">
      <t>ショクイン</t>
    </rPh>
    <rPh sb="5" eb="7">
      <t>ハイチ</t>
    </rPh>
    <rPh sb="7" eb="9">
      <t>イチラン</t>
    </rPh>
    <phoneticPr fontId="39"/>
  </si>
  <si>
    <t>○　所定の人員配置ができなかった日がある月について作成してください。</t>
    <rPh sb="2" eb="4">
      <t>ショテイ</t>
    </rPh>
    <rPh sb="5" eb="7">
      <t>ジンイン</t>
    </rPh>
    <rPh sb="7" eb="9">
      <t>ハイチ</t>
    </rPh>
    <rPh sb="16" eb="17">
      <t>ヒ</t>
    </rPh>
    <rPh sb="20" eb="21">
      <t>ツキ</t>
    </rPh>
    <rPh sb="25" eb="27">
      <t>サクセイ</t>
    </rPh>
    <phoneticPr fontId="2"/>
  </si>
  <si>
    <t>○　単位ごとに作成してください。</t>
    <rPh sb="2" eb="4">
      <t>タンイ</t>
    </rPh>
    <rPh sb="7" eb="9">
      <t>サクセイ</t>
    </rPh>
    <phoneticPr fontId="39"/>
  </si>
  <si>
    <r>
      <t>　　　　単位目</t>
    </r>
    <r>
      <rPr>
        <b/>
        <sz val="12"/>
        <rFont val="ＭＳ Ｐゴシック"/>
        <family val="3"/>
        <charset val="128"/>
      </rPr>
      <t>　 　　</t>
    </r>
    <rPh sb="4" eb="6">
      <t>タンイ</t>
    </rPh>
    <rPh sb="6" eb="7">
      <t>メ</t>
    </rPh>
    <phoneticPr fontId="39"/>
  </si>
  <si>
    <r>
      <t>　　　　サービス提供日：　月 ・ 火 ・ 水 ・ 木 ・ 金 ・ 土 ・ 日</t>
    </r>
    <r>
      <rPr>
        <b/>
        <sz val="10"/>
        <rFont val="ＭＳ Ｐゴシック"/>
        <family val="3"/>
        <charset val="128"/>
      </rPr>
      <t>　　</t>
    </r>
    <r>
      <rPr>
        <b/>
        <u/>
        <sz val="10"/>
        <rFont val="ＭＳ Ｐゴシック"/>
        <family val="3"/>
        <charset val="128"/>
      </rPr>
      <t>サービス提供時間：　　　　時間　　　　分</t>
    </r>
    <r>
      <rPr>
        <b/>
        <sz val="10"/>
        <rFont val="ＭＳ Ｐゴシック"/>
        <family val="3"/>
        <charset val="128"/>
      </rPr>
      <t>　　</t>
    </r>
    <rPh sb="8" eb="10">
      <t>テイキョウ</t>
    </rPh>
    <rPh sb="10" eb="11">
      <t>ビ</t>
    </rPh>
    <rPh sb="13" eb="14">
      <t>ガツ</t>
    </rPh>
    <rPh sb="17" eb="18">
      <t>カ</t>
    </rPh>
    <rPh sb="21" eb="22">
      <t>スイ</t>
    </rPh>
    <rPh sb="25" eb="26">
      <t>モク</t>
    </rPh>
    <rPh sb="29" eb="30">
      <t>キン</t>
    </rPh>
    <rPh sb="33" eb="34">
      <t>ド</t>
    </rPh>
    <rPh sb="37" eb="38">
      <t>ニチ</t>
    </rPh>
    <rPh sb="44" eb="46">
      <t>テイキョウ</t>
    </rPh>
    <rPh sb="46" eb="48">
      <t>ジカン</t>
    </rPh>
    <rPh sb="53" eb="55">
      <t>ジカン</t>
    </rPh>
    <rPh sb="59" eb="60">
      <t>フン</t>
    </rPh>
    <phoneticPr fontId="39"/>
  </si>
  <si>
    <t>　　　介護職員配置人数</t>
    <rPh sb="3" eb="5">
      <t>カイゴ</t>
    </rPh>
    <rPh sb="5" eb="7">
      <t>ショクイン</t>
    </rPh>
    <rPh sb="7" eb="9">
      <t>ハイチ</t>
    </rPh>
    <rPh sb="9" eb="11">
      <t>ニンズウ</t>
    </rPh>
    <phoneticPr fontId="39"/>
  </si>
  <si>
    <r>
      <t>この単位の介護職員配置時間</t>
    </r>
    <r>
      <rPr>
        <sz val="10"/>
        <rFont val="ＭＳ Ｐゴシック"/>
        <family val="3"/>
        <charset val="128"/>
      </rPr>
      <t>（サービス提供時間中に勤務した時間数の合計）</t>
    </r>
    <r>
      <rPr>
        <sz val="12"/>
        <rFont val="ＭＳ Ｐゴシック"/>
        <family val="3"/>
        <charset val="128"/>
      </rPr>
      <t>、必要介護職員数を記載してください。</t>
    </r>
    <rPh sb="2" eb="4">
      <t>タンイ</t>
    </rPh>
    <rPh sb="5" eb="7">
      <t>カイゴ</t>
    </rPh>
    <rPh sb="7" eb="9">
      <t>ショクイン</t>
    </rPh>
    <rPh sb="9" eb="11">
      <t>ハイチ</t>
    </rPh>
    <rPh sb="11" eb="13">
      <t>ジカン</t>
    </rPh>
    <rPh sb="18" eb="20">
      <t>テイキョウ</t>
    </rPh>
    <rPh sb="20" eb="23">
      <t>ジカンチュウ</t>
    </rPh>
    <rPh sb="24" eb="26">
      <t>キンム</t>
    </rPh>
    <rPh sb="28" eb="31">
      <t>ジカンスウ</t>
    </rPh>
    <rPh sb="32" eb="34">
      <t>ゴウケイ</t>
    </rPh>
    <rPh sb="36" eb="38">
      <t>ヒツヨウ</t>
    </rPh>
    <rPh sb="38" eb="40">
      <t>カイゴ</t>
    </rPh>
    <rPh sb="40" eb="42">
      <t>ショクイン</t>
    </rPh>
    <rPh sb="42" eb="43">
      <t>スウ</t>
    </rPh>
    <rPh sb="44" eb="46">
      <t>キサイ</t>
    </rPh>
    <phoneticPr fontId="39"/>
  </si>
  <si>
    <t>利用者数（実人数）</t>
    <rPh sb="0" eb="2">
      <t>リヨウ</t>
    </rPh>
    <rPh sb="2" eb="3">
      <t>シャ</t>
    </rPh>
    <rPh sb="3" eb="4">
      <t>スウ</t>
    </rPh>
    <rPh sb="5" eb="6">
      <t>ジツ</t>
    </rPh>
    <rPh sb="6" eb="8">
      <t>ニンズウ</t>
    </rPh>
    <phoneticPr fontId="2"/>
  </si>
  <si>
    <t>利用者ごとの提供時間数の合計</t>
    <rPh sb="0" eb="3">
      <t>リヨウシャ</t>
    </rPh>
    <rPh sb="6" eb="8">
      <t>テイキョウ</t>
    </rPh>
    <rPh sb="8" eb="10">
      <t>ジカン</t>
    </rPh>
    <rPh sb="10" eb="11">
      <t>スウ</t>
    </rPh>
    <rPh sb="12" eb="14">
      <t>ゴウケイ</t>
    </rPh>
    <phoneticPr fontId="2"/>
  </si>
  <si>
    <t>平均提供時間（※２）</t>
    <rPh sb="0" eb="2">
      <t>ヘイキン</t>
    </rPh>
    <rPh sb="2" eb="4">
      <t>テイキョウ</t>
    </rPh>
    <rPh sb="4" eb="6">
      <t>ジカン</t>
    </rPh>
    <phoneticPr fontId="2"/>
  </si>
  <si>
    <r>
      <t>介護職員配置時間</t>
    </r>
    <r>
      <rPr>
        <sz val="9"/>
        <rFont val="ＭＳ Ｐゴシック"/>
        <family val="3"/>
        <charset val="128"/>
      </rPr>
      <t>（※１）</t>
    </r>
    <r>
      <rPr>
        <b/>
        <sz val="12"/>
        <rFont val="ＭＳ Ｐ明朝"/>
        <family val="1"/>
        <charset val="128"/>
      </rPr>
      <t xml:space="preserve">
</t>
    </r>
    <r>
      <rPr>
        <sz val="8"/>
        <rFont val="ＭＳ Ｐゴシック"/>
        <family val="3"/>
        <charset val="128"/>
      </rPr>
      <t>(サービス提供時間中に勤務した時間数の合計）</t>
    </r>
    <rPh sb="0" eb="2">
      <t>カイゴ</t>
    </rPh>
    <rPh sb="2" eb="4">
      <t>ショクイン</t>
    </rPh>
    <rPh sb="4" eb="6">
      <t>ハイチ</t>
    </rPh>
    <rPh sb="6" eb="8">
      <t>ジカン</t>
    </rPh>
    <rPh sb="18" eb="20">
      <t>テイキョウ</t>
    </rPh>
    <rPh sb="20" eb="23">
      <t>ジカンチュウ</t>
    </rPh>
    <rPh sb="24" eb="26">
      <t>キンム</t>
    </rPh>
    <rPh sb="28" eb="30">
      <t>ジカン</t>
    </rPh>
    <rPh sb="30" eb="31">
      <t>スウ</t>
    </rPh>
    <rPh sb="32" eb="34">
      <t>ゴウケイ</t>
    </rPh>
    <phoneticPr fontId="39"/>
  </si>
  <si>
    <t>（a）</t>
    <phoneticPr fontId="2"/>
  </si>
  <si>
    <t>確保すべき勤務延時間数（※２）</t>
    <rPh sb="0" eb="2">
      <t>カクホ</t>
    </rPh>
    <rPh sb="5" eb="7">
      <t>キンム</t>
    </rPh>
    <rPh sb="7" eb="8">
      <t>ノベ</t>
    </rPh>
    <rPh sb="8" eb="11">
      <t>ジカンスウ</t>
    </rPh>
    <phoneticPr fontId="39"/>
  </si>
  <si>
    <t>（ｂ）</t>
    <phoneticPr fontId="2"/>
  </si>
  <si>
    <r>
      <t>※１　小数点以下については、</t>
    </r>
    <r>
      <rPr>
        <u/>
        <sz val="10"/>
        <rFont val="ＭＳ Ｐゴシック"/>
        <family val="3"/>
        <charset val="128"/>
      </rPr>
      <t>下記計算式において端数処理は行いません</t>
    </r>
    <r>
      <rPr>
        <sz val="10"/>
        <rFont val="ＭＳ Ｐゴシック"/>
        <family val="3"/>
        <charset val="128"/>
      </rPr>
      <t>が、表記の上では便宜上小数点以下第1位までを記載してください。（例　「10分」は、10÷60＝0.1666…→0.1）</t>
    </r>
    <rPh sb="3" eb="6">
      <t>ショウスウテン</t>
    </rPh>
    <rPh sb="6" eb="8">
      <t>イカ</t>
    </rPh>
    <rPh sb="14" eb="16">
      <t>カキ</t>
    </rPh>
    <rPh sb="16" eb="18">
      <t>ケイサン</t>
    </rPh>
    <rPh sb="18" eb="19">
      <t>シキ</t>
    </rPh>
    <rPh sb="23" eb="25">
      <t>ハスウ</t>
    </rPh>
    <rPh sb="25" eb="27">
      <t>ショリ</t>
    </rPh>
    <rPh sb="28" eb="29">
      <t>オコナ</t>
    </rPh>
    <rPh sb="35" eb="37">
      <t>ヒョウキ</t>
    </rPh>
    <rPh sb="38" eb="39">
      <t>ウエ</t>
    </rPh>
    <rPh sb="41" eb="43">
      <t>ベンギ</t>
    </rPh>
    <rPh sb="43" eb="44">
      <t>ジョウ</t>
    </rPh>
    <rPh sb="44" eb="47">
      <t>ショウスウテン</t>
    </rPh>
    <rPh sb="47" eb="49">
      <t>イカ</t>
    </rPh>
    <rPh sb="49" eb="50">
      <t>ダイ</t>
    </rPh>
    <rPh sb="51" eb="52">
      <t>イ</t>
    </rPh>
    <rPh sb="55" eb="57">
      <t>キサイ</t>
    </rPh>
    <rPh sb="65" eb="66">
      <t>レイ</t>
    </rPh>
    <rPh sb="70" eb="71">
      <t>フン</t>
    </rPh>
    <phoneticPr fontId="2"/>
  </si>
  <si>
    <t>当該月に配置された職員の勤務延時間数</t>
    <rPh sb="0" eb="2">
      <t>トウガイ</t>
    </rPh>
    <rPh sb="2" eb="3">
      <t>ツキ</t>
    </rPh>
    <rPh sb="4" eb="6">
      <t>ハイチ</t>
    </rPh>
    <rPh sb="9" eb="11">
      <t>ショクイン</t>
    </rPh>
    <rPh sb="12" eb="14">
      <t>キンム</t>
    </rPh>
    <rPh sb="14" eb="15">
      <t>ノベ</t>
    </rPh>
    <rPh sb="15" eb="18">
      <t>ジカンスウ</t>
    </rPh>
    <phoneticPr fontId="2"/>
  </si>
  <si>
    <t>＝</t>
    <phoneticPr fontId="2"/>
  </si>
  <si>
    <t>（ｃ）</t>
    <phoneticPr fontId="2"/>
  </si>
  <si>
    <t>＜</t>
    <phoneticPr fontId="2"/>
  </si>
  <si>
    <t>当該月に配置すべき職員の勤務延時間数</t>
    <rPh sb="0" eb="2">
      <t>トウガイ</t>
    </rPh>
    <rPh sb="2" eb="3">
      <t>ツキ</t>
    </rPh>
    <rPh sb="4" eb="6">
      <t>ハイチ</t>
    </rPh>
    <rPh sb="9" eb="11">
      <t>ショクイン</t>
    </rPh>
    <rPh sb="12" eb="14">
      <t>キンム</t>
    </rPh>
    <rPh sb="14" eb="15">
      <t>ノベ</t>
    </rPh>
    <rPh sb="15" eb="18">
      <t>ジカンスウ</t>
    </rPh>
    <phoneticPr fontId="2"/>
  </si>
  <si>
    <t>（b）</t>
    <phoneticPr fontId="2"/>
  </si>
  <si>
    <t>　　　　</t>
    <phoneticPr fontId="39"/>
  </si>
  <si>
    <t>（ｃ）</t>
  </si>
  <si>
    <t>＜　０．９</t>
    <phoneticPr fontId="2"/>
  </si>
  <si>
    <r>
      <t>当該月の</t>
    </r>
    <r>
      <rPr>
        <sz val="10.5"/>
        <color indexed="10"/>
        <rFont val="ＭＳ 明朝"/>
        <family val="1"/>
        <charset val="128"/>
      </rPr>
      <t>翌</t>
    </r>
    <r>
      <rPr>
        <sz val="10.5"/>
        <rFont val="ＭＳ 明朝"/>
        <family val="1"/>
        <charset val="128"/>
      </rPr>
      <t>月から人員基準欠如が解消されるに至った月</t>
    </r>
    <r>
      <rPr>
        <sz val="10.5"/>
        <color indexed="10"/>
        <rFont val="ＭＳ 明朝"/>
        <family val="1"/>
        <charset val="128"/>
      </rPr>
      <t>まで</t>
    </r>
    <r>
      <rPr>
        <sz val="10.5"/>
        <rFont val="ＭＳ 明朝"/>
        <family val="1"/>
        <charset val="128"/>
      </rPr>
      <t>の介護報酬について減算</t>
    </r>
    <rPh sb="4" eb="5">
      <t>ヨク</t>
    </rPh>
    <phoneticPr fontId="2"/>
  </si>
  <si>
    <t>０．９　≦</t>
    <phoneticPr fontId="2"/>
  </si>
  <si>
    <t>＜　１</t>
    <phoneticPr fontId="2"/>
  </si>
  <si>
    <r>
      <t>当該月の翌々月から人員基準欠如が解消されるに至った月</t>
    </r>
    <r>
      <rPr>
        <sz val="10.5"/>
        <color indexed="10"/>
        <rFont val="ＭＳ 明朝"/>
        <family val="1"/>
        <charset val="128"/>
      </rPr>
      <t>まで</t>
    </r>
    <r>
      <rPr>
        <sz val="10.5"/>
        <rFont val="ＭＳ 明朝"/>
        <family val="1"/>
        <charset val="128"/>
      </rPr>
      <t>の介護報酬について減算</t>
    </r>
    <phoneticPr fontId="2"/>
  </si>
  <si>
    <t>（ただし、翌月の末日において人員基準を満たすに至っている場合を除く）</t>
    <phoneticPr fontId="2"/>
  </si>
  <si>
    <t>備考：①　サービス提供していない日については斜線等を引いてください。</t>
    <rPh sb="9" eb="11">
      <t>テイキョウ</t>
    </rPh>
    <phoneticPr fontId="2"/>
  </si>
  <si>
    <t>　　    ②　算出の方法については運営の手引き等を参考にしてください。</t>
    <rPh sb="24" eb="25">
      <t>トウ</t>
    </rPh>
    <phoneticPr fontId="2"/>
  </si>
  <si>
    <t>別紙３</t>
    <rPh sb="0" eb="2">
      <t>ベッシ</t>
    </rPh>
    <phoneticPr fontId="39"/>
  </si>
  <si>
    <t>問１</t>
    <rPh sb="0" eb="1">
      <t>ト</t>
    </rPh>
    <phoneticPr fontId="2"/>
  </si>
  <si>
    <t>介護職員の賃金の改善に要する費用の見込額が介護職員処遇改善加算の算定見込額を上回る賃金改善に関する計画を策定し、当該計画に基づき適切な措置を講じている。</t>
    <rPh sb="0" eb="2">
      <t>カイゴ</t>
    </rPh>
    <rPh sb="2" eb="4">
      <t>ショクイン</t>
    </rPh>
    <rPh sb="5" eb="7">
      <t>チンギン</t>
    </rPh>
    <rPh sb="8" eb="10">
      <t>カイゼン</t>
    </rPh>
    <rPh sb="11" eb="12">
      <t>ヨウ</t>
    </rPh>
    <rPh sb="14" eb="16">
      <t>ヒヨウ</t>
    </rPh>
    <rPh sb="17" eb="19">
      <t>ミコミ</t>
    </rPh>
    <rPh sb="19" eb="20">
      <t>ガク</t>
    </rPh>
    <rPh sb="21" eb="23">
      <t>カイゴ</t>
    </rPh>
    <rPh sb="23" eb="25">
      <t>ショクイン</t>
    </rPh>
    <rPh sb="25" eb="27">
      <t>ショグウ</t>
    </rPh>
    <rPh sb="27" eb="29">
      <t>カイゼン</t>
    </rPh>
    <rPh sb="29" eb="31">
      <t>カサン</t>
    </rPh>
    <rPh sb="32" eb="34">
      <t>サンテイ</t>
    </rPh>
    <rPh sb="34" eb="36">
      <t>ミコミ</t>
    </rPh>
    <rPh sb="36" eb="37">
      <t>ガク</t>
    </rPh>
    <rPh sb="38" eb="40">
      <t>ウワマワ</t>
    </rPh>
    <rPh sb="41" eb="43">
      <t>チンギン</t>
    </rPh>
    <rPh sb="43" eb="45">
      <t>カイゼン</t>
    </rPh>
    <rPh sb="46" eb="47">
      <t>カン</t>
    </rPh>
    <rPh sb="49" eb="51">
      <t>ケイカク</t>
    </rPh>
    <rPh sb="52" eb="54">
      <t>サクテイ</t>
    </rPh>
    <rPh sb="56" eb="58">
      <t>トウガイ</t>
    </rPh>
    <rPh sb="58" eb="60">
      <t>ケイカク</t>
    </rPh>
    <rPh sb="61" eb="62">
      <t>モト</t>
    </rPh>
    <rPh sb="64" eb="66">
      <t>テキセツ</t>
    </rPh>
    <rPh sb="67" eb="69">
      <t>ソチ</t>
    </rPh>
    <rPh sb="70" eb="71">
      <t>コウ</t>
    </rPh>
    <phoneticPr fontId="2"/>
  </si>
  <si>
    <t>問２</t>
    <rPh sb="0" eb="1">
      <t>ト</t>
    </rPh>
    <phoneticPr fontId="2"/>
  </si>
  <si>
    <t>問１の賃金改善に関する計画、当該計画に係る実施期間及び実施方法その他の介護職員の処遇改善の計画等を記載した介護職員処遇改善計画書を作成し、全ての介護職員に周知し、関係各指定権者に届け出ている。</t>
    <rPh sb="69" eb="70">
      <t>ゼン</t>
    </rPh>
    <phoneticPr fontId="2"/>
  </si>
  <si>
    <t>問３</t>
    <rPh sb="0" eb="1">
      <t>ト</t>
    </rPh>
    <phoneticPr fontId="2"/>
  </si>
  <si>
    <t xml:space="preserve">介護職員処遇改善加算の算定額に相当する賃金改善を実施している。      </t>
    <rPh sb="0" eb="2">
      <t>カイゴ</t>
    </rPh>
    <rPh sb="2" eb="4">
      <t>ショクイン</t>
    </rPh>
    <rPh sb="4" eb="6">
      <t>ショグウ</t>
    </rPh>
    <rPh sb="6" eb="8">
      <t>カイゼン</t>
    </rPh>
    <rPh sb="8" eb="10">
      <t>カサン</t>
    </rPh>
    <rPh sb="11" eb="13">
      <t>サンテイ</t>
    </rPh>
    <rPh sb="13" eb="14">
      <t>ガク</t>
    </rPh>
    <rPh sb="15" eb="17">
      <t>ソウトウ</t>
    </rPh>
    <rPh sb="19" eb="21">
      <t>チンギン</t>
    </rPh>
    <rPh sb="21" eb="23">
      <t>カイゼン</t>
    </rPh>
    <rPh sb="24" eb="26">
      <t>ジッシ</t>
    </rPh>
    <phoneticPr fontId="2"/>
  </si>
  <si>
    <t>問４</t>
    <rPh sb="0" eb="1">
      <t>ト</t>
    </rPh>
    <phoneticPr fontId="2"/>
  </si>
  <si>
    <t>事業年度ごとに介護職員の処遇改善に関する実績を関係各指定権者に報告している。</t>
    <rPh sb="0" eb="2">
      <t>ジギョウ</t>
    </rPh>
    <rPh sb="2" eb="4">
      <t>ネンド</t>
    </rPh>
    <rPh sb="7" eb="9">
      <t>カイゴ</t>
    </rPh>
    <rPh sb="9" eb="11">
      <t>ショクイン</t>
    </rPh>
    <rPh sb="12" eb="14">
      <t>ショグウ</t>
    </rPh>
    <rPh sb="14" eb="16">
      <t>カイゼン</t>
    </rPh>
    <rPh sb="17" eb="18">
      <t>カン</t>
    </rPh>
    <rPh sb="20" eb="22">
      <t>ジッセキ</t>
    </rPh>
    <rPh sb="23" eb="25">
      <t>カンケイ</t>
    </rPh>
    <rPh sb="25" eb="26">
      <t>カク</t>
    </rPh>
    <rPh sb="26" eb="28">
      <t>シテイ</t>
    </rPh>
    <rPh sb="28" eb="30">
      <t>ケンシャ</t>
    </rPh>
    <rPh sb="31" eb="33">
      <t>ホウコク</t>
    </rPh>
    <phoneticPr fontId="2"/>
  </si>
  <si>
    <t>問５</t>
    <rPh sb="0" eb="1">
      <t>ト</t>
    </rPh>
    <phoneticPr fontId="2"/>
  </si>
  <si>
    <t>問６</t>
    <rPh sb="0" eb="1">
      <t>ト</t>
    </rPh>
    <phoneticPr fontId="2"/>
  </si>
  <si>
    <t>労働保険料の納付が適正に行われている。</t>
    <rPh sb="0" eb="2">
      <t>ロウドウ</t>
    </rPh>
    <rPh sb="2" eb="5">
      <t>ホケンリョウ</t>
    </rPh>
    <rPh sb="6" eb="8">
      <t>ノウフ</t>
    </rPh>
    <rPh sb="9" eb="11">
      <t>テキセイ</t>
    </rPh>
    <rPh sb="12" eb="13">
      <t>オコナ</t>
    </rPh>
    <phoneticPr fontId="2"/>
  </si>
  <si>
    <t>問10</t>
    <rPh sb="0" eb="1">
      <t>ト</t>
    </rPh>
    <phoneticPr fontId="2"/>
  </si>
  <si>
    <t>問11</t>
    <rPh sb="0" eb="1">
      <t>ト</t>
    </rPh>
    <phoneticPr fontId="2"/>
  </si>
  <si>
    <t>問12</t>
    <rPh sb="0" eb="1">
      <t>ト</t>
    </rPh>
    <phoneticPr fontId="2"/>
  </si>
  <si>
    <t>問１～問６の全ての要件を満たしている。</t>
    <rPh sb="0" eb="1">
      <t>トイ</t>
    </rPh>
    <rPh sb="3" eb="4">
      <t>トイ</t>
    </rPh>
    <rPh sb="6" eb="7">
      <t>スベ</t>
    </rPh>
    <rPh sb="9" eb="11">
      <t>ヨウケン</t>
    </rPh>
    <rPh sb="12" eb="13">
      <t>ミ</t>
    </rPh>
    <phoneticPr fontId="2"/>
  </si>
  <si>
    <t>問14</t>
    <rPh sb="0" eb="1">
      <t>ト</t>
    </rPh>
    <phoneticPr fontId="2"/>
  </si>
  <si>
    <t>問15</t>
    <rPh sb="0" eb="1">
      <t>ト</t>
    </rPh>
    <phoneticPr fontId="2"/>
  </si>
  <si>
    <t>個別機能訓練加算（Ⅱ）</t>
    <phoneticPr fontId="2"/>
  </si>
  <si>
    <t>問17</t>
    <rPh sb="0" eb="1">
      <t>ト</t>
    </rPh>
    <phoneticPr fontId="2"/>
  </si>
  <si>
    <t>問18</t>
    <rPh sb="0" eb="1">
      <t>ト</t>
    </rPh>
    <phoneticPr fontId="2"/>
  </si>
  <si>
    <t>問１</t>
    <rPh sb="0" eb="1">
      <t>トイ</t>
    </rPh>
    <phoneticPr fontId="32"/>
  </si>
  <si>
    <t>サービス提供体制強化加算Ⅰ</t>
    <rPh sb="4" eb="6">
      <t>テイキョウ</t>
    </rPh>
    <rPh sb="6" eb="8">
      <t>タイセイ</t>
    </rPh>
    <rPh sb="8" eb="10">
      <t>キョウカ</t>
    </rPh>
    <rPh sb="10" eb="12">
      <t>カサン</t>
    </rPh>
    <phoneticPr fontId="2"/>
  </si>
  <si>
    <t>←算定する方に○印を付けてください</t>
    <rPh sb="10" eb="11">
      <t>ツ</t>
    </rPh>
    <phoneticPr fontId="2"/>
  </si>
  <si>
    <t xml:space="preserve">①
</t>
    <phoneticPr fontId="2"/>
  </si>
  <si>
    <t>常勤換算後の介護職員の員数</t>
    <rPh sb="0" eb="2">
      <t>ジョウキン</t>
    </rPh>
    <rPh sb="2" eb="4">
      <t>カンサン</t>
    </rPh>
    <rPh sb="4" eb="5">
      <t>ゴ</t>
    </rPh>
    <rPh sb="6" eb="8">
      <t>カイゴ</t>
    </rPh>
    <rPh sb="8" eb="10">
      <t>ショクイン</t>
    </rPh>
    <rPh sb="11" eb="13">
      <t>インズウ</t>
    </rPh>
    <phoneticPr fontId="32"/>
  </si>
  <si>
    <t>常勤換算後の介護福祉士の員数</t>
    <rPh sb="0" eb="2">
      <t>ジョウキン</t>
    </rPh>
    <rPh sb="2" eb="4">
      <t>カンサン</t>
    </rPh>
    <rPh sb="4" eb="5">
      <t>ゴ</t>
    </rPh>
    <rPh sb="6" eb="8">
      <t>カイゴ</t>
    </rPh>
    <rPh sb="8" eb="11">
      <t>フクシシ</t>
    </rPh>
    <rPh sb="12" eb="14">
      <t>インズウ</t>
    </rPh>
    <phoneticPr fontId="32"/>
  </si>
  <si>
    <t>介護福祉士の割合</t>
    <rPh sb="0" eb="2">
      <t>カイゴ</t>
    </rPh>
    <rPh sb="2" eb="5">
      <t>フクシシ</t>
    </rPh>
    <rPh sb="6" eb="8">
      <t>ワリアイ</t>
    </rPh>
    <phoneticPr fontId="2"/>
  </si>
  <si>
    <t>③</t>
    <phoneticPr fontId="2"/>
  </si>
  <si>
    <t>①</t>
    <phoneticPr fontId="2"/>
  </si>
  <si>
    <t>合計ａ</t>
    <phoneticPr fontId="2"/>
  </si>
  <si>
    <t>月平均
ａ÷ｂ</t>
    <phoneticPr fontId="2"/>
  </si>
  <si>
    <t>ｃ</t>
    <phoneticPr fontId="2"/>
  </si>
  <si>
    <t>ｄ</t>
    <phoneticPr fontId="2"/>
  </si>
  <si>
    <t>％</t>
    <phoneticPr fontId="2"/>
  </si>
  <si>
    <t>％</t>
    <phoneticPr fontId="2"/>
  </si>
  <si>
    <t>③</t>
    <phoneticPr fontId="2"/>
  </si>
  <si>
    <t>介護職員処遇改善加算（Ⅰ）</t>
    <phoneticPr fontId="2"/>
  </si>
  <si>
    <t>介護職員処遇改善加算（Ⅱ）</t>
    <phoneticPr fontId="2"/>
  </si>
  <si>
    <t>介護職員処遇改善加算（Ⅲ）</t>
    <phoneticPr fontId="2"/>
  </si>
  <si>
    <t>サービス提供体制強化加算（Ⅱ）</t>
    <phoneticPr fontId="2"/>
  </si>
  <si>
    <t>サービス提供体制強化加算（Ⅰ）</t>
    <phoneticPr fontId="2"/>
  </si>
  <si>
    <r>
      <t xml:space="preserve">身体的拘束等を行っている（行った）事例の有無
</t>
    </r>
    <r>
      <rPr>
        <sz val="10.5"/>
        <rFont val="ＭＳ Ｐ明朝"/>
        <family val="1"/>
        <charset val="128"/>
      </rPr>
      <t>　</t>
    </r>
    <r>
      <rPr>
        <sz val="10.5"/>
        <rFont val="ＭＳ 明朝"/>
        <family val="1"/>
        <charset val="128"/>
      </rPr>
      <t>＊ない場合は、問５～問10を「－」にしてください</t>
    </r>
    <rPh sb="0" eb="2">
      <t>シンタイ</t>
    </rPh>
    <rPh sb="2" eb="3">
      <t>テキ</t>
    </rPh>
    <rPh sb="3" eb="5">
      <t>コウソク</t>
    </rPh>
    <rPh sb="5" eb="6">
      <t>トウ</t>
    </rPh>
    <rPh sb="7" eb="8">
      <t>オコナ</t>
    </rPh>
    <rPh sb="13" eb="14">
      <t>オコナ</t>
    </rPh>
    <rPh sb="17" eb="19">
      <t>ジレイ</t>
    </rPh>
    <rPh sb="20" eb="22">
      <t>ウム</t>
    </rPh>
    <rPh sb="31" eb="32">
      <t>トイ</t>
    </rPh>
    <rPh sb="34" eb="35">
      <t>トイ</t>
    </rPh>
    <phoneticPr fontId="2"/>
  </si>
  <si>
    <t>日常生活自立度ランクⅢ以上の利用者の割合</t>
    <rPh sb="0" eb="2">
      <t>ニチジョウ</t>
    </rPh>
    <rPh sb="2" eb="4">
      <t>セイカツ</t>
    </rPh>
    <rPh sb="4" eb="7">
      <t>ジリツド</t>
    </rPh>
    <rPh sb="11" eb="13">
      <t>イジョウ</t>
    </rPh>
    <rPh sb="14" eb="17">
      <t>リヨウシャ</t>
    </rPh>
    <rPh sb="18" eb="20">
      <t>ワリアイ</t>
    </rPh>
    <phoneticPr fontId="2"/>
  </si>
  <si>
    <t>サービス担当者は、口腔機能向上サービスの継続又は終了の場合には、利用者を担当する介護支援専門員又は介護予防支援事業者へ継続又は終了の情報提供をし、サービスを継続又は終了している。</t>
    <rPh sb="36" eb="38">
      <t>タントウ</t>
    </rPh>
    <rPh sb="59" eb="61">
      <t>ケイゾク</t>
    </rPh>
    <rPh sb="61" eb="62">
      <t>マタ</t>
    </rPh>
    <rPh sb="63" eb="65">
      <t>シュウリョウ</t>
    </rPh>
    <rPh sb="78" eb="80">
      <t>ケイゾク</t>
    </rPh>
    <rPh sb="80" eb="81">
      <t>マタ</t>
    </rPh>
    <rPh sb="82" eb="84">
      <t>シュウリョウ</t>
    </rPh>
    <phoneticPr fontId="2"/>
  </si>
  <si>
    <t>サービスの提供に当たっては、当該利用者又は他の利用者等の生命又は身体を保護するため緊急やむを得ない場合を除き、身体的拘束その他利用者の行動を制限する行為（＝身体的拘束等）を行っていない。</t>
    <rPh sb="5" eb="7">
      <t>テイキョウ</t>
    </rPh>
    <rPh sb="8" eb="9">
      <t>ア</t>
    </rPh>
    <rPh sb="14" eb="16">
      <t>トウガイ</t>
    </rPh>
    <rPh sb="16" eb="18">
      <t>リヨウ</t>
    </rPh>
    <rPh sb="18" eb="19">
      <t>シャ</t>
    </rPh>
    <rPh sb="19" eb="20">
      <t>マタ</t>
    </rPh>
    <rPh sb="21" eb="22">
      <t>タ</t>
    </rPh>
    <rPh sb="23" eb="26">
      <t>リヨウシャ</t>
    </rPh>
    <rPh sb="26" eb="27">
      <t>トウ</t>
    </rPh>
    <rPh sb="28" eb="30">
      <t>セイメイ</t>
    </rPh>
    <rPh sb="30" eb="31">
      <t>マタ</t>
    </rPh>
    <rPh sb="32" eb="34">
      <t>シンタイ</t>
    </rPh>
    <rPh sb="35" eb="37">
      <t>ホゴ</t>
    </rPh>
    <rPh sb="41" eb="43">
      <t>キンキュウ</t>
    </rPh>
    <rPh sb="46" eb="47">
      <t>エ</t>
    </rPh>
    <rPh sb="49" eb="51">
      <t>バアイ</t>
    </rPh>
    <rPh sb="52" eb="53">
      <t>ノゾ</t>
    </rPh>
    <rPh sb="55" eb="58">
      <t>シンタイテキ</t>
    </rPh>
    <rPh sb="58" eb="60">
      <t>コウソク</t>
    </rPh>
    <rPh sb="62" eb="63">
      <t>タ</t>
    </rPh>
    <rPh sb="63" eb="65">
      <t>リヨウ</t>
    </rPh>
    <rPh sb="65" eb="66">
      <t>モノ</t>
    </rPh>
    <rPh sb="67" eb="69">
      <t>コウドウ</t>
    </rPh>
    <rPh sb="70" eb="72">
      <t>セイゲン</t>
    </rPh>
    <rPh sb="74" eb="76">
      <t>コウイ</t>
    </rPh>
    <rPh sb="78" eb="81">
      <t>シンタイテキ</t>
    </rPh>
    <rPh sb="81" eb="83">
      <t>コウソク</t>
    </rPh>
    <rPh sb="83" eb="84">
      <t>トウ</t>
    </rPh>
    <rPh sb="86" eb="87">
      <t>オコナ</t>
    </rPh>
    <phoneticPr fontId="2"/>
  </si>
  <si>
    <t>身体的拘束等を行わないための計画等の作成や研修等を通じて、身体的拘束等による弊害等について従業者に周知するとともに、事業所全体で身体的拘束等廃止に取り組んでいる。</t>
    <rPh sb="5" eb="6">
      <t>トウ</t>
    </rPh>
    <rPh sb="34" eb="35">
      <t>トウ</t>
    </rPh>
    <rPh sb="45" eb="48">
      <t>ジュウギョウシャ</t>
    </rPh>
    <rPh sb="58" eb="60">
      <t>ジギョウ</t>
    </rPh>
    <rPh sb="60" eb="61">
      <t>ショ</t>
    </rPh>
    <rPh sb="69" eb="70">
      <t>トウ</t>
    </rPh>
    <phoneticPr fontId="2"/>
  </si>
  <si>
    <t>利用者や家族に対し、身体的拘束等の内容、目的、理由、拘束の時間、時間帯、期間等を詳細に説明し、理解を得ている。</t>
    <rPh sb="0" eb="2">
      <t>リヨウ</t>
    </rPh>
    <rPh sb="15" eb="16">
      <t>トウ</t>
    </rPh>
    <phoneticPr fontId="2"/>
  </si>
  <si>
    <t>身体的拘束等を適切に取り扱わなかった場合、高齢者虐待に該当することもあり得るということを施設内に周知している。</t>
    <rPh sb="5" eb="6">
      <t>トウ</t>
    </rPh>
    <phoneticPr fontId="2"/>
  </si>
  <si>
    <t>事業所</t>
    <rPh sb="0" eb="3">
      <t>ジギョウショ</t>
    </rPh>
    <phoneticPr fontId="2"/>
  </si>
  <si>
    <t>電話番号</t>
    <rPh sb="0" eb="2">
      <t>デンワ</t>
    </rPh>
    <rPh sb="2" eb="4">
      <t>バンゴウ</t>
    </rPh>
    <phoneticPr fontId="2"/>
  </si>
  <si>
    <t>－</t>
    <phoneticPr fontId="2"/>
  </si>
  <si>
    <t>１４</t>
    <phoneticPr fontId="2"/>
  </si>
  <si>
    <t>年</t>
    <rPh sb="0" eb="1">
      <t>ネン</t>
    </rPh>
    <phoneticPr fontId="2"/>
  </si>
  <si>
    <t>日</t>
    <rPh sb="0" eb="1">
      <t>ニチ</t>
    </rPh>
    <phoneticPr fontId="2"/>
  </si>
  <si>
    <t>運営推進会議を概ね６ヶ月に１回以上開催して活動状況を報告し、運営推進会議の評価を受けるとともに、運営推進会議から必要な要望、助言等を聴く機会を設けている。</t>
    <rPh sb="2" eb="4">
      <t>スイシン</t>
    </rPh>
    <phoneticPr fontId="2"/>
  </si>
  <si>
    <t>変形労働時間制（１ヶ月単位の変形労働時間制・フレックスタイム制・１年単位の変形労働時間制）の場合、協定を締結し、労働基準監督署に届け出ている。</t>
    <rPh sb="0" eb="2">
      <t>ヘンケイ</t>
    </rPh>
    <rPh sb="2" eb="4">
      <t>ロウドウ</t>
    </rPh>
    <rPh sb="4" eb="6">
      <t>ジカン</t>
    </rPh>
    <rPh sb="6" eb="7">
      <t>セイ</t>
    </rPh>
    <rPh sb="11" eb="13">
      <t>タンイ</t>
    </rPh>
    <rPh sb="14" eb="16">
      <t>ヘンケイ</t>
    </rPh>
    <rPh sb="16" eb="18">
      <t>ロウドウ</t>
    </rPh>
    <rPh sb="18" eb="20">
      <t>ジカン</t>
    </rPh>
    <rPh sb="20" eb="21">
      <t>セイ</t>
    </rPh>
    <rPh sb="30" eb="31">
      <t>セイ</t>
    </rPh>
    <rPh sb="33" eb="36">
      <t>ネンタンイ</t>
    </rPh>
    <rPh sb="37" eb="39">
      <t>ヘンケイ</t>
    </rPh>
    <rPh sb="39" eb="41">
      <t>ロウドウ</t>
    </rPh>
    <rPh sb="41" eb="43">
      <t>ジカン</t>
    </rPh>
    <rPh sb="43" eb="44">
      <t>セイ</t>
    </rPh>
    <rPh sb="46" eb="48">
      <t>バアイ</t>
    </rPh>
    <rPh sb="49" eb="51">
      <t>キョウテイ</t>
    </rPh>
    <rPh sb="52" eb="54">
      <t>テイケツ</t>
    </rPh>
    <rPh sb="56" eb="58">
      <t>ロウドウ</t>
    </rPh>
    <rPh sb="58" eb="60">
      <t>キジュン</t>
    </rPh>
    <rPh sb="60" eb="63">
      <t>カントクショ</t>
    </rPh>
    <rPh sb="64" eb="65">
      <t>トド</t>
    </rPh>
    <rPh sb="66" eb="67">
      <t>デ</t>
    </rPh>
    <phoneticPr fontId="2"/>
  </si>
  <si>
    <t>個別機能訓練計画の作成後３ヶ月ごとに１回以上利用者の居宅を訪問し、利用者の居宅での生活状況を確認し、記録するとともに、訓練内容の見直し等を行っている。</t>
  </si>
  <si>
    <t>少なくとも３ヶ月に１回は評価を行い、個別機能訓練計画を見直し、当該計画の変更の必要性について検討を行っている。</t>
    <rPh sb="0" eb="1">
      <t>スク</t>
    </rPh>
    <rPh sb="10" eb="11">
      <t>カイ</t>
    </rPh>
    <rPh sb="12" eb="14">
      <t>ヒョウカ</t>
    </rPh>
    <rPh sb="15" eb="16">
      <t>オコナ</t>
    </rPh>
    <rPh sb="18" eb="20">
      <t>コベツ</t>
    </rPh>
    <rPh sb="20" eb="22">
      <t>キノウ</t>
    </rPh>
    <rPh sb="22" eb="24">
      <t>クンレン</t>
    </rPh>
    <rPh sb="24" eb="26">
      <t>ケイカク</t>
    </rPh>
    <rPh sb="27" eb="29">
      <t>ミナオ</t>
    </rPh>
    <rPh sb="31" eb="33">
      <t>トウガイ</t>
    </rPh>
    <rPh sb="33" eb="35">
      <t>ケイカク</t>
    </rPh>
    <rPh sb="36" eb="38">
      <t>ヘンコウ</t>
    </rPh>
    <rPh sb="39" eb="42">
      <t>ヒツヨウセイ</t>
    </rPh>
    <rPh sb="46" eb="48">
      <t>ケントウ</t>
    </rPh>
    <rPh sb="49" eb="50">
      <t>オコナ</t>
    </rPh>
    <phoneticPr fontId="2"/>
  </si>
  <si>
    <t>利用者の栄養状態に応じて、定期的に、利用者の生活機能の状況を検討し、概ね３ヶ月ごとに体重を測定する等により、栄養状態の評価を行っている。</t>
    <rPh sb="0" eb="3">
      <t>リヨウシャ</t>
    </rPh>
    <rPh sb="4" eb="6">
      <t>エイヨウ</t>
    </rPh>
    <rPh sb="6" eb="8">
      <t>ジョウタイ</t>
    </rPh>
    <rPh sb="9" eb="10">
      <t>オウ</t>
    </rPh>
    <rPh sb="13" eb="16">
      <t>テイキテキ</t>
    </rPh>
    <rPh sb="18" eb="21">
      <t>リヨウシャ</t>
    </rPh>
    <rPh sb="22" eb="24">
      <t>セイカツ</t>
    </rPh>
    <rPh sb="24" eb="26">
      <t>キノウ</t>
    </rPh>
    <rPh sb="27" eb="29">
      <t>ジョウキョウ</t>
    </rPh>
    <rPh sb="30" eb="32">
      <t>ケントウ</t>
    </rPh>
    <rPh sb="34" eb="35">
      <t>オオム</t>
    </rPh>
    <rPh sb="42" eb="44">
      <t>タイジュウ</t>
    </rPh>
    <rPh sb="45" eb="47">
      <t>ソクテイ</t>
    </rPh>
    <rPh sb="49" eb="50">
      <t>ナド</t>
    </rPh>
    <rPh sb="54" eb="56">
      <t>エイヨウ</t>
    </rPh>
    <rPh sb="56" eb="58">
      <t>ジョウタイ</t>
    </rPh>
    <rPh sb="59" eb="61">
      <t>ヒョウカ</t>
    </rPh>
    <rPh sb="62" eb="63">
      <t>オコナ</t>
    </rPh>
    <phoneticPr fontId="2"/>
  </si>
  <si>
    <t>１～６ヶ月間に３％以上の体重の減少が認められる者又は｢地域支援事業の実施について｣（平成18年６月９日厚生労働省老健局長通知）別添３の基本チェックリストの№11の質問項目（６ヶ月間で２～３kg以上の体重減少があったか）が「１（はい）」に該当する者</t>
    <rPh sb="89" eb="90">
      <t>マ</t>
    </rPh>
    <rPh sb="96" eb="98">
      <t>イジョウ</t>
    </rPh>
    <rPh sb="99" eb="101">
      <t>タイジュウ</t>
    </rPh>
    <rPh sb="101" eb="103">
      <t>ゲンショウ</t>
    </rPh>
    <phoneticPr fontId="2"/>
  </si>
  <si>
    <t>利用者の口腔機能の状態に応じて、定期的に、利用者の生活機能の状況を検討し、概ね３ヶ月ごとに口腔機能の状態の評価（総合的な評価判定）を行っている。</t>
    <rPh sb="0" eb="3">
      <t>リヨウシャ</t>
    </rPh>
    <rPh sb="4" eb="6">
      <t>コウコウ</t>
    </rPh>
    <rPh sb="6" eb="8">
      <t>キノウ</t>
    </rPh>
    <rPh sb="9" eb="11">
      <t>ジョウタイ</t>
    </rPh>
    <rPh sb="12" eb="13">
      <t>オウ</t>
    </rPh>
    <rPh sb="16" eb="19">
      <t>テイキテキ</t>
    </rPh>
    <rPh sb="21" eb="24">
      <t>リヨウシャ</t>
    </rPh>
    <rPh sb="25" eb="27">
      <t>セイカツ</t>
    </rPh>
    <rPh sb="27" eb="29">
      <t>キノウ</t>
    </rPh>
    <rPh sb="30" eb="32">
      <t>ジョウキョウ</t>
    </rPh>
    <rPh sb="33" eb="35">
      <t>ケントウ</t>
    </rPh>
    <rPh sb="37" eb="38">
      <t>オオム</t>
    </rPh>
    <rPh sb="45" eb="47">
      <t>コウクウ</t>
    </rPh>
    <rPh sb="47" eb="49">
      <t>キノウ</t>
    </rPh>
    <rPh sb="50" eb="52">
      <t>ジョウタイ</t>
    </rPh>
    <rPh sb="53" eb="55">
      <t>ヒョウカ</t>
    </rPh>
    <rPh sb="56" eb="59">
      <t>ソウゴウテキ</t>
    </rPh>
    <rPh sb="60" eb="62">
      <t>ヒョウカ</t>
    </rPh>
    <rPh sb="62" eb="64">
      <t>ハンテイ</t>
    </rPh>
    <rPh sb="66" eb="67">
      <t>オコナ</t>
    </rPh>
    <phoneticPr fontId="2"/>
  </si>
  <si>
    <t>利用者の総数（要支援者を除く）のうち、要介護３～５である者の占める割合が、算定日が属する月の前３ヶ月間で、100分の30以上である。</t>
  </si>
  <si>
    <t>前３ヶ月の状況（平均）</t>
    <rPh sb="0" eb="1">
      <t>ゼン</t>
    </rPh>
    <rPh sb="5" eb="7">
      <t>ジョウキョウ</t>
    </rPh>
    <rPh sb="8" eb="10">
      <t>ヘイキン</t>
    </rPh>
    <phoneticPr fontId="2"/>
  </si>
  <si>
    <t>加算算定月前３ヶ月の要介護３～５である利用者の人数</t>
    <rPh sb="0" eb="2">
      <t>カサン</t>
    </rPh>
    <rPh sb="2" eb="4">
      <t>サンテイ</t>
    </rPh>
    <rPh sb="4" eb="5">
      <t>ツキ</t>
    </rPh>
    <rPh sb="5" eb="6">
      <t>マエ</t>
    </rPh>
    <rPh sb="19" eb="22">
      <t>リヨウシャ</t>
    </rPh>
    <rPh sb="23" eb="24">
      <t>ヒト</t>
    </rPh>
    <phoneticPr fontId="2"/>
  </si>
  <si>
    <t>加算算定月前３ヶ月の日常生活自立度ランクⅢ以上の利用者の人数</t>
    <rPh sb="0" eb="2">
      <t>カサン</t>
    </rPh>
    <rPh sb="2" eb="4">
      <t>サンテイ</t>
    </rPh>
    <rPh sb="4" eb="5">
      <t>ツキ</t>
    </rPh>
    <rPh sb="5" eb="6">
      <t>マエ</t>
    </rPh>
    <rPh sb="24" eb="27">
      <t>リヨウシャ</t>
    </rPh>
    <rPh sb="28" eb="29">
      <t>ヒト</t>
    </rPh>
    <phoneticPr fontId="2"/>
  </si>
  <si>
    <t>加算算定月前３ヶ月の介護職員の常勤換算後の員数</t>
  </si>
  <si>
    <t>加算算定月前３ヶ月の介護福祉士の常勤換算後の員数</t>
    <rPh sb="0" eb="2">
      <t>カサン</t>
    </rPh>
    <rPh sb="2" eb="4">
      <t>サンテイ</t>
    </rPh>
    <rPh sb="4" eb="5">
      <t>ツキ</t>
    </rPh>
    <rPh sb="5" eb="6">
      <t>マエ</t>
    </rPh>
    <rPh sb="10" eb="12">
      <t>カイゴ</t>
    </rPh>
    <rPh sb="12" eb="15">
      <t>フクシシ</t>
    </rPh>
    <rPh sb="16" eb="18">
      <t>ジョウキン</t>
    </rPh>
    <rPh sb="18" eb="20">
      <t>カンサン</t>
    </rPh>
    <rPh sb="20" eb="21">
      <t>ゴ</t>
    </rPh>
    <rPh sb="22" eb="24">
      <t>インズウ</t>
    </rPh>
    <phoneticPr fontId="2"/>
  </si>
  <si>
    <t>次の①～⑦を備えている。</t>
    <phoneticPr fontId="2"/>
  </si>
  <si>
    <t>①</t>
    <phoneticPr fontId="2"/>
  </si>
  <si>
    <t>食堂</t>
    <rPh sb="0" eb="2">
      <t>ショクドウ</t>
    </rPh>
    <phoneticPr fontId="2"/>
  </si>
  <si>
    <t>②</t>
    <phoneticPr fontId="2"/>
  </si>
  <si>
    <t>機能訓練室</t>
    <rPh sb="0" eb="2">
      <t>キノウ</t>
    </rPh>
    <rPh sb="2" eb="4">
      <t>クンレン</t>
    </rPh>
    <rPh sb="4" eb="5">
      <t>シツ</t>
    </rPh>
    <phoneticPr fontId="2"/>
  </si>
  <si>
    <t>③</t>
    <phoneticPr fontId="2"/>
  </si>
  <si>
    <t>静養室</t>
    <rPh sb="0" eb="2">
      <t>セイヨウ</t>
    </rPh>
    <rPh sb="2" eb="3">
      <t>シツ</t>
    </rPh>
    <phoneticPr fontId="2"/>
  </si>
  <si>
    <t>④</t>
    <phoneticPr fontId="2"/>
  </si>
  <si>
    <t>相談室</t>
    <rPh sb="0" eb="3">
      <t>ソウダンシツ</t>
    </rPh>
    <phoneticPr fontId="2"/>
  </si>
  <si>
    <t>⑤</t>
    <phoneticPr fontId="2"/>
  </si>
  <si>
    <t>事務室</t>
    <rPh sb="0" eb="3">
      <t>ジムシツ</t>
    </rPh>
    <phoneticPr fontId="2"/>
  </si>
  <si>
    <t>⑥</t>
    <phoneticPr fontId="2"/>
  </si>
  <si>
    <t>消火設備その他の非常災害に際して必要な設備</t>
    <phoneticPr fontId="2"/>
  </si>
  <si>
    <t>⑦</t>
    <phoneticPr fontId="2"/>
  </si>
  <si>
    <t>食堂及び機能訓練室について</t>
    <rPh sb="0" eb="2">
      <t>ショクドウ</t>
    </rPh>
    <rPh sb="2" eb="3">
      <t>オヨ</t>
    </rPh>
    <rPh sb="4" eb="6">
      <t>キノウ</t>
    </rPh>
    <rPh sb="6" eb="8">
      <t>クンレン</t>
    </rPh>
    <rPh sb="8" eb="9">
      <t>シツ</t>
    </rPh>
    <phoneticPr fontId="2"/>
  </si>
  <si>
    <t>①</t>
    <phoneticPr fontId="2"/>
  </si>
  <si>
    <t>それぞれ必要な広さを有し、合計面積が３㎡に利用定員を乗じた面積以上である。</t>
    <rPh sb="4" eb="6">
      <t>ヒツヨウ</t>
    </rPh>
    <rPh sb="7" eb="8">
      <t>ヒロ</t>
    </rPh>
    <rPh sb="10" eb="11">
      <t>ユウ</t>
    </rPh>
    <rPh sb="13" eb="15">
      <t>ゴウケイ</t>
    </rPh>
    <rPh sb="15" eb="17">
      <t>メンセキ</t>
    </rPh>
    <rPh sb="21" eb="23">
      <t>リヨウ</t>
    </rPh>
    <rPh sb="23" eb="25">
      <t>テイイン</t>
    </rPh>
    <rPh sb="26" eb="27">
      <t>ジョウ</t>
    </rPh>
    <rPh sb="29" eb="31">
      <t>メンセキ</t>
    </rPh>
    <rPh sb="31" eb="33">
      <t>イジョウ</t>
    </rPh>
    <phoneticPr fontId="2"/>
  </si>
  <si>
    <t>【以下、同一の場所である場合】</t>
    <rPh sb="1" eb="3">
      <t>イカ</t>
    </rPh>
    <rPh sb="4" eb="6">
      <t>ドウイツ</t>
    </rPh>
    <rPh sb="7" eb="9">
      <t>バショ</t>
    </rPh>
    <rPh sb="12" eb="14">
      <t>バアイ</t>
    </rPh>
    <phoneticPr fontId="2"/>
  </si>
  <si>
    <t>食事の提供に支障がない広さを確保できる。</t>
    <rPh sb="0" eb="2">
      <t>ショクジ</t>
    </rPh>
    <rPh sb="3" eb="5">
      <t>テイキョウ</t>
    </rPh>
    <rPh sb="6" eb="8">
      <t>シショウ</t>
    </rPh>
    <rPh sb="11" eb="12">
      <t>ヒロ</t>
    </rPh>
    <rPh sb="14" eb="16">
      <t>カクホ</t>
    </rPh>
    <phoneticPr fontId="2"/>
  </si>
  <si>
    <t>機能訓練の実施に支障がない広さを確保できる。</t>
    <rPh sb="0" eb="2">
      <t>キノウ</t>
    </rPh>
    <rPh sb="2" eb="4">
      <t>クンレン</t>
    </rPh>
    <rPh sb="5" eb="7">
      <t>ジッシ</t>
    </rPh>
    <rPh sb="8" eb="10">
      <t>シショウ</t>
    </rPh>
    <rPh sb="13" eb="14">
      <t>ヒロ</t>
    </rPh>
    <rPh sb="16" eb="18">
      <t>カクホ</t>
    </rPh>
    <phoneticPr fontId="2"/>
  </si>
  <si>
    <t>相談室は、遮蔽物の設置等により相談の内容が漏えいしないように配慮されている。</t>
    <phoneticPr fontId="2"/>
  </si>
  <si>
    <t>機能訓練等を目的とした使用が想定されていないスペースは、食堂及び機能訓練室の面積から除外している。</t>
    <rPh sb="0" eb="2">
      <t>キノウ</t>
    </rPh>
    <rPh sb="2" eb="4">
      <t>クンレン</t>
    </rPh>
    <rPh sb="4" eb="5">
      <t>トウ</t>
    </rPh>
    <rPh sb="6" eb="8">
      <t>モクテキ</t>
    </rPh>
    <rPh sb="11" eb="13">
      <t>シヨウ</t>
    </rPh>
    <rPh sb="14" eb="16">
      <t>ソウテイ</t>
    </rPh>
    <rPh sb="28" eb="30">
      <t>ショクドウ</t>
    </rPh>
    <rPh sb="30" eb="31">
      <t>オヨ</t>
    </rPh>
    <rPh sb="32" eb="34">
      <t>キノウ</t>
    </rPh>
    <rPh sb="34" eb="36">
      <t>クンレン</t>
    </rPh>
    <rPh sb="36" eb="37">
      <t>シツ</t>
    </rPh>
    <rPh sb="38" eb="40">
      <t>メンセキ</t>
    </rPh>
    <rPh sb="42" eb="44">
      <t>ジョガイ</t>
    </rPh>
    <phoneticPr fontId="2"/>
  </si>
  <si>
    <t xml:space="preserve">③
</t>
    <phoneticPr fontId="2"/>
  </si>
  <si>
    <r>
      <t>事業所のレイアウトに変更があった場合、変更届を提出している。
（食堂及び機能訓練室の面積の変更、相談室、静養室の場所の変更など）
　</t>
    </r>
    <r>
      <rPr>
        <sz val="10.5"/>
        <rFont val="ＭＳ 明朝"/>
        <family val="1"/>
        <charset val="128"/>
      </rPr>
      <t>＊変更がなかった場合は「―」にしてください</t>
    </r>
    <rPh sb="67" eb="69">
      <t>ヘンコウ</t>
    </rPh>
    <phoneticPr fontId="2"/>
  </si>
  <si>
    <t>認知症である要介護者に対しては、必要に応じ、その特性に対応したサービスの提供ができる体制を整えている。</t>
    <rPh sb="0" eb="3">
      <t>ニンチショウ</t>
    </rPh>
    <rPh sb="6" eb="7">
      <t>ヨウ</t>
    </rPh>
    <rPh sb="7" eb="10">
      <t>カイゴシャ</t>
    </rPh>
    <rPh sb="11" eb="12">
      <t>タイ</t>
    </rPh>
    <rPh sb="16" eb="18">
      <t>ヒツヨウ</t>
    </rPh>
    <rPh sb="19" eb="20">
      <t>オウ</t>
    </rPh>
    <rPh sb="24" eb="26">
      <t>トクセイ</t>
    </rPh>
    <rPh sb="27" eb="29">
      <t>タイオウ</t>
    </rPh>
    <rPh sb="36" eb="38">
      <t>テイキョウ</t>
    </rPh>
    <rPh sb="42" eb="44">
      <t>タイセイ</t>
    </rPh>
    <rPh sb="45" eb="46">
      <t>トトノ</t>
    </rPh>
    <phoneticPr fontId="2"/>
  </si>
  <si>
    <t>管理者は、介護の提供に係る計画等の作成に関し経験のある者、介護の提供について豊富な知識及び経験を有する者にその取りまとめを行わせている。</t>
    <phoneticPr fontId="2"/>
  </si>
  <si>
    <t>要件を満たしていても、単に気分転換等を目的としたもの及び娯楽性の高いものは不可</t>
    <rPh sb="0" eb="2">
      <t>ヨウケン</t>
    </rPh>
    <rPh sb="3" eb="4">
      <t>ミ</t>
    </rPh>
    <rPh sb="11" eb="12">
      <t>タン</t>
    </rPh>
    <rPh sb="13" eb="15">
      <t>キブン</t>
    </rPh>
    <rPh sb="15" eb="17">
      <t>テンカン</t>
    </rPh>
    <rPh sb="17" eb="18">
      <t>トウ</t>
    </rPh>
    <rPh sb="19" eb="21">
      <t>モクテキ</t>
    </rPh>
    <rPh sb="26" eb="27">
      <t>オヨ</t>
    </rPh>
    <rPh sb="28" eb="31">
      <t>ゴラクセイ</t>
    </rPh>
    <rPh sb="32" eb="33">
      <t>タカ</t>
    </rPh>
    <rPh sb="37" eb="39">
      <t>フカ</t>
    </rPh>
    <phoneticPr fontId="2"/>
  </si>
  <si>
    <t>定員の超過がないことについて、毎月点検し、確認している。</t>
    <rPh sb="0" eb="2">
      <t>テイイン</t>
    </rPh>
    <rPh sb="3" eb="5">
      <t>チョウカ</t>
    </rPh>
    <rPh sb="15" eb="17">
      <t>マイツキ</t>
    </rPh>
    <rPh sb="17" eb="19">
      <t>テンケン</t>
    </rPh>
    <rPh sb="21" eb="23">
      <t>カクニン</t>
    </rPh>
    <phoneticPr fontId="2"/>
  </si>
  <si>
    <t>市から指導又は助言を受けた場合においては、当該指導又は助言に従って必要な改善を行い、市町村からの求めがあった場合には、改善の内容を市町村に報告している。</t>
    <rPh sb="39" eb="40">
      <t>オコナ</t>
    </rPh>
    <rPh sb="42" eb="44">
      <t>シチョウ</t>
    </rPh>
    <rPh sb="44" eb="45">
      <t>ソン</t>
    </rPh>
    <rPh sb="65" eb="68">
      <t>シチョウソン</t>
    </rPh>
    <phoneticPr fontId="2"/>
  </si>
  <si>
    <r>
      <t xml:space="preserve">所要時間２時間以上３時間未満のサービスを行ったことの有無
</t>
    </r>
    <r>
      <rPr>
        <sz val="10.5"/>
        <rFont val="ＭＳ 明朝"/>
        <family val="1"/>
        <charset val="128"/>
      </rPr>
      <t>　＊ない場合は問４・５を「－」にしてください</t>
    </r>
    <rPh sb="26" eb="28">
      <t>ウム</t>
    </rPh>
    <phoneticPr fontId="2"/>
  </si>
  <si>
    <t>やむを得ず身体的拘束等を行う場合には、「切迫性」「非代替性」「一時性」の全てを満たしているか、事業所として検討している。
※担当者のみで判断している場合は「×」</t>
    <rPh sb="47" eb="50">
      <t>ジギョウショ</t>
    </rPh>
    <phoneticPr fontId="2"/>
  </si>
  <si>
    <t>常に利用者の心身の状況を的確に把握しつつ、相談援助等の生活指導、機能訓練その他必要なサービスを、利用者の希望に添って適切に提供している。</t>
    <rPh sb="0" eb="1">
      <t>ツネ</t>
    </rPh>
    <rPh sb="2" eb="5">
      <t>リヨウシャ</t>
    </rPh>
    <rPh sb="6" eb="8">
      <t>シンシン</t>
    </rPh>
    <rPh sb="9" eb="11">
      <t>ジョウキョウ</t>
    </rPh>
    <rPh sb="12" eb="14">
      <t>テキカク</t>
    </rPh>
    <rPh sb="15" eb="17">
      <t>ハアク</t>
    </rPh>
    <rPh sb="21" eb="23">
      <t>ソウダン</t>
    </rPh>
    <rPh sb="23" eb="26">
      <t>エンジョトウ</t>
    </rPh>
    <rPh sb="27" eb="29">
      <t>セイカツ</t>
    </rPh>
    <rPh sb="29" eb="31">
      <t>シドウ</t>
    </rPh>
    <rPh sb="32" eb="34">
      <t>キノウ</t>
    </rPh>
    <rPh sb="34" eb="36">
      <t>クンレン</t>
    </rPh>
    <rPh sb="38" eb="39">
      <t>ホカ</t>
    </rPh>
    <rPh sb="39" eb="41">
      <t>ヒツヨウ</t>
    </rPh>
    <rPh sb="48" eb="51">
      <t>リヨウシャ</t>
    </rPh>
    <rPh sb="52" eb="54">
      <t>キボウ</t>
    </rPh>
    <rPh sb="55" eb="56">
      <t>ソ</t>
    </rPh>
    <rPh sb="58" eb="60">
      <t>テキセツ</t>
    </rPh>
    <rPh sb="61" eb="63">
      <t>テイキョウ</t>
    </rPh>
    <phoneticPr fontId="2"/>
  </si>
  <si>
    <t>ある　ない</t>
    <phoneticPr fontId="2"/>
  </si>
  <si>
    <r>
      <t>単位ごとに、暦月で１営業日当たりの平均利用者数が、市に届け出た運営規程に定められた利用定員を超過した月の有無
　</t>
    </r>
    <r>
      <rPr>
        <sz val="10.5"/>
        <rFont val="ＭＳ 明朝"/>
        <family val="1"/>
        <charset val="128"/>
      </rPr>
      <t>＊ない場合は問２を「－」にしてください</t>
    </r>
    <rPh sb="0" eb="2">
      <t>タンイ</t>
    </rPh>
    <phoneticPr fontId="2"/>
  </si>
  <si>
    <t>問14の課題の特定に当たっては、</t>
    <rPh sb="0" eb="1">
      <t>トイ</t>
    </rPh>
    <phoneticPr fontId="2"/>
  </si>
  <si>
    <t>事業所の立地、地域の実情等を踏まえ、水害・土砂災害を含む非常災害時の計画を策定している。（問１の消防計画等と一体である場合を含む）</t>
    <rPh sb="0" eb="3">
      <t>ジギョウショ</t>
    </rPh>
    <rPh sb="4" eb="6">
      <t>リッチ</t>
    </rPh>
    <rPh sb="7" eb="9">
      <t>チイキ</t>
    </rPh>
    <rPh sb="10" eb="12">
      <t>ジツジョウ</t>
    </rPh>
    <rPh sb="12" eb="13">
      <t>トウ</t>
    </rPh>
    <rPh sb="14" eb="15">
      <t>フ</t>
    </rPh>
    <rPh sb="18" eb="20">
      <t>スイガイ</t>
    </rPh>
    <rPh sb="21" eb="23">
      <t>ドシャ</t>
    </rPh>
    <rPh sb="23" eb="25">
      <t>サイガイ</t>
    </rPh>
    <rPh sb="26" eb="27">
      <t>フク</t>
    </rPh>
    <rPh sb="28" eb="30">
      <t>ヒジョウ</t>
    </rPh>
    <rPh sb="30" eb="32">
      <t>サイガイ</t>
    </rPh>
    <rPh sb="32" eb="33">
      <t>ジ</t>
    </rPh>
    <rPh sb="34" eb="36">
      <t>ケイカク</t>
    </rPh>
    <rPh sb="37" eb="39">
      <t>サクテイ</t>
    </rPh>
    <rPh sb="45" eb="46">
      <t>トイ</t>
    </rPh>
    <rPh sb="48" eb="50">
      <t>ショウボウ</t>
    </rPh>
    <rPh sb="50" eb="52">
      <t>ケイカク</t>
    </rPh>
    <rPh sb="52" eb="53">
      <t>トウ</t>
    </rPh>
    <rPh sb="54" eb="56">
      <t>イッタイ</t>
    </rPh>
    <rPh sb="59" eb="61">
      <t>バアイ</t>
    </rPh>
    <rPh sb="62" eb="63">
      <t>フク</t>
    </rPh>
    <phoneticPr fontId="2"/>
  </si>
  <si>
    <t>災害に関する情報の入手方法（「避難準備情報」等の入手方法の確認等）</t>
    <rPh sb="0" eb="2">
      <t>サイガイ</t>
    </rPh>
    <rPh sb="3" eb="4">
      <t>カン</t>
    </rPh>
    <rPh sb="6" eb="8">
      <t>ジョウホウ</t>
    </rPh>
    <rPh sb="9" eb="11">
      <t>ニュウシュ</t>
    </rPh>
    <rPh sb="11" eb="13">
      <t>ホウホウ</t>
    </rPh>
    <rPh sb="15" eb="17">
      <t>ヒナン</t>
    </rPh>
    <rPh sb="17" eb="19">
      <t>ジュンビ</t>
    </rPh>
    <rPh sb="19" eb="21">
      <t>ジョウホウ</t>
    </rPh>
    <rPh sb="22" eb="23">
      <t>トウ</t>
    </rPh>
    <rPh sb="24" eb="26">
      <t>ニュウシュ</t>
    </rPh>
    <rPh sb="26" eb="28">
      <t>ホウホウ</t>
    </rPh>
    <rPh sb="29" eb="31">
      <t>カクニン</t>
    </rPh>
    <rPh sb="31" eb="32">
      <t>トウ</t>
    </rPh>
    <phoneticPr fontId="2"/>
  </si>
  <si>
    <t>災害時の連絡先及び通信手段確認（自治体、家族、職員等）</t>
    <rPh sb="0" eb="2">
      <t>サイガイ</t>
    </rPh>
    <rPh sb="2" eb="3">
      <t>ジ</t>
    </rPh>
    <rPh sb="4" eb="7">
      <t>レンラクサキ</t>
    </rPh>
    <rPh sb="7" eb="8">
      <t>オヨ</t>
    </rPh>
    <rPh sb="9" eb="11">
      <t>ツウシン</t>
    </rPh>
    <rPh sb="11" eb="13">
      <t>シュダン</t>
    </rPh>
    <rPh sb="13" eb="15">
      <t>カクニン</t>
    </rPh>
    <rPh sb="16" eb="19">
      <t>ジチタイ</t>
    </rPh>
    <rPh sb="20" eb="22">
      <t>カゾク</t>
    </rPh>
    <rPh sb="23" eb="25">
      <t>ショクイン</t>
    </rPh>
    <rPh sb="25" eb="26">
      <t>トウ</t>
    </rPh>
    <phoneticPr fontId="2"/>
  </si>
  <si>
    <t>避難を開始する時期、判断基準（「避難準備情報発令時」等）</t>
    <rPh sb="0" eb="2">
      <t>ヒナン</t>
    </rPh>
    <rPh sb="3" eb="5">
      <t>カイシ</t>
    </rPh>
    <rPh sb="7" eb="9">
      <t>ジキ</t>
    </rPh>
    <rPh sb="10" eb="12">
      <t>ハンダン</t>
    </rPh>
    <rPh sb="12" eb="14">
      <t>キジュン</t>
    </rPh>
    <rPh sb="16" eb="18">
      <t>ヒナン</t>
    </rPh>
    <rPh sb="18" eb="20">
      <t>ジュンビ</t>
    </rPh>
    <rPh sb="20" eb="22">
      <t>ジョウホウ</t>
    </rPh>
    <rPh sb="22" eb="24">
      <t>ハツレイ</t>
    </rPh>
    <rPh sb="24" eb="25">
      <t>ジ</t>
    </rPh>
    <rPh sb="26" eb="27">
      <t>トウ</t>
    </rPh>
    <phoneticPr fontId="2"/>
  </si>
  <si>
    <t>避難経路（避難場所までのルート複数）、所要時間等</t>
    <rPh sb="23" eb="24">
      <t>トウ</t>
    </rPh>
    <phoneticPr fontId="2"/>
  </si>
  <si>
    <t>⑧</t>
    <phoneticPr fontId="2"/>
  </si>
  <si>
    <t>避難方法（利用者ごとの避難方法（車いす、徒歩等）等）</t>
    <rPh sb="24" eb="25">
      <t>トウ</t>
    </rPh>
    <phoneticPr fontId="2"/>
  </si>
  <si>
    <r>
      <t xml:space="preserve">介護職員処遇改善加算（Ⅰ）（Ⅱ）（Ⅲ）（Ⅳ）（Ⅴ）共通　 </t>
    </r>
    <r>
      <rPr>
        <sz val="10"/>
        <rFont val="ＭＳ 明朝"/>
        <family val="1"/>
        <charset val="128"/>
      </rPr>
      <t>※該当しない場合があります</t>
    </r>
    <phoneticPr fontId="2"/>
  </si>
  <si>
    <t>算定日が属する月の前12ヶ月間において、労働基準法、労働者災害補償保険法、最低賃金法、労働安全衛生法、雇用保険法その他の労働に関する法令に違反し、罰金以上の刑に処せられていない。</t>
    <rPh sb="0" eb="2">
      <t>サンテイ</t>
    </rPh>
    <rPh sb="2" eb="3">
      <t>ビ</t>
    </rPh>
    <rPh sb="4" eb="5">
      <t>ゾク</t>
    </rPh>
    <rPh sb="7" eb="8">
      <t>ツキ</t>
    </rPh>
    <rPh sb="9" eb="10">
      <t>ゼン</t>
    </rPh>
    <rPh sb="14" eb="15">
      <t>マ</t>
    </rPh>
    <rPh sb="20" eb="22">
      <t>ロウドウ</t>
    </rPh>
    <rPh sb="22" eb="25">
      <t>キジュンホウ</t>
    </rPh>
    <rPh sb="26" eb="29">
      <t>ロウドウシャ</t>
    </rPh>
    <rPh sb="29" eb="31">
      <t>サイガイ</t>
    </rPh>
    <rPh sb="31" eb="33">
      <t>ホショウ</t>
    </rPh>
    <rPh sb="33" eb="36">
      <t>ホケンホウ</t>
    </rPh>
    <rPh sb="37" eb="39">
      <t>サイテイ</t>
    </rPh>
    <rPh sb="39" eb="41">
      <t>チンギン</t>
    </rPh>
    <rPh sb="41" eb="42">
      <t>ホウ</t>
    </rPh>
    <rPh sb="43" eb="45">
      <t>ロウドウ</t>
    </rPh>
    <rPh sb="45" eb="47">
      <t>アンゼン</t>
    </rPh>
    <rPh sb="47" eb="50">
      <t>エイセイホウ</t>
    </rPh>
    <rPh sb="51" eb="53">
      <t>コヨウ</t>
    </rPh>
    <rPh sb="53" eb="56">
      <t>ホケンホウ</t>
    </rPh>
    <rPh sb="58" eb="59">
      <t>タ</t>
    </rPh>
    <rPh sb="60" eb="62">
      <t>ロウドウ</t>
    </rPh>
    <rPh sb="63" eb="64">
      <t>カン</t>
    </rPh>
    <rPh sb="66" eb="68">
      <t>ホウレイ</t>
    </rPh>
    <rPh sb="69" eb="71">
      <t>イハン</t>
    </rPh>
    <rPh sb="73" eb="75">
      <t>バッキン</t>
    </rPh>
    <rPh sb="75" eb="77">
      <t>イジョウ</t>
    </rPh>
    <rPh sb="78" eb="79">
      <t>ケイ</t>
    </rPh>
    <rPh sb="80" eb="81">
      <t>ショ</t>
    </rPh>
    <phoneticPr fontId="2"/>
  </si>
  <si>
    <t>介護職員の経験若しくは資格等に応じて昇給する仕組み又は一定の基準に基づき定期に昇給を判定する仕組みを設けている。</t>
    <rPh sb="5" eb="7">
      <t>ケイケン</t>
    </rPh>
    <rPh sb="7" eb="8">
      <t>モ</t>
    </rPh>
    <rPh sb="11" eb="13">
      <t>シカク</t>
    </rPh>
    <rPh sb="13" eb="14">
      <t>トウ</t>
    </rPh>
    <rPh sb="15" eb="16">
      <t>オウ</t>
    </rPh>
    <rPh sb="18" eb="20">
      <t>ショウキュウ</t>
    </rPh>
    <rPh sb="22" eb="24">
      <t>シク</t>
    </rPh>
    <rPh sb="25" eb="26">
      <t>マタ</t>
    </rPh>
    <rPh sb="27" eb="29">
      <t>イッテイ</t>
    </rPh>
    <rPh sb="30" eb="32">
      <t>キジュン</t>
    </rPh>
    <rPh sb="33" eb="34">
      <t>モト</t>
    </rPh>
    <rPh sb="36" eb="38">
      <t>テイキ</t>
    </rPh>
    <rPh sb="39" eb="41">
      <t>ショウキュウ</t>
    </rPh>
    <rPh sb="42" eb="44">
      <t>ハンテイ</t>
    </rPh>
    <rPh sb="46" eb="48">
      <t>シク</t>
    </rPh>
    <rPh sb="50" eb="51">
      <t>モウ</t>
    </rPh>
    <phoneticPr fontId="2"/>
  </si>
  <si>
    <t>問19</t>
    <rPh sb="0" eb="1">
      <t>ト</t>
    </rPh>
    <phoneticPr fontId="2"/>
  </si>
  <si>
    <t>問14の要件を満たしている。</t>
    <rPh sb="0" eb="1">
      <t>トイ</t>
    </rPh>
    <rPh sb="4" eb="6">
      <t>ヨウケン</t>
    </rPh>
    <rPh sb="7" eb="8">
      <t>ミ</t>
    </rPh>
    <phoneticPr fontId="2"/>
  </si>
  <si>
    <t>問20</t>
    <rPh sb="0" eb="1">
      <t>ト</t>
    </rPh>
    <phoneticPr fontId="2"/>
  </si>
  <si>
    <t>事業所番号（　　　　　　　　　　　　　　　　）　　　　　　　　　　　　　　　　　　　　　　　　　　　　　　　　　</t>
    <rPh sb="3" eb="5">
      <t>バンゴウ</t>
    </rPh>
    <phoneticPr fontId="32"/>
  </si>
  <si>
    <t>）</t>
    <phoneticPr fontId="2"/>
  </si>
  <si>
    <t>直近２年間の算定（請求）実績の有無</t>
    <rPh sb="0" eb="2">
      <t>チョッキン</t>
    </rPh>
    <rPh sb="3" eb="5">
      <t>ネンカン</t>
    </rPh>
    <rPh sb="6" eb="8">
      <t>サンテイ</t>
    </rPh>
    <rPh sb="9" eb="11">
      <t>セイキュウ</t>
    </rPh>
    <rPh sb="12" eb="14">
      <t>ジッセキ</t>
    </rPh>
    <rPh sb="15" eb="17">
      <t>ウム</t>
    </rPh>
    <phoneticPr fontId="2"/>
  </si>
  <si>
    <t>災害時の人員体制、指揮系統
（災害時の参集方法、役割分担、避難に必要な職員数等）</t>
    <rPh sb="38" eb="39">
      <t>トウ</t>
    </rPh>
    <phoneticPr fontId="2"/>
  </si>
  <si>
    <t xml:space="preserve">②
</t>
    <phoneticPr fontId="2"/>
  </si>
  <si>
    <t>サービス提供を拒むことができる正当な理由</t>
    <phoneticPr fontId="2"/>
  </si>
  <si>
    <t>その他の日常生活費（身の回り品の費用、教養娯楽費、利用者全員で行うレクリエーションの費用、入浴時のタオル代、ティッシュペーパー代等）を利用者から一律に受領していない。</t>
    <rPh sb="75" eb="77">
      <t>ジュリョウ</t>
    </rPh>
    <phoneticPr fontId="2"/>
  </si>
  <si>
    <t>従業者の勤務形態一覧表等（シフト表など）を毎月作成している。（予定・実績）</t>
    <rPh sb="0" eb="3">
      <t>ジュウギョウシャ</t>
    </rPh>
    <rPh sb="4" eb="6">
      <t>キンム</t>
    </rPh>
    <rPh sb="6" eb="8">
      <t>ケイタイ</t>
    </rPh>
    <rPh sb="8" eb="10">
      <t>イチラン</t>
    </rPh>
    <rPh sb="10" eb="12">
      <t>ヒョウトウ</t>
    </rPh>
    <rPh sb="16" eb="17">
      <t>ヒョウ</t>
    </rPh>
    <rPh sb="21" eb="23">
      <t>マイツキ</t>
    </rPh>
    <rPh sb="23" eb="25">
      <t>サクセイ</t>
    </rPh>
    <rPh sb="31" eb="33">
      <t>ヨテイ</t>
    </rPh>
    <rPh sb="34" eb="36">
      <t>ジッセキ</t>
    </rPh>
    <phoneticPr fontId="2"/>
  </si>
  <si>
    <t>事業所の立地条件（地形等）</t>
    <rPh sb="0" eb="3">
      <t>ジギョウショ</t>
    </rPh>
    <rPh sb="4" eb="6">
      <t>リッチ</t>
    </rPh>
    <rPh sb="6" eb="8">
      <t>ジョウケン</t>
    </rPh>
    <rPh sb="9" eb="12">
      <t>チケイナド</t>
    </rPh>
    <phoneticPr fontId="2"/>
  </si>
  <si>
    <t>避難場所（市が指定する避難場所、施設内の安全なスペース等）</t>
    <rPh sb="0" eb="2">
      <t>ヒナン</t>
    </rPh>
    <rPh sb="2" eb="4">
      <t>バショ</t>
    </rPh>
    <rPh sb="5" eb="6">
      <t>シ</t>
    </rPh>
    <rPh sb="7" eb="9">
      <t>シテイ</t>
    </rPh>
    <rPh sb="11" eb="13">
      <t>ヒナン</t>
    </rPh>
    <rPh sb="13" eb="15">
      <t>バショ</t>
    </rPh>
    <rPh sb="16" eb="18">
      <t>シセツ</t>
    </rPh>
    <rPh sb="18" eb="19">
      <t>ナイ</t>
    </rPh>
    <rPh sb="20" eb="22">
      <t>アンゼン</t>
    </rPh>
    <rPh sb="27" eb="28">
      <t>ナド</t>
    </rPh>
    <phoneticPr fontId="2"/>
  </si>
  <si>
    <t>提供したサービスに関し、市町村が行う文書その他の物件の提出若しくは提示の求め又は市の職員からの質問若しくは照会に応じ、及び利用者からの苦情に関して市が行う調査に協力している。</t>
    <rPh sb="12" eb="15">
      <t>シチョウソン</t>
    </rPh>
    <phoneticPr fontId="2"/>
  </si>
  <si>
    <r>
      <t>問２の記録には次の内容が記載されている。
　</t>
    </r>
    <r>
      <rPr>
        <sz val="10.5"/>
        <rFont val="ＭＳ 明朝"/>
        <family val="1"/>
        <charset val="128"/>
      </rPr>
      <t>＊①～⑤の各項目についても点検してください</t>
    </r>
    <rPh sb="0" eb="1">
      <t>トイ</t>
    </rPh>
    <rPh sb="3" eb="5">
      <t>キロク</t>
    </rPh>
    <rPh sb="7" eb="8">
      <t>ツギ</t>
    </rPh>
    <rPh sb="9" eb="11">
      <t>ナイヨウ</t>
    </rPh>
    <rPh sb="12" eb="14">
      <t>キサイ</t>
    </rPh>
    <phoneticPr fontId="2"/>
  </si>
  <si>
    <r>
      <t xml:space="preserve">従業者、設備、備品及び会計に関する諸記録並びに利用者に対するサービスの提供に関する記録を整備している。
</t>
    </r>
    <r>
      <rPr>
        <sz val="10.5"/>
        <rFont val="ＭＳ 明朝"/>
        <family val="1"/>
        <charset val="128"/>
      </rPr>
      <t>　＊①～⑥の各項目についても点検してください</t>
    </r>
    <rPh sb="0" eb="3">
      <t>ジュウギョウシャ</t>
    </rPh>
    <rPh sb="4" eb="6">
      <t>セツビ</t>
    </rPh>
    <rPh sb="7" eb="9">
      <t>ビヒン</t>
    </rPh>
    <rPh sb="9" eb="10">
      <t>オヨ</t>
    </rPh>
    <rPh sb="11" eb="13">
      <t>カイケイ</t>
    </rPh>
    <rPh sb="14" eb="15">
      <t>カン</t>
    </rPh>
    <rPh sb="17" eb="18">
      <t>ショ</t>
    </rPh>
    <rPh sb="18" eb="20">
      <t>キロク</t>
    </rPh>
    <rPh sb="20" eb="21">
      <t>ナラ</t>
    </rPh>
    <rPh sb="23" eb="26">
      <t>リヨウシャ</t>
    </rPh>
    <rPh sb="27" eb="28">
      <t>タイ</t>
    </rPh>
    <rPh sb="35" eb="37">
      <t>テイキョウ</t>
    </rPh>
    <rPh sb="38" eb="39">
      <t>カン</t>
    </rPh>
    <rPh sb="41" eb="43">
      <t>キロク</t>
    </rPh>
    <rPh sb="44" eb="46">
      <t>セイビ</t>
    </rPh>
    <phoneticPr fontId="2"/>
  </si>
  <si>
    <r>
      <t xml:space="preserve">利用者ごとに、少なくとも次に掲げる事項の記録を作成し、保管している。
</t>
    </r>
    <r>
      <rPr>
        <sz val="10.5"/>
        <rFont val="ＭＳ 明朝"/>
        <family val="1"/>
        <charset val="128"/>
      </rPr>
      <t>　＊①～④の各項目についても点検してください</t>
    </r>
    <rPh sb="0" eb="3">
      <t>リヨウシャ</t>
    </rPh>
    <rPh sb="7" eb="8">
      <t>スク</t>
    </rPh>
    <rPh sb="12" eb="13">
      <t>ツギ</t>
    </rPh>
    <rPh sb="14" eb="15">
      <t>カカ</t>
    </rPh>
    <rPh sb="17" eb="19">
      <t>ジコウ</t>
    </rPh>
    <rPh sb="20" eb="22">
      <t>キロク</t>
    </rPh>
    <rPh sb="23" eb="25">
      <t>サクセイ</t>
    </rPh>
    <rPh sb="27" eb="29">
      <t>ホカン</t>
    </rPh>
    <phoneticPr fontId="2"/>
  </si>
  <si>
    <r>
      <t>少なくとも以下の事項を記録している。
　</t>
    </r>
    <r>
      <rPr>
        <sz val="10.5"/>
        <rFont val="ＭＳ 明朝"/>
        <family val="1"/>
        <charset val="128"/>
      </rPr>
      <t>＊①～③の各項目についても点検してください</t>
    </r>
    <rPh sb="0" eb="1">
      <t>スク</t>
    </rPh>
    <rPh sb="5" eb="7">
      <t>イカ</t>
    </rPh>
    <rPh sb="8" eb="10">
      <t>ジコウ</t>
    </rPh>
    <rPh sb="11" eb="13">
      <t>キロク</t>
    </rPh>
    <phoneticPr fontId="2"/>
  </si>
  <si>
    <r>
      <t>管理栄養士は、次に掲げる事項を踏まえた栄養ケア提供の主な経過を記録している。
　</t>
    </r>
    <r>
      <rPr>
        <sz val="10.5"/>
        <rFont val="ＭＳ 明朝"/>
        <family val="1"/>
        <charset val="128"/>
      </rPr>
      <t>＊①～③の各項目についても点検してください</t>
    </r>
    <rPh sb="7" eb="8">
      <t>ツギ</t>
    </rPh>
    <rPh sb="9" eb="10">
      <t>カカ</t>
    </rPh>
    <rPh sb="12" eb="14">
      <t>ジコウ</t>
    </rPh>
    <rPh sb="15" eb="16">
      <t>フ</t>
    </rPh>
    <rPh sb="19" eb="21">
      <t>エイヨウ</t>
    </rPh>
    <phoneticPr fontId="2"/>
  </si>
  <si>
    <r>
      <t>モニタリングの頻度は、次の区分に応じて行っている。
　</t>
    </r>
    <r>
      <rPr>
        <sz val="10.5"/>
        <rFont val="ＭＳ 明朝"/>
        <family val="1"/>
        <charset val="128"/>
      </rPr>
      <t>＊①②についても点検してください</t>
    </r>
    <rPh sb="11" eb="12">
      <t>ツギ</t>
    </rPh>
    <phoneticPr fontId="2"/>
  </si>
  <si>
    <t>低栄養状態のリスクが低リスクの利用者は３ヶ月ごと</t>
    <rPh sb="15" eb="18">
      <t>リヨウシャ</t>
    </rPh>
    <phoneticPr fontId="2"/>
  </si>
  <si>
    <t>加算を算定している全ての利用者について、体重を１ヶ月ごとに測定している。</t>
  </si>
  <si>
    <t>低栄養状態のリスクの把握やモニタリングの結果は、３ヶ月ごとに事業所を通じて利用者を担当する介護支援専門員へ情報提供している。</t>
  </si>
  <si>
    <t>管理栄養士は関連職種と連携し、低栄養状態のおそれのある者の把握を３ヶ月ごとに行っている。</t>
  </si>
  <si>
    <t>サービス担当者は、口腔衛生、摂食・嚥下機能等に関する解決すべき課題の把握を３ヶ月ごとに行っている。</t>
  </si>
  <si>
    <t>３ヶ月ごとに把握した解決すべき課題は、利用者の介護支援専門員又は介護予防支援事業者へ情報提供している。</t>
  </si>
  <si>
    <t>事業所番号（</t>
    <rPh sb="3" eb="5">
      <t>バンゴウ</t>
    </rPh>
    <phoneticPr fontId="32"/>
  </si>
  <si>
    <t xml:space="preserve"> （　</t>
    <phoneticPr fontId="2"/>
  </si>
  <si>
    <t>月分</t>
    <phoneticPr fontId="2"/>
  </si>
  <si>
    <t xml:space="preserve"> （　</t>
    <phoneticPr fontId="2"/>
  </si>
  <si>
    <t>月分</t>
    <phoneticPr fontId="2"/>
  </si>
  <si>
    <t>）</t>
    <phoneticPr fontId="2"/>
  </si>
  <si>
    <t>）</t>
    <phoneticPr fontId="39"/>
  </si>
  <si>
    <t>事業所名　（　　　　　　　　　　　　　　　　　　　　　　　　　　　　　　　　　</t>
    <phoneticPr fontId="39"/>
  </si>
  <si>
    <t>事業所名　（　　　　　　　　　　　　　　　　　　　　　　　　　　　　　　　　　</t>
    <phoneticPr fontId="39"/>
  </si>
  <si>
    <t>サービスの提供の開始に際しては、あらかじめ、利用申込者又はその家族に対し、問１の重要事項説明書を交付して説明を行っている。</t>
    <rPh sb="37" eb="38">
      <t>トイ</t>
    </rPh>
    <rPh sb="40" eb="42">
      <t>ジュウヨウ</t>
    </rPh>
    <rPh sb="42" eb="44">
      <t>ジコウ</t>
    </rPh>
    <rPh sb="44" eb="47">
      <t>セツメイショ</t>
    </rPh>
    <phoneticPr fontId="2"/>
  </si>
  <si>
    <t>②</t>
    <phoneticPr fontId="2"/>
  </si>
  <si>
    <t>サービスに対する利用者の希望や不安等の把握</t>
    <phoneticPr fontId="2"/>
  </si>
  <si>
    <t>全体の状況から利用者の隠された可能性の発見</t>
    <phoneticPr fontId="2"/>
  </si>
  <si>
    <t>隠れたニーズの把握</t>
    <phoneticPr fontId="2"/>
  </si>
  <si>
    <t>サービス利用時の状況
　（活動プログラムへの参加状況、他の利用者との交流、集団への適応、休憩等）</t>
    <phoneticPr fontId="2"/>
  </si>
  <si>
    <t>問12のアセスメントは次の事項を踏まえたものとなっている。</t>
    <rPh sb="0" eb="1">
      <t>トイ</t>
    </rPh>
    <phoneticPr fontId="2"/>
  </si>
  <si>
    <t>⑤</t>
    <phoneticPr fontId="2"/>
  </si>
  <si>
    <t>食事の提供に要する費用</t>
    <phoneticPr fontId="2"/>
  </si>
  <si>
    <t>おむつ代</t>
    <phoneticPr fontId="2"/>
  </si>
  <si>
    <t>その他の日常生活費</t>
    <phoneticPr fontId="2"/>
  </si>
  <si>
    <t>利用者から支払いを受けることができる次の費用について、運営規程に定め、サービスの選択に資すると認められる重要事項として、事業所の見やすい場所に掲示している。</t>
    <rPh sb="60" eb="63">
      <t>ジギョウショ</t>
    </rPh>
    <phoneticPr fontId="2"/>
  </si>
  <si>
    <r>
      <t>利用者が自ら通う場合、利用者の家族等が送迎を行う場合など事業者が送迎を実施していない利用者の有無　　　　
　</t>
    </r>
    <r>
      <rPr>
        <sz val="10.5"/>
        <rFont val="ＭＳ 明朝"/>
        <family val="1"/>
        <charset val="128"/>
      </rPr>
      <t>＊いない場合は問２を「－」にしてください</t>
    </r>
    <rPh sb="6" eb="7">
      <t>ツウ</t>
    </rPh>
    <phoneticPr fontId="2"/>
  </si>
  <si>
    <t>①</t>
    <phoneticPr fontId="2"/>
  </si>
  <si>
    <t>ＢＭＩが18.5未満の者</t>
    <phoneticPr fontId="2"/>
  </si>
  <si>
    <t>②</t>
    <phoneticPr fontId="2"/>
  </si>
  <si>
    <t>③</t>
    <phoneticPr fontId="2"/>
  </si>
  <si>
    <t>血清アルブミン値が3.5g/dl以下である者</t>
    <phoneticPr fontId="2"/>
  </si>
  <si>
    <t>④</t>
    <phoneticPr fontId="2"/>
  </si>
  <si>
    <t>食事摂取量が不良（75％以下）である者</t>
    <phoneticPr fontId="2"/>
  </si>
  <si>
    <t>⑤</t>
    <phoneticPr fontId="2"/>
  </si>
  <si>
    <t>その他低栄養状態にある又はそのおそれがあると認められる者</t>
    <phoneticPr fontId="2"/>
  </si>
  <si>
    <t>①</t>
    <phoneticPr fontId="2"/>
  </si>
  <si>
    <t>口腔清潔・唾液分泌・咀嚼・嚥下・食事摂取等の口腔機能の低下が認められる状態の者</t>
    <phoneticPr fontId="2"/>
  </si>
  <si>
    <t>②</t>
    <phoneticPr fontId="2"/>
  </si>
  <si>
    <t>認定調査票において嚥下、食事摂取、口腔清潔の３項目のいずれかの項目において「１」以外に該当する者　</t>
    <phoneticPr fontId="2"/>
  </si>
  <si>
    <t>②</t>
    <phoneticPr fontId="2"/>
  </si>
  <si>
    <t>※</t>
    <phoneticPr fontId="2"/>
  </si>
  <si>
    <t>③</t>
    <phoneticPr fontId="2"/>
  </si>
  <si>
    <t>その他口腔機能の低下している者又はそのおそれのある者</t>
    <phoneticPr fontId="2"/>
  </si>
  <si>
    <t>医療保険において歯科診療報酬点数表に掲げる摂食機能療法を算定している場合</t>
    <phoneticPr fontId="2"/>
  </si>
  <si>
    <t>②</t>
    <phoneticPr fontId="2"/>
  </si>
  <si>
    <t>関係機関との連携体制</t>
    <rPh sb="0" eb="2">
      <t>カンケイ</t>
    </rPh>
    <rPh sb="2" eb="4">
      <t>キカン</t>
    </rPh>
    <phoneticPr fontId="2"/>
  </si>
  <si>
    <t>日常生活を営むのに必要な機能の減退を防止するための訓練を行う能力を有する者である。
（理学療法士、作業療法士、言語聴覚士、看護職員、柔道整復師、あん摩マッサージ指圧師、はり師又はきゅう師の資格を有している者。なお、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t>
    <rPh sb="86" eb="87">
      <t>シ</t>
    </rPh>
    <rPh sb="87" eb="88">
      <t>マタ</t>
    </rPh>
    <rPh sb="92" eb="93">
      <t>シ</t>
    </rPh>
    <rPh sb="102" eb="103">
      <t>モノ</t>
    </rPh>
    <rPh sb="109" eb="110">
      <t>シ</t>
    </rPh>
    <rPh sb="110" eb="111">
      <t>オヨ</t>
    </rPh>
    <rPh sb="115" eb="116">
      <t>シ</t>
    </rPh>
    <rPh sb="121" eb="123">
      <t>リガク</t>
    </rPh>
    <rPh sb="123" eb="126">
      <t>リョウホウシ</t>
    </rPh>
    <rPh sb="127" eb="129">
      <t>サギョウ</t>
    </rPh>
    <rPh sb="129" eb="132">
      <t>リョウホウシ</t>
    </rPh>
    <rPh sb="149" eb="150">
      <t>マタ</t>
    </rPh>
    <rPh sb="163" eb="165">
      <t>シカク</t>
    </rPh>
    <rPh sb="166" eb="167">
      <t>ユウ</t>
    </rPh>
    <rPh sb="169" eb="171">
      <t>キノウ</t>
    </rPh>
    <rPh sb="171" eb="173">
      <t>クンレン</t>
    </rPh>
    <rPh sb="173" eb="176">
      <t>シドウイン</t>
    </rPh>
    <rPh sb="177" eb="179">
      <t>ハイチ</t>
    </rPh>
    <rPh sb="181" eb="184">
      <t>ジギョウショ</t>
    </rPh>
    <rPh sb="186" eb="189">
      <t>ツキイジョウ</t>
    </rPh>
    <rPh sb="189" eb="191">
      <t>キノウ</t>
    </rPh>
    <rPh sb="191" eb="193">
      <t>クンレン</t>
    </rPh>
    <rPh sb="193" eb="195">
      <t>シドウ</t>
    </rPh>
    <rPh sb="196" eb="198">
      <t>ジュウジ</t>
    </rPh>
    <rPh sb="200" eb="202">
      <t>ケイケン</t>
    </rPh>
    <rPh sb="203" eb="204">
      <t>ユウ</t>
    </rPh>
    <rPh sb="206" eb="207">
      <t>モノ</t>
    </rPh>
    <rPh sb="208" eb="209">
      <t>カギ</t>
    </rPh>
    <phoneticPr fontId="2"/>
  </si>
  <si>
    <t>【通所介護・地域密着型通所介護】</t>
    <rPh sb="1" eb="5">
      <t>ツウショカイゴ</t>
    </rPh>
    <rPh sb="6" eb="8">
      <t>チイキ</t>
    </rPh>
    <rPh sb="8" eb="11">
      <t>ミッチャクガタ</t>
    </rPh>
    <rPh sb="11" eb="13">
      <t>ツウショ</t>
    </rPh>
    <rPh sb="13" eb="15">
      <t>カイゴ</t>
    </rPh>
    <phoneticPr fontId="2"/>
  </si>
  <si>
    <t>　通所介護　・　地域密着型通所介護　　（いずれかに○）</t>
    <rPh sb="1" eb="5">
      <t>ツウショカイゴ</t>
    </rPh>
    <rPh sb="8" eb="10">
      <t>チイキ</t>
    </rPh>
    <rPh sb="10" eb="13">
      <t>ミッチャクガタ</t>
    </rPh>
    <rPh sb="13" eb="17">
      <t>ツウショカイゴ</t>
    </rPh>
    <phoneticPr fontId="2"/>
  </si>
  <si>
    <t>プルダウンになっています</t>
    <phoneticPr fontId="2"/>
  </si>
  <si>
    <t>トイレ・洗面設備等その他サービス提供に必要な設備・備品等</t>
    <phoneticPr fontId="2"/>
  </si>
  <si>
    <t>（要介護者が使用するのに適しているもの。）</t>
    <rPh sb="1" eb="2">
      <t>ヨウ</t>
    </rPh>
    <rPh sb="2" eb="5">
      <t>カイゴシャ</t>
    </rPh>
    <rPh sb="6" eb="8">
      <t>シヨウ</t>
    </rPh>
    <rPh sb="12" eb="13">
      <t>テキ</t>
    </rPh>
    <phoneticPr fontId="2"/>
  </si>
  <si>
    <t>静養室は、利用者が静養するために必要となる広さが確保され、寝具等が設置されている。また、食堂及び機能訓練室に近接する等により、見守りの体制が確保されている。</t>
    <rPh sb="44" eb="46">
      <t>ショクドウ</t>
    </rPh>
    <rPh sb="46" eb="47">
      <t>オヨ</t>
    </rPh>
    <rPh sb="48" eb="52">
      <t>キノウクンレン</t>
    </rPh>
    <rPh sb="52" eb="53">
      <t>シツ</t>
    </rPh>
    <rPh sb="54" eb="56">
      <t>キンセツ</t>
    </rPh>
    <rPh sb="58" eb="59">
      <t>トウ</t>
    </rPh>
    <rPh sb="63" eb="65">
      <t>ミマモ</t>
    </rPh>
    <rPh sb="67" eb="69">
      <t>タイセイ</t>
    </rPh>
    <rPh sb="70" eb="72">
      <t>カクホ</t>
    </rPh>
    <phoneticPr fontId="2"/>
  </si>
  <si>
    <t>狭隘な部屋を多数設置することにより面積を確保していない。
（ただし、単位をさらにグループ分けして効果的なサービス提供が期待される場合、複数の部屋の一体的な利用が可能と認められ、かつ利用定員に対し同時に介護を提供できると認められる場合はこの限りではない。）</t>
    <rPh sb="0" eb="2">
      <t>キョウアイ</t>
    </rPh>
    <rPh sb="3" eb="5">
      <t>ヘヤ</t>
    </rPh>
    <rPh sb="6" eb="8">
      <t>タスウ</t>
    </rPh>
    <rPh sb="8" eb="10">
      <t>セッチ</t>
    </rPh>
    <rPh sb="17" eb="19">
      <t>メンセキ</t>
    </rPh>
    <rPh sb="20" eb="22">
      <t>カクホ</t>
    </rPh>
    <rPh sb="34" eb="36">
      <t>タンイ</t>
    </rPh>
    <rPh sb="44" eb="45">
      <t>ワ</t>
    </rPh>
    <rPh sb="48" eb="51">
      <t>コウカテキ</t>
    </rPh>
    <rPh sb="56" eb="58">
      <t>テイキョウ</t>
    </rPh>
    <rPh sb="59" eb="61">
      <t>キタイ</t>
    </rPh>
    <rPh sb="64" eb="66">
      <t>バアイ</t>
    </rPh>
    <rPh sb="67" eb="69">
      <t>フクスウ</t>
    </rPh>
    <rPh sb="70" eb="72">
      <t>ヘヤ</t>
    </rPh>
    <rPh sb="73" eb="76">
      <t>イッタイテキ</t>
    </rPh>
    <rPh sb="77" eb="79">
      <t>リヨウ</t>
    </rPh>
    <rPh sb="80" eb="82">
      <t>カノウ</t>
    </rPh>
    <rPh sb="83" eb="84">
      <t>ミト</t>
    </rPh>
    <rPh sb="90" eb="92">
      <t>リヨウ</t>
    </rPh>
    <rPh sb="92" eb="94">
      <t>テイイン</t>
    </rPh>
    <rPh sb="95" eb="96">
      <t>タイ</t>
    </rPh>
    <rPh sb="97" eb="99">
      <t>ドウジ</t>
    </rPh>
    <rPh sb="100" eb="102">
      <t>カイゴ</t>
    </rPh>
    <rPh sb="103" eb="105">
      <t>テイキョウ</t>
    </rPh>
    <rPh sb="109" eb="110">
      <t>ミト</t>
    </rPh>
    <rPh sb="114" eb="116">
      <t>バアイ</t>
    </rPh>
    <rPh sb="119" eb="120">
      <t>カギ</t>
    </rPh>
    <phoneticPr fontId="2"/>
  </si>
  <si>
    <t>消防法その他の法令等に規定された設備について、定期的に設備点検を行い、従業者に対し当該設備等の使用方法について周知している。</t>
    <rPh sb="35" eb="38">
      <t>ジュウギョウシャ</t>
    </rPh>
    <rPh sb="39" eb="40">
      <t>タイ</t>
    </rPh>
    <rPh sb="41" eb="43">
      <t>トウガイ</t>
    </rPh>
    <rPh sb="43" eb="45">
      <t>セツビ</t>
    </rPh>
    <rPh sb="45" eb="46">
      <t>トウ</t>
    </rPh>
    <rPh sb="47" eb="49">
      <t>シヨウ</t>
    </rPh>
    <rPh sb="49" eb="51">
      <t>ホウホウ</t>
    </rPh>
    <rPh sb="55" eb="57">
      <t>シュウチ</t>
    </rPh>
    <phoneticPr fontId="2"/>
  </si>
  <si>
    <t>正当な理由なくサービスの提供を拒んでいない。</t>
    <rPh sb="0" eb="2">
      <t>セイトウ</t>
    </rPh>
    <rPh sb="3" eb="5">
      <t>リユウ</t>
    </rPh>
    <rPh sb="12" eb="14">
      <t>テイキョウ</t>
    </rPh>
    <rPh sb="15" eb="16">
      <t>コバ</t>
    </rPh>
    <phoneticPr fontId="2"/>
  </si>
  <si>
    <t>プルダウンになっています</t>
    <phoneticPr fontId="2"/>
  </si>
  <si>
    <t>（６）心身の状況等の把握</t>
    <rPh sb="3" eb="5">
      <t>シンシン</t>
    </rPh>
    <rPh sb="6" eb="8">
      <t>ジョウキョウ</t>
    </rPh>
    <rPh sb="8" eb="9">
      <t>トウ</t>
    </rPh>
    <rPh sb="10" eb="12">
      <t>ハアク</t>
    </rPh>
    <phoneticPr fontId="2"/>
  </si>
  <si>
    <t>サービスを提供するに当たっては、利用者に係る居宅介護支援事業者が開催するサービス担当者会議等を通じて、利用者の心身の状況、その置かれている環境、他の保健医療サービス又は福祉サービスの利用状況等の把握に努めている。</t>
    <rPh sb="16" eb="19">
      <t>リヨウシャ</t>
    </rPh>
    <rPh sb="20" eb="21">
      <t>カカ</t>
    </rPh>
    <rPh sb="22" eb="24">
      <t>キョタク</t>
    </rPh>
    <rPh sb="24" eb="26">
      <t>カイゴ</t>
    </rPh>
    <rPh sb="26" eb="28">
      <t>シエン</t>
    </rPh>
    <rPh sb="32" eb="34">
      <t>カイサイ</t>
    </rPh>
    <rPh sb="40" eb="43">
      <t>タントウシャ</t>
    </rPh>
    <rPh sb="43" eb="45">
      <t>カイギ</t>
    </rPh>
    <rPh sb="45" eb="46">
      <t>トウ</t>
    </rPh>
    <rPh sb="47" eb="48">
      <t>ツウ</t>
    </rPh>
    <rPh sb="51" eb="54">
      <t>リヨウシャ</t>
    </rPh>
    <rPh sb="55" eb="57">
      <t>シンシン</t>
    </rPh>
    <rPh sb="58" eb="60">
      <t>ジョウキョウ</t>
    </rPh>
    <rPh sb="63" eb="64">
      <t>オ</t>
    </rPh>
    <rPh sb="69" eb="71">
      <t>カンキョウ</t>
    </rPh>
    <rPh sb="72" eb="73">
      <t>タ</t>
    </rPh>
    <rPh sb="74" eb="76">
      <t>ホケン</t>
    </rPh>
    <rPh sb="76" eb="78">
      <t>イリョウ</t>
    </rPh>
    <rPh sb="82" eb="83">
      <t>マタ</t>
    </rPh>
    <rPh sb="84" eb="86">
      <t>フクシ</t>
    </rPh>
    <rPh sb="91" eb="93">
      <t>リヨウ</t>
    </rPh>
    <rPh sb="93" eb="95">
      <t>ジョウキョウ</t>
    </rPh>
    <rPh sb="95" eb="96">
      <t>トウ</t>
    </rPh>
    <rPh sb="97" eb="99">
      <t>ハアク</t>
    </rPh>
    <phoneticPr fontId="2"/>
  </si>
  <si>
    <t>（８）法定代理受領サービスの提供を受けるための援助</t>
    <rPh sb="3" eb="5">
      <t>ホウテイ</t>
    </rPh>
    <rPh sb="5" eb="7">
      <t>ダイリ</t>
    </rPh>
    <rPh sb="7" eb="9">
      <t>ジュリョウ</t>
    </rPh>
    <rPh sb="14" eb="16">
      <t>テイキョウ</t>
    </rPh>
    <rPh sb="17" eb="18">
      <t>ウ</t>
    </rPh>
    <rPh sb="23" eb="25">
      <t>エンジョ</t>
    </rPh>
    <phoneticPr fontId="2"/>
  </si>
  <si>
    <t>（11）サービスの提供の記録</t>
    <rPh sb="9" eb="11">
      <t>テイキョウ</t>
    </rPh>
    <rPh sb="12" eb="14">
      <t>キロク</t>
    </rPh>
    <phoneticPr fontId="2"/>
  </si>
  <si>
    <t>（12）利用料等の受領</t>
    <rPh sb="4" eb="8">
      <t>リヨウリョウナド</t>
    </rPh>
    <rPh sb="9" eb="11">
      <t>ジュリョウ</t>
    </rPh>
    <phoneticPr fontId="2"/>
  </si>
  <si>
    <t>サービスを提供するに当たっては、居宅介護支援事業者その他保健医療サービス又は福祉サービスを提供する者との密接な連携に努めている。
（サービス担当者会議における情報共有、専門的立場からの助言など）</t>
    <phoneticPr fontId="2"/>
  </si>
  <si>
    <t>（７）居宅介護支援事業者等との連携</t>
    <rPh sb="3" eb="5">
      <t>キョタク</t>
    </rPh>
    <rPh sb="5" eb="7">
      <t>カイゴ</t>
    </rPh>
    <rPh sb="7" eb="9">
      <t>シエン</t>
    </rPh>
    <rPh sb="9" eb="12">
      <t>ジギョウシャ</t>
    </rPh>
    <rPh sb="12" eb="13">
      <t>トウ</t>
    </rPh>
    <rPh sb="15" eb="17">
      <t>レンケイ</t>
    </rPh>
    <phoneticPr fontId="2"/>
  </si>
  <si>
    <t>サービスの提供の開始に際し、利用申込者が介護保険法施行規則第64条（第65条の４）各号のいずれにも該当しないときは、当該利用申込者又はその家族に対し、居宅サービス計画の作成を居宅介護支援事業者に依頼する旨を市町村に対して届け出ること等により、指定（地域密着型）通所介護の提供を法定代理受領サービスとして受けることができる旨を説明すること、居宅介護支援事業者に関する情報を提供することその他の法定代理受領サービスを行うために必要な援助を行っている。</t>
    <rPh sb="29" eb="30">
      <t>ダイ</t>
    </rPh>
    <rPh sb="32" eb="33">
      <t>ジョウ</t>
    </rPh>
    <phoneticPr fontId="2"/>
  </si>
  <si>
    <t>（９）居宅サービス計画に沿ったサービス提供</t>
    <rPh sb="3" eb="5">
      <t>キョタク</t>
    </rPh>
    <rPh sb="9" eb="11">
      <t>ケイカク</t>
    </rPh>
    <rPh sb="12" eb="13">
      <t>ソ</t>
    </rPh>
    <rPh sb="19" eb="21">
      <t>テイキョウ</t>
    </rPh>
    <phoneticPr fontId="2"/>
  </si>
  <si>
    <t>居宅サービス計画が作成されている場合は、当該計画に沿ったサービスを提供している。
（提供するサービスの内容が、居宅サービス計画の援助方針を踏まえた上で、居宅サービス計画の目標を達成し、利用者の抱える生活課題が解決に向かう内容となっている）</t>
    <phoneticPr fontId="2"/>
  </si>
  <si>
    <t>（10）居宅サービス計画の変更の援助</t>
    <rPh sb="4" eb="6">
      <t>キョタク</t>
    </rPh>
    <rPh sb="10" eb="12">
      <t>ケイカク</t>
    </rPh>
    <rPh sb="13" eb="15">
      <t>ヘンコウ</t>
    </rPh>
    <rPh sb="16" eb="18">
      <t>エンジョ</t>
    </rPh>
    <phoneticPr fontId="2"/>
  </si>
  <si>
    <t>利用者が居宅サービス計画の変更を希望する場合は、当該利用者に係る居宅介護支援事業者への連絡その他の必要な援助を行っている。</t>
    <phoneticPr fontId="2"/>
  </si>
  <si>
    <t>問２の具体的なサービスの内容等は、（地域密着型）通所介護計画に位置付けられている内容、利用者の状況を記載している。（記載の方法は問わない）</t>
    <rPh sb="0" eb="1">
      <t>トイ</t>
    </rPh>
    <rPh sb="3" eb="6">
      <t>グタイテキ</t>
    </rPh>
    <rPh sb="12" eb="14">
      <t>ナイヨウ</t>
    </rPh>
    <rPh sb="14" eb="15">
      <t>トウ</t>
    </rPh>
    <rPh sb="18" eb="20">
      <t>チイキ</t>
    </rPh>
    <rPh sb="20" eb="23">
      <t>ミッチャクガタ</t>
    </rPh>
    <rPh sb="24" eb="26">
      <t>ツウショ</t>
    </rPh>
    <rPh sb="26" eb="28">
      <t>カイゴ</t>
    </rPh>
    <rPh sb="28" eb="30">
      <t>ケイカク</t>
    </rPh>
    <rPh sb="31" eb="33">
      <t>イチ</t>
    </rPh>
    <rPh sb="33" eb="34">
      <t>ツ</t>
    </rPh>
    <rPh sb="40" eb="42">
      <t>ナイヨウ</t>
    </rPh>
    <rPh sb="43" eb="46">
      <t>リヨウシャ</t>
    </rPh>
    <rPh sb="47" eb="49">
      <t>ジョウキョウ</t>
    </rPh>
    <rPh sb="50" eb="52">
      <t>キサイ</t>
    </rPh>
    <rPh sb="58" eb="60">
      <t>キサイ</t>
    </rPh>
    <rPh sb="61" eb="63">
      <t>ホウホウ</t>
    </rPh>
    <rPh sb="64" eb="65">
      <t>ト</t>
    </rPh>
    <phoneticPr fontId="2"/>
  </si>
  <si>
    <t>法定代理受領サービスに該当するサービスを提供した際には、その利用者から利用料の一部として、当該サービスに係る居宅（地域密着型）介護サービス費用基準額から当該指定（地域密着型）通所介護事業者に支払われる居宅（地域密着型）介護サービス費の額を控除して得た額の支払を受けている。</t>
    <rPh sb="54" eb="56">
      <t>キョタク</t>
    </rPh>
    <phoneticPr fontId="2"/>
  </si>
  <si>
    <t>法定代理受領サービスに該当しないサービスを提供した際にその利用者から支払いを受ける利用料の額と、指定（地域密着型）通所介護に係る居宅（地域密着型）介護サービス費用基準額との間に、不合理な差額が生じないようにしている。</t>
    <phoneticPr fontId="2"/>
  </si>
  <si>
    <t>（13）保険給付の請求のための証明書の交付</t>
    <rPh sb="4" eb="6">
      <t>ホケン</t>
    </rPh>
    <rPh sb="6" eb="8">
      <t>キュウフ</t>
    </rPh>
    <rPh sb="9" eb="11">
      <t>セイキュウ</t>
    </rPh>
    <rPh sb="15" eb="18">
      <t>ショウメイショ</t>
    </rPh>
    <rPh sb="19" eb="21">
      <t>コウフ</t>
    </rPh>
    <phoneticPr fontId="2"/>
  </si>
  <si>
    <t>（14）指定（地域密着型）通所介護の基本取扱方針</t>
    <rPh sb="4" eb="6">
      <t>シテイ</t>
    </rPh>
    <rPh sb="7" eb="9">
      <t>チイキ</t>
    </rPh>
    <rPh sb="9" eb="12">
      <t>ミッチャクガタ</t>
    </rPh>
    <rPh sb="13" eb="15">
      <t>ツウショ</t>
    </rPh>
    <rPh sb="15" eb="17">
      <t>カイゴ</t>
    </rPh>
    <rPh sb="18" eb="20">
      <t>キホン</t>
    </rPh>
    <rPh sb="20" eb="22">
      <t>トリアツカイ</t>
    </rPh>
    <rPh sb="22" eb="24">
      <t>ホウシン</t>
    </rPh>
    <phoneticPr fontId="2"/>
  </si>
  <si>
    <t>自らその提供する指定（地域密着型）通所介護の質の評価を行い、常にその改善を図っている。</t>
    <rPh sb="11" eb="13">
      <t>チイキ</t>
    </rPh>
    <rPh sb="13" eb="16">
      <t>ミッチャクガタ</t>
    </rPh>
    <phoneticPr fontId="2"/>
  </si>
  <si>
    <t>（15）指定（地域密着型）通所介護の具体的取扱方針</t>
    <rPh sb="4" eb="6">
      <t>シテイ</t>
    </rPh>
    <rPh sb="7" eb="9">
      <t>チイキ</t>
    </rPh>
    <rPh sb="9" eb="12">
      <t>ミッチャクガタ</t>
    </rPh>
    <rPh sb="13" eb="15">
      <t>ツウショ</t>
    </rPh>
    <rPh sb="15" eb="17">
      <t>カイゴ</t>
    </rPh>
    <rPh sb="18" eb="21">
      <t>グタイテキ</t>
    </rPh>
    <rPh sb="21" eb="23">
      <t>トリアツカイ</t>
    </rPh>
    <rPh sb="23" eb="25">
      <t>ホウシン</t>
    </rPh>
    <phoneticPr fontId="2"/>
  </si>
  <si>
    <t>指定（地域密着型）通所介護に通常要する時間を超える指定（地域密着型）通所介護</t>
    <phoneticPr fontId="2"/>
  </si>
  <si>
    <t>であって利用者の選定に係るものの提供に伴い必要となる費用の範囲内において、通</t>
    <phoneticPr fontId="2"/>
  </si>
  <si>
    <t>常の指定（地域密着型）通所介護に係る居宅（地域密着型）介護サービス費用基準額</t>
    <phoneticPr fontId="2"/>
  </si>
  <si>
    <t>を超える費用（預かりサービス費用）</t>
    <phoneticPr fontId="2"/>
  </si>
  <si>
    <t>サービスの提供に当たり、利用者の居宅（玄関）と指定（地域密着型）通所介護事業所との間で送迎を行っている。</t>
    <rPh sb="19" eb="21">
      <t>ゲンカン</t>
    </rPh>
    <phoneticPr fontId="2"/>
  </si>
  <si>
    <t>（16）（地域密着型）通所介護計画の作成</t>
    <rPh sb="5" eb="7">
      <t>チイキ</t>
    </rPh>
    <rPh sb="7" eb="10">
      <t>ミッチャクガタ</t>
    </rPh>
    <rPh sb="11" eb="13">
      <t>ツウショ</t>
    </rPh>
    <rPh sb="13" eb="15">
      <t>カイゴ</t>
    </rPh>
    <rPh sb="15" eb="17">
      <t>ケイカク</t>
    </rPh>
    <rPh sb="18" eb="20">
      <t>サクセイ</t>
    </rPh>
    <phoneticPr fontId="2"/>
  </si>
  <si>
    <t>（地域密着型）通所介護計画は、居宅サービス計画が作成されている場合は、当該居宅サービス計画の内容に沿って作成している。
（（地域密着型）通所介護計画の目標や具体的なサービスの内容が、居宅サービス計画の援助方針を踏まえた上で、居宅サービス計画の目標を達成し、利用者の抱える生活課題が解決に向かう内容となっている）</t>
    <phoneticPr fontId="2"/>
  </si>
  <si>
    <t>（地域密着型）通所介護計画は、サービスの提供に関わる従業者が共同して個々の利用者ごとに作成している。</t>
    <phoneticPr fontId="2"/>
  </si>
  <si>
    <t>管理者は、（地域密着型）通所介護計画を作成するに当たっては、利用者又はその家族にその内容を説明し、（文書により）利用者の同意を得ている。</t>
    <rPh sb="24" eb="25">
      <t>ア</t>
    </rPh>
    <phoneticPr fontId="2"/>
  </si>
  <si>
    <t>管理者は、（地域密着型）通所介護計画を作成した際には、当該計画を利用者に交付している。</t>
    <phoneticPr fontId="2"/>
  </si>
  <si>
    <t>（地域密着型）通所介護計画の内容について説明、交付を行った際、利用者から署名・捺印を受けている。（説明、交付の記録を残している）</t>
    <phoneticPr fontId="2"/>
  </si>
  <si>
    <t>（地域密着型）通所介護計画作成後においても、当該計画に従ったサービスの実施状況及び目標の達成状況の記録を行い、必要に応じて計画の変更を行っている。</t>
    <phoneticPr fontId="2"/>
  </si>
  <si>
    <t>居宅サービス計画に基づきサービスを提供している指定（地域密着型）通所介護事業者は、当該居宅サービス計画を作成している指定居宅介護支援事業者から（地域密着型）通所介護計画の提供の求めがあった際には、当該（地域密着型）通所介護計画を提供している。</t>
    <phoneticPr fontId="2"/>
  </si>
  <si>
    <t>問12のアセスメントに基づき、居宅サービス計画及び利用者の希望を勘案しながら、（地域密着型）通所介護としての課題を特定している。</t>
    <rPh sb="0" eb="1">
      <t>トイ</t>
    </rPh>
    <phoneticPr fontId="2"/>
  </si>
  <si>
    <t>居宅サービス計画との整合を図りながら、利用者の希望する生活の達成のために（地域密着型）通所介護として何を援助・介護すべきかを考えている。</t>
    <phoneticPr fontId="2"/>
  </si>
  <si>
    <t>（地域密着型）通所介護計画には、特定した課題の優先順位を付け、解決すべき課題・援助目標、その達成に必要なサービス内容を記載している。</t>
    <rPh sb="28" eb="29">
      <t>ツ</t>
    </rPh>
    <phoneticPr fontId="2"/>
  </si>
  <si>
    <t>（地域密着型）通所介護計画には、サービスの実施状況、具体的な対応方法等の適否について定期的に評価した結果を記載している。</t>
    <phoneticPr fontId="2"/>
  </si>
  <si>
    <t>事業所の屋外でサービスを提供する場合は、あらかじめ（地域密着型）通所介護計画に位置付け、効果的な機能訓練等のサービスが提供できるものとなっている。</t>
    <phoneticPr fontId="2"/>
  </si>
  <si>
    <t>（17）屋外サービスの提供</t>
    <rPh sb="4" eb="6">
      <t>オクガイ</t>
    </rPh>
    <rPh sb="11" eb="13">
      <t>テイキョウ</t>
    </rPh>
    <phoneticPr fontId="2"/>
  </si>
  <si>
    <r>
      <t xml:space="preserve">サービスを受けている利用者が次のいずれかに該当する状況が生じたことの有無
</t>
    </r>
    <r>
      <rPr>
        <sz val="10.5"/>
        <rFont val="ＭＳ Ｐ明朝"/>
        <family val="1"/>
        <charset val="128"/>
      </rPr>
      <t>　</t>
    </r>
    <r>
      <rPr>
        <sz val="10.5"/>
        <rFont val="ＭＳ 明朝"/>
        <family val="1"/>
        <charset val="128"/>
      </rPr>
      <t>＊ない場合は問２を「―」にしてください</t>
    </r>
    <rPh sb="5" eb="6">
      <t>ウ</t>
    </rPh>
    <rPh sb="10" eb="13">
      <t>リヨウシャ</t>
    </rPh>
    <rPh sb="14" eb="15">
      <t>ツギ</t>
    </rPh>
    <rPh sb="21" eb="23">
      <t>ガイトウ</t>
    </rPh>
    <rPh sb="25" eb="27">
      <t>ジョウキョウ</t>
    </rPh>
    <rPh sb="28" eb="29">
      <t>ショウ</t>
    </rPh>
    <rPh sb="34" eb="36">
      <t>ウム</t>
    </rPh>
    <rPh sb="44" eb="45">
      <t>トイ</t>
    </rPh>
    <phoneticPr fontId="2"/>
  </si>
  <si>
    <t>（18）利用者に関する市町村への通知</t>
    <rPh sb="4" eb="7">
      <t>リヨウシャ</t>
    </rPh>
    <rPh sb="8" eb="9">
      <t>カン</t>
    </rPh>
    <rPh sb="11" eb="12">
      <t>シ</t>
    </rPh>
    <rPh sb="12" eb="13">
      <t>マチ</t>
    </rPh>
    <rPh sb="13" eb="14">
      <t>ムラ</t>
    </rPh>
    <rPh sb="16" eb="18">
      <t>ツウチ</t>
    </rPh>
    <phoneticPr fontId="2"/>
  </si>
  <si>
    <t>（19）緊急時等の対応</t>
    <rPh sb="4" eb="8">
      <t>キンキュウジトウ</t>
    </rPh>
    <rPh sb="9" eb="11">
      <t>タイオウ</t>
    </rPh>
    <phoneticPr fontId="2"/>
  </si>
  <si>
    <t>（20）管理者の責務</t>
    <rPh sb="4" eb="7">
      <t>カンリシャ</t>
    </rPh>
    <rPh sb="8" eb="10">
      <t>セキム</t>
    </rPh>
    <phoneticPr fontId="2"/>
  </si>
  <si>
    <t>（21）運営規程</t>
    <rPh sb="4" eb="6">
      <t>ウンエイ</t>
    </rPh>
    <rPh sb="6" eb="8">
      <t>キテイ</t>
    </rPh>
    <phoneticPr fontId="2"/>
  </si>
  <si>
    <t>（22）勤務体制の確保等</t>
    <rPh sb="4" eb="6">
      <t>キンム</t>
    </rPh>
    <rPh sb="6" eb="8">
      <t>タイセイ</t>
    </rPh>
    <rPh sb="9" eb="11">
      <t>カクホ</t>
    </rPh>
    <rPh sb="11" eb="12">
      <t>トウ</t>
    </rPh>
    <phoneticPr fontId="2"/>
  </si>
  <si>
    <t>事業所ごとに、当該事業所の従業者によってサービスを提供している。
（利用者の処遇に直接影響を及ぼさない業務は、この限りでない。）</t>
    <rPh sb="0" eb="3">
      <t>ジギョウショ</t>
    </rPh>
    <rPh sb="7" eb="9">
      <t>トウガイ</t>
    </rPh>
    <rPh sb="9" eb="12">
      <t>ジギョウショ</t>
    </rPh>
    <rPh sb="13" eb="16">
      <t>ジュウギョウシャ</t>
    </rPh>
    <rPh sb="25" eb="27">
      <t>テイキョウ</t>
    </rPh>
    <rPh sb="34" eb="37">
      <t>リヨウシャ</t>
    </rPh>
    <rPh sb="38" eb="40">
      <t>ショグウ</t>
    </rPh>
    <rPh sb="41" eb="43">
      <t>チョクセツ</t>
    </rPh>
    <rPh sb="43" eb="45">
      <t>エイキョウ</t>
    </rPh>
    <rPh sb="46" eb="47">
      <t>オヨ</t>
    </rPh>
    <rPh sb="51" eb="53">
      <t>ギョウム</t>
    </rPh>
    <rPh sb="57" eb="58">
      <t>カギ</t>
    </rPh>
    <phoneticPr fontId="2"/>
  </si>
  <si>
    <t>（23）定員の遵守</t>
    <rPh sb="4" eb="6">
      <t>テイイン</t>
    </rPh>
    <rPh sb="7" eb="9">
      <t>ジュンシュ</t>
    </rPh>
    <phoneticPr fontId="2"/>
  </si>
  <si>
    <t>※非常災害対策計画に盛り込む項目例</t>
    <rPh sb="16" eb="17">
      <t>レイ</t>
    </rPh>
    <phoneticPr fontId="2"/>
  </si>
  <si>
    <t xml:space="preserve">居宅介護支援事業者又はその従業者に対し、利用者に対して特定の事業者によるサービスを利用させることの対償として、金品その他の財産上の利益を供与していない。 </t>
    <phoneticPr fontId="2"/>
  </si>
  <si>
    <t>提供したサービスに係る利用者からの苦情に関して国民健康保険団体連合会が行う調査に協力するとともに、国民健康保険団体連合会から指導又は助言を受けた場合においては、当該指導又は助言に従って必要な改善を行い、また国民健康保険団体連合会からの求めがあった場合には、改善の内容を国民健康保険団体連合会に報告している。</t>
    <rPh sb="0" eb="2">
      <t>テイキョウ</t>
    </rPh>
    <rPh sb="9" eb="10">
      <t>カカ</t>
    </rPh>
    <rPh sb="11" eb="14">
      <t>リヨウシャ</t>
    </rPh>
    <rPh sb="17" eb="19">
      <t>クジョウ</t>
    </rPh>
    <rPh sb="20" eb="21">
      <t>カン</t>
    </rPh>
    <rPh sb="23" eb="25">
      <t>コクミン</t>
    </rPh>
    <rPh sb="25" eb="27">
      <t>ケンコウ</t>
    </rPh>
    <rPh sb="27" eb="29">
      <t>ホケン</t>
    </rPh>
    <rPh sb="29" eb="31">
      <t>ダンタイ</t>
    </rPh>
    <rPh sb="31" eb="34">
      <t>レンゴウカイ</t>
    </rPh>
    <rPh sb="35" eb="36">
      <t>オコナ</t>
    </rPh>
    <rPh sb="37" eb="39">
      <t>チョウサ</t>
    </rPh>
    <rPh sb="40" eb="42">
      <t>キョウリョク</t>
    </rPh>
    <phoneticPr fontId="2"/>
  </si>
  <si>
    <t>「保険適用」「保険適用外」と区分した上で、請求書を発行している。また、利用者から費用を受領した際は領収書を発行している。</t>
    <rPh sb="1" eb="3">
      <t>ホケン</t>
    </rPh>
    <rPh sb="3" eb="5">
      <t>テキヨウ</t>
    </rPh>
    <rPh sb="7" eb="9">
      <t>ホケン</t>
    </rPh>
    <rPh sb="9" eb="11">
      <t>テキヨウ</t>
    </rPh>
    <rPh sb="11" eb="12">
      <t>ガイ</t>
    </rPh>
    <rPh sb="14" eb="16">
      <t>クブン</t>
    </rPh>
    <rPh sb="18" eb="19">
      <t>ウエ</t>
    </rPh>
    <rPh sb="21" eb="24">
      <t>セイキュウショ</t>
    </rPh>
    <rPh sb="25" eb="27">
      <t>ハッコウ</t>
    </rPh>
    <rPh sb="35" eb="38">
      <t>リヨウシャ</t>
    </rPh>
    <rPh sb="40" eb="42">
      <t>ヒヨウ</t>
    </rPh>
    <rPh sb="43" eb="45">
      <t>ジュリョウ</t>
    </rPh>
    <rPh sb="47" eb="48">
      <t>サイ</t>
    </rPh>
    <rPh sb="49" eb="52">
      <t>リョウシュウショ</t>
    </rPh>
    <rPh sb="53" eb="55">
      <t>ハッコウ</t>
    </rPh>
    <phoneticPr fontId="2"/>
  </si>
  <si>
    <t>（地域密着型）通所介護計画</t>
    <phoneticPr fontId="2"/>
  </si>
  <si>
    <t>提供した具体的なサービスの内容等の記録
（本点検書３（11）：（地域密着型）通所介護計画に位置付けた内容等）</t>
    <rPh sb="21" eb="22">
      <t>ホン</t>
    </rPh>
    <rPh sb="22" eb="24">
      <t>テンケン</t>
    </rPh>
    <rPh sb="24" eb="25">
      <t>ショ</t>
    </rPh>
    <rPh sb="32" eb="34">
      <t>チイキ</t>
    </rPh>
    <rPh sb="34" eb="36">
      <t>ミッチャク</t>
    </rPh>
    <phoneticPr fontId="2"/>
  </si>
  <si>
    <t>所要時間の区分は、現に要した時間ではなく、（地域密着型）通所介護計画に位置付けられた内容の（地域密着型）通所介護を行うための標準的な時間により区分し、算定している。</t>
    <rPh sb="1" eb="2">
      <t>ヨウ</t>
    </rPh>
    <rPh sb="46" eb="48">
      <t>チイキ</t>
    </rPh>
    <rPh sb="48" eb="51">
      <t>ミッチャクガタ</t>
    </rPh>
    <phoneticPr fontId="2"/>
  </si>
  <si>
    <t>（２）所要時間について</t>
    <rPh sb="3" eb="5">
      <t>ショヨウ</t>
    </rPh>
    <rPh sb="5" eb="7">
      <t>ジカン</t>
    </rPh>
    <phoneticPr fontId="2"/>
  </si>
  <si>
    <t>　３時間以上４時間未満／４時間以上５時間未満／５時間以上６時間未満</t>
    <phoneticPr fontId="2"/>
  </si>
  <si>
    <t>　６時間以上７時間未満／７時間以上８時間未満／８時間以上９時間未満</t>
    <phoneticPr fontId="2"/>
  </si>
  <si>
    <r>
      <t>利用者の体調不良等の緊急やむを得ない事由により、実際のサービス提供時間が（地域密着型）通所介護計画に位置付けた所要時間より短くなったことがある。
　</t>
    </r>
    <r>
      <rPr>
        <sz val="10.5"/>
        <rFont val="ＭＳ 明朝"/>
        <family val="1"/>
        <charset val="128"/>
      </rPr>
      <t>＊ない場合は問11・12を「－」にしてください</t>
    </r>
    <rPh sb="10" eb="12">
      <t>キンキュウ</t>
    </rPh>
    <rPh sb="37" eb="39">
      <t>チイキ</t>
    </rPh>
    <rPh sb="39" eb="42">
      <t>ミッチャクガタ</t>
    </rPh>
    <rPh sb="43" eb="44">
      <t>ツウ</t>
    </rPh>
    <rPh sb="44" eb="45">
      <t>ショ</t>
    </rPh>
    <rPh sb="45" eb="47">
      <t>カイゴ</t>
    </rPh>
    <rPh sb="47" eb="49">
      <t>ケイカク</t>
    </rPh>
    <rPh sb="50" eb="53">
      <t>イチヅ</t>
    </rPh>
    <phoneticPr fontId="2"/>
  </si>
  <si>
    <t>居宅サービス計画及び（地域密着型）通所介護計画に位置付けている。</t>
    <phoneticPr fontId="2"/>
  </si>
  <si>
    <t>利用者が、次のサービスを受けている間は（地域密着型）通所介護費を算定していない。
　（介護予防）短期入所生活介護、（介護予防）短期入所療養介護、
　（介護予防）特定施設入居者生活介護、地域密着型特定施設入居者生活介護
　（介護予防）小規模多機能型居宅介護、（介護予防）認知症対応型共同生活介護、
　看護小規模多機能型居宅介護</t>
    <rPh sb="43" eb="45">
      <t>カイゴ</t>
    </rPh>
    <rPh sb="45" eb="47">
      <t>ヨボウ</t>
    </rPh>
    <rPh sb="58" eb="60">
      <t>カイゴ</t>
    </rPh>
    <rPh sb="60" eb="62">
      <t>ヨボウ</t>
    </rPh>
    <rPh sb="75" eb="77">
      <t>カイゴ</t>
    </rPh>
    <rPh sb="77" eb="79">
      <t>ヨボウ</t>
    </rPh>
    <rPh sb="92" eb="94">
      <t>チイキ</t>
    </rPh>
    <rPh sb="94" eb="97">
      <t>ミッチャクガタ</t>
    </rPh>
    <rPh sb="97" eb="99">
      <t>トクテイ</t>
    </rPh>
    <rPh sb="99" eb="101">
      <t>シセツ</t>
    </rPh>
    <rPh sb="101" eb="104">
      <t>ニュウキョシャ</t>
    </rPh>
    <rPh sb="104" eb="106">
      <t>セイカツ</t>
    </rPh>
    <rPh sb="106" eb="108">
      <t>カイゴ</t>
    </rPh>
    <rPh sb="111" eb="113">
      <t>カイゴ</t>
    </rPh>
    <rPh sb="113" eb="115">
      <t>ヨボウ</t>
    </rPh>
    <rPh sb="129" eb="131">
      <t>カイゴ</t>
    </rPh>
    <rPh sb="131" eb="133">
      <t>ヨボウ</t>
    </rPh>
    <phoneticPr fontId="2"/>
  </si>
  <si>
    <t>前３ヶ月の実績により届出を行った場合、届出を行った月以降においても、直近３ヶ月間の利用者の割合につき、毎月継続的に所定の割合を維持し、その割合については、毎月記録している。
※所定の割合を下回った場合には、直ちに加算の取下げを届け出てください。</t>
    <rPh sb="16" eb="18">
      <t>バアイ</t>
    </rPh>
    <rPh sb="88" eb="90">
      <t>ショテイ</t>
    </rPh>
    <rPh sb="91" eb="93">
      <t>ワリアイ</t>
    </rPh>
    <rPh sb="94" eb="96">
      <t>シタマワ</t>
    </rPh>
    <rPh sb="98" eb="100">
      <t>バアイ</t>
    </rPh>
    <rPh sb="103" eb="104">
      <t>タダ</t>
    </rPh>
    <rPh sb="106" eb="108">
      <t>カサン</t>
    </rPh>
    <rPh sb="109" eb="111">
      <t>トリサ</t>
    </rPh>
    <rPh sb="113" eb="114">
      <t>トド</t>
    </rPh>
    <rPh sb="115" eb="116">
      <t>デ</t>
    </rPh>
    <phoneticPr fontId="2"/>
  </si>
  <si>
    <t>前３ヶ月の実績により届出を行った場合、届出を行った月以降においても、直近３ヶ月間の利用者の割合につき、毎月継続的に所定の割合を維持し、その割合については、毎月記録している。
※所定の割合を下回った場合には、直ちに加算の取下げを届け出てください。</t>
    <rPh sb="16" eb="18">
      <t>バアイ</t>
    </rPh>
    <phoneticPr fontId="2"/>
  </si>
  <si>
    <t>（地域密着型）通所介護計画上に位置付けた上で、入浴介助を実施している。</t>
    <rPh sb="17" eb="18">
      <t>ツ</t>
    </rPh>
    <phoneticPr fontId="2"/>
  </si>
  <si>
    <t>（地域密着型）通所介護計画上、入浴が位置付けられている場合に、利用者側の事情により入浴を実施しなかった場合について、当該利用者については加算を算定していない。</t>
    <phoneticPr fontId="2"/>
  </si>
  <si>
    <t>８時間以上９時間未満の（地域密着型）通所介護の前後に連続して日常生活上の世話を行った場合に、５時間を限度として算定している。</t>
    <phoneticPr fontId="2"/>
  </si>
  <si>
    <t>（地域密着型）通所介護と延長サービスを通算した時間が９時間以上の部分について算定している。</t>
    <phoneticPr fontId="2"/>
  </si>
  <si>
    <t>常勤換算後の介護福祉士の員数
（前３ヶ月の月平均）</t>
    <rPh sb="0" eb="2">
      <t>ジョウキン</t>
    </rPh>
    <rPh sb="2" eb="4">
      <t>カンサン</t>
    </rPh>
    <rPh sb="4" eb="5">
      <t>ゴ</t>
    </rPh>
    <rPh sb="6" eb="8">
      <t>カイゴ</t>
    </rPh>
    <rPh sb="8" eb="11">
      <t>フクシシ</t>
    </rPh>
    <rPh sb="12" eb="14">
      <t>インズウ</t>
    </rPh>
    <rPh sb="16" eb="17">
      <t>ゼン</t>
    </rPh>
    <rPh sb="21" eb="24">
      <t>ツキヘイキン</t>
    </rPh>
    <phoneticPr fontId="2"/>
  </si>
  <si>
    <t>前３ヶ月の実績により届出を行った場合、届出を行った月以降においても、直近３ヶ月間の職員の割合につき、毎月継続的に所定の割合を維持し、その割合については、毎月記録している。
※所定の割合を下回った場合には、直ちに加算の取下げを届け出てください。</t>
    <rPh sb="16" eb="18">
      <t>バアイ</t>
    </rPh>
    <rPh sb="41" eb="43">
      <t>ショクイン</t>
    </rPh>
    <phoneticPr fontId="2"/>
  </si>
  <si>
    <t>※勤続年数は各月の前月末日時点</t>
    <rPh sb="1" eb="3">
      <t>キンゾク</t>
    </rPh>
    <rPh sb="3" eb="5">
      <t>ネンスウ</t>
    </rPh>
    <rPh sb="6" eb="8">
      <t>カクツキ</t>
    </rPh>
    <rPh sb="9" eb="11">
      <t>ゼンゲツ</t>
    </rPh>
    <rPh sb="11" eb="13">
      <t>マツジツ</t>
    </rPh>
    <rPh sb="13" eb="15">
      <t>ジテン</t>
    </rPh>
    <phoneticPr fontId="2"/>
  </si>
  <si>
    <t>介護職員の任用の際における職位、職責又は職務内容等の要件（介護職員の賃金に関するものを含む）を定めている。</t>
    <rPh sb="13" eb="15">
      <t>ショクイ</t>
    </rPh>
    <phoneticPr fontId="2"/>
  </si>
  <si>
    <t>第１号通所事業実施の有無</t>
    <rPh sb="0" eb="1">
      <t>ダイ</t>
    </rPh>
    <rPh sb="2" eb="3">
      <t>ゴウ</t>
    </rPh>
    <rPh sb="3" eb="5">
      <t>ツウショ</t>
    </rPh>
    <rPh sb="5" eb="7">
      <t>ジギョウ</t>
    </rPh>
    <rPh sb="7" eb="9">
      <t>ジッシ</t>
    </rPh>
    <phoneticPr fontId="2"/>
  </si>
  <si>
    <t>指定（地域密着型）通所介護事業所と構造上又は外形上、一体的な建築物を指し、具体的には、当該建物の１階部分に事業所がある場合や、当該建物と渡り廊下等でつながっている場合が該当する。同一敷地内にある別棟の建物の建築物や道路を挟んで隣接する場合は該当しない。
また、当該建築物の管理、運営法人が指定（地域密着型）通所介護事業所の事業者と異なる場合でも該当する。</t>
    <rPh sb="0" eb="2">
      <t>シテイ</t>
    </rPh>
    <rPh sb="3" eb="5">
      <t>チイキ</t>
    </rPh>
    <rPh sb="5" eb="8">
      <t>ミッチャクガタ</t>
    </rPh>
    <rPh sb="9" eb="11">
      <t>ツウショ</t>
    </rPh>
    <rPh sb="11" eb="13">
      <t>カイゴ</t>
    </rPh>
    <rPh sb="13" eb="16">
      <t>ジギョウショ</t>
    </rPh>
    <rPh sb="17" eb="19">
      <t>コウゾウ</t>
    </rPh>
    <rPh sb="19" eb="20">
      <t>ジョウ</t>
    </rPh>
    <rPh sb="20" eb="21">
      <t>マタ</t>
    </rPh>
    <rPh sb="22" eb="25">
      <t>ガイケイジョウ</t>
    </rPh>
    <rPh sb="26" eb="29">
      <t>イッタイテキ</t>
    </rPh>
    <rPh sb="30" eb="33">
      <t>ケンチクブツ</t>
    </rPh>
    <rPh sb="34" eb="35">
      <t>サ</t>
    </rPh>
    <rPh sb="37" eb="40">
      <t>グタイテキ</t>
    </rPh>
    <rPh sb="43" eb="45">
      <t>トウガイ</t>
    </rPh>
    <rPh sb="45" eb="47">
      <t>タテモノ</t>
    </rPh>
    <rPh sb="49" eb="50">
      <t>カイ</t>
    </rPh>
    <rPh sb="50" eb="52">
      <t>ブブン</t>
    </rPh>
    <rPh sb="53" eb="56">
      <t>ジギョウショ</t>
    </rPh>
    <rPh sb="59" eb="61">
      <t>バアイ</t>
    </rPh>
    <rPh sb="63" eb="65">
      <t>トウガイ</t>
    </rPh>
    <rPh sb="65" eb="67">
      <t>タテモノ</t>
    </rPh>
    <rPh sb="68" eb="69">
      <t>ワタ</t>
    </rPh>
    <rPh sb="70" eb="72">
      <t>ロウカ</t>
    </rPh>
    <rPh sb="72" eb="73">
      <t>トウ</t>
    </rPh>
    <rPh sb="81" eb="83">
      <t>バアイ</t>
    </rPh>
    <rPh sb="84" eb="86">
      <t>ガイトウ</t>
    </rPh>
    <rPh sb="89" eb="91">
      <t>ドウイツ</t>
    </rPh>
    <rPh sb="91" eb="93">
      <t>シキチ</t>
    </rPh>
    <rPh sb="93" eb="94">
      <t>ナイ</t>
    </rPh>
    <rPh sb="130" eb="132">
      <t>トウガイ</t>
    </rPh>
    <rPh sb="132" eb="134">
      <t>ケンチク</t>
    </rPh>
    <rPh sb="134" eb="135">
      <t>ブツ</t>
    </rPh>
    <rPh sb="136" eb="138">
      <t>カンリ</t>
    </rPh>
    <rPh sb="139" eb="141">
      <t>ウンエイ</t>
    </rPh>
    <rPh sb="141" eb="143">
      <t>ホウジン</t>
    </rPh>
    <rPh sb="144" eb="146">
      <t>シテイ</t>
    </rPh>
    <rPh sb="147" eb="149">
      <t>チイキ</t>
    </rPh>
    <rPh sb="149" eb="152">
      <t>ミッチャクガタ</t>
    </rPh>
    <rPh sb="153" eb="155">
      <t>ツウショ</t>
    </rPh>
    <rPh sb="155" eb="157">
      <t>カイゴ</t>
    </rPh>
    <rPh sb="157" eb="160">
      <t>ジギョウショ</t>
    </rPh>
    <rPh sb="161" eb="164">
      <t>ジギョウシャ</t>
    </rPh>
    <rPh sb="165" eb="166">
      <t>コト</t>
    </rPh>
    <rPh sb="168" eb="170">
      <t>バアイ</t>
    </rPh>
    <rPh sb="172" eb="174">
      <t>ガイトウ</t>
    </rPh>
    <phoneticPr fontId="2"/>
  </si>
  <si>
    <t>サービス提供時間帯を通じて指定（地域密着型）通所介護事業所と密接かつ適切な連携を図っている。
（病院、診療所、訪問看護ステーションとの連携により、看護職員が指定（地域密着型）通所介護事業所の営業日ごとに利用者の健康状態の確認を行い、病院、診療所、訪問看護ステーションと指定（地域密着型）通所介護事業所が提供時間帯を通じて密接かつ適切な連携を図っている場合には、看護職員が確保されているものとする）</t>
    <phoneticPr fontId="2"/>
  </si>
  <si>
    <t>※利用者の処遇に支障がない場合は他の（地域密着型）通所介護の単位の介護職員
　として従事可。</t>
    <rPh sb="19" eb="21">
      <t>チイキ</t>
    </rPh>
    <rPh sb="21" eb="24">
      <t>ミッチャクガタ</t>
    </rPh>
    <rPh sb="25" eb="27">
      <t>ツウショ</t>
    </rPh>
    <rPh sb="27" eb="29">
      <t>カイゴ</t>
    </rPh>
    <rPh sb="30" eb="32">
      <t>タンイ</t>
    </rPh>
    <rPh sb="42" eb="44">
      <t>ジュウジ</t>
    </rPh>
    <phoneticPr fontId="2"/>
  </si>
  <si>
    <t>当該指定（地域密着型）通所介護事業所の他の職務との兼務可</t>
    <phoneticPr fontId="2"/>
  </si>
  <si>
    <t>問１の設備は、専ら当該指定（地域密着型）通所介護で使用している。
（ただし、利用者に対する当該サービス提供に支障がない場合は、この限りではない）</t>
    <rPh sb="0" eb="1">
      <t>トイ</t>
    </rPh>
    <rPh sb="3" eb="5">
      <t>セツビ</t>
    </rPh>
    <rPh sb="7" eb="8">
      <t>モッパ</t>
    </rPh>
    <rPh sb="9" eb="11">
      <t>トウガイ</t>
    </rPh>
    <rPh sb="11" eb="13">
      <t>シテイ</t>
    </rPh>
    <rPh sb="14" eb="16">
      <t>チイキ</t>
    </rPh>
    <rPh sb="16" eb="18">
      <t>ミッチャク</t>
    </rPh>
    <rPh sb="18" eb="19">
      <t>ガタ</t>
    </rPh>
    <rPh sb="20" eb="22">
      <t>ツウショ</t>
    </rPh>
    <rPh sb="22" eb="24">
      <t>カイゴ</t>
    </rPh>
    <rPh sb="25" eb="27">
      <t>シヨウ</t>
    </rPh>
    <rPh sb="38" eb="41">
      <t>リヨウシャ</t>
    </rPh>
    <rPh sb="42" eb="43">
      <t>タイ</t>
    </rPh>
    <rPh sb="45" eb="47">
      <t>トウガイ</t>
    </rPh>
    <rPh sb="51" eb="53">
      <t>テイキョウ</t>
    </rPh>
    <rPh sb="54" eb="56">
      <t>シショウ</t>
    </rPh>
    <rPh sb="59" eb="61">
      <t>バアイ</t>
    </rPh>
    <rPh sb="65" eb="66">
      <t>カギ</t>
    </rPh>
    <phoneticPr fontId="2"/>
  </si>
  <si>
    <t>事業所の通常の事業の実施地域等を勘案し、利用申込者に対し自ら適切なサービスを提供することが困難であると認めた場合は、当該利用申込者に係る居宅介護支援事業者への連絡、適当な他の指定（地域密着型）通所介護事業者等の紹介その他の必要な措置を速やかに講じている。</t>
    <phoneticPr fontId="2"/>
  </si>
  <si>
    <t>サービスの提供に当たっては、（地域密着型）通所介護計画に基づき、漫然かつ画一的にならないように、利用者の機能訓練及びその者が日常生活を営むことができるよう必要な援助を行っている。</t>
    <phoneticPr fontId="2"/>
  </si>
  <si>
    <t>（地域密着型）通所介護従業者は、サービスの提供に当たっては、懇切丁寧に行うことを旨とし、利用者又はその家族に対し、サービスの提供方法等（（地域密着型）通所介護計画の目標、内容、利用日の行事、日課等を含む）について、理解しやすいように説明を行っている。</t>
    <rPh sb="69" eb="71">
      <t>チイキ</t>
    </rPh>
    <rPh sb="71" eb="73">
      <t>ミッチャク</t>
    </rPh>
    <phoneticPr fontId="2"/>
  </si>
  <si>
    <t>管理者は、利用者の心身の状況、希望及びその置かれている環境を踏まえて、機能訓練等の目標、当該目標を達成するための具体的なサービスの内容等を記載した（地域密着型）通所介護計画を作成している。</t>
    <phoneticPr fontId="2"/>
  </si>
  <si>
    <t>事業所ごとに経理を区分するとともに、指定（地域密着型）通所介護の事業の会計とその他の事業の会計を区分している。</t>
    <rPh sb="0" eb="2">
      <t>ジギョウ</t>
    </rPh>
    <phoneticPr fontId="2"/>
  </si>
  <si>
    <t>３ヶ月以内の期間に限り１ヶ月に２回を限度として算定している。</t>
    <phoneticPr fontId="2"/>
  </si>
  <si>
    <t>プルダウンになっています</t>
    <phoneticPr fontId="2"/>
  </si>
  <si>
    <t>他の事業所と合同で運営推進会議を開催する場合には、利用者及び利用者家族については匿名とするなど、個人情報・プライバシーを保護している。</t>
    <rPh sb="0" eb="1">
      <t>タ</t>
    </rPh>
    <rPh sb="2" eb="5">
      <t>ジギョウショ</t>
    </rPh>
    <rPh sb="6" eb="8">
      <t>ゴウドウ</t>
    </rPh>
    <rPh sb="9" eb="11">
      <t>ウンエイ</t>
    </rPh>
    <rPh sb="11" eb="13">
      <t>スイシン</t>
    </rPh>
    <rPh sb="13" eb="15">
      <t>カイギ</t>
    </rPh>
    <rPh sb="16" eb="18">
      <t>カイサイ</t>
    </rPh>
    <rPh sb="20" eb="22">
      <t>バアイ</t>
    </rPh>
    <phoneticPr fontId="2"/>
  </si>
  <si>
    <t>個別機能訓練計画には、利用者ごとにその目標、実施時間、実施方法等の内容を記載している。</t>
    <rPh sb="0" eb="2">
      <t>コベツ</t>
    </rPh>
    <rPh sb="2" eb="4">
      <t>キノウ</t>
    </rPh>
    <rPh sb="4" eb="6">
      <t>クンレン</t>
    </rPh>
    <rPh sb="6" eb="8">
      <t>ケイカク</t>
    </rPh>
    <phoneticPr fontId="2"/>
  </si>
  <si>
    <t>機能訓練に関する記録（実施時間、訓練内容、担当者等）は、利用者ごとに保管され、常に当該事業所の機能訓練指導員等により閲覧が可能である。</t>
    <phoneticPr fontId="2"/>
  </si>
  <si>
    <t>プルダウンになっています</t>
    <phoneticPr fontId="2"/>
  </si>
  <si>
    <t>（地域密着型）通所介護及び第１号通所事業をあわせて、同時にサービスを受けた者の最大数を記入してください。</t>
    <rPh sb="1" eb="3">
      <t>チイキ</t>
    </rPh>
    <rPh sb="3" eb="6">
      <t>ミッチャクガタ</t>
    </rPh>
    <rPh sb="7" eb="9">
      <t>ツウショ</t>
    </rPh>
    <rPh sb="9" eb="11">
      <t>カイゴ</t>
    </rPh>
    <rPh sb="11" eb="12">
      <t>オヨ</t>
    </rPh>
    <rPh sb="13" eb="14">
      <t>ダイ</t>
    </rPh>
    <rPh sb="15" eb="16">
      <t>ゴウ</t>
    </rPh>
    <rPh sb="16" eb="18">
      <t>ツウショ</t>
    </rPh>
    <rPh sb="18" eb="20">
      <t>ジギョウ</t>
    </rPh>
    <rPh sb="26" eb="28">
      <t>ドウジ</t>
    </rPh>
    <rPh sb="34" eb="35">
      <t>ウ</t>
    </rPh>
    <rPh sb="37" eb="38">
      <t>モノ</t>
    </rPh>
    <rPh sb="39" eb="42">
      <t>サイダイスウ</t>
    </rPh>
    <rPh sb="43" eb="45">
      <t>キニュウ</t>
    </rPh>
    <phoneticPr fontId="39"/>
  </si>
  <si>
    <t>（地域密着型）通所介護計画に個別機能訓練計画を位置付ける場合</t>
    <phoneticPr fontId="2"/>
  </si>
  <si>
    <t>（地域密着型）通所介護計画に個別機能訓練計画を位置付けない場合</t>
    <phoneticPr fontId="2"/>
  </si>
  <si>
    <t>個別機能訓練計画に基づき、利用者の身体機能又は生活機能の向上を目的とする機能訓練の項目を準備し、機能訓練指導員等が、利用者の心身の状況に応じて計画的に機能訓練を適切に提供している。</t>
    <rPh sb="0" eb="2">
      <t>コベツ</t>
    </rPh>
    <rPh sb="2" eb="4">
      <t>キノウ</t>
    </rPh>
    <rPh sb="4" eb="6">
      <t>クンレン</t>
    </rPh>
    <rPh sb="6" eb="8">
      <t>ケイカク</t>
    </rPh>
    <rPh sb="9" eb="10">
      <t>モト</t>
    </rPh>
    <rPh sb="13" eb="16">
      <t>リヨウシャ</t>
    </rPh>
    <rPh sb="17" eb="19">
      <t>シンタイ</t>
    </rPh>
    <rPh sb="19" eb="21">
      <t>キノウ</t>
    </rPh>
    <rPh sb="21" eb="22">
      <t>マタ</t>
    </rPh>
    <rPh sb="23" eb="25">
      <t>セイカツ</t>
    </rPh>
    <rPh sb="25" eb="27">
      <t>キノウ</t>
    </rPh>
    <rPh sb="28" eb="30">
      <t>コウジョウ</t>
    </rPh>
    <rPh sb="31" eb="33">
      <t>モクテキ</t>
    </rPh>
    <rPh sb="36" eb="38">
      <t>キノウ</t>
    </rPh>
    <rPh sb="38" eb="40">
      <t>クンレン</t>
    </rPh>
    <rPh sb="41" eb="43">
      <t>コウモク</t>
    </rPh>
    <rPh sb="44" eb="46">
      <t>ジュンビ</t>
    </rPh>
    <rPh sb="48" eb="50">
      <t>キノウ</t>
    </rPh>
    <rPh sb="50" eb="52">
      <t>クンレン</t>
    </rPh>
    <rPh sb="52" eb="55">
      <t>シドウイン</t>
    </rPh>
    <rPh sb="55" eb="56">
      <t>トウ</t>
    </rPh>
    <rPh sb="58" eb="61">
      <t>リヨウシャ</t>
    </rPh>
    <rPh sb="62" eb="64">
      <t>シンシン</t>
    </rPh>
    <rPh sb="65" eb="67">
      <t>ジョウキョウ</t>
    </rPh>
    <rPh sb="68" eb="69">
      <t>オウ</t>
    </rPh>
    <rPh sb="71" eb="74">
      <t>ケイカクテキ</t>
    </rPh>
    <rPh sb="75" eb="77">
      <t>キノウ</t>
    </rPh>
    <rPh sb="77" eb="79">
      <t>クンレン</t>
    </rPh>
    <rPh sb="80" eb="82">
      <t>テキセツ</t>
    </rPh>
    <rPh sb="83" eb="85">
      <t>テイキョウ</t>
    </rPh>
    <phoneticPr fontId="2"/>
  </si>
  <si>
    <t>密接かつ適切な連携
指定（地域密着型）通所介護事業所へ駆けつけられることができる体制や適切な指示ができる連絡体制などを確保すること</t>
    <phoneticPr fontId="2"/>
  </si>
  <si>
    <t>ウ）多職種による課題の解決など</t>
    <rPh sb="2" eb="3">
      <t>タ</t>
    </rPh>
    <phoneticPr fontId="2"/>
  </si>
  <si>
    <t>⑤</t>
    <phoneticPr fontId="2"/>
  </si>
  <si>
    <t>⑥</t>
    <phoneticPr fontId="2"/>
  </si>
  <si>
    <t>⑦</t>
    <phoneticPr fontId="2"/>
  </si>
  <si>
    <t>⑧</t>
    <phoneticPr fontId="2"/>
  </si>
  <si>
    <t>解決すべき課題</t>
    <rPh sb="0" eb="2">
      <t>カイケツ</t>
    </rPh>
    <rPh sb="5" eb="7">
      <t>カダイ</t>
    </rPh>
    <phoneticPr fontId="2"/>
  </si>
  <si>
    <t>管理栄養士は、関連職種に対して、栄養ケア計画に基づいて説明、指導及び助言を行っている。</t>
    <rPh sb="12" eb="13">
      <t>タイ</t>
    </rPh>
    <rPh sb="16" eb="18">
      <t>エイヨウ</t>
    </rPh>
    <rPh sb="20" eb="22">
      <t>ケイカク</t>
    </rPh>
    <rPh sb="23" eb="24">
      <t>モト</t>
    </rPh>
    <rPh sb="27" eb="29">
      <t>セツメイ</t>
    </rPh>
    <rPh sb="30" eb="32">
      <t>シドウ</t>
    </rPh>
    <rPh sb="32" eb="33">
      <t>オヨ</t>
    </rPh>
    <rPh sb="34" eb="36">
      <t>ジョゲン</t>
    </rPh>
    <rPh sb="37" eb="38">
      <t>オコナ</t>
    </rPh>
    <phoneticPr fontId="2"/>
  </si>
  <si>
    <t>サービス担当者は、利用者の心身の状況に応じ、主治の医師又は歯科医師の指示・指導が必要と判断される場合、その指示・指導を受けている。</t>
    <rPh sb="4" eb="7">
      <t>タントウシャ</t>
    </rPh>
    <rPh sb="9" eb="12">
      <t>リヨウシャ</t>
    </rPh>
    <rPh sb="13" eb="15">
      <t>シンシン</t>
    </rPh>
    <rPh sb="16" eb="18">
      <t>ジョウキョウ</t>
    </rPh>
    <rPh sb="19" eb="20">
      <t>オウ</t>
    </rPh>
    <rPh sb="22" eb="23">
      <t>シュ</t>
    </rPh>
    <rPh sb="23" eb="24">
      <t>オサム</t>
    </rPh>
    <rPh sb="25" eb="27">
      <t>イシ</t>
    </rPh>
    <rPh sb="27" eb="28">
      <t>マタ</t>
    </rPh>
    <rPh sb="29" eb="31">
      <t>シカ</t>
    </rPh>
    <rPh sb="31" eb="33">
      <t>イシ</t>
    </rPh>
    <rPh sb="34" eb="36">
      <t>シジ</t>
    </rPh>
    <rPh sb="37" eb="39">
      <t>シドウ</t>
    </rPh>
    <rPh sb="40" eb="42">
      <t>ヒツヨウ</t>
    </rPh>
    <rPh sb="43" eb="45">
      <t>ハンダン</t>
    </rPh>
    <rPh sb="48" eb="50">
      <t>バアイ</t>
    </rPh>
    <rPh sb="53" eb="55">
      <t>シジ</t>
    </rPh>
    <rPh sb="56" eb="58">
      <t>シドウ</t>
    </rPh>
    <rPh sb="59" eb="60">
      <t>ウ</t>
    </rPh>
    <phoneticPr fontId="2"/>
  </si>
  <si>
    <t>主治の医師又は歯科医師は、サービス担当者への指示・指導が必要な場合、口腔機能改善管理指導計画の実施に当たり、その計画内容、利用者又は家族の同意等を確認している。</t>
    <rPh sb="17" eb="20">
      <t>タントウシャ</t>
    </rPh>
    <rPh sb="22" eb="24">
      <t>シジ</t>
    </rPh>
    <rPh sb="25" eb="27">
      <t>シドウ</t>
    </rPh>
    <rPh sb="28" eb="30">
      <t>ヒツヨウ</t>
    </rPh>
    <rPh sb="31" eb="33">
      <t>バアイ</t>
    </rPh>
    <rPh sb="50" eb="51">
      <t>ア</t>
    </rPh>
    <phoneticPr fontId="2"/>
  </si>
  <si>
    <t>宿泊サービスの提供中に事故が発生した場合も、同様の対応を行っている。
（宿泊サービスを実施している場合に限る。）</t>
    <rPh sb="0" eb="2">
      <t>シュクハク</t>
    </rPh>
    <rPh sb="9" eb="10">
      <t>ナカ</t>
    </rPh>
    <rPh sb="36" eb="38">
      <t>シュクハク</t>
    </rPh>
    <rPh sb="43" eb="45">
      <t>ジッシ</t>
    </rPh>
    <rPh sb="49" eb="51">
      <t>バアイ</t>
    </rPh>
    <rPh sb="52" eb="53">
      <t>カギ</t>
    </rPh>
    <phoneticPr fontId="2"/>
  </si>
  <si>
    <t>（３）居宅内介助について</t>
    <rPh sb="3" eb="5">
      <t>キョタク</t>
    </rPh>
    <rPh sb="5" eb="6">
      <t>ナイ</t>
    </rPh>
    <rPh sb="6" eb="8">
      <t>カイジョ</t>
    </rPh>
    <phoneticPr fontId="2"/>
  </si>
  <si>
    <t>（４）他サービスとの関係</t>
    <rPh sb="3" eb="4">
      <t>タ</t>
    </rPh>
    <rPh sb="10" eb="12">
      <t>カンケイ</t>
    </rPh>
    <phoneticPr fontId="2"/>
  </si>
  <si>
    <t>算定（請求）実績の有無</t>
    <rPh sb="0" eb="2">
      <t>サンテイ</t>
    </rPh>
    <rPh sb="3" eb="5">
      <t>セイキュウ</t>
    </rPh>
    <rPh sb="6" eb="8">
      <t>ジッセキ</t>
    </rPh>
    <rPh sb="9" eb="11">
      <t>ウム</t>
    </rPh>
    <phoneticPr fontId="2"/>
  </si>
  <si>
    <t>本加算を算定している利用者に対して、若年性認知症利用者受入加算を算定していない。</t>
    <rPh sb="0" eb="1">
      <t>ホン</t>
    </rPh>
    <rPh sb="1" eb="3">
      <t>カサン</t>
    </rPh>
    <rPh sb="4" eb="6">
      <t>サンテイ</t>
    </rPh>
    <rPh sb="10" eb="13">
      <t>リヨウシャ</t>
    </rPh>
    <rPh sb="14" eb="15">
      <t>タイ</t>
    </rPh>
    <rPh sb="18" eb="21">
      <t>ジャクネンセイ</t>
    </rPh>
    <rPh sb="21" eb="23">
      <t>ニンチ</t>
    </rPh>
    <rPh sb="23" eb="24">
      <t>ショウ</t>
    </rPh>
    <rPh sb="24" eb="27">
      <t>リヨウシャ</t>
    </rPh>
    <rPh sb="27" eb="29">
      <t>ウケイレ</t>
    </rPh>
    <rPh sb="29" eb="31">
      <t>カサン</t>
    </rPh>
    <rPh sb="32" eb="34">
      <t>サンテイ</t>
    </rPh>
    <phoneticPr fontId="2"/>
  </si>
  <si>
    <t>本加算を算定している利用者に対して、認知症加算を算定していない。</t>
    <phoneticPr fontId="2"/>
  </si>
  <si>
    <t>（１）内容及び手続の説明及び同意</t>
    <rPh sb="3" eb="5">
      <t>ナイヨウ</t>
    </rPh>
    <rPh sb="5" eb="6">
      <t>オヨ</t>
    </rPh>
    <rPh sb="7" eb="9">
      <t>テツヅ</t>
    </rPh>
    <rPh sb="10" eb="12">
      <t>セツメイ</t>
    </rPh>
    <rPh sb="12" eb="13">
      <t>オヨ</t>
    </rPh>
    <rPh sb="14" eb="16">
      <t>ドウイ</t>
    </rPh>
    <phoneticPr fontId="2"/>
  </si>
  <si>
    <t xml:space="preserve">サービスを提供した際には、当該サービスの提供日及び内容、当該サービスについて介護保険法第41条（第42条の２）第６項の規定により利用者に代わって支払いを受ける居宅（地域密着型）介護サービス費の額その他必要な事項を、利用者の居宅サービス計画を記載した書面又はこれに準ずる書面に記載している。 </t>
    <rPh sb="43" eb="44">
      <t>ダイ</t>
    </rPh>
    <rPh sb="46" eb="47">
      <t>ジョウ</t>
    </rPh>
    <rPh sb="79" eb="81">
      <t>キョタク</t>
    </rPh>
    <phoneticPr fontId="2"/>
  </si>
  <si>
    <t>居宅サービス計画書の「サービス提供票（予定）」（第６表）に変更が生じる場合には、居宅介護支援事業所の担当の介護支援専門員へ連絡している。</t>
    <rPh sb="0" eb="2">
      <t>キョタク</t>
    </rPh>
    <rPh sb="6" eb="8">
      <t>ケイカク</t>
    </rPh>
    <rPh sb="8" eb="9">
      <t>ショ</t>
    </rPh>
    <rPh sb="15" eb="17">
      <t>テイキョウ</t>
    </rPh>
    <rPh sb="17" eb="18">
      <t>ヒョウ</t>
    </rPh>
    <rPh sb="19" eb="21">
      <t>ヨテイ</t>
    </rPh>
    <rPh sb="24" eb="25">
      <t>ダイ</t>
    </rPh>
    <rPh sb="26" eb="27">
      <t>ヒョウ</t>
    </rPh>
    <rPh sb="29" eb="31">
      <t>ヘンコウ</t>
    </rPh>
    <rPh sb="32" eb="33">
      <t>ショウ</t>
    </rPh>
    <rPh sb="35" eb="37">
      <t>バアイ</t>
    </rPh>
    <rPh sb="40" eb="42">
      <t>キョタク</t>
    </rPh>
    <rPh sb="42" eb="44">
      <t>カイゴ</t>
    </rPh>
    <rPh sb="44" eb="46">
      <t>シエン</t>
    </rPh>
    <rPh sb="46" eb="49">
      <t>ジギョウショ</t>
    </rPh>
    <rPh sb="50" eb="52">
      <t>タントウ</t>
    </rPh>
    <rPh sb="53" eb="55">
      <t>カイゴ</t>
    </rPh>
    <rPh sb="55" eb="57">
      <t>シエン</t>
    </rPh>
    <rPh sb="57" eb="60">
      <t>センモンイン</t>
    </rPh>
    <rPh sb="61" eb="63">
      <t>レンラク</t>
    </rPh>
    <phoneticPr fontId="2"/>
  </si>
  <si>
    <t>居宅サービス計画書の「サービス提供票（実績欄）」（第６表）にサービスの実績を記載し、居宅介護支援事業所の担当の介護支援専門員へ連絡している。</t>
    <rPh sb="0" eb="2">
      <t>キョタク</t>
    </rPh>
    <rPh sb="6" eb="8">
      <t>ケイカク</t>
    </rPh>
    <rPh sb="8" eb="9">
      <t>ショ</t>
    </rPh>
    <rPh sb="15" eb="17">
      <t>テイキョウ</t>
    </rPh>
    <rPh sb="17" eb="18">
      <t>ヒョウ</t>
    </rPh>
    <rPh sb="19" eb="21">
      <t>ジッセキ</t>
    </rPh>
    <rPh sb="21" eb="22">
      <t>ラン</t>
    </rPh>
    <rPh sb="25" eb="26">
      <t>ダイ</t>
    </rPh>
    <rPh sb="27" eb="28">
      <t>ヒョウ</t>
    </rPh>
    <rPh sb="35" eb="37">
      <t>ジッセキ</t>
    </rPh>
    <rPh sb="38" eb="40">
      <t>キサイ</t>
    </rPh>
    <rPh sb="42" eb="44">
      <t>キョタク</t>
    </rPh>
    <rPh sb="44" eb="46">
      <t>カイゴ</t>
    </rPh>
    <rPh sb="46" eb="48">
      <t>シエン</t>
    </rPh>
    <rPh sb="48" eb="51">
      <t>ジギョウショ</t>
    </rPh>
    <rPh sb="52" eb="54">
      <t>タントウ</t>
    </rPh>
    <rPh sb="55" eb="57">
      <t>カイゴ</t>
    </rPh>
    <rPh sb="57" eb="59">
      <t>シエン</t>
    </rPh>
    <rPh sb="59" eb="62">
      <t>センモンイン</t>
    </rPh>
    <rPh sb="63" eb="65">
      <t>レンラク</t>
    </rPh>
    <phoneticPr fontId="2"/>
  </si>
  <si>
    <t>１～６ヶ月間に３％以上の体重の減少が認められる者又は｢地域支援事業の実施について｣（平成18年６月９日厚生労働省老健局長通知）別添３の基本チェックリストの№（11）の質問項目（６ヶ月間で２～３kg以上の体重減少があったか）が「１（はい）」に該当する者</t>
    <rPh sb="91" eb="92">
      <t>マ</t>
    </rPh>
    <rPh sb="98" eb="100">
      <t>イジョウ</t>
    </rPh>
    <rPh sb="101" eb="103">
      <t>タイジュウ</t>
    </rPh>
    <rPh sb="103" eb="105">
      <t>ゲンショウ</t>
    </rPh>
    <phoneticPr fontId="2"/>
  </si>
  <si>
    <t>・口腔及び摂食・嚥下機能の問題（基本チェックリストの口腔機能に関連する（13）、（14）、（15）のいずれかの項目において「１」に該当する者などを含む。）</t>
    <rPh sb="16" eb="18">
      <t>キホン</t>
    </rPh>
    <rPh sb="26" eb="28">
      <t>コウクウ</t>
    </rPh>
    <rPh sb="28" eb="30">
      <t>キノウ</t>
    </rPh>
    <rPh sb="31" eb="33">
      <t>カンレン</t>
    </rPh>
    <rPh sb="55" eb="57">
      <t>コウモク</t>
    </rPh>
    <rPh sb="65" eb="67">
      <t>ガイトウ</t>
    </rPh>
    <rPh sb="69" eb="70">
      <t>モノ</t>
    </rPh>
    <rPh sb="73" eb="74">
      <t>フク</t>
    </rPh>
    <phoneticPr fontId="2"/>
  </si>
  <si>
    <t>・閉じこもりの問題（基本チェックリストの閉じこもりに関連する（16）、（17）のいずれかの項目において「１」に該当する者などを含む。）</t>
    <rPh sb="20" eb="21">
      <t>ト</t>
    </rPh>
    <phoneticPr fontId="2"/>
  </si>
  <si>
    <t>・認知症の問題（基本チェックリストの認知症に関連する（18）、（19）、（20）のいずれかの項目において「１」に該当する者などを含む。）</t>
    <rPh sb="18" eb="21">
      <t>ニンチショウ</t>
    </rPh>
    <phoneticPr fontId="2"/>
  </si>
  <si>
    <t>・うつの問題（基本チェックリストのうつに関連する（21）から（25）の項目において、２項目以上「１」に該当する者などを含む。）</t>
    <rPh sb="43" eb="45">
      <t>コウモク</t>
    </rPh>
    <rPh sb="45" eb="47">
      <t>イジョウ</t>
    </rPh>
    <phoneticPr fontId="2"/>
  </si>
  <si>
    <t>基本チェックリストの口腔機能に関連する№（13）、（14）、（15）の３質問項目のうち２項目以上が「１（はい）」に該当する者</t>
    <rPh sb="0" eb="2">
      <t>キホン</t>
    </rPh>
    <rPh sb="10" eb="12">
      <t>コウコウ</t>
    </rPh>
    <rPh sb="12" eb="14">
      <t>キノウ</t>
    </rPh>
    <rPh sb="15" eb="17">
      <t>カンレン</t>
    </rPh>
    <rPh sb="36" eb="38">
      <t>シツモン</t>
    </rPh>
    <rPh sb="38" eb="40">
      <t>コウモク</t>
    </rPh>
    <rPh sb="44" eb="48">
      <t>コウモクイジョウ</t>
    </rPh>
    <rPh sb="57" eb="59">
      <t>ガイトウ</t>
    </rPh>
    <rPh sb="61" eb="62">
      <t>モノ</t>
    </rPh>
    <phoneticPr fontId="2"/>
  </si>
  <si>
    <t>№（13）･･･半年前に比べて固いものが食べにくくなったか</t>
    <rPh sb="8" eb="9">
      <t>ハン</t>
    </rPh>
    <rPh sb="9" eb="10">
      <t>ネン</t>
    </rPh>
    <rPh sb="10" eb="11">
      <t>マエ</t>
    </rPh>
    <rPh sb="12" eb="13">
      <t>クラ</t>
    </rPh>
    <rPh sb="15" eb="16">
      <t>カタ</t>
    </rPh>
    <rPh sb="20" eb="21">
      <t>タ</t>
    </rPh>
    <phoneticPr fontId="2"/>
  </si>
  <si>
    <t>№（14）･･･お茶や汁物等でむせることがあるか</t>
    <rPh sb="9" eb="10">
      <t>チャ</t>
    </rPh>
    <rPh sb="11" eb="13">
      <t>シルモノ</t>
    </rPh>
    <rPh sb="13" eb="14">
      <t>トウ</t>
    </rPh>
    <phoneticPr fontId="2"/>
  </si>
  <si>
    <t>№（15）･･･口の渇きが気になるか</t>
    <rPh sb="8" eb="9">
      <t>クチ</t>
    </rPh>
    <rPh sb="10" eb="11">
      <t>カワ</t>
    </rPh>
    <rPh sb="13" eb="14">
      <t>キ</t>
    </rPh>
    <phoneticPr fontId="2"/>
  </si>
  <si>
    <t>問９の評価の結果、問12に該当する利用者で、継続的に管理栄養士等がサービス提供を行うことにより、栄養改善の効果が期待できると認められる者についてのみ、継続的に栄養改善サービスを提供している。</t>
    <phoneticPr fontId="2"/>
  </si>
  <si>
    <t>①を算定していない場合であって、介護保険の口腔機能向上サービスとして、「摂食・嚥下機能に関する訓練の指導若しくは実施」を行っていない場合</t>
    <phoneticPr fontId="2"/>
  </si>
  <si>
    <t>利用者の口腔機能の評価の結果、口腔機能が向上せず、口腔機能向上サービスを引き続き行うことが必要と認められる利用者については、期間終了後も引き続き算定することができる</t>
    <phoneticPr fontId="2"/>
  </si>
  <si>
    <r>
      <t xml:space="preserve">災害、虐待の受入れ等、やむを得ない理由による定員超過利用の有無
</t>
    </r>
    <r>
      <rPr>
        <sz val="10.5"/>
        <rFont val="ＭＳ Ｐ明朝"/>
        <family val="1"/>
        <charset val="128"/>
      </rPr>
      <t>　＊ある場合は、下記のやむを得ない理由等について具体的に記入してください</t>
    </r>
    <rPh sb="0" eb="2">
      <t>サイガイ</t>
    </rPh>
    <rPh sb="3" eb="5">
      <t>ギャクタイ</t>
    </rPh>
    <rPh sb="6" eb="7">
      <t>ウ</t>
    </rPh>
    <rPh sb="7" eb="8">
      <t>イ</t>
    </rPh>
    <rPh sb="9" eb="10">
      <t>ナド</t>
    </rPh>
    <rPh sb="14" eb="15">
      <t>エ</t>
    </rPh>
    <rPh sb="17" eb="19">
      <t>リユウ</t>
    </rPh>
    <rPh sb="22" eb="24">
      <t>テイイン</t>
    </rPh>
    <rPh sb="24" eb="26">
      <t>チョウカ</t>
    </rPh>
    <rPh sb="26" eb="28">
      <t>リヨウ</t>
    </rPh>
    <rPh sb="29" eb="31">
      <t>ウム</t>
    </rPh>
    <rPh sb="40" eb="42">
      <t>カキ</t>
    </rPh>
    <rPh sb="46" eb="47">
      <t>エ</t>
    </rPh>
    <rPh sb="49" eb="51">
      <t>リユウ</t>
    </rPh>
    <rPh sb="51" eb="52">
      <t>トウ</t>
    </rPh>
    <rPh sb="56" eb="59">
      <t>グタイテキ</t>
    </rPh>
    <rPh sb="60" eb="62">
      <t>キニュウ</t>
    </rPh>
    <phoneticPr fontId="2"/>
  </si>
  <si>
    <t>加算算定月前３ヶ月の利用者の総数</t>
    <rPh sb="10" eb="13">
      <t>リヨウシャ</t>
    </rPh>
    <rPh sb="14" eb="15">
      <t>ソウ</t>
    </rPh>
    <phoneticPr fontId="2"/>
  </si>
  <si>
    <t>利用者の総数
（前３ヶ月の月平均）</t>
    <rPh sb="0" eb="3">
      <t>リヨウシャ</t>
    </rPh>
    <rPh sb="4" eb="6">
      <t>ソウスウ</t>
    </rPh>
    <phoneticPr fontId="2"/>
  </si>
  <si>
    <t>要介護３～５である利用者数
（前３ヶ月の月平均）</t>
    <rPh sb="0" eb="3">
      <t>ヨウカイゴ</t>
    </rPh>
    <rPh sb="9" eb="12">
      <t>リヨウシャ</t>
    </rPh>
    <rPh sb="12" eb="13">
      <t>スウ</t>
    </rPh>
    <phoneticPr fontId="2"/>
  </si>
  <si>
    <t>日常生活自立度ランクⅢ以上の利用者数　（前３ヶ月の月平均）</t>
    <rPh sb="0" eb="2">
      <t>ニチジョウ</t>
    </rPh>
    <rPh sb="2" eb="4">
      <t>セイカツ</t>
    </rPh>
    <rPh sb="4" eb="7">
      <t>ジリツド</t>
    </rPh>
    <rPh sb="11" eb="13">
      <t>イジョウ</t>
    </rPh>
    <rPh sb="14" eb="17">
      <t>リヨウシャ</t>
    </rPh>
    <rPh sb="17" eb="18">
      <t>スウ</t>
    </rPh>
    <phoneticPr fontId="2"/>
  </si>
  <si>
    <t>常勤換算後の介護職員の員数
（前３ヶ月の月平均）</t>
    <rPh sb="0" eb="2">
      <t>ジョウキン</t>
    </rPh>
    <rPh sb="2" eb="4">
      <t>カンサン</t>
    </rPh>
    <rPh sb="4" eb="5">
      <t>ゴ</t>
    </rPh>
    <rPh sb="6" eb="8">
      <t>カイゴ</t>
    </rPh>
    <rPh sb="8" eb="10">
      <t>ショクイン</t>
    </rPh>
    <rPh sb="11" eb="13">
      <t>インスウ</t>
    </rPh>
    <rPh sb="15" eb="16">
      <t>ゼン</t>
    </rPh>
    <rPh sb="20" eb="23">
      <t>ツキヘイキン</t>
    </rPh>
    <phoneticPr fontId="2"/>
  </si>
  <si>
    <t>単位目</t>
    <rPh sb="0" eb="2">
      <t>タンイ</t>
    </rPh>
    <rPh sb="2" eb="3">
      <t>メ</t>
    </rPh>
    <phoneticPr fontId="2"/>
  </si>
  <si>
    <t>点検年月日</t>
    <rPh sb="0" eb="2">
      <t>テンケン</t>
    </rPh>
    <rPh sb="2" eb="5">
      <t>ネンガッピ</t>
    </rPh>
    <phoneticPr fontId="2"/>
  </si>
  <si>
    <t>事　　業　　所　　の　　概　　要</t>
    <rPh sb="0" eb="1">
      <t>コト</t>
    </rPh>
    <rPh sb="3" eb="4">
      <t>ギョウ</t>
    </rPh>
    <rPh sb="6" eb="7">
      <t>ショ</t>
    </rPh>
    <rPh sb="12" eb="13">
      <t>オオムネ</t>
    </rPh>
    <rPh sb="15" eb="16">
      <t>ヨウ</t>
    </rPh>
    <phoneticPr fontId="2"/>
  </si>
  <si>
    <t>介護保険事業所番号</t>
    <rPh sb="0" eb="2">
      <t>カイゴ</t>
    </rPh>
    <rPh sb="2" eb="4">
      <t>ホケン</t>
    </rPh>
    <rPh sb="4" eb="7">
      <t>ジギョウショ</t>
    </rPh>
    <rPh sb="7" eb="9">
      <t>バンゴウ</t>
    </rPh>
    <phoneticPr fontId="2"/>
  </si>
  <si>
    <t>フリガナ</t>
    <phoneticPr fontId="2"/>
  </si>
  <si>
    <t>名称</t>
    <rPh sb="0" eb="2">
      <t>メイショウ</t>
    </rPh>
    <phoneticPr fontId="2"/>
  </si>
  <si>
    <t>所在地</t>
    <rPh sb="0" eb="3">
      <t>ショザイチ</t>
    </rPh>
    <phoneticPr fontId="2"/>
  </si>
  <si>
    <t>連絡先</t>
    <rPh sb="0" eb="3">
      <t>レンラクサキ</t>
    </rPh>
    <phoneticPr fontId="2"/>
  </si>
  <si>
    <t>電話</t>
    <rPh sb="0" eb="2">
      <t>デンワ</t>
    </rPh>
    <phoneticPr fontId="2"/>
  </si>
  <si>
    <t>ＦＡＸ</t>
    <phoneticPr fontId="2"/>
  </si>
  <si>
    <r>
      <t xml:space="preserve">サービスの種類
</t>
    </r>
    <r>
      <rPr>
        <sz val="9"/>
        <rFont val="ＭＳ Ｐゴシック"/>
        <family val="3"/>
        <charset val="128"/>
      </rPr>
      <t>（該当を○で囲む）</t>
    </r>
    <rPh sb="5" eb="7">
      <t>シュルイ</t>
    </rPh>
    <rPh sb="9" eb="11">
      <t>ガイトウ</t>
    </rPh>
    <rPh sb="14" eb="15">
      <t>カコ</t>
    </rPh>
    <phoneticPr fontId="2"/>
  </si>
  <si>
    <t>　通所介護・第１号通所事業</t>
    <rPh sb="6" eb="7">
      <t>ダイ</t>
    </rPh>
    <rPh sb="8" eb="9">
      <t>ゴウ</t>
    </rPh>
    <rPh sb="9" eb="11">
      <t>ツウショ</t>
    </rPh>
    <rPh sb="11" eb="13">
      <t>ジギョウ</t>
    </rPh>
    <phoneticPr fontId="2"/>
  </si>
  <si>
    <t>実施単位数</t>
    <rPh sb="0" eb="2">
      <t>ジッシ</t>
    </rPh>
    <rPh sb="2" eb="4">
      <t>タンイ</t>
    </rPh>
    <rPh sb="4" eb="5">
      <t>スウ</t>
    </rPh>
    <phoneticPr fontId="2"/>
  </si>
  <si>
    <t>　　　単位</t>
    <rPh sb="3" eb="5">
      <t>タンイ</t>
    </rPh>
    <phoneticPr fontId="2"/>
  </si>
  <si>
    <t>利用定員</t>
    <rPh sb="0" eb="2">
      <t>リヨウ</t>
    </rPh>
    <rPh sb="2" eb="4">
      <t>テイイン</t>
    </rPh>
    <phoneticPr fontId="2"/>
  </si>
  <si>
    <t>1単位目</t>
    <rPh sb="1" eb="3">
      <t>タンイ</t>
    </rPh>
    <rPh sb="3" eb="4">
      <t>メ</t>
    </rPh>
    <phoneticPr fontId="2"/>
  </si>
  <si>
    <t>　　　　人</t>
    <rPh sb="4" eb="5">
      <t>ニン</t>
    </rPh>
    <phoneticPr fontId="2"/>
  </si>
  <si>
    <t>3単位目</t>
    <rPh sb="1" eb="3">
      <t>タンイ</t>
    </rPh>
    <rPh sb="3" eb="4">
      <t>メ</t>
    </rPh>
    <phoneticPr fontId="2"/>
  </si>
  <si>
    <t>　　　　　人</t>
    <rPh sb="5" eb="6">
      <t>ニン</t>
    </rPh>
    <phoneticPr fontId="2"/>
  </si>
  <si>
    <t>2単位目</t>
    <rPh sb="1" eb="3">
      <t>タンイ</t>
    </rPh>
    <rPh sb="3" eb="4">
      <t>メ</t>
    </rPh>
    <phoneticPr fontId="2"/>
  </si>
  <si>
    <t>4単位目</t>
    <rPh sb="1" eb="3">
      <t>タンイ</t>
    </rPh>
    <rPh sb="3" eb="4">
      <t>メ</t>
    </rPh>
    <phoneticPr fontId="2"/>
  </si>
  <si>
    <t>サービス提供時間</t>
    <rPh sb="4" eb="6">
      <t>テイキョウ</t>
    </rPh>
    <rPh sb="6" eb="8">
      <t>ジカン</t>
    </rPh>
    <phoneticPr fontId="2"/>
  </si>
  <si>
    <t>　　：　　～　　：　　</t>
    <phoneticPr fontId="2"/>
  </si>
  <si>
    <r>
      <t xml:space="preserve">サービス提供日
</t>
    </r>
    <r>
      <rPr>
        <sz val="10"/>
        <rFont val="ＭＳ Ｐゴシック"/>
        <family val="3"/>
        <charset val="128"/>
      </rPr>
      <t>（該当を○で囲む）</t>
    </r>
    <rPh sb="4" eb="6">
      <t>テイキョウ</t>
    </rPh>
    <rPh sb="6" eb="7">
      <t>ビ</t>
    </rPh>
    <phoneticPr fontId="2"/>
  </si>
  <si>
    <t>　月・火・水・木・金・土・日・祝　その他の休日（　　　　　　　　）</t>
    <phoneticPr fontId="2"/>
  </si>
  <si>
    <t>　月・火・水・木・金・土・日・祝　その他の休日（　　　　　　　　）</t>
    <phoneticPr fontId="2"/>
  </si>
  <si>
    <t>　月・火・水・木・金・土・日・祝　その他の休日（　　　　　　　　）</t>
    <phoneticPr fontId="2"/>
  </si>
  <si>
    <t>　月・火・水・木・金・土・日・祝　その他の休日（　　　　　　　　）</t>
    <phoneticPr fontId="2"/>
  </si>
  <si>
    <t>(1)</t>
    <phoneticPr fontId="2"/>
  </si>
  <si>
    <t>① 通所介護と一体的に行っている。</t>
    <phoneticPr fontId="2"/>
  </si>
  <si>
    <t>→(2)へお進みください</t>
    <rPh sb="6" eb="7">
      <t>スス</t>
    </rPh>
    <phoneticPr fontId="2"/>
  </si>
  <si>
    <t>② 通所介護とは分離して（別単位として）行っている。</t>
    <phoneticPr fontId="2"/>
  </si>
  <si>
    <t>→(3)のⅠのみ記入してください</t>
    <rPh sb="8" eb="10">
      <t>キニュウ</t>
    </rPh>
    <phoneticPr fontId="2"/>
  </si>
  <si>
    <t>　（人員、定員管理も別々である）</t>
    <rPh sb="2" eb="4">
      <t>ジンイン</t>
    </rPh>
    <rPh sb="5" eb="7">
      <t>テイイン</t>
    </rPh>
    <rPh sb="7" eb="9">
      <t>カンリ</t>
    </rPh>
    <rPh sb="10" eb="12">
      <t>ベツベツ</t>
    </rPh>
    <phoneticPr fontId="2"/>
  </si>
  <si>
    <t>(2)</t>
    <phoneticPr fontId="2"/>
  </si>
  <si>
    <t>(2)</t>
    <phoneticPr fontId="2"/>
  </si>
  <si>
    <t>→(3)を記入してください</t>
    <rPh sb="5" eb="7">
      <t>キニュウ</t>
    </rPh>
    <phoneticPr fontId="2"/>
  </si>
  <si>
    <t>→(3)の「Ⅰ 通所介護利用者数」及び(4)を記入してください</t>
    <rPh sb="8" eb="10">
      <t>ツウショ</t>
    </rPh>
    <rPh sb="10" eb="12">
      <t>カイゴ</t>
    </rPh>
    <rPh sb="12" eb="15">
      <t>リヨウシャ</t>
    </rPh>
    <rPh sb="15" eb="16">
      <t>スウ</t>
    </rPh>
    <rPh sb="17" eb="18">
      <t>オヨ</t>
    </rPh>
    <rPh sb="23" eb="25">
      <t>キニュウ</t>
    </rPh>
    <phoneticPr fontId="2"/>
  </si>
  <si>
    <t>(3)</t>
    <phoneticPr fontId="2"/>
  </si>
  <si>
    <t>※実績（請求を行った件数）を記入してください。</t>
    <rPh sb="1" eb="3">
      <t>ジッセキ</t>
    </rPh>
    <rPh sb="14" eb="16">
      <t>キニュウ</t>
    </rPh>
    <phoneticPr fontId="2"/>
  </si>
  <si>
    <t>（　　　単位目）</t>
    <rPh sb="4" eb="6">
      <t>タンイ</t>
    </rPh>
    <rPh sb="6" eb="7">
      <t>メ</t>
    </rPh>
    <phoneticPr fontId="2"/>
  </si>
  <si>
    <t>Ⅰ 通所介護利用者数</t>
    <rPh sb="2" eb="4">
      <t>ツウショ</t>
    </rPh>
    <rPh sb="4" eb="6">
      <t>カイゴ</t>
    </rPh>
    <rPh sb="6" eb="9">
      <t>リヨウシャ</t>
    </rPh>
    <rPh sb="9" eb="10">
      <t>スウ</t>
    </rPh>
    <phoneticPr fontId="2"/>
  </si>
  <si>
    <t>２時間以上５時間未満</t>
    <rPh sb="1" eb="5">
      <t>ジカンイジョウ</t>
    </rPh>
    <rPh sb="6" eb="8">
      <t>ジカン</t>
    </rPh>
    <rPh sb="8" eb="10">
      <t>ミマン</t>
    </rPh>
    <phoneticPr fontId="2"/>
  </si>
  <si>
    <t>５時間以上７時間未満</t>
    <rPh sb="1" eb="3">
      <t>ジカン</t>
    </rPh>
    <rPh sb="3" eb="5">
      <t>イジョウ</t>
    </rPh>
    <rPh sb="6" eb="8">
      <t>ジカン</t>
    </rPh>
    <rPh sb="8" eb="10">
      <t>ミマン</t>
    </rPh>
    <phoneticPr fontId="2"/>
  </si>
  <si>
    <t>７時間以上９時間未満</t>
    <rPh sb="1" eb="3">
      <t>ジカン</t>
    </rPh>
    <rPh sb="3" eb="5">
      <t>イジョウ</t>
    </rPh>
    <rPh sb="6" eb="8">
      <t>ジカン</t>
    </rPh>
    <rPh sb="8" eb="10">
      <t>ミマン</t>
    </rPh>
    <phoneticPr fontId="2"/>
  </si>
  <si>
    <t>計</t>
    <rPh sb="0" eb="1">
      <t>ケイ</t>
    </rPh>
    <phoneticPr fontId="2"/>
  </si>
  <si>
    <t>１０月</t>
    <rPh sb="2" eb="3">
      <t>ガツ</t>
    </rPh>
    <phoneticPr fontId="2"/>
  </si>
  <si>
    <t>１１月</t>
    <rPh sb="2" eb="3">
      <t>ガツ</t>
    </rPh>
    <phoneticPr fontId="2"/>
  </si>
  <si>
    <t>１２月</t>
    <rPh sb="2" eb="3">
      <t>ガツ</t>
    </rPh>
    <phoneticPr fontId="2"/>
  </si>
  <si>
    <t>合計</t>
    <rPh sb="0" eb="2">
      <t>ゴウケイ</t>
    </rPh>
    <phoneticPr fontId="2"/>
  </si>
  <si>
    <t>係数による計算</t>
    <rPh sb="0" eb="2">
      <t>ケイスウ</t>
    </rPh>
    <rPh sb="5" eb="7">
      <t>ケイサン</t>
    </rPh>
    <phoneticPr fontId="2"/>
  </si>
  <si>
    <t>左記合計
×１／２＝</t>
    <rPh sb="0" eb="2">
      <t>サキ</t>
    </rPh>
    <rPh sb="2" eb="4">
      <t>ゴウケイ</t>
    </rPh>
    <phoneticPr fontId="2"/>
  </si>
  <si>
    <t>左記合計
×３／４＝</t>
    <rPh sb="0" eb="2">
      <t>サキ</t>
    </rPh>
    <rPh sb="2" eb="4">
      <t>ゴウケイ</t>
    </rPh>
    <phoneticPr fontId="2"/>
  </si>
  <si>
    <t>左記合計
×１＝</t>
    <rPh sb="0" eb="2">
      <t>サキ</t>
    </rPh>
    <rPh sb="2" eb="4">
      <t>ゴウケイ</t>
    </rPh>
    <phoneticPr fontId="2"/>
  </si>
  <si>
    <t>①</t>
    <phoneticPr fontId="2"/>
  </si>
  <si>
    <t>５時間未満</t>
    <rPh sb="1" eb="3">
      <t>ジカン</t>
    </rPh>
    <rPh sb="3" eb="5">
      <t>ミマン</t>
    </rPh>
    <phoneticPr fontId="2"/>
  </si>
  <si>
    <t>②</t>
    <phoneticPr fontId="2"/>
  </si>
  <si>
    <t>(4)</t>
    <phoneticPr fontId="2"/>
  </si>
  <si>
    <t>年月</t>
    <rPh sb="0" eb="2">
      <t>ネンゲツ</t>
    </rPh>
    <phoneticPr fontId="2"/>
  </si>
  <si>
    <t>サービス提供日ごとの同時サービス提供最大数</t>
    <rPh sb="4" eb="6">
      <t>テイキョウ</t>
    </rPh>
    <rPh sb="6" eb="7">
      <t>ビ</t>
    </rPh>
    <rPh sb="10" eb="12">
      <t>ドウジ</t>
    </rPh>
    <rPh sb="16" eb="18">
      <t>テイキョウ</t>
    </rPh>
    <rPh sb="18" eb="20">
      <t>サイダイ</t>
    </rPh>
    <rPh sb="20" eb="21">
      <t>スウ</t>
    </rPh>
    <phoneticPr fontId="2"/>
  </si>
  <si>
    <t>③</t>
    <phoneticPr fontId="2"/>
  </si>
  <si>
    <t>(5)</t>
    <phoneticPr fontId="2"/>
  </si>
  <si>
    <t>◆①②又は①③を合計します。
　</t>
    <rPh sb="3" eb="4">
      <t>マタ</t>
    </rPh>
    <rPh sb="8" eb="10">
      <t>ゴウケイ</t>
    </rPh>
    <phoneticPr fontId="2"/>
  </si>
  <si>
    <t>①②又は①③の合計</t>
    <rPh sb="2" eb="3">
      <t>マタ</t>
    </rPh>
    <rPh sb="7" eb="9">
      <t>ゴウケイ</t>
    </rPh>
    <phoneticPr fontId="2"/>
  </si>
  <si>
    <t>×１＝</t>
    <phoneticPr fontId="2"/>
  </si>
  <si>
    <t>正月等の特別な期間を除き、毎日サービス提供している事業所は、さらに6/7を乗じた数を算出します。</t>
  </si>
  <si>
    <t>×６／７＝</t>
    <phoneticPr fontId="2"/>
  </si>
  <si>
    <r>
      <t>④　</t>
    </r>
    <r>
      <rPr>
        <sz val="11"/>
        <rFont val="ＭＳ Ｐゴシック"/>
        <family val="3"/>
        <charset val="128"/>
      </rPr>
      <t>（小数第2位以下切り捨て）</t>
    </r>
    <phoneticPr fontId="2"/>
  </si>
  <si>
    <t>(④を転記)</t>
    <rPh sb="3" eb="5">
      <t>テンキ</t>
    </rPh>
    <phoneticPr fontId="2"/>
  </si>
  <si>
    <t>１単位目</t>
    <rPh sb="1" eb="3">
      <t>タンイ</t>
    </rPh>
    <rPh sb="3" eb="4">
      <t>メ</t>
    </rPh>
    <phoneticPr fontId="2"/>
  </si>
  <si>
    <t>２単位目</t>
    <rPh sb="1" eb="3">
      <t>タンイ</t>
    </rPh>
    <rPh sb="3" eb="4">
      <t>メ</t>
    </rPh>
    <phoneticPr fontId="2"/>
  </si>
  <si>
    <t>３単位目</t>
    <rPh sb="1" eb="3">
      <t>タンイ</t>
    </rPh>
    <rPh sb="3" eb="4">
      <t>メ</t>
    </rPh>
    <phoneticPr fontId="2"/>
  </si>
  <si>
    <t>４単位目</t>
    <rPh sb="1" eb="3">
      <t>タンイ</t>
    </rPh>
    <rPh sb="3" eb="4">
      <t>メ</t>
    </rPh>
    <phoneticPr fontId="2"/>
  </si>
  <si>
    <t>人　÷</t>
    <rPh sb="0" eb="1">
      <t>ニン</t>
    </rPh>
    <phoneticPr fontId="2"/>
  </si>
  <si>
    <t>か月　＝</t>
    <rPh sb="1" eb="2">
      <t>ツキ</t>
    </rPh>
    <phoneticPr fontId="2"/>
  </si>
  <si>
    <r>
      <t>人　⑤　</t>
    </r>
    <r>
      <rPr>
        <sz val="11"/>
        <rFont val="ＭＳ Ｐゴシック"/>
        <family val="3"/>
        <charset val="128"/>
      </rPr>
      <t>（小数第2位以下切り捨て）</t>
    </r>
    <rPh sb="0" eb="1">
      <t>ニン</t>
    </rPh>
    <phoneticPr fontId="2"/>
  </si>
  <si>
    <t>　⑤の人数により事業所規模が決定します。</t>
    <rPh sb="3" eb="5">
      <t>ニンズウ</t>
    </rPh>
    <rPh sb="8" eb="11">
      <t>ジギョウショ</t>
    </rPh>
    <rPh sb="11" eb="13">
      <t>キボ</t>
    </rPh>
    <rPh sb="14" eb="16">
      <t>ケッテイ</t>
    </rPh>
    <phoneticPr fontId="2"/>
  </si>
  <si>
    <t>【通所介護】</t>
    <rPh sb="1" eb="3">
      <t>ツウショ</t>
    </rPh>
    <rPh sb="3" eb="5">
      <t>カイゴ</t>
    </rPh>
    <phoneticPr fontId="2"/>
  </si>
  <si>
    <t>750人以下</t>
    <rPh sb="3" eb="4">
      <t>ニン</t>
    </rPh>
    <rPh sb="4" eb="6">
      <t>イカ</t>
    </rPh>
    <phoneticPr fontId="2"/>
  </si>
  <si>
    <t>通常規模</t>
    <rPh sb="0" eb="2">
      <t>ツウジョウ</t>
    </rPh>
    <rPh sb="2" eb="4">
      <t>キボ</t>
    </rPh>
    <phoneticPr fontId="2"/>
  </si>
  <si>
    <t>750人を超え900人以下</t>
    <rPh sb="3" eb="4">
      <t>ニン</t>
    </rPh>
    <rPh sb="5" eb="6">
      <t>コ</t>
    </rPh>
    <rPh sb="10" eb="11">
      <t>ニン</t>
    </rPh>
    <rPh sb="11" eb="13">
      <t>イカ</t>
    </rPh>
    <phoneticPr fontId="2"/>
  </si>
  <si>
    <t>大規模Ⅰ</t>
    <rPh sb="0" eb="3">
      <t>ダイキボ</t>
    </rPh>
    <phoneticPr fontId="2"/>
  </si>
  <si>
    <t>900人超</t>
    <rPh sb="3" eb="4">
      <t>ニン</t>
    </rPh>
    <rPh sb="4" eb="5">
      <t>チョウ</t>
    </rPh>
    <phoneticPr fontId="2"/>
  </si>
  <si>
    <t>大規模Ⅱ</t>
    <rPh sb="0" eb="3">
      <t>ダイキボ</t>
    </rPh>
    <phoneticPr fontId="2"/>
  </si>
  <si>
    <t>←前年度の事業所規模と異なる場合、提出期限までに市への届出が必要です。</t>
    <rPh sb="1" eb="4">
      <t>ゼンネンド</t>
    </rPh>
    <rPh sb="5" eb="8">
      <t>ジギョウショ</t>
    </rPh>
    <rPh sb="8" eb="10">
      <t>キボ</t>
    </rPh>
    <rPh sb="11" eb="12">
      <t>コト</t>
    </rPh>
    <rPh sb="14" eb="16">
      <t>バアイ</t>
    </rPh>
    <rPh sb="17" eb="19">
      <t>テイシュツ</t>
    </rPh>
    <rPh sb="19" eb="21">
      <t>キゲン</t>
    </rPh>
    <rPh sb="24" eb="25">
      <t>シ</t>
    </rPh>
    <rPh sb="27" eb="28">
      <t>トドケ</t>
    </rPh>
    <rPh sb="28" eb="29">
      <t>デ</t>
    </rPh>
    <rPh sb="30" eb="32">
      <t>ヒツヨウ</t>
    </rPh>
    <phoneticPr fontId="2"/>
  </si>
  <si>
    <t>　　：　　～　　：　　</t>
    <phoneticPr fontId="2"/>
  </si>
  <si>
    <t>　月・火・水・木・金・土・日・祝　その他の休日（　　　　　　　　）</t>
    <phoneticPr fontId="2"/>
  </si>
  <si>
    <t>(1)</t>
    <phoneticPr fontId="2"/>
  </si>
  <si>
    <t>サービス提供
予定日数</t>
    <rPh sb="4" eb="6">
      <t>テイキョウ</t>
    </rPh>
    <rPh sb="7" eb="9">
      <t>ヨテイ</t>
    </rPh>
    <rPh sb="9" eb="11">
      <t>ニッスウ</t>
    </rPh>
    <phoneticPr fontId="2"/>
  </si>
  <si>
    <t>12月</t>
  </si>
  <si>
    <t>作成例</t>
    <rPh sb="0" eb="3">
      <t>サクセイレイ</t>
    </rPh>
    <phoneticPr fontId="2"/>
  </si>
  <si>
    <t>記入者（職名・氏名）</t>
    <rPh sb="0" eb="3">
      <t>キニュウシャ</t>
    </rPh>
    <rPh sb="4" eb="6">
      <t>ショクメイ</t>
    </rPh>
    <rPh sb="7" eb="9">
      <t>シメイ</t>
    </rPh>
    <phoneticPr fontId="2"/>
  </si>
  <si>
    <r>
      <t>　</t>
    </r>
    <r>
      <rPr>
        <sz val="16"/>
        <color indexed="12"/>
        <rFont val="ＭＳ 明朝"/>
        <family val="1"/>
        <charset val="128"/>
      </rPr>
      <t>管理者　　横須賀　花子</t>
    </r>
    <rPh sb="1" eb="4">
      <t>カンリシャ</t>
    </rPh>
    <rPh sb="6" eb="9">
      <t>ヨコスカ</t>
    </rPh>
    <rPh sb="10" eb="12">
      <t>ハナコ</t>
    </rPh>
    <phoneticPr fontId="2"/>
  </si>
  <si>
    <t>フリガナ</t>
    <phoneticPr fontId="2"/>
  </si>
  <si>
    <t>ｶﾌﾞｼｷｶﾞｲｼｬﾃﾞｲｻｰﾋﾞｽｾﾝﾀｰ</t>
    <phoneticPr fontId="2"/>
  </si>
  <si>
    <t>株式会社デイサービスセンター</t>
    <rPh sb="0" eb="2">
      <t>カブシキ</t>
    </rPh>
    <rPh sb="2" eb="4">
      <t>カイシャ</t>
    </rPh>
    <phoneticPr fontId="2"/>
  </si>
  <si>
    <t>横須賀市△△１－２－３</t>
    <rPh sb="0" eb="4">
      <t>ヨコスカシ</t>
    </rPh>
    <phoneticPr fontId="2"/>
  </si>
  <si>
    <t>□□□-○○○-△△△△</t>
    <phoneticPr fontId="2"/>
  </si>
  <si>
    <r>
      <t>　　</t>
    </r>
    <r>
      <rPr>
        <sz val="14"/>
        <color indexed="12"/>
        <rFont val="ＭＳ 明朝"/>
        <family val="1"/>
        <charset val="128"/>
      </rPr>
      <t>１</t>
    </r>
    <r>
      <rPr>
        <sz val="12"/>
        <rFont val="ＭＳ 明朝"/>
        <family val="1"/>
        <charset val="128"/>
      </rPr>
      <t>　単位</t>
    </r>
    <rPh sb="4" eb="6">
      <t>タンイ</t>
    </rPh>
    <phoneticPr fontId="2"/>
  </si>
  <si>
    <r>
      <t>　２５　</t>
    </r>
    <r>
      <rPr>
        <sz val="12"/>
        <rFont val="ＭＳ 明朝"/>
        <family val="1"/>
        <charset val="128"/>
      </rPr>
      <t>人</t>
    </r>
    <rPh sb="4" eb="5">
      <t>ニン</t>
    </rPh>
    <phoneticPr fontId="2"/>
  </si>
  <si>
    <t>　９：３０　～　１６：００　　</t>
    <phoneticPr fontId="2"/>
  </si>
  <si>
    <t>① 通所介護と一体的に行っている。</t>
    <phoneticPr fontId="2"/>
  </si>
  <si>
    <t>② 通所介護とは分離して（別単位として）行っている。</t>
    <phoneticPr fontId="2"/>
  </si>
  <si>
    <t>(2)</t>
    <phoneticPr fontId="2"/>
  </si>
  <si>
    <t xml:space="preserve">(3)
</t>
    <phoneticPr fontId="2"/>
  </si>
  <si>
    <r>
      <t>（　</t>
    </r>
    <r>
      <rPr>
        <sz val="12"/>
        <color indexed="12"/>
        <rFont val="ＭＳ Ｐゴシック"/>
        <family val="3"/>
        <charset val="128"/>
      </rPr>
      <t>１　</t>
    </r>
    <r>
      <rPr>
        <sz val="12"/>
        <rFont val="ＭＳ Ｐゴシック"/>
        <family val="3"/>
        <charset val="128"/>
      </rPr>
      <t>単位目）</t>
    </r>
    <rPh sb="4" eb="6">
      <t>タンイ</t>
    </rPh>
    <rPh sb="6" eb="7">
      <t>メ</t>
    </rPh>
    <phoneticPr fontId="2"/>
  </si>
  <si>
    <t>①</t>
    <phoneticPr fontId="2"/>
  </si>
  <si>
    <t xml:space="preserve">◆①②又は①③を合計します。
</t>
    <rPh sb="3" eb="4">
      <t>マタ</t>
    </rPh>
    <rPh sb="8" eb="10">
      <t>ゴウケイ</t>
    </rPh>
    <phoneticPr fontId="2"/>
  </si>
  <si>
    <t>　　正月等を除き、毎日サービス提供している事業所は、さらに6/7を乗じた数を算出します。</t>
    <phoneticPr fontId="2"/>
  </si>
  <si>
    <t>×６／７＝</t>
    <phoneticPr fontId="2"/>
  </si>
  <si>
    <r>
      <t>④　</t>
    </r>
    <r>
      <rPr>
        <sz val="11"/>
        <rFont val="ＭＳ Ｐゴシック"/>
        <family val="3"/>
        <charset val="128"/>
      </rPr>
      <t>（小数点第2位以下切り捨て）</t>
    </r>
    <phoneticPr fontId="2"/>
  </si>
  <si>
    <t>別紙４</t>
    <rPh sb="0" eb="2">
      <t>ベッシ</t>
    </rPh>
    <phoneticPr fontId="39"/>
  </si>
  <si>
    <t>①　人員基準の遵守　…　各サービス提供日に看護職員は配置（訪問看護ステーション等と連携し、利用者の健康状態を確認などしている場合を含む。）されていますか。</t>
    <rPh sb="2" eb="4">
      <t>ジンイン</t>
    </rPh>
    <rPh sb="4" eb="6">
      <t>キジュン</t>
    </rPh>
    <rPh sb="7" eb="9">
      <t>ジュンシュ</t>
    </rPh>
    <rPh sb="12" eb="13">
      <t>カク</t>
    </rPh>
    <rPh sb="17" eb="19">
      <t>テイキョウ</t>
    </rPh>
    <rPh sb="19" eb="20">
      <t>ビ</t>
    </rPh>
    <rPh sb="21" eb="23">
      <t>カンゴ</t>
    </rPh>
    <rPh sb="23" eb="25">
      <t>ショクイン</t>
    </rPh>
    <rPh sb="26" eb="28">
      <t>ハイチ</t>
    </rPh>
    <rPh sb="29" eb="31">
      <t>ホウモン</t>
    </rPh>
    <rPh sb="31" eb="33">
      <t>カンゴ</t>
    </rPh>
    <rPh sb="39" eb="40">
      <t>トウ</t>
    </rPh>
    <rPh sb="41" eb="43">
      <t>レンケイ</t>
    </rPh>
    <rPh sb="45" eb="48">
      <t>リヨウシャ</t>
    </rPh>
    <rPh sb="49" eb="51">
      <t>ケンコウ</t>
    </rPh>
    <rPh sb="51" eb="53">
      <t>ジョウタイ</t>
    </rPh>
    <rPh sb="54" eb="56">
      <t>カクニン</t>
    </rPh>
    <rPh sb="62" eb="64">
      <t>バアイ</t>
    </rPh>
    <rPh sb="65" eb="66">
      <t>フク</t>
    </rPh>
    <phoneticPr fontId="39"/>
  </si>
  <si>
    <r>
      <t>②　減算の有無　　　　…　月の看護職員配置人数の延べ人数÷サービス提供日数が０．９を下回っていないですか。</t>
    </r>
    <r>
      <rPr>
        <b/>
        <u/>
        <sz val="12"/>
        <color indexed="10"/>
        <rFont val="ＭＳ Ｐゴシック"/>
        <family val="3"/>
        <charset val="128"/>
      </rPr>
      <t/>
    </r>
    <rPh sb="2" eb="4">
      <t>ゲンサン</t>
    </rPh>
    <rPh sb="5" eb="7">
      <t>ウム</t>
    </rPh>
    <rPh sb="13" eb="14">
      <t>ツキ</t>
    </rPh>
    <rPh sb="15" eb="17">
      <t>カンゴ</t>
    </rPh>
    <rPh sb="17" eb="19">
      <t>ショクイン</t>
    </rPh>
    <rPh sb="19" eb="21">
      <t>ハイチ</t>
    </rPh>
    <rPh sb="21" eb="23">
      <t>ニンズウ</t>
    </rPh>
    <rPh sb="24" eb="25">
      <t>ノ</t>
    </rPh>
    <rPh sb="26" eb="28">
      <t>ニンズウ</t>
    </rPh>
    <rPh sb="33" eb="35">
      <t>テイキョウ</t>
    </rPh>
    <rPh sb="35" eb="37">
      <t>ニッスウ</t>
    </rPh>
    <rPh sb="42" eb="44">
      <t>シタマワ</t>
    </rPh>
    <phoneticPr fontId="39"/>
  </si>
  <si>
    <t>　　　　　　　　　　　　　　　　→０．９を下回っている場合、当該月の次の月の介護報酬について減算する必要があります。</t>
    <phoneticPr fontId="2"/>
  </si>
  <si>
    <t>　　　　　　　　　　　　　 …　月の看護職員配置人数の延べ人数÷サービス提供日数が０．９以上１未満となっていないですか。→０．９以上１未満となっている場合、当該月の翌々月から</t>
    <rPh sb="36" eb="38">
      <t>テイキョウ</t>
    </rPh>
    <rPh sb="38" eb="40">
      <t>ニッスウ</t>
    </rPh>
    <rPh sb="44" eb="46">
      <t>イジョウ</t>
    </rPh>
    <rPh sb="47" eb="49">
      <t>ミマン</t>
    </rPh>
    <phoneticPr fontId="2"/>
  </si>
  <si>
    <t>　　　　　　　　　　　　　　　　人員基準欠如が解消されるに至った月の介護報酬について減算する必要があります（ただし、翌月の末日において人員基準を満たすに至っている場合を除く）。</t>
    <phoneticPr fontId="2"/>
  </si>
  <si>
    <t>＜看護職員配置一覧表＞</t>
    <rPh sb="1" eb="3">
      <t>カンゴ</t>
    </rPh>
    <rPh sb="3" eb="5">
      <t>ショクイン</t>
    </rPh>
    <rPh sb="5" eb="7">
      <t>ハイチ</t>
    </rPh>
    <rPh sb="7" eb="9">
      <t>イチラン</t>
    </rPh>
    <phoneticPr fontId="39"/>
  </si>
  <si>
    <t>事業所番号（　１４　　　　　　　　　　　　　　　　　）　　　　　　　　　　　　　　　　　　　　　　　　　　　　　　　　　</t>
    <rPh sb="3" eb="5">
      <t>バンゴウ</t>
    </rPh>
    <phoneticPr fontId="32"/>
  </si>
  <si>
    <t>事業所名（　　　　　　　　　　　　　　　　　　　　　　　　　　　　　　　　　</t>
    <phoneticPr fontId="39"/>
  </si>
  <si>
    <t>（１）　看護職員配置人数</t>
    <rPh sb="4" eb="6">
      <t>カンゴ</t>
    </rPh>
    <rPh sb="6" eb="8">
      <t>ショクイン</t>
    </rPh>
    <rPh sb="8" eb="10">
      <t>ハイチ</t>
    </rPh>
    <rPh sb="10" eb="12">
      <t>ニンズウ</t>
    </rPh>
    <phoneticPr fontId="39"/>
  </si>
  <si>
    <t>この単位の看護職員の配置人数を記入してください。（訪問看護ステーション等との連携により配置している日は○を記入し、合計の人数に入れてください。）</t>
    <rPh sb="2" eb="4">
      <t>タンイ</t>
    </rPh>
    <rPh sb="5" eb="7">
      <t>カンゴ</t>
    </rPh>
    <rPh sb="7" eb="9">
      <t>ショクイン</t>
    </rPh>
    <rPh sb="10" eb="12">
      <t>ハイチ</t>
    </rPh>
    <rPh sb="12" eb="14">
      <t>ニンズウ</t>
    </rPh>
    <rPh sb="15" eb="17">
      <t>キニュウ</t>
    </rPh>
    <rPh sb="25" eb="27">
      <t>ホウモン</t>
    </rPh>
    <rPh sb="27" eb="29">
      <t>カンゴ</t>
    </rPh>
    <rPh sb="35" eb="36">
      <t>トウ</t>
    </rPh>
    <rPh sb="38" eb="40">
      <t>レンケイ</t>
    </rPh>
    <rPh sb="43" eb="45">
      <t>ハイチ</t>
    </rPh>
    <rPh sb="49" eb="50">
      <t>ヒ</t>
    </rPh>
    <rPh sb="53" eb="55">
      <t>キニュウ</t>
    </rPh>
    <rPh sb="57" eb="59">
      <t>ゴウケイ</t>
    </rPh>
    <rPh sb="60" eb="62">
      <t>ニンズウ</t>
    </rPh>
    <rPh sb="63" eb="64">
      <t>イ</t>
    </rPh>
    <phoneticPr fontId="39"/>
  </si>
  <si>
    <t>看護職員配置人数</t>
    <rPh sb="0" eb="2">
      <t>カンゴ</t>
    </rPh>
    <rPh sb="2" eb="4">
      <t>ショクイン</t>
    </rPh>
    <rPh sb="4" eb="6">
      <t>ハイチ</t>
    </rPh>
    <rPh sb="6" eb="8">
      <t>ニンズウ</t>
    </rPh>
    <phoneticPr fontId="39"/>
  </si>
  <si>
    <r>
      <t xml:space="preserve">   　　　　　　看護職員人員欠如確認　</t>
    </r>
    <r>
      <rPr>
        <sz val="11"/>
        <rFont val="ＭＳ Ｐ明朝"/>
        <family val="1"/>
        <charset val="128"/>
      </rPr>
      <t>：サービス提供日に配置された看護職員の延べ人数の合計</t>
    </r>
    <rPh sb="9" eb="11">
      <t>カンゴ</t>
    </rPh>
    <rPh sb="11" eb="13">
      <t>ショクイン</t>
    </rPh>
    <rPh sb="13" eb="14">
      <t>ジン</t>
    </rPh>
    <rPh sb="14" eb="15">
      <t>イン</t>
    </rPh>
    <rPh sb="15" eb="17">
      <t>ケツジョ</t>
    </rPh>
    <rPh sb="17" eb="19">
      <t>カクニン</t>
    </rPh>
    <rPh sb="34" eb="36">
      <t>カンゴ</t>
    </rPh>
    <rPh sb="36" eb="38">
      <t>ショクイン</t>
    </rPh>
    <rPh sb="39" eb="40">
      <t>ノ</t>
    </rPh>
    <rPh sb="41" eb="43">
      <t>ニンズウ</t>
    </rPh>
    <rPh sb="44" eb="46">
      <t>ゴウケイ</t>
    </rPh>
    <phoneticPr fontId="39"/>
  </si>
  <si>
    <t>(a)</t>
    <phoneticPr fontId="2"/>
  </si>
  <si>
    <t>÷サービス提供日数　＝　　</t>
  </si>
  <si>
    <t>(b)</t>
    <phoneticPr fontId="2"/>
  </si>
  <si>
    <r>
      <t>当該月の</t>
    </r>
    <r>
      <rPr>
        <sz val="10.5"/>
        <rFont val="ＭＳ 明朝"/>
        <family val="1"/>
        <charset val="128"/>
      </rPr>
      <t>翌月から人員基準欠如が解消されるに至った月までの介護報酬について減算</t>
    </r>
    <rPh sb="4" eb="5">
      <t>ヨク</t>
    </rPh>
    <phoneticPr fontId="2"/>
  </si>
  <si>
    <r>
      <t>当該月の翌々月から人員基準欠如が解消されるに至った月</t>
    </r>
    <r>
      <rPr>
        <sz val="10.5"/>
        <rFont val="ＭＳ 明朝"/>
        <family val="1"/>
        <charset val="128"/>
      </rPr>
      <t>までの介護報酬について減算</t>
    </r>
    <phoneticPr fontId="2"/>
  </si>
  <si>
    <r>
      <t>（ただし、翌月の末日において人員基準を満たすに至っ</t>
    </r>
    <r>
      <rPr>
        <sz val="10.5"/>
        <rFont val="ＭＳ 明朝"/>
        <family val="1"/>
        <charset val="128"/>
      </rPr>
      <t>ている場合を除く）</t>
    </r>
    <phoneticPr fontId="2"/>
  </si>
  <si>
    <t>　　　 ②　算出の方法については運営の手引き等を参考にしてください。</t>
    <rPh sb="22" eb="23">
      <t>トウ</t>
    </rPh>
    <phoneticPr fontId="39"/>
  </si>
  <si>
    <t>　　　　　　</t>
    <phoneticPr fontId="39"/>
  </si>
  <si>
    <t>○　看護職員の配置ができなかった日のある月について作成してください。</t>
    <rPh sb="2" eb="4">
      <t>カンゴ</t>
    </rPh>
    <rPh sb="4" eb="6">
      <t>ショクイン</t>
    </rPh>
    <rPh sb="7" eb="9">
      <t>ハイチ</t>
    </rPh>
    <rPh sb="16" eb="17">
      <t>ヒ</t>
    </rPh>
    <rPh sb="20" eb="21">
      <t>ツキ</t>
    </rPh>
    <rPh sb="25" eb="27">
      <t>サクセイ</t>
    </rPh>
    <phoneticPr fontId="2"/>
  </si>
  <si>
    <t>※配置していない日は人員基準違反に当たります。</t>
  </si>
  <si>
    <t>※常に必要員数を上回る看護職員の配置がある場合は、以下の表による計算は不要です。</t>
    <phoneticPr fontId="2"/>
  </si>
  <si>
    <t>管理栄養士は、通所サービスでの食事の提供に当たっては、給食業務の実際の責任者としての役割を担う者に対して、栄養ケア計画に基づいて個別対応した食事の提供ができるよう説明及び指導をしている。
また、給食業務を委託している場合においては、委託業者の管理栄養士等と連携を図っている。</t>
    <rPh sb="97" eb="99">
      <t>キュウショク</t>
    </rPh>
    <rPh sb="99" eb="101">
      <t>ギョウム</t>
    </rPh>
    <rPh sb="102" eb="104">
      <t>イタク</t>
    </rPh>
    <rPh sb="108" eb="110">
      <t>バアイ</t>
    </rPh>
    <rPh sb="116" eb="118">
      <t>イタク</t>
    </rPh>
    <rPh sb="118" eb="120">
      <t>ギョウシャ</t>
    </rPh>
    <rPh sb="121" eb="123">
      <t>カンリ</t>
    </rPh>
    <rPh sb="123" eb="126">
      <t>エイヨウシ</t>
    </rPh>
    <rPh sb="126" eb="127">
      <t>トウ</t>
    </rPh>
    <rPh sb="128" eb="130">
      <t>レンケイ</t>
    </rPh>
    <rPh sb="131" eb="132">
      <t>ハカ</t>
    </rPh>
    <phoneticPr fontId="2"/>
  </si>
  <si>
    <t>管理栄養士は、サービスの提供に際して、栄養ケア計画を利用者又はその家族に説明し、サービス提供に係る同意を得ている。</t>
    <phoneticPr fontId="2"/>
  </si>
  <si>
    <t>記入者（職名・氏名）</t>
    <rPh sb="0" eb="2">
      <t>キニュウ</t>
    </rPh>
    <rPh sb="2" eb="3">
      <t>モノ</t>
    </rPh>
    <rPh sb="4" eb="5">
      <t>ショク</t>
    </rPh>
    <rPh sb="5" eb="6">
      <t>メイ</t>
    </rPh>
    <rPh sb="7" eb="9">
      <t>シメイ</t>
    </rPh>
    <phoneticPr fontId="2"/>
  </si>
  <si>
    <t>個別機能訓練計画の作成に携わる職員であれば、職種に関わらず居宅訪問が可能</t>
    <phoneticPr fontId="2"/>
  </si>
  <si>
    <t>実施担当者の氏名・職種</t>
    <rPh sb="0" eb="2">
      <t>ジッシ</t>
    </rPh>
    <rPh sb="6" eb="8">
      <t>シメイ</t>
    </rPh>
    <rPh sb="9" eb="10">
      <t>ショク</t>
    </rPh>
    <rPh sb="10" eb="11">
      <t>シュ</t>
    </rPh>
    <phoneticPr fontId="2"/>
  </si>
  <si>
    <t>事業所規模の確認</t>
  </si>
  <si>
    <t>計算方法（基本的考え方）</t>
  </si>
  <si>
    <t>①利用定員の９０％を１日当たりの利用者数としサービス提供予定日数を掛けて、利用者数を算出してください。
　利用者数　＝　利用定員　×　０．９　×　サービス提供予定日数</t>
    <rPh sb="26" eb="28">
      <t>テイキョウ</t>
    </rPh>
    <rPh sb="28" eb="30">
      <t>ヨテイ</t>
    </rPh>
    <rPh sb="30" eb="32">
      <t>ニッスウ</t>
    </rPh>
    <rPh sb="53" eb="55">
      <t>リヨウ</t>
    </rPh>
    <rPh sb="55" eb="56">
      <t>シャ</t>
    </rPh>
    <rPh sb="56" eb="57">
      <t>スウ</t>
    </rPh>
    <rPh sb="60" eb="62">
      <t>リヨウ</t>
    </rPh>
    <rPh sb="62" eb="64">
      <t>テイイン</t>
    </rPh>
    <rPh sb="77" eb="79">
      <t>テイキョウ</t>
    </rPh>
    <rPh sb="79" eb="81">
      <t>ヨテイ</t>
    </rPh>
    <rPh sb="81" eb="83">
      <t>ニッスウ</t>
    </rPh>
    <phoneticPr fontId="2"/>
  </si>
  <si>
    <r>
      <t>①、②についてはサービス提供時間が短縮された場合等についても、あくまで</t>
    </r>
    <r>
      <rPr>
        <b/>
        <sz val="10.5"/>
        <rFont val="HG丸ｺﾞｼｯｸM-PRO"/>
        <family val="3"/>
        <charset val="128"/>
      </rPr>
      <t>計画上の時間を基準</t>
    </r>
    <r>
      <rPr>
        <sz val="10.5"/>
        <rFont val="HG丸ｺﾞｼｯｸM-PRO"/>
        <family val="3"/>
        <charset val="128"/>
      </rPr>
      <t>にしてください　</t>
    </r>
    <phoneticPr fontId="32"/>
  </si>
  <si>
    <t>③正月等の特別な期間を除き、毎日事業を実施している事業所は利用延べ人数に７分の６をかけてください。</t>
    <rPh sb="1" eb="3">
      <t>ショウガツ</t>
    </rPh>
    <rPh sb="3" eb="4">
      <t>トウ</t>
    </rPh>
    <rPh sb="5" eb="7">
      <t>トクベツ</t>
    </rPh>
    <rPh sb="8" eb="10">
      <t>キカン</t>
    </rPh>
    <phoneticPr fontId="32"/>
  </si>
  <si>
    <t>⑤２単位以上の事業所は、全ての単位の利用者数を合算してください。</t>
    <phoneticPr fontId="32"/>
  </si>
  <si>
    <t>※　上記のうち、③の計算方法により以下の計算を行う事業所については、年間の休日を下記に記載してください。</t>
  </si>
  <si>
    <t>　例　年末年始休業期間　１２月３０日～１月３日</t>
  </si>
  <si>
    <t>（</t>
    <phoneticPr fontId="32"/>
  </si>
  <si>
    <t>）</t>
    <phoneticPr fontId="32"/>
  </si>
  <si>
    <t>④認知症対応型通所介護の利用者数、暫定ケアプランによりサービス提供を受けている利用者数を除いてください。　</t>
    <rPh sb="4" eb="6">
      <t>タイオウ</t>
    </rPh>
    <phoneticPr fontId="32"/>
  </si>
  <si>
    <t>次のいずれかに該当する事業所は「事業所規模点検書（新規開設等事業所用）」を用いて計算します。
該当しない場合は２へ進んでください。</t>
    <rPh sb="0" eb="1">
      <t>ツギ</t>
    </rPh>
    <rPh sb="37" eb="38">
      <t>モチ</t>
    </rPh>
    <rPh sb="40" eb="42">
      <t>ケイサン</t>
    </rPh>
    <rPh sb="47" eb="49">
      <t>ガイトウ</t>
    </rPh>
    <rPh sb="52" eb="54">
      <t>バアイ</t>
    </rPh>
    <rPh sb="57" eb="58">
      <t>スス</t>
    </rPh>
    <phoneticPr fontId="2"/>
  </si>
  <si>
    <t>１のいずれかに該当しない事業所は「事業所規模点検書（既存事業所用）」を用いて計算します。</t>
    <rPh sb="35" eb="36">
      <t>モチ</t>
    </rPh>
    <rPh sb="38" eb="40">
      <t>ケイサン</t>
    </rPh>
    <phoneticPr fontId="2"/>
  </si>
  <si>
    <t>別紙５</t>
    <rPh sb="0" eb="2">
      <t>ベッシ</t>
    </rPh>
    <phoneticPr fontId="39"/>
  </si>
  <si>
    <t>日</t>
    <rPh sb="0" eb="1">
      <t>ヒ</t>
    </rPh>
    <phoneticPr fontId="2"/>
  </si>
  <si>
    <t>曜日</t>
    <rPh sb="0" eb="2">
      <t>ヨウビ</t>
    </rPh>
    <phoneticPr fontId="2"/>
  </si>
  <si>
    <t>①　人員基準の遵守　…　各サービス提供日に必要な勤務延時間数は確保されていますか。</t>
    <rPh sb="2" eb="4">
      <t>ジンイン</t>
    </rPh>
    <rPh sb="4" eb="6">
      <t>キジュン</t>
    </rPh>
    <rPh sb="7" eb="9">
      <t>ジュンシュ</t>
    </rPh>
    <rPh sb="12" eb="13">
      <t>カク</t>
    </rPh>
    <rPh sb="17" eb="19">
      <t>テイキョウ</t>
    </rPh>
    <rPh sb="19" eb="20">
      <t>ビ</t>
    </rPh>
    <rPh sb="21" eb="23">
      <t>ヒツヨウ</t>
    </rPh>
    <rPh sb="24" eb="26">
      <t>キンム</t>
    </rPh>
    <rPh sb="26" eb="27">
      <t>ノベ</t>
    </rPh>
    <rPh sb="27" eb="30">
      <t>ジカンスウ</t>
    </rPh>
    <rPh sb="31" eb="33">
      <t>カクホ</t>
    </rPh>
    <phoneticPr fontId="39"/>
  </si>
  <si>
    <t>点検者（職名・氏名）※原則として管理者が行ってください。　</t>
    <rPh sb="5" eb="6">
      <t>メイ</t>
    </rPh>
    <phoneticPr fontId="2"/>
  </si>
  <si>
    <t>　※算定（請求）実績のない加算については、算定要件に係る回答は不要です。</t>
    <rPh sb="2" eb="4">
      <t>サンテイ</t>
    </rPh>
    <rPh sb="5" eb="7">
      <t>セイキュウ</t>
    </rPh>
    <rPh sb="8" eb="10">
      <t>ジッセキ</t>
    </rPh>
    <rPh sb="13" eb="15">
      <t>カサン</t>
    </rPh>
    <rPh sb="21" eb="23">
      <t>サンテイ</t>
    </rPh>
    <rPh sb="23" eb="25">
      <t>ヨウケン</t>
    </rPh>
    <rPh sb="26" eb="27">
      <t>カカ</t>
    </rPh>
    <rPh sb="28" eb="30">
      <t>カイトウ</t>
    </rPh>
    <rPh sb="31" eb="33">
      <t>フヨウ</t>
    </rPh>
    <phoneticPr fontId="2"/>
  </si>
  <si>
    <t>通常の事業の実施地域以外の地域に居住する利用者に対して行う送迎に要する費用</t>
    <rPh sb="13" eb="15">
      <t>チイキ</t>
    </rPh>
    <rPh sb="16" eb="18">
      <t>キョジュウ</t>
    </rPh>
    <rPh sb="20" eb="23">
      <t>リヨウシャ</t>
    </rPh>
    <rPh sb="24" eb="25">
      <t>タイ</t>
    </rPh>
    <rPh sb="27" eb="28">
      <t>オコナ</t>
    </rPh>
    <rPh sb="29" eb="31">
      <t>ソウゲイ</t>
    </rPh>
    <rPh sb="32" eb="33">
      <t>ヨウ</t>
    </rPh>
    <rPh sb="35" eb="37">
      <t>ヒヨウ</t>
    </rPh>
    <phoneticPr fontId="2"/>
  </si>
  <si>
    <t>（地域密着型通所介護に限る。）
運営推進会議における報告、評価、要望、助言等の記録</t>
    <rPh sb="16" eb="18">
      <t>ウンエイ</t>
    </rPh>
    <phoneticPr fontId="2"/>
  </si>
  <si>
    <t>（地域密着型通所介護に限る。）
利用者が運営推進会議に出席する場合には、地域密着型通所介護計画を変更している。</t>
    <rPh sb="20" eb="22">
      <t>ウンエイ</t>
    </rPh>
    <rPh sb="22" eb="24">
      <t>スイシン</t>
    </rPh>
    <rPh sb="24" eb="26">
      <t>カイギ</t>
    </rPh>
    <rPh sb="27" eb="29">
      <t>シュッセキ</t>
    </rPh>
    <rPh sb="31" eb="33">
      <t>バアイ</t>
    </rPh>
    <rPh sb="36" eb="38">
      <t>チイキ</t>
    </rPh>
    <rPh sb="38" eb="41">
      <t>ミッチャクガタ</t>
    </rPh>
    <rPh sb="41" eb="43">
      <t>ツウショ</t>
    </rPh>
    <rPh sb="43" eb="45">
      <t>カイゴ</t>
    </rPh>
    <rPh sb="45" eb="47">
      <t>ケイカク</t>
    </rPh>
    <rPh sb="48" eb="50">
      <t>ヘンコウ</t>
    </rPh>
    <phoneticPr fontId="2"/>
  </si>
  <si>
    <t>（地域密着型通所介護に限る。）
利用者が住み慣れた地域での生活を継続することができるよう、地域住民との交流や地域活動への参加を図りつつ、利用者の心身の状況を踏まえ、妥当適切にサービスを行っている。</t>
    <phoneticPr fontId="2"/>
  </si>
  <si>
    <t>（地域密着型通所介護に限る。）
利用者一人一人の人格を尊重し、利用者がそれぞれの役割を持って日常生活を送ることができるよう配慮してサービスを行っている。</t>
    <phoneticPr fontId="2"/>
  </si>
  <si>
    <t>問１の説明及び同意に際しては、口腔機能改善管理指導計画の説明・同意欄に、開始時及び継続時の同意日、同意者を記入している。</t>
    <rPh sb="0" eb="1">
      <t>トイ</t>
    </rPh>
    <rPh sb="3" eb="5">
      <t>セツメイ</t>
    </rPh>
    <rPh sb="5" eb="6">
      <t>オヨ</t>
    </rPh>
    <rPh sb="7" eb="9">
      <t>ドウイ</t>
    </rPh>
    <rPh sb="10" eb="11">
      <t>サイ</t>
    </rPh>
    <rPh sb="15" eb="17">
      <t>コウコウ</t>
    </rPh>
    <rPh sb="17" eb="19">
      <t>キノウ</t>
    </rPh>
    <rPh sb="19" eb="21">
      <t>カイゼン</t>
    </rPh>
    <rPh sb="21" eb="23">
      <t>カンリ</t>
    </rPh>
    <rPh sb="23" eb="25">
      <t>シドウ</t>
    </rPh>
    <rPh sb="25" eb="27">
      <t>ケイカク</t>
    </rPh>
    <rPh sb="28" eb="30">
      <t>セツメイ</t>
    </rPh>
    <rPh sb="31" eb="33">
      <t>ドウイ</t>
    </rPh>
    <rPh sb="33" eb="34">
      <t>ラン</t>
    </rPh>
    <rPh sb="36" eb="38">
      <t>カイシ</t>
    </rPh>
    <rPh sb="38" eb="39">
      <t>ジ</t>
    </rPh>
    <rPh sb="39" eb="40">
      <t>オヨ</t>
    </rPh>
    <rPh sb="41" eb="43">
      <t>ケイゾク</t>
    </rPh>
    <rPh sb="43" eb="44">
      <t>トキ</t>
    </rPh>
    <rPh sb="45" eb="47">
      <t>ドウイ</t>
    </rPh>
    <rPh sb="47" eb="48">
      <t>ニチ</t>
    </rPh>
    <rPh sb="49" eb="52">
      <t>ドウイシャ</t>
    </rPh>
    <rPh sb="53" eb="55">
      <t>キニュウ</t>
    </rPh>
    <phoneticPr fontId="2"/>
  </si>
  <si>
    <t>モニタリング及び評価は、概ね１ヶ月毎に行っている。</t>
    <rPh sb="17" eb="18">
      <t>ゴト</t>
    </rPh>
    <phoneticPr fontId="2"/>
  </si>
  <si>
    <t>記入者（職名・氏名）</t>
    <rPh sb="0" eb="3">
      <t>キニュウシャ</t>
    </rPh>
    <rPh sb="3" eb="4">
      <t>キシャ</t>
    </rPh>
    <rPh sb="4" eb="6">
      <t>ショクメイ</t>
    </rPh>
    <rPh sb="7" eb="9">
      <t>シメイ</t>
    </rPh>
    <phoneticPr fontId="2"/>
  </si>
  <si>
    <t>横須賀市△△１－２－３</t>
    <rPh sb="0" eb="3">
      <t>ヨコスカ</t>
    </rPh>
    <rPh sb="3" eb="4">
      <t>シ</t>
    </rPh>
    <phoneticPr fontId="2"/>
  </si>
  <si>
    <r>
      <t>　</t>
    </r>
    <r>
      <rPr>
        <sz val="16"/>
        <color indexed="12"/>
        <rFont val="ＭＳ 明朝"/>
        <family val="1"/>
        <charset val="128"/>
      </rPr>
      <t>１　</t>
    </r>
    <r>
      <rPr>
        <sz val="12"/>
        <rFont val="ＭＳ 明朝"/>
        <family val="1"/>
        <charset val="128"/>
      </rPr>
      <t>単位</t>
    </r>
    <rPh sb="3" eb="5">
      <t>タンイ</t>
    </rPh>
    <phoneticPr fontId="2"/>
  </si>
  <si>
    <t>25人</t>
    <rPh sb="2" eb="3">
      <t>ニン</t>
    </rPh>
    <phoneticPr fontId="2"/>
  </si>
  <si>
    <t>問６の場合は、サービスを中止し、中止までのサービス提供時間に応じた単位数を算定している。</t>
    <rPh sb="16" eb="18">
      <t>チュウシ</t>
    </rPh>
    <rPh sb="25" eb="27">
      <t>テイキョウ</t>
    </rPh>
    <rPh sb="27" eb="29">
      <t>ジカン</t>
    </rPh>
    <phoneticPr fontId="2"/>
  </si>
  <si>
    <t>令和</t>
    <rPh sb="0" eb="2">
      <t>レイワ</t>
    </rPh>
    <phoneticPr fontId="2"/>
  </si>
  <si>
    <t>◆第１号通所事業のサービス提供方法について、該当する方をチェックしてください。</t>
    <rPh sb="1" eb="2">
      <t>ダイ</t>
    </rPh>
    <rPh sb="3" eb="4">
      <t>ゴウ</t>
    </rPh>
    <rPh sb="4" eb="6">
      <t>ツウショ</t>
    </rPh>
    <rPh sb="6" eb="8">
      <t>ジギョウ</t>
    </rPh>
    <rPh sb="13" eb="15">
      <t>テイキョウ</t>
    </rPh>
    <rPh sb="15" eb="17">
      <t>ホウホウ</t>
    </rPh>
    <rPh sb="22" eb="24">
      <t>ガイトウ</t>
    </rPh>
    <rPh sb="26" eb="27">
      <t>ホウ</t>
    </rPh>
    <phoneticPr fontId="2"/>
  </si>
  <si>
    <t>◆「事業所規模による区分」に関し、第１号通所事業の利用者数の計算方法について、該当する方をチェックしてください。</t>
    <rPh sb="2" eb="5">
      <t>ジギョウショ</t>
    </rPh>
    <rPh sb="5" eb="7">
      <t>キボ</t>
    </rPh>
    <rPh sb="10" eb="12">
      <t>クブン</t>
    </rPh>
    <rPh sb="14" eb="15">
      <t>カン</t>
    </rPh>
    <rPh sb="17" eb="18">
      <t>ダイ</t>
    </rPh>
    <rPh sb="19" eb="20">
      <t>ゴウ</t>
    </rPh>
    <rPh sb="20" eb="22">
      <t>ツウショ</t>
    </rPh>
    <rPh sb="22" eb="24">
      <t>ジギョウ</t>
    </rPh>
    <rPh sb="25" eb="28">
      <t>リヨウシャ</t>
    </rPh>
    <rPh sb="28" eb="29">
      <t>スウ</t>
    </rPh>
    <rPh sb="30" eb="32">
      <t>ケイサン</t>
    </rPh>
    <rPh sb="32" eb="34">
      <t>ホウホウ</t>
    </rPh>
    <phoneticPr fontId="2"/>
  </si>
  <si>
    <r>
      <t>※</t>
    </r>
    <r>
      <rPr>
        <sz val="12"/>
        <rFont val="ＭＳ 明朝"/>
        <family val="1"/>
        <charset val="128"/>
      </rPr>
      <t>第１号通所事業の延利用者数は、例えば、利用者が２人で、２人ともその月の利用回数が８回であれば「１６」と記入してください。</t>
    </r>
    <rPh sb="1" eb="2">
      <t>ダイ</t>
    </rPh>
    <rPh sb="3" eb="4">
      <t>ゴウ</t>
    </rPh>
    <rPh sb="4" eb="6">
      <t>ツウショ</t>
    </rPh>
    <rPh sb="6" eb="8">
      <t>ジギョウ</t>
    </rPh>
    <rPh sb="20" eb="23">
      <t>リヨウシャ</t>
    </rPh>
    <rPh sb="25" eb="26">
      <t>リ</t>
    </rPh>
    <rPh sb="29" eb="30">
      <t>リ</t>
    </rPh>
    <rPh sb="34" eb="35">
      <t>ツキ</t>
    </rPh>
    <rPh sb="36" eb="38">
      <t>リヨウ</t>
    </rPh>
    <rPh sb="38" eb="40">
      <t>カイスウ</t>
    </rPh>
    <rPh sb="42" eb="43">
      <t>カイ</t>
    </rPh>
    <rPh sb="52" eb="54">
      <t>キニュウ</t>
    </rPh>
    <phoneticPr fontId="2"/>
  </si>
  <si>
    <t>Ⅱ 第１号通所事業利用者数</t>
    <rPh sb="2" eb="3">
      <t>ダイ</t>
    </rPh>
    <rPh sb="4" eb="5">
      <t>ゴウ</t>
    </rPh>
    <rPh sb="5" eb="7">
      <t>ツウショ</t>
    </rPh>
    <rPh sb="7" eb="9">
      <t>ジギョウ</t>
    </rPh>
    <rPh sb="9" eb="12">
      <t>リヨウシャ</t>
    </rPh>
    <rPh sb="12" eb="13">
      <t>スウ</t>
    </rPh>
    <phoneticPr fontId="2"/>
  </si>
  <si>
    <t>　　　年　　　月　　　日</t>
    <rPh sb="3" eb="4">
      <t>ネン</t>
    </rPh>
    <rPh sb="7" eb="8">
      <t>ツキ</t>
    </rPh>
    <rPh sb="11" eb="12">
      <t>ニチ</t>
    </rPh>
    <phoneticPr fontId="2"/>
  </si>
  <si>
    <r>
      <t>②　第１号通所事業の利用者の計算に当たって、</t>
    </r>
    <r>
      <rPr>
        <u/>
        <sz val="12"/>
        <rFont val="ＭＳ 明朝"/>
        <family val="1"/>
        <charset val="128"/>
      </rPr>
      <t>同時にサービス提供を受けた者の最大数を営業日ごとに加えていく方法</t>
    </r>
    <r>
      <rPr>
        <sz val="12"/>
        <rFont val="ＭＳ 明朝"/>
        <family val="1"/>
        <charset val="128"/>
      </rPr>
      <t xml:space="preserve">により算出している。
</t>
    </r>
    <r>
      <rPr>
        <sz val="12"/>
        <rFont val="ＭＳ ゴシック"/>
        <family val="3"/>
        <charset val="128"/>
      </rPr>
      <t>例）</t>
    </r>
    <r>
      <rPr>
        <sz val="12"/>
        <rFont val="ＭＳ 明朝"/>
        <family val="1"/>
        <charset val="128"/>
      </rPr>
      <t>ある営業日の第１号通所事業の利用者が午前１０人、午後１２人であった場合、この日の利用者数は最大利用者数の１２人とし、この方法で営業日ごとの利用者数を加えていく方法。</t>
    </r>
    <rPh sb="14" eb="16">
      <t>ケイサン</t>
    </rPh>
    <rPh sb="17" eb="18">
      <t>ア</t>
    </rPh>
    <rPh sb="70" eb="73">
      <t>エイギョウビ</t>
    </rPh>
    <rPh sb="74" eb="75">
      <t>ダイ</t>
    </rPh>
    <rPh sb="76" eb="77">
      <t>ゴウ</t>
    </rPh>
    <rPh sb="77" eb="78">
      <t>ツウ</t>
    </rPh>
    <rPh sb="78" eb="79">
      <t>ショ</t>
    </rPh>
    <rPh sb="79" eb="81">
      <t>ジギョウ</t>
    </rPh>
    <rPh sb="101" eb="103">
      <t>バアイ</t>
    </rPh>
    <rPh sb="128" eb="130">
      <t>ホウホウ</t>
    </rPh>
    <rPh sb="131" eb="134">
      <t>エイギョウビ</t>
    </rPh>
    <rPh sb="137" eb="140">
      <t>リヨウシャ</t>
    </rPh>
    <rPh sb="140" eb="141">
      <t>スウ</t>
    </rPh>
    <rPh sb="142" eb="143">
      <t>クワ</t>
    </rPh>
    <phoneticPr fontId="2"/>
  </si>
  <si>
    <t>①　第１号通所事業の利用者の計算にあたって、利用時間が３時間以上４時間未満及び４時間以上５時間未満の利用者（利用時間が２時間以上３時間未満の利用者を含む。）の利用者については、利用者数に２分の１を乗じた数、５時間以上６時間未満及び６時間以上７時間未満の利用者については、利用者数に４分の３を乗じた数として計算している。
例）サービス提供時間が７時間以上８時間未満の事業所において、午前に１０人が３時間以上４時間未満のサービス提供を受け、午後に１２人が３時間以上４時間未満のサービス提供を受けたのであれば、（１０人＋１２人）×１／２＝１１人として計算している。</t>
    <rPh sb="10" eb="13">
      <t>リヨウシャ</t>
    </rPh>
    <rPh sb="14" eb="16">
      <t>ケイサン</t>
    </rPh>
    <rPh sb="22" eb="24">
      <t>リヨウ</t>
    </rPh>
    <rPh sb="24" eb="26">
      <t>ジカン</t>
    </rPh>
    <rPh sb="79" eb="82">
      <t>リヨウシャ</t>
    </rPh>
    <rPh sb="88" eb="91">
      <t>リヨウシャ</t>
    </rPh>
    <rPh sb="91" eb="92">
      <t>スウ</t>
    </rPh>
    <rPh sb="94" eb="95">
      <t>ブン</t>
    </rPh>
    <rPh sb="98" eb="99">
      <t>ジョウ</t>
    </rPh>
    <rPh sb="101" eb="102">
      <t>カズ</t>
    </rPh>
    <rPh sb="126" eb="129">
      <t>リヨウシャ</t>
    </rPh>
    <rPh sb="135" eb="138">
      <t>リヨウシャ</t>
    </rPh>
    <rPh sb="138" eb="139">
      <t>スウ</t>
    </rPh>
    <rPh sb="141" eb="142">
      <t>ブン</t>
    </rPh>
    <rPh sb="145" eb="146">
      <t>ジョウ</t>
    </rPh>
    <rPh sb="148" eb="149">
      <t>カズ</t>
    </rPh>
    <rPh sb="152" eb="154">
      <t>ケイサン</t>
    </rPh>
    <rPh sb="161" eb="162">
      <t>レイ</t>
    </rPh>
    <rPh sb="173" eb="175">
      <t>ジカン</t>
    </rPh>
    <rPh sb="175" eb="177">
      <t>イジョウ</t>
    </rPh>
    <rPh sb="178" eb="180">
      <t>ジカン</t>
    </rPh>
    <rPh sb="180" eb="182">
      <t>ミマン</t>
    </rPh>
    <rPh sb="199" eb="203">
      <t>ジカンイジョウ</t>
    </rPh>
    <rPh sb="206" eb="208">
      <t>ミマン</t>
    </rPh>
    <rPh sb="227" eb="231">
      <t>ジカンイジョウ</t>
    </rPh>
    <rPh sb="232" eb="234">
      <t>ジカン</t>
    </rPh>
    <rPh sb="234" eb="236">
      <t>ミマン</t>
    </rPh>
    <rPh sb="273" eb="275">
      <t>ケイサン</t>
    </rPh>
    <phoneticPr fontId="2"/>
  </si>
  <si>
    <r>
      <t>②　</t>
    </r>
    <r>
      <rPr>
        <sz val="12"/>
        <rFont val="ＭＳ 明朝"/>
        <family val="1"/>
        <charset val="128"/>
      </rPr>
      <t>第１号通所事業の利用者の計算に当たって、</t>
    </r>
    <r>
      <rPr>
        <u/>
        <sz val="12"/>
        <rFont val="ＭＳ 明朝"/>
        <family val="1"/>
        <charset val="128"/>
      </rPr>
      <t>同時にサービス提供を受けた者の最大数を営業日ごとに加えていく方法</t>
    </r>
    <r>
      <rPr>
        <sz val="12"/>
        <rFont val="ＭＳ 明朝"/>
        <family val="1"/>
        <charset val="128"/>
      </rPr>
      <t xml:space="preserve">により算出している。
</t>
    </r>
    <r>
      <rPr>
        <sz val="12"/>
        <rFont val="ＭＳ ゴシック"/>
        <family val="3"/>
        <charset val="128"/>
      </rPr>
      <t>例）</t>
    </r>
    <r>
      <rPr>
        <sz val="12"/>
        <rFont val="ＭＳ 明朝"/>
        <family val="1"/>
        <charset val="128"/>
      </rPr>
      <t>ある営業日の</t>
    </r>
    <r>
      <rPr>
        <sz val="12"/>
        <color indexed="8"/>
        <rFont val="ＭＳ 明朝"/>
        <family val="1"/>
        <charset val="128"/>
      </rPr>
      <t>第１号通所事業</t>
    </r>
    <r>
      <rPr>
        <sz val="12"/>
        <rFont val="ＭＳ 明朝"/>
        <family val="1"/>
        <charset val="128"/>
      </rPr>
      <t>の利用者が午前１０人、午後１２人であった場合、この日の利用者数は最大利用者数の１２人とし、この方法で営業日ごとの利用者数を加えていく方法。</t>
    </r>
    <rPh sb="14" eb="16">
      <t>ケイサン</t>
    </rPh>
    <rPh sb="17" eb="18">
      <t>ア</t>
    </rPh>
    <rPh sb="70" eb="73">
      <t>エイギョウビ</t>
    </rPh>
    <rPh sb="74" eb="75">
      <t>ダイ</t>
    </rPh>
    <rPh sb="76" eb="77">
      <t>ゴウ</t>
    </rPh>
    <rPh sb="77" eb="78">
      <t>ツウ</t>
    </rPh>
    <rPh sb="78" eb="79">
      <t>ショ</t>
    </rPh>
    <rPh sb="79" eb="81">
      <t>ジギョウ</t>
    </rPh>
    <rPh sb="101" eb="103">
      <t>バアイ</t>
    </rPh>
    <rPh sb="128" eb="130">
      <t>ホウホウ</t>
    </rPh>
    <rPh sb="131" eb="134">
      <t>エイギョウビ</t>
    </rPh>
    <rPh sb="137" eb="140">
      <t>リヨウシャ</t>
    </rPh>
    <rPh sb="140" eb="141">
      <t>スウ</t>
    </rPh>
    <rPh sb="142" eb="143">
      <t>クワ</t>
    </rPh>
    <phoneticPr fontId="2"/>
  </si>
  <si>
    <t>※第１号通所事業の延利用者数は、例えば、利用者が２人で、２人ともその月の利用回数が８回であれば「１６」と記入してください。</t>
    <rPh sb="1" eb="2">
      <t>ダイ</t>
    </rPh>
    <rPh sb="3" eb="4">
      <t>ゴウ</t>
    </rPh>
    <rPh sb="4" eb="6">
      <t>ツウショ</t>
    </rPh>
    <rPh sb="6" eb="8">
      <t>ジギョウ</t>
    </rPh>
    <rPh sb="20" eb="23">
      <t>リヨウシャ</t>
    </rPh>
    <rPh sb="25" eb="26">
      <t>リ</t>
    </rPh>
    <rPh sb="29" eb="30">
      <t>リ</t>
    </rPh>
    <rPh sb="34" eb="35">
      <t>ツキ</t>
    </rPh>
    <rPh sb="36" eb="38">
      <t>リヨウ</t>
    </rPh>
    <rPh sb="38" eb="40">
      <t>カイスウ</t>
    </rPh>
    <rPh sb="42" eb="43">
      <t>カイ</t>
    </rPh>
    <rPh sb="52" eb="54">
      <t>キニュウ</t>
    </rPh>
    <phoneticPr fontId="2"/>
  </si>
  <si>
    <t>フリガナ</t>
    <phoneticPr fontId="2"/>
  </si>
  <si>
    <t>ＦＡＸ</t>
    <phoneticPr fontId="2"/>
  </si>
  <si>
    <r>
      <t>　</t>
    </r>
    <r>
      <rPr>
        <sz val="16"/>
        <color indexed="12"/>
        <rFont val="ＭＳ 明朝"/>
        <family val="1"/>
        <charset val="128"/>
      </rPr>
      <t>　</t>
    </r>
    <r>
      <rPr>
        <sz val="12"/>
        <rFont val="ＭＳ 明朝"/>
        <family val="1"/>
        <charset val="128"/>
      </rPr>
      <t>単位</t>
    </r>
    <rPh sb="2" eb="4">
      <t>タンイ</t>
    </rPh>
    <phoneticPr fontId="2"/>
  </si>
  <si>
    <t>①</t>
  </si>
  <si>
    <t>◆当該年度の１月当たりの営業日数を算出します。</t>
    <rPh sb="1" eb="3">
      <t>トウガイ</t>
    </rPh>
    <rPh sb="3" eb="5">
      <t>ネンド</t>
    </rPh>
    <rPh sb="7" eb="8">
      <t>ツキ</t>
    </rPh>
    <rPh sb="8" eb="9">
      <t>ア</t>
    </rPh>
    <rPh sb="12" eb="14">
      <t>エイギョウ</t>
    </rPh>
    <rPh sb="14" eb="16">
      <t>ニッスウ</t>
    </rPh>
    <rPh sb="17" eb="19">
      <t>サンシュツ</t>
    </rPh>
    <phoneticPr fontId="2"/>
  </si>
  <si>
    <r>
      <rPr>
        <b/>
        <sz val="16"/>
        <rFont val="ＭＳ Ｐ明朝"/>
        <family val="1"/>
        <charset val="128"/>
      </rPr>
      <t>①</t>
    </r>
    <r>
      <rPr>
        <sz val="16"/>
        <rFont val="ＭＳ Ｐ明朝"/>
        <family val="1"/>
        <charset val="128"/>
      </rPr>
      <t>を転記</t>
    </r>
    <rPh sb="2" eb="4">
      <t>テンキ</t>
    </rPh>
    <phoneticPr fontId="2"/>
  </si>
  <si>
    <t>÷</t>
    <phoneticPr fontId="2"/>
  </si>
  <si>
    <t>◆　当該年度の平均利用延人員数を算出します。</t>
    <rPh sb="2" eb="4">
      <t>トウガイ</t>
    </rPh>
    <rPh sb="4" eb="6">
      <t>ネンド</t>
    </rPh>
    <rPh sb="7" eb="9">
      <t>ヘイキン</t>
    </rPh>
    <rPh sb="9" eb="11">
      <t>リヨウ</t>
    </rPh>
    <rPh sb="11" eb="12">
      <t>ノベ</t>
    </rPh>
    <rPh sb="12" eb="14">
      <t>ジンイン</t>
    </rPh>
    <rPh sb="14" eb="15">
      <t>スウ</t>
    </rPh>
    <rPh sb="16" eb="18">
      <t>サンシュツ</t>
    </rPh>
    <phoneticPr fontId="2"/>
  </si>
  <si>
    <t>◆当該年度の平均利用延人員数を算出します。</t>
    <rPh sb="1" eb="3">
      <t>トウガイ</t>
    </rPh>
    <rPh sb="3" eb="5">
      <t>ネンド</t>
    </rPh>
    <rPh sb="6" eb="8">
      <t>ヘイキン</t>
    </rPh>
    <rPh sb="8" eb="10">
      <t>リヨウ</t>
    </rPh>
    <rPh sb="10" eb="11">
      <t>ノ</t>
    </rPh>
    <rPh sb="11" eb="13">
      <t>ジンイン</t>
    </rPh>
    <rPh sb="13" eb="14">
      <t>スウ</t>
    </rPh>
    <rPh sb="15" eb="17">
      <t>サンシュツ</t>
    </rPh>
    <phoneticPr fontId="2"/>
  </si>
  <si>
    <t>利用定員※</t>
    <rPh sb="0" eb="2">
      <t>リヨウ</t>
    </rPh>
    <rPh sb="2" eb="4">
      <t>テイイン</t>
    </rPh>
    <phoneticPr fontId="2"/>
  </si>
  <si>
    <r>
      <rPr>
        <b/>
        <sz val="16"/>
        <rFont val="ＭＳ 明朝"/>
        <family val="1"/>
        <charset val="128"/>
      </rPr>
      <t>②</t>
    </r>
    <r>
      <rPr>
        <sz val="16"/>
        <rFont val="ＭＳ 明朝"/>
        <family val="1"/>
        <charset val="128"/>
      </rPr>
      <t>を転記</t>
    </r>
    <rPh sb="2" eb="4">
      <t>テンキ</t>
    </rPh>
    <phoneticPr fontId="2"/>
  </si>
  <si>
    <t>０．９</t>
    <phoneticPr fontId="2"/>
  </si>
  <si>
    <t>人</t>
    <rPh sb="0" eb="1">
      <t>ヒト</t>
    </rPh>
    <phoneticPr fontId="2"/>
  </si>
  <si>
    <t>（小数第2位以下切り捨て）</t>
    <rPh sb="1" eb="3">
      <t>ショウスウ</t>
    </rPh>
    <rPh sb="3" eb="4">
      <t>ダイ</t>
    </rPh>
    <rPh sb="5" eb="8">
      <t>イイカ</t>
    </rPh>
    <rPh sb="8" eb="9">
      <t>キ</t>
    </rPh>
    <rPh sb="10" eb="11">
      <t>ス</t>
    </rPh>
    <phoneticPr fontId="2"/>
  </si>
  <si>
    <t>※運営規程に定める利用定員（事業所において同時に指定通所介護の提供を受けることができる利用者の数の上限）</t>
    <rPh sb="1" eb="3">
      <t>ウンエイ</t>
    </rPh>
    <rPh sb="3" eb="5">
      <t>キテイ</t>
    </rPh>
    <rPh sb="6" eb="7">
      <t>サダ</t>
    </rPh>
    <rPh sb="9" eb="11">
      <t>リヨウ</t>
    </rPh>
    <rPh sb="11" eb="13">
      <t>テイイン</t>
    </rPh>
    <rPh sb="14" eb="17">
      <t>ジギョウショ</t>
    </rPh>
    <rPh sb="21" eb="23">
      <t>ドウジ</t>
    </rPh>
    <rPh sb="24" eb="26">
      <t>シテイ</t>
    </rPh>
    <rPh sb="26" eb="28">
      <t>ツウショ</t>
    </rPh>
    <rPh sb="28" eb="30">
      <t>カイゴ</t>
    </rPh>
    <rPh sb="31" eb="33">
      <t>テイキョウ</t>
    </rPh>
    <rPh sb="34" eb="35">
      <t>ウ</t>
    </rPh>
    <rPh sb="43" eb="46">
      <t>リヨウシャ</t>
    </rPh>
    <rPh sb="47" eb="48">
      <t>カズ</t>
    </rPh>
    <rPh sb="49" eb="51">
      <t>ジョウゲン</t>
    </rPh>
    <phoneticPr fontId="2"/>
  </si>
  <si>
    <t>※第１号通所事業を一体的に行っている場合はその定員を含む。</t>
    <rPh sb="1" eb="2">
      <t>ダイ</t>
    </rPh>
    <rPh sb="3" eb="4">
      <t>ゴウ</t>
    </rPh>
    <rPh sb="4" eb="6">
      <t>ツウショ</t>
    </rPh>
    <rPh sb="6" eb="8">
      <t>ジギョウ</t>
    </rPh>
    <phoneticPr fontId="2"/>
  </si>
  <si>
    <r>
      <t>◆</t>
    </r>
    <r>
      <rPr>
        <b/>
        <u/>
        <sz val="18"/>
        <rFont val="ＭＳ ゴシック"/>
        <family val="3"/>
        <charset val="128"/>
      </rPr>
      <t>③</t>
    </r>
    <r>
      <rPr>
        <u/>
        <sz val="16"/>
        <rFont val="ＭＳ ゴシック"/>
        <family val="3"/>
        <charset val="128"/>
      </rPr>
      <t>の人数により事業所規模が決定します。</t>
    </r>
    <rPh sb="3" eb="5">
      <t>ニンズウ</t>
    </rPh>
    <rPh sb="8" eb="11">
      <t>ジギョウショ</t>
    </rPh>
    <rPh sb="11" eb="13">
      <t>キボ</t>
    </rPh>
    <rPh sb="14" eb="16">
      <t>ケッテイ</t>
    </rPh>
    <phoneticPr fontId="2"/>
  </si>
  <si>
    <t>　年　月　日</t>
    <rPh sb="1" eb="2">
      <t>ネン</t>
    </rPh>
    <rPh sb="3" eb="4">
      <t>ガツ</t>
    </rPh>
    <rPh sb="5" eb="6">
      <t>ヒ</t>
    </rPh>
    <phoneticPr fontId="2"/>
  </si>
  <si>
    <t>　　　管理者　　横須賀　花子</t>
    <phoneticPr fontId="2"/>
  </si>
  <si>
    <t>フリガナ</t>
    <phoneticPr fontId="2"/>
  </si>
  <si>
    <t>ｶﾌﾞｼｷｶﾞｲｼｬﾃﾞｲｻｰﾋﾞｽｾﾝﾀｰ</t>
    <phoneticPr fontId="2"/>
  </si>
  <si>
    <t>△△△-○○○-□□□□</t>
    <phoneticPr fontId="2"/>
  </si>
  <si>
    <t>ＦＡＸ</t>
    <phoneticPr fontId="2"/>
  </si>
  <si>
    <t>□□□-○○○-△△△△</t>
    <phoneticPr fontId="2"/>
  </si>
  <si>
    <t>　９：３０　～　１６：００　　</t>
    <phoneticPr fontId="2"/>
  </si>
  <si>
    <t>　　：　　～　　：　　</t>
    <phoneticPr fontId="2"/>
  </si>
  <si>
    <t>　</t>
    <phoneticPr fontId="2"/>
  </si>
  <si>
    <t>　月・火・水・木・金・土・日・祝　その他の休日（　　　　　　　　）</t>
    <phoneticPr fontId="2"/>
  </si>
  <si>
    <t>(1)</t>
    <phoneticPr fontId="2"/>
  </si>
  <si>
    <t>÷</t>
    <phoneticPr fontId="2"/>
  </si>
  <si>
    <t>＝</t>
    <phoneticPr fontId="2"/>
  </si>
  <si>
    <t>②</t>
    <phoneticPr fontId="2"/>
  </si>
  <si>
    <t>(2)</t>
    <phoneticPr fontId="2"/>
  </si>
  <si>
    <t>×</t>
    <phoneticPr fontId="2"/>
  </si>
  <si>
    <t>０．９</t>
    <phoneticPr fontId="2"/>
  </si>
  <si>
    <t>＝</t>
    <phoneticPr fontId="2"/>
  </si>
  <si>
    <t>③</t>
    <phoneticPr fontId="2"/>
  </si>
  <si>
    <t>※第一号通所事業を一体的に行っている場合はその定員を含む。</t>
    <rPh sb="1" eb="3">
      <t>ダイイチ</t>
    </rPh>
    <rPh sb="3" eb="4">
      <t>ゴウ</t>
    </rPh>
    <rPh sb="4" eb="6">
      <t>ツウショ</t>
    </rPh>
    <rPh sb="6" eb="8">
      <t>ジギョウ</t>
    </rPh>
    <phoneticPr fontId="2"/>
  </si>
  <si>
    <t>その他運営に関する重要事項
（衛生管理、事故発生時の対応、秘密保持、苦情・相談体制、従業者の研修、（以下地域密着型通所介護に限る。）緊急やむを得ない場合に身体的拘束等を行う場合の手続き、運営推進会議の開催等）</t>
    <rPh sb="15" eb="17">
      <t>エイセイ</t>
    </rPh>
    <rPh sb="17" eb="19">
      <t>カンリ</t>
    </rPh>
    <rPh sb="20" eb="22">
      <t>ジコ</t>
    </rPh>
    <rPh sb="22" eb="24">
      <t>ハッセイ</t>
    </rPh>
    <rPh sb="24" eb="25">
      <t>ジ</t>
    </rPh>
    <rPh sb="26" eb="28">
      <t>タイオウ</t>
    </rPh>
    <rPh sb="29" eb="31">
      <t>ヒミツ</t>
    </rPh>
    <rPh sb="31" eb="33">
      <t>ホジ</t>
    </rPh>
    <rPh sb="34" eb="36">
      <t>クジョウ</t>
    </rPh>
    <rPh sb="37" eb="39">
      <t>ソウダン</t>
    </rPh>
    <rPh sb="39" eb="41">
      <t>タイセイ</t>
    </rPh>
    <rPh sb="42" eb="45">
      <t>ジュウギョウシャ</t>
    </rPh>
    <rPh sb="46" eb="48">
      <t>ケンシュウ</t>
    </rPh>
    <rPh sb="50" eb="52">
      <t>イカ</t>
    </rPh>
    <rPh sb="102" eb="103">
      <t>トウ</t>
    </rPh>
    <phoneticPr fontId="2"/>
  </si>
  <si>
    <t>介護支援専門員の有資格者がいる場合は、その者に行わせることが望ましい</t>
    <phoneticPr fontId="2"/>
  </si>
  <si>
    <t>当該事業所において、毎年３月15日までに、当該年度の一月当たりの平均利用延人員数を算出し、その結果を記録し保管（※）している。</t>
    <rPh sb="0" eb="2">
      <t>トウガイ</t>
    </rPh>
    <rPh sb="2" eb="5">
      <t>ジギョウショ</t>
    </rPh>
    <rPh sb="10" eb="12">
      <t>マイネン</t>
    </rPh>
    <rPh sb="13" eb="14">
      <t>ガツ</t>
    </rPh>
    <rPh sb="16" eb="17">
      <t>ニチ</t>
    </rPh>
    <rPh sb="21" eb="23">
      <t>トウガイ</t>
    </rPh>
    <rPh sb="23" eb="25">
      <t>ネンド</t>
    </rPh>
    <rPh sb="26" eb="28">
      <t>ヒトツキ</t>
    </rPh>
    <rPh sb="28" eb="29">
      <t>ア</t>
    </rPh>
    <rPh sb="32" eb="34">
      <t>ヘイキン</t>
    </rPh>
    <rPh sb="34" eb="36">
      <t>リヨウ</t>
    </rPh>
    <rPh sb="36" eb="39">
      <t>ノベジンイン</t>
    </rPh>
    <rPh sb="39" eb="40">
      <t>スウ</t>
    </rPh>
    <rPh sb="41" eb="43">
      <t>サンシュツ</t>
    </rPh>
    <rPh sb="47" eb="49">
      <t>ケッカ</t>
    </rPh>
    <rPh sb="50" eb="52">
      <t>キロク</t>
    </rPh>
    <rPh sb="53" eb="55">
      <t>ホカン</t>
    </rPh>
    <phoneticPr fontId="2"/>
  </si>
  <si>
    <t>②２単位以上の事業所は、全ての単位の利用者数を合算してください。</t>
    <phoneticPr fontId="32"/>
  </si>
  <si>
    <t>①　第１号通所事業の利用者の計算にあたって、利用時間が３時間以上４時間未満及び４時間以上５時間未満の利用者（利用時間が２時間以上３時間未満の利用者を含む。）については、利用者数に２分の１を乗じた数、５時間以上６時間未満及び６時間以上７時間未満の利用者については、利用者数に４分の３を乗じた数として計算している。
例）サービス提供時間が７時間以上８時間未満の事業所において、午前に１０人が３時間以上４時間未満のサービス提供を受け、午後に１２人が３時間以上４時間未満のサービス提供を受けたのであれば、（１０人＋１２人）×１／２＝１１人として計算している。</t>
    <rPh sb="10" eb="13">
      <t>リヨウシャ</t>
    </rPh>
    <rPh sb="14" eb="16">
      <t>ケイサン</t>
    </rPh>
    <rPh sb="131" eb="134">
      <t>リヨウシャ</t>
    </rPh>
    <rPh sb="134" eb="135">
      <t>スウ</t>
    </rPh>
    <rPh sb="137" eb="138">
      <t>ブン</t>
    </rPh>
    <rPh sb="141" eb="142">
      <t>ジョウ</t>
    </rPh>
    <rPh sb="144" eb="145">
      <t>カズ</t>
    </rPh>
    <rPh sb="148" eb="150">
      <t>ケイサン</t>
    </rPh>
    <rPh sb="157" eb="158">
      <t>レイ</t>
    </rPh>
    <rPh sb="169" eb="171">
      <t>ジカン</t>
    </rPh>
    <rPh sb="171" eb="173">
      <t>イジョウ</t>
    </rPh>
    <rPh sb="174" eb="176">
      <t>ジカン</t>
    </rPh>
    <rPh sb="176" eb="178">
      <t>ミマン</t>
    </rPh>
    <rPh sb="195" eb="199">
      <t>ジカンイジョウ</t>
    </rPh>
    <rPh sb="202" eb="204">
      <t>ミマン</t>
    </rPh>
    <rPh sb="223" eb="227">
      <t>ジカンイジョウ</t>
    </rPh>
    <rPh sb="228" eb="230">
      <t>ジカン</t>
    </rPh>
    <rPh sb="230" eb="232">
      <t>ミマン</t>
    </rPh>
    <rPh sb="269" eb="271">
      <t>ケイサン</t>
    </rPh>
    <phoneticPr fontId="2"/>
  </si>
  <si>
    <t>（地域密着型）通所介護サービスの提供時間中に以下のサービスを提供した場合、その時間を除いて介護報酬を請求している。</t>
    <rPh sb="22" eb="24">
      <t>イカ</t>
    </rPh>
    <phoneticPr fontId="2"/>
  </si>
  <si>
    <t>事業所内における、理美容サービス又は健康診断、予防接種若しくは採血</t>
    <phoneticPr fontId="2"/>
  </si>
  <si>
    <t>物販・移動販売やレンタルサービス</t>
    <phoneticPr fontId="2"/>
  </si>
  <si>
    <t>買い物等代行サービス</t>
    <phoneticPr fontId="2"/>
  </si>
  <si>
    <r>
      <t>※２　</t>
    </r>
    <r>
      <rPr>
        <b/>
        <sz val="10"/>
        <rFont val="ＭＳ Ｐゴシック"/>
        <family val="3"/>
        <charset val="128"/>
      </rPr>
      <t>・利用者数１５人まで→確保すべき勤務延時間数＝平均提供時間数
　　　・利用者数１６人以上→確保すべき勤務延時間数＝((利用者数－１５)÷５＋１)×平均提供時間数
      　（平均提供時間数＝利用者ごとの提供時間数の合計÷利用者数）</t>
    </r>
    <rPh sb="92" eb="94">
      <t>ヘイキン</t>
    </rPh>
    <rPh sb="94" eb="96">
      <t>テイキョウ</t>
    </rPh>
    <rPh sb="96" eb="99">
      <t>ジカンスウ</t>
    </rPh>
    <phoneticPr fontId="2"/>
  </si>
  <si>
    <t>管理者自身を含む従業者全員の雇用契約等を確認し、その写しを事業所に保管している。</t>
    <phoneticPr fontId="2"/>
  </si>
  <si>
    <t>（地域密着型通所介護に限る。）
事業所の見やすい場所に、運営推進会議の記録を掲示している。</t>
    <rPh sb="16" eb="19">
      <t>ジギョウショ</t>
    </rPh>
    <rPh sb="20" eb="21">
      <t>ミ</t>
    </rPh>
    <rPh sb="24" eb="26">
      <t>バショ</t>
    </rPh>
    <rPh sb="28" eb="30">
      <t>ウンエイ</t>
    </rPh>
    <rPh sb="30" eb="32">
      <t>スイシン</t>
    </rPh>
    <rPh sb="32" eb="34">
      <t>カイギ</t>
    </rPh>
    <rPh sb="35" eb="37">
      <t>キロク</t>
    </rPh>
    <rPh sb="38" eb="40">
      <t>ケイジ</t>
    </rPh>
    <phoneticPr fontId="2"/>
  </si>
  <si>
    <t>法人、事業所の概要（法人名、事業所名、事業所所在地、事業所番号、併設サービスなど）</t>
    <rPh sb="0" eb="2">
      <t>ホウジン</t>
    </rPh>
    <rPh sb="3" eb="6">
      <t>ジギョウショ</t>
    </rPh>
    <rPh sb="7" eb="9">
      <t>ガイヨウ</t>
    </rPh>
    <rPh sb="10" eb="12">
      <t>ホウジン</t>
    </rPh>
    <rPh sb="12" eb="13">
      <t>メイ</t>
    </rPh>
    <rPh sb="26" eb="29">
      <t>ジギョウショ</t>
    </rPh>
    <rPh sb="29" eb="31">
      <t>バンゴウ</t>
    </rPh>
    <rPh sb="32" eb="34">
      <t>ヘイセツ</t>
    </rPh>
    <phoneticPr fontId="2"/>
  </si>
  <si>
    <t>利用定員　【単位ごと】</t>
    <phoneticPr fontId="2"/>
  </si>
  <si>
    <t>営業日及び営業時間（サービス提供時間）　【単位ごと】</t>
    <rPh sb="21" eb="23">
      <t>タンイ</t>
    </rPh>
    <phoneticPr fontId="2"/>
  </si>
  <si>
    <t>従業者の勤務体制　【単位ごと】</t>
    <rPh sb="4" eb="6">
      <t>キンム</t>
    </rPh>
    <rPh sb="6" eb="8">
      <t>タイセイ</t>
    </rPh>
    <phoneticPr fontId="2"/>
  </si>
  <si>
    <t>事故発生時の対応</t>
    <rPh sb="0" eb="2">
      <t>ジコ</t>
    </rPh>
    <rPh sb="2" eb="4">
      <t>ハッセイ</t>
    </rPh>
    <rPh sb="4" eb="5">
      <t>ジ</t>
    </rPh>
    <rPh sb="6" eb="8">
      <t>タイオウ</t>
    </rPh>
    <phoneticPr fontId="2"/>
  </si>
  <si>
    <t>苦情・相談体制（市町村及び国民健康保険団体連合会の窓口も記載）</t>
    <rPh sb="0" eb="2">
      <t>クジョウ</t>
    </rPh>
    <rPh sb="3" eb="5">
      <t>ソウダン</t>
    </rPh>
    <rPh sb="5" eb="7">
      <t>タイセイ</t>
    </rPh>
    <rPh sb="8" eb="11">
      <t>シチョウソン</t>
    </rPh>
    <rPh sb="11" eb="12">
      <t>オヨ</t>
    </rPh>
    <rPh sb="13" eb="15">
      <t>コクミン</t>
    </rPh>
    <rPh sb="15" eb="17">
      <t>ケンコウ</t>
    </rPh>
    <rPh sb="17" eb="19">
      <t>ホケン</t>
    </rPh>
    <rPh sb="19" eb="21">
      <t>ダンタイ</t>
    </rPh>
    <rPh sb="21" eb="24">
      <t>レンゴウカイ</t>
    </rPh>
    <rPh sb="25" eb="27">
      <t>マドグチ</t>
    </rPh>
    <rPh sb="28" eb="30">
      <t>キサイ</t>
    </rPh>
    <phoneticPr fontId="2"/>
  </si>
  <si>
    <t>○通所介護・地域密着型通所介護共通
　・厚生労働大臣が定める基準に適合する利用者等（平成27年厚生労働省告示第94号）
　・厚生労働大臣が定める基準（平成27年厚生労働省告示第95号）
　・厚生労働大臣が定める施設基準（平成27年厚生労働省告示第96号）
　その他関係通知</t>
    <rPh sb="1" eb="5">
      <t>ツウショカイゴ</t>
    </rPh>
    <rPh sb="6" eb="8">
      <t>チイキ</t>
    </rPh>
    <rPh sb="8" eb="11">
      <t>ミッチャクガタ</t>
    </rPh>
    <rPh sb="11" eb="15">
      <t>ツウショカイゴ</t>
    </rPh>
    <rPh sb="15" eb="17">
      <t>キョウツウ</t>
    </rPh>
    <rPh sb="20" eb="22">
      <t>コウセイ</t>
    </rPh>
    <rPh sb="22" eb="24">
      <t>ロウドウ</t>
    </rPh>
    <rPh sb="24" eb="26">
      <t>ダイジン</t>
    </rPh>
    <rPh sb="27" eb="28">
      <t>サダ</t>
    </rPh>
    <rPh sb="30" eb="32">
      <t>キジュン</t>
    </rPh>
    <rPh sb="33" eb="35">
      <t>テキゴウ</t>
    </rPh>
    <rPh sb="37" eb="40">
      <t>リヨウシャ</t>
    </rPh>
    <rPh sb="40" eb="41">
      <t>トウ</t>
    </rPh>
    <rPh sb="42" eb="44">
      <t>ヘイセイ</t>
    </rPh>
    <rPh sb="46" eb="47">
      <t>ネン</t>
    </rPh>
    <rPh sb="47" eb="49">
      <t>コウセイ</t>
    </rPh>
    <rPh sb="49" eb="52">
      <t>ロウドウショウ</t>
    </rPh>
    <rPh sb="52" eb="54">
      <t>コクジ</t>
    </rPh>
    <rPh sb="54" eb="55">
      <t>ダイ</t>
    </rPh>
    <rPh sb="57" eb="58">
      <t>ゴウ</t>
    </rPh>
    <rPh sb="62" eb="64">
      <t>コウセイ</t>
    </rPh>
    <rPh sb="64" eb="66">
      <t>ロウドウ</t>
    </rPh>
    <rPh sb="66" eb="68">
      <t>ダイジン</t>
    </rPh>
    <rPh sb="69" eb="70">
      <t>サダ</t>
    </rPh>
    <rPh sb="72" eb="74">
      <t>キジュン</t>
    </rPh>
    <rPh sb="75" eb="77">
      <t>ヘイセイ</t>
    </rPh>
    <rPh sb="79" eb="80">
      <t>ネン</t>
    </rPh>
    <rPh sb="80" eb="82">
      <t>コウセイ</t>
    </rPh>
    <rPh sb="82" eb="85">
      <t>ロウドウショウ</t>
    </rPh>
    <rPh sb="85" eb="87">
      <t>コクジ</t>
    </rPh>
    <rPh sb="87" eb="88">
      <t>ダイ</t>
    </rPh>
    <rPh sb="90" eb="91">
      <t>ゴウ</t>
    </rPh>
    <rPh sb="95" eb="97">
      <t>コウセイ</t>
    </rPh>
    <rPh sb="97" eb="99">
      <t>ロウドウ</t>
    </rPh>
    <rPh sb="99" eb="101">
      <t>ダイジン</t>
    </rPh>
    <rPh sb="102" eb="103">
      <t>サダ</t>
    </rPh>
    <rPh sb="105" eb="107">
      <t>シセツ</t>
    </rPh>
    <rPh sb="107" eb="109">
      <t>キジュン</t>
    </rPh>
    <rPh sb="110" eb="112">
      <t>ヘイセイ</t>
    </rPh>
    <rPh sb="114" eb="115">
      <t>ネン</t>
    </rPh>
    <rPh sb="115" eb="123">
      <t>コウセイロウドウショウコクジダイ</t>
    </rPh>
    <rPh sb="125" eb="126">
      <t>ゴウ</t>
    </rPh>
    <phoneticPr fontId="2"/>
  </si>
  <si>
    <t>（３）機能訓練指導員</t>
    <rPh sb="3" eb="5">
      <t>キノウ</t>
    </rPh>
    <rPh sb="5" eb="7">
      <t>クンレン</t>
    </rPh>
    <rPh sb="7" eb="10">
      <t>シドウイン</t>
    </rPh>
    <phoneticPr fontId="2"/>
  </si>
  <si>
    <t>（４）看護職員（看護師又は准看護師）</t>
    <rPh sb="3" eb="5">
      <t>カンゴ</t>
    </rPh>
    <rPh sb="5" eb="7">
      <t>ショクイン</t>
    </rPh>
    <rPh sb="8" eb="10">
      <t>カンゴ</t>
    </rPh>
    <rPh sb="10" eb="11">
      <t>シ</t>
    </rPh>
    <rPh sb="11" eb="12">
      <t>マタ</t>
    </rPh>
    <rPh sb="13" eb="14">
      <t>ジュン</t>
    </rPh>
    <rPh sb="14" eb="16">
      <t>カンゴ</t>
    </rPh>
    <rPh sb="16" eb="17">
      <t>シ</t>
    </rPh>
    <phoneticPr fontId="2"/>
  </si>
  <si>
    <t>（５）介護職員</t>
    <rPh sb="3" eb="5">
      <t>カイゴ</t>
    </rPh>
    <rPh sb="5" eb="7">
      <t>ショクイン</t>
    </rPh>
    <phoneticPr fontId="2"/>
  </si>
  <si>
    <t>（６）生活相談員・介護職員</t>
    <rPh sb="3" eb="5">
      <t>セイカツ</t>
    </rPh>
    <rPh sb="5" eb="8">
      <t>ソウダンイン</t>
    </rPh>
    <rPh sb="9" eb="11">
      <t>カイゴ</t>
    </rPh>
    <rPh sb="11" eb="13">
      <t>ショクイン</t>
    </rPh>
    <phoneticPr fontId="2"/>
  </si>
  <si>
    <t>賃金改善に要する費用の見込額が介護職員等特定処遇改善加算の算定見込額を上回る賃金改善に関する計画を策定し、当該計画に基づき適切な措置を講じている。</t>
    <rPh sb="0" eb="2">
      <t>チンギン</t>
    </rPh>
    <rPh sb="2" eb="4">
      <t>カイゼン</t>
    </rPh>
    <rPh sb="5" eb="6">
      <t>ヨウ</t>
    </rPh>
    <rPh sb="8" eb="10">
      <t>ヒヨウ</t>
    </rPh>
    <rPh sb="11" eb="13">
      <t>ミコミ</t>
    </rPh>
    <rPh sb="13" eb="14">
      <t>ガク</t>
    </rPh>
    <rPh sb="15" eb="17">
      <t>カイゴ</t>
    </rPh>
    <rPh sb="17" eb="19">
      <t>ショクイン</t>
    </rPh>
    <rPh sb="19" eb="20">
      <t>トウ</t>
    </rPh>
    <rPh sb="20" eb="22">
      <t>トクテイ</t>
    </rPh>
    <rPh sb="22" eb="24">
      <t>ショグウ</t>
    </rPh>
    <rPh sb="24" eb="26">
      <t>カイゼン</t>
    </rPh>
    <rPh sb="26" eb="28">
      <t>カサン</t>
    </rPh>
    <rPh sb="29" eb="31">
      <t>サンテイ</t>
    </rPh>
    <rPh sb="31" eb="33">
      <t>ミコミ</t>
    </rPh>
    <rPh sb="33" eb="34">
      <t>ガク</t>
    </rPh>
    <rPh sb="35" eb="37">
      <t>ウワマワ</t>
    </rPh>
    <rPh sb="38" eb="40">
      <t>チンギン</t>
    </rPh>
    <rPh sb="40" eb="42">
      <t>カイゼン</t>
    </rPh>
    <rPh sb="43" eb="44">
      <t>カン</t>
    </rPh>
    <rPh sb="46" eb="48">
      <t>ケイカク</t>
    </rPh>
    <rPh sb="49" eb="51">
      <t>サクテイ</t>
    </rPh>
    <rPh sb="53" eb="55">
      <t>トウガイ</t>
    </rPh>
    <rPh sb="55" eb="57">
      <t>ケイカク</t>
    </rPh>
    <rPh sb="58" eb="59">
      <t>モト</t>
    </rPh>
    <rPh sb="61" eb="63">
      <t>テキセツ</t>
    </rPh>
    <rPh sb="64" eb="66">
      <t>ソチ</t>
    </rPh>
    <rPh sb="67" eb="68">
      <t>コウ</t>
    </rPh>
    <phoneticPr fontId="2"/>
  </si>
  <si>
    <t>介護職員等特定処遇改善加算（Ⅰ）（Ⅱ）共通</t>
    <rPh sb="4" eb="5">
      <t>トウ</t>
    </rPh>
    <rPh sb="5" eb="7">
      <t>トクテイ</t>
    </rPh>
    <phoneticPr fontId="2"/>
  </si>
  <si>
    <t>介護福祉士であって、経験及び技能を有する介護職員と認められる者（以下「経験・技能のある介護職員」という。）のうち１人以上は、賃金改善に要する費用の見込額が月額平均８万円以上又は賃金改善後の賃金の見込額が年額440万円以上である。</t>
    <phoneticPr fontId="2"/>
  </si>
  <si>
    <t>※</t>
    <phoneticPr fontId="2"/>
  </si>
  <si>
    <t>現に賃金が年額440万円以上の者がいる場合にはこの限りではありません。</t>
    <phoneticPr fontId="2"/>
  </si>
  <si>
    <t>介護職員等特定処遇改善加算の算定見込額が少額であることその他の理由により、当該賃金改善が困難である場合はこの限りではありません。</t>
    <phoneticPr fontId="2"/>
  </si>
  <si>
    <t>賃金改善前の賃金がすでに年額440万円を上回る場合には、当該職員は当該加算による賃金改善の対象とはなりません。</t>
    <phoneticPr fontId="2"/>
  </si>
  <si>
    <t>賃金改善に関する計画、当該計画に係る実施期間及び実施方法その他の事業所の職員の処遇改善の計画等を記載した介護職員等特定処遇改善計画書を作成し、全ての職員に周知し、横須賀市に届け出ている。</t>
    <rPh sb="0" eb="2">
      <t>チンギン</t>
    </rPh>
    <rPh sb="2" eb="4">
      <t>カイゼン</t>
    </rPh>
    <rPh sb="5" eb="6">
      <t>カン</t>
    </rPh>
    <rPh sb="8" eb="10">
      <t>ケイカク</t>
    </rPh>
    <rPh sb="11" eb="13">
      <t>トウガイ</t>
    </rPh>
    <rPh sb="13" eb="15">
      <t>ケイカク</t>
    </rPh>
    <rPh sb="16" eb="17">
      <t>カカワ</t>
    </rPh>
    <rPh sb="18" eb="20">
      <t>ジッシ</t>
    </rPh>
    <rPh sb="20" eb="22">
      <t>キカン</t>
    </rPh>
    <rPh sb="22" eb="23">
      <t>オヨ</t>
    </rPh>
    <rPh sb="24" eb="26">
      <t>ジッシ</t>
    </rPh>
    <rPh sb="26" eb="28">
      <t>ホウホウ</t>
    </rPh>
    <rPh sb="30" eb="31">
      <t>タ</t>
    </rPh>
    <rPh sb="32" eb="35">
      <t>ジギョウショ</t>
    </rPh>
    <rPh sb="36" eb="38">
      <t>ショクイン</t>
    </rPh>
    <rPh sb="39" eb="41">
      <t>ショグウ</t>
    </rPh>
    <rPh sb="41" eb="43">
      <t>カイゼン</t>
    </rPh>
    <rPh sb="44" eb="47">
      <t>ケイカクナド</t>
    </rPh>
    <rPh sb="48" eb="50">
      <t>キサイ</t>
    </rPh>
    <rPh sb="52" eb="54">
      <t>カイゴ</t>
    </rPh>
    <rPh sb="54" eb="56">
      <t>ショクイン</t>
    </rPh>
    <rPh sb="56" eb="57">
      <t>トウ</t>
    </rPh>
    <rPh sb="57" eb="59">
      <t>トクテイ</t>
    </rPh>
    <rPh sb="59" eb="61">
      <t>ショグウ</t>
    </rPh>
    <rPh sb="61" eb="63">
      <t>カイゼン</t>
    </rPh>
    <rPh sb="63" eb="66">
      <t>ケイカクショ</t>
    </rPh>
    <rPh sb="67" eb="69">
      <t>サクセイ</t>
    </rPh>
    <rPh sb="71" eb="72">
      <t>スベ</t>
    </rPh>
    <rPh sb="74" eb="76">
      <t>ショクイン</t>
    </rPh>
    <rPh sb="77" eb="79">
      <t>シュウチ</t>
    </rPh>
    <rPh sb="81" eb="85">
      <t>ヨコスカシ</t>
    </rPh>
    <rPh sb="86" eb="87">
      <t>トド</t>
    </rPh>
    <rPh sb="88" eb="89">
      <t>デ</t>
    </rPh>
    <phoneticPr fontId="2"/>
  </si>
  <si>
    <t>介護職員等特定処遇改善加算の算定額に相当する賃金改善を実施している。</t>
    <phoneticPr fontId="2"/>
  </si>
  <si>
    <t>事業年度ごとに事業所の職員の処遇改善に関する実績を横須賀市に報告している。</t>
    <rPh sb="0" eb="2">
      <t>ジギョウ</t>
    </rPh>
    <rPh sb="2" eb="4">
      <t>ネンド</t>
    </rPh>
    <rPh sb="7" eb="10">
      <t>ジギョウショ</t>
    </rPh>
    <rPh sb="11" eb="13">
      <t>ショクイン</t>
    </rPh>
    <rPh sb="14" eb="16">
      <t>ショグウ</t>
    </rPh>
    <rPh sb="16" eb="18">
      <t>カイゼン</t>
    </rPh>
    <rPh sb="19" eb="20">
      <t>カン</t>
    </rPh>
    <rPh sb="22" eb="24">
      <t>ジッセキ</t>
    </rPh>
    <rPh sb="25" eb="29">
      <t>ヨコスカシ</t>
    </rPh>
    <rPh sb="30" eb="32">
      <t>ホウコク</t>
    </rPh>
    <phoneticPr fontId="2"/>
  </si>
  <si>
    <t>介護職員処遇改善加算の（Ⅰ）から（Ⅲ）までのいずれかを算定している。</t>
    <phoneticPr fontId="2"/>
  </si>
  <si>
    <t>介護職員等特定処遇改善加算（Ⅰ）</t>
    <rPh sb="4" eb="5">
      <t>トウ</t>
    </rPh>
    <rPh sb="5" eb="7">
      <t>トクテイ</t>
    </rPh>
    <phoneticPr fontId="2"/>
  </si>
  <si>
    <t>令和２年
４月</t>
    <rPh sb="0" eb="2">
      <t>レイワ</t>
    </rPh>
    <rPh sb="3" eb="4">
      <t>ネン</t>
    </rPh>
    <rPh sb="6" eb="7">
      <t>ガツ</t>
    </rPh>
    <phoneticPr fontId="2"/>
  </si>
  <si>
    <t>６月</t>
    <phoneticPr fontId="2"/>
  </si>
  <si>
    <t>７月</t>
    <phoneticPr fontId="2"/>
  </si>
  <si>
    <t>８月</t>
    <phoneticPr fontId="2"/>
  </si>
  <si>
    <t>９月</t>
    <phoneticPr fontId="2"/>
  </si>
  <si>
    <t>２月</t>
    <phoneticPr fontId="2"/>
  </si>
  <si>
    <t>３月</t>
    <phoneticPr fontId="2"/>
  </si>
  <si>
    <t>利用者個人の希望により（地域密着型）通所介護事業所から外出する際に、保険外サービスとして行う個別の同行支援</t>
    <phoneticPr fontId="2"/>
  </si>
  <si>
    <t>令和３年度　運営状況点検書</t>
    <rPh sb="0" eb="2">
      <t>レイワ</t>
    </rPh>
    <phoneticPr fontId="2"/>
  </si>
  <si>
    <t>◎別紙１「勤務形態一覧表」（令和３年６月分・直近月分）を添付してください。</t>
    <rPh sb="1" eb="3">
      <t>ベッシ</t>
    </rPh>
    <rPh sb="5" eb="7">
      <t>キンム</t>
    </rPh>
    <rPh sb="7" eb="9">
      <t>ケイタイ</t>
    </rPh>
    <rPh sb="9" eb="12">
      <t>イチランヒョウ</t>
    </rPh>
    <rPh sb="14" eb="16">
      <t>レイワ</t>
    </rPh>
    <rPh sb="17" eb="18">
      <t>ネン</t>
    </rPh>
    <rPh sb="19" eb="20">
      <t>ガツ</t>
    </rPh>
    <rPh sb="20" eb="21">
      <t>ブン</t>
    </rPh>
    <rPh sb="22" eb="24">
      <t>チョッキン</t>
    </rPh>
    <rPh sb="24" eb="25">
      <t>ツキ</t>
    </rPh>
    <rPh sb="25" eb="26">
      <t>ブン</t>
    </rPh>
    <rPh sb="28" eb="30">
      <t>テンプ</t>
    </rPh>
    <phoneticPr fontId="2"/>
  </si>
  <si>
    <t>○通所介護
　・指定居宅サービス等の事業の人員等に関する基準等を定める条例（平成30年横須賀市条例第28号）
　・指定居宅サービス等の事業の人員等に関する基準等を定める条例施行規則（平成25年横須賀市規則第43号）
　・指定居宅サービス等及び指定介護予防サービス等に関する基準について（平成11年９月17日老企第25号）
　・指定居宅サービスに要する費用の額の算定に関する基準（平成12年厚生省告示第19号）
　・指定居宅サービスに要する費用の額の算定に関する基準（訪問通所サービス、居宅療養管理指導及び福祉用具貸与に　　
　　係る部分）及び指定居宅介護支援に要する費用の額の算定に関する基準の制定に伴う実施上の留意事項について（平
　　成12年３月１日老企第36号厚生省老人保健福祉局企画課長通知）
　その他関係通知</t>
    <rPh sb="1" eb="5">
      <t>ツウショカイゴ</t>
    </rPh>
    <rPh sb="38" eb="40">
      <t>ヘイセイ</t>
    </rPh>
    <rPh sb="42" eb="43">
      <t>ネン</t>
    </rPh>
    <rPh sb="43" eb="47">
      <t>ヨコスカシ</t>
    </rPh>
    <rPh sb="47" eb="49">
      <t>ジョウレイ</t>
    </rPh>
    <rPh sb="49" eb="50">
      <t>ダイ</t>
    </rPh>
    <rPh sb="52" eb="53">
      <t>ゴウ</t>
    </rPh>
    <rPh sb="91" eb="93">
      <t>ヘイセイ</t>
    </rPh>
    <rPh sb="95" eb="96">
      <t>ネン</t>
    </rPh>
    <rPh sb="96" eb="100">
      <t>ヨコスカシ</t>
    </rPh>
    <rPh sb="100" eb="102">
      <t>キソク</t>
    </rPh>
    <rPh sb="102" eb="103">
      <t>ダイ</t>
    </rPh>
    <rPh sb="105" eb="106">
      <t>ゴウ</t>
    </rPh>
    <rPh sb="163" eb="165">
      <t>シテイ</t>
    </rPh>
    <rPh sb="165" eb="167">
      <t>キョタク</t>
    </rPh>
    <rPh sb="172" eb="173">
      <t>ヨウ</t>
    </rPh>
    <rPh sb="175" eb="177">
      <t>ヒヨウ</t>
    </rPh>
    <rPh sb="178" eb="179">
      <t>ガク</t>
    </rPh>
    <rPh sb="180" eb="182">
      <t>サンテイ</t>
    </rPh>
    <rPh sb="183" eb="184">
      <t>カン</t>
    </rPh>
    <rPh sb="186" eb="188">
      <t>キジュン</t>
    </rPh>
    <rPh sb="189" eb="191">
      <t>ヘイセイ</t>
    </rPh>
    <rPh sb="193" eb="194">
      <t>ネン</t>
    </rPh>
    <rPh sb="194" eb="197">
      <t>コウセイショウ</t>
    </rPh>
    <rPh sb="197" eb="199">
      <t>コクジ</t>
    </rPh>
    <rPh sb="199" eb="200">
      <t>ダイ</t>
    </rPh>
    <rPh sb="202" eb="203">
      <t>ゴウ</t>
    </rPh>
    <rPh sb="207" eb="211">
      <t>シテイキョタク</t>
    </rPh>
    <rPh sb="216" eb="217">
      <t>ヨウ</t>
    </rPh>
    <rPh sb="219" eb="221">
      <t>ヒヨウ</t>
    </rPh>
    <rPh sb="222" eb="223">
      <t>ガク</t>
    </rPh>
    <rPh sb="224" eb="226">
      <t>サンテイ</t>
    </rPh>
    <rPh sb="227" eb="228">
      <t>カン</t>
    </rPh>
    <rPh sb="230" eb="232">
      <t>キジュン</t>
    </rPh>
    <rPh sb="233" eb="235">
      <t>ホウモン</t>
    </rPh>
    <rPh sb="235" eb="237">
      <t>ツウショ</t>
    </rPh>
    <rPh sb="242" eb="244">
      <t>キョタク</t>
    </rPh>
    <rPh sb="244" eb="246">
      <t>リョウヨウ</t>
    </rPh>
    <rPh sb="246" eb="248">
      <t>カンリ</t>
    </rPh>
    <rPh sb="248" eb="250">
      <t>シドウ</t>
    </rPh>
    <rPh sb="250" eb="251">
      <t>オヨ</t>
    </rPh>
    <rPh sb="252" eb="254">
      <t>フクシ</t>
    </rPh>
    <rPh sb="254" eb="256">
      <t>ヨウグ</t>
    </rPh>
    <rPh sb="256" eb="258">
      <t>タイヨ</t>
    </rPh>
    <rPh sb="264" eb="265">
      <t>カカ</t>
    </rPh>
    <rPh sb="266" eb="268">
      <t>ブブン</t>
    </rPh>
    <rPh sb="269" eb="270">
      <t>オヨ</t>
    </rPh>
    <rPh sb="271" eb="273">
      <t>シテイ</t>
    </rPh>
    <rPh sb="273" eb="275">
      <t>キョタク</t>
    </rPh>
    <rPh sb="275" eb="277">
      <t>カイゴ</t>
    </rPh>
    <rPh sb="277" eb="279">
      <t>シエン</t>
    </rPh>
    <rPh sb="280" eb="281">
      <t>ヨウ</t>
    </rPh>
    <rPh sb="283" eb="285">
      <t>ヒヨウ</t>
    </rPh>
    <rPh sb="286" eb="287">
      <t>ガク</t>
    </rPh>
    <rPh sb="288" eb="290">
      <t>サンテイ</t>
    </rPh>
    <rPh sb="291" eb="292">
      <t>カン</t>
    </rPh>
    <rPh sb="294" eb="296">
      <t>キジュン</t>
    </rPh>
    <rPh sb="297" eb="299">
      <t>セイテイ</t>
    </rPh>
    <rPh sb="300" eb="301">
      <t>トモナ</t>
    </rPh>
    <rPh sb="302" eb="304">
      <t>ジッシ</t>
    </rPh>
    <rPh sb="304" eb="305">
      <t>ジョウ</t>
    </rPh>
    <rPh sb="306" eb="308">
      <t>リュウイ</t>
    </rPh>
    <rPh sb="308" eb="310">
      <t>ジコウ</t>
    </rPh>
    <rPh sb="322" eb="323">
      <t>ネン</t>
    </rPh>
    <rPh sb="324" eb="325">
      <t>ガツ</t>
    </rPh>
    <rPh sb="326" eb="327">
      <t>ニチ</t>
    </rPh>
    <rPh sb="327" eb="328">
      <t>ロウ</t>
    </rPh>
    <rPh sb="354" eb="355">
      <t>タ</t>
    </rPh>
    <rPh sb="355" eb="357">
      <t>カンケイ</t>
    </rPh>
    <rPh sb="357" eb="359">
      <t>ツウチ</t>
    </rPh>
    <phoneticPr fontId="2"/>
  </si>
  <si>
    <t>○地域密着型通所介護
　・指定地域密着型サービスの事業の人員等に関する基準等を定める条例（平成30年横須賀市条例第30号）
　・指定地域密着型サービスの事業の人員等に関する基準等を定める条例施行規則（平成25年横須賀市規則第45号）
　・指定地域密着型サービス及び指定地域密着型介護予防サービスに関する基準について
　　（平成18年３月31日老計発第0331004号・老振発第0331004号・老老発第0331017号厚生労働省老健局計画・振興・
　　　老人保健課長連名通知）
　・指定地域密着型サービスに要する費用の額の算定に関する基準（平成18年厚生労働省告示第126号）
　・指定地域密着型サービスに要する費用の額の算定に関する基準及び指定地域密着型介護予防サービスに要する費用の
　　額の算定に関する基準の制定に伴う実施上の留意事項について（平成18年３月31日老計発第0331005号・老振発第
　　0331005号・老老発第0331018号厚生労働省老健局計画・振興・老人保健課長連名通知）
　その他関係通知</t>
    <rPh sb="1" eb="3">
      <t>チイキ</t>
    </rPh>
    <rPh sb="3" eb="6">
      <t>ミッチャクガタ</t>
    </rPh>
    <rPh sb="6" eb="10">
      <t>ツウショカイゴ</t>
    </rPh>
    <rPh sb="45" eb="47">
      <t>ヘイセイ</t>
    </rPh>
    <rPh sb="49" eb="50">
      <t>ネン</t>
    </rPh>
    <rPh sb="50" eb="54">
      <t>ヨコスカシ</t>
    </rPh>
    <rPh sb="54" eb="56">
      <t>ジョウレイ</t>
    </rPh>
    <rPh sb="56" eb="57">
      <t>ダイ</t>
    </rPh>
    <rPh sb="59" eb="60">
      <t>ゴウ</t>
    </rPh>
    <rPh sb="100" eb="102">
      <t>ヘイセイ</t>
    </rPh>
    <rPh sb="104" eb="105">
      <t>ネン</t>
    </rPh>
    <rPh sb="105" eb="109">
      <t>ヨコスカシ</t>
    </rPh>
    <rPh sb="109" eb="111">
      <t>キソク</t>
    </rPh>
    <rPh sb="111" eb="112">
      <t>ダイ</t>
    </rPh>
    <rPh sb="114" eb="115">
      <t>ゴウ</t>
    </rPh>
    <rPh sb="130" eb="131">
      <t>オヨ</t>
    </rPh>
    <rPh sb="132" eb="134">
      <t>シテイ</t>
    </rPh>
    <rPh sb="134" eb="136">
      <t>チイキ</t>
    </rPh>
    <rPh sb="136" eb="139">
      <t>ミッチャクガタ</t>
    </rPh>
    <rPh sb="139" eb="141">
      <t>カイゴ</t>
    </rPh>
    <rPh sb="141" eb="143">
      <t>ヨボウ</t>
    </rPh>
    <rPh sb="241" eb="243">
      <t>シテイ</t>
    </rPh>
    <rPh sb="243" eb="248">
      <t>チイキミッチャクガタ</t>
    </rPh>
    <rPh sb="253" eb="254">
      <t>ヨウ</t>
    </rPh>
    <rPh sb="256" eb="258">
      <t>ヒヨウ</t>
    </rPh>
    <rPh sb="259" eb="260">
      <t>ガク</t>
    </rPh>
    <rPh sb="261" eb="263">
      <t>サンテイ</t>
    </rPh>
    <rPh sb="264" eb="265">
      <t>カン</t>
    </rPh>
    <rPh sb="267" eb="269">
      <t>キジュン</t>
    </rPh>
    <rPh sb="270" eb="272">
      <t>ヘイセイ</t>
    </rPh>
    <rPh sb="280" eb="282">
      <t>コクジ</t>
    </rPh>
    <rPh sb="282" eb="283">
      <t>ダイ</t>
    </rPh>
    <rPh sb="286" eb="287">
      <t>ゴウ</t>
    </rPh>
    <rPh sb="303" eb="304">
      <t>ヨウ</t>
    </rPh>
    <rPh sb="306" eb="308">
      <t>ヒヨウ</t>
    </rPh>
    <rPh sb="309" eb="310">
      <t>ガク</t>
    </rPh>
    <rPh sb="311" eb="313">
      <t>サンテイ</t>
    </rPh>
    <rPh sb="314" eb="315">
      <t>カン</t>
    </rPh>
    <rPh sb="317" eb="319">
      <t>キジュン</t>
    </rPh>
    <rPh sb="319" eb="320">
      <t>オヨ</t>
    </rPh>
    <rPh sb="321" eb="323">
      <t>シテイ</t>
    </rPh>
    <rPh sb="337" eb="338">
      <t>ヨウ</t>
    </rPh>
    <rPh sb="340" eb="342">
      <t>ヒヨウ</t>
    </rPh>
    <rPh sb="346" eb="347">
      <t>ガク</t>
    </rPh>
    <rPh sb="348" eb="350">
      <t>サンテイ</t>
    </rPh>
    <rPh sb="351" eb="352">
      <t>カン</t>
    </rPh>
    <rPh sb="354" eb="356">
      <t>キジュン</t>
    </rPh>
    <rPh sb="357" eb="359">
      <t>セイテイ</t>
    </rPh>
    <rPh sb="360" eb="361">
      <t>トモナ</t>
    </rPh>
    <rPh sb="362" eb="364">
      <t>ジッシ</t>
    </rPh>
    <rPh sb="364" eb="365">
      <t>ジョウ</t>
    </rPh>
    <rPh sb="366" eb="368">
      <t>リュウイ</t>
    </rPh>
    <rPh sb="368" eb="370">
      <t>ジコウヘイセイネンガツニチロウ</t>
    </rPh>
    <rPh sb="375" eb="377">
      <t>ヘイセイ</t>
    </rPh>
    <rPh sb="379" eb="380">
      <t>ネン</t>
    </rPh>
    <rPh sb="381" eb="382">
      <t>ガツ</t>
    </rPh>
    <rPh sb="384" eb="385">
      <t>ニチ</t>
    </rPh>
    <rPh sb="385" eb="386">
      <t>ロウ</t>
    </rPh>
    <rPh sb="386" eb="387">
      <t>ケイ</t>
    </rPh>
    <rPh sb="387" eb="388">
      <t>ハツ</t>
    </rPh>
    <rPh sb="388" eb="389">
      <t>ダイ</t>
    </rPh>
    <rPh sb="396" eb="397">
      <t>ゴウ</t>
    </rPh>
    <rPh sb="398" eb="399">
      <t>ロウ</t>
    </rPh>
    <rPh sb="399" eb="400">
      <t>シン</t>
    </rPh>
    <rPh sb="400" eb="401">
      <t>ハツ</t>
    </rPh>
    <rPh sb="401" eb="402">
      <t>ダイ</t>
    </rPh>
    <rPh sb="412" eb="413">
      <t>ゴウ</t>
    </rPh>
    <rPh sb="414" eb="415">
      <t>ロウ</t>
    </rPh>
    <rPh sb="415" eb="416">
      <t>ロウ</t>
    </rPh>
    <rPh sb="416" eb="417">
      <t>ハツ</t>
    </rPh>
    <rPh sb="417" eb="418">
      <t>ダイ</t>
    </rPh>
    <rPh sb="425" eb="426">
      <t>ゴウ</t>
    </rPh>
    <rPh sb="426" eb="431">
      <t>コウセイロウドウショウ</t>
    </rPh>
    <rPh sb="431" eb="433">
      <t>ロウケン</t>
    </rPh>
    <rPh sb="433" eb="434">
      <t>キョク</t>
    </rPh>
    <rPh sb="434" eb="436">
      <t>ケイカク</t>
    </rPh>
    <rPh sb="437" eb="439">
      <t>シンコウ</t>
    </rPh>
    <rPh sb="440" eb="442">
      <t>ロウジン</t>
    </rPh>
    <rPh sb="442" eb="444">
      <t>ホケン</t>
    </rPh>
    <rPh sb="444" eb="446">
      <t>カチョウ</t>
    </rPh>
    <rPh sb="446" eb="448">
      <t>レンメイ</t>
    </rPh>
    <rPh sb="448" eb="450">
      <t>ツウチ</t>
    </rPh>
    <phoneticPr fontId="2"/>
  </si>
  <si>
    <t>定期的に業務継続計画の見直しを行い、必要に応じて業務継続計画の変更を行っている。</t>
    <rPh sb="0" eb="3">
      <t>テイキテキ</t>
    </rPh>
    <rPh sb="4" eb="6">
      <t>ギョウム</t>
    </rPh>
    <rPh sb="6" eb="8">
      <t>ケイゾク</t>
    </rPh>
    <rPh sb="8" eb="10">
      <t>ケイカク</t>
    </rPh>
    <rPh sb="11" eb="13">
      <t>ミナオ</t>
    </rPh>
    <rPh sb="15" eb="16">
      <t>オコナ</t>
    </rPh>
    <rPh sb="18" eb="20">
      <t>ヒツヨウ</t>
    </rPh>
    <rPh sb="21" eb="22">
      <t>オウ</t>
    </rPh>
    <rPh sb="24" eb="26">
      <t>ギョウム</t>
    </rPh>
    <rPh sb="26" eb="28">
      <t>ケイゾク</t>
    </rPh>
    <rPh sb="28" eb="30">
      <t>ケイカク</t>
    </rPh>
    <rPh sb="31" eb="33">
      <t>ヘンコウ</t>
    </rPh>
    <rPh sb="34" eb="35">
      <t>オコナ</t>
    </rPh>
    <phoneticPr fontId="2"/>
  </si>
  <si>
    <t>感染症や非常災害の発生時において、利用者に対するサービスの提供を継続的に実施するための、及び非常時の体制で早期の業務再開を図るための計画（業務継続計画）を策定し、当該業務策継続計画に従い必要な措置を講じている。</t>
    <rPh sb="0" eb="3">
      <t>カンセンショウ</t>
    </rPh>
    <rPh sb="4" eb="6">
      <t>ヒジョウ</t>
    </rPh>
    <rPh sb="6" eb="8">
      <t>サイガイ</t>
    </rPh>
    <rPh sb="9" eb="11">
      <t>ハッセイ</t>
    </rPh>
    <rPh sb="11" eb="12">
      <t>ジ</t>
    </rPh>
    <rPh sb="17" eb="20">
      <t>リヨウシャ</t>
    </rPh>
    <rPh sb="21" eb="22">
      <t>タイ</t>
    </rPh>
    <rPh sb="29" eb="31">
      <t>テイキョウ</t>
    </rPh>
    <rPh sb="32" eb="35">
      <t>ケイゾクテキ</t>
    </rPh>
    <rPh sb="36" eb="38">
      <t>ジッシ</t>
    </rPh>
    <rPh sb="44" eb="45">
      <t>オヨ</t>
    </rPh>
    <rPh sb="46" eb="48">
      <t>ヒジョウ</t>
    </rPh>
    <rPh sb="48" eb="49">
      <t>ジ</t>
    </rPh>
    <rPh sb="50" eb="52">
      <t>タイセイ</t>
    </rPh>
    <rPh sb="53" eb="55">
      <t>ソウキ</t>
    </rPh>
    <rPh sb="56" eb="58">
      <t>ギョウム</t>
    </rPh>
    <rPh sb="58" eb="60">
      <t>サイカイ</t>
    </rPh>
    <rPh sb="61" eb="62">
      <t>ハカ</t>
    </rPh>
    <rPh sb="66" eb="68">
      <t>ケイカク</t>
    </rPh>
    <rPh sb="69" eb="71">
      <t>ギョウム</t>
    </rPh>
    <rPh sb="71" eb="73">
      <t>ケイゾク</t>
    </rPh>
    <rPh sb="73" eb="75">
      <t>ケイカク</t>
    </rPh>
    <rPh sb="77" eb="79">
      <t>サクテイ</t>
    </rPh>
    <rPh sb="81" eb="83">
      <t>トウガイ</t>
    </rPh>
    <rPh sb="83" eb="85">
      <t>ギョウム</t>
    </rPh>
    <phoneticPr fontId="2"/>
  </si>
  <si>
    <t>令和３年度通所介護事業所における事業所規模点検書（新規開設等事業所用）</t>
    <rPh sb="0" eb="2">
      <t>レイワ</t>
    </rPh>
    <rPh sb="3" eb="5">
      <t>ネンド</t>
    </rPh>
    <rPh sb="4" eb="5">
      <t>ド</t>
    </rPh>
    <rPh sb="5" eb="7">
      <t>ツウショ</t>
    </rPh>
    <rPh sb="7" eb="9">
      <t>カイゴ</t>
    </rPh>
    <rPh sb="9" eb="12">
      <t>ジギョウショ</t>
    </rPh>
    <rPh sb="16" eb="19">
      <t>ジギョウショ</t>
    </rPh>
    <rPh sb="19" eb="21">
      <t>キボ</t>
    </rPh>
    <rPh sb="21" eb="23">
      <t>テンケン</t>
    </rPh>
    <rPh sb="23" eb="24">
      <t>ショ</t>
    </rPh>
    <rPh sb="25" eb="27">
      <t>シンキ</t>
    </rPh>
    <rPh sb="27" eb="29">
      <t>カイセツ</t>
    </rPh>
    <rPh sb="29" eb="30">
      <t>トウ</t>
    </rPh>
    <rPh sb="30" eb="33">
      <t>ジギョウショ</t>
    </rPh>
    <rPh sb="33" eb="34">
      <t>ヨウ</t>
    </rPh>
    <phoneticPr fontId="2"/>
  </si>
  <si>
    <t>令和３年度通所介護事業所における事業所規模点検書（既存事業所用）</t>
    <rPh sb="0" eb="2">
      <t>レイワ</t>
    </rPh>
    <rPh sb="3" eb="5">
      <t>ネンド</t>
    </rPh>
    <rPh sb="4" eb="5">
      <t>ド</t>
    </rPh>
    <rPh sb="5" eb="7">
      <t>ツウショ</t>
    </rPh>
    <rPh sb="6" eb="8">
      <t>カイゴ</t>
    </rPh>
    <rPh sb="8" eb="11">
      <t>ジギョウショ</t>
    </rPh>
    <rPh sb="15" eb="18">
      <t>ジギョウショ</t>
    </rPh>
    <rPh sb="18" eb="20">
      <t>キボ</t>
    </rPh>
    <rPh sb="20" eb="22">
      <t>テンケン</t>
    </rPh>
    <rPh sb="22" eb="23">
      <t>ショ</t>
    </rPh>
    <rPh sb="24" eb="26">
      <t>キゾン</t>
    </rPh>
    <rPh sb="26" eb="29">
      <t>ジギョウショ</t>
    </rPh>
    <rPh sb="29" eb="30">
      <t>ヨウ</t>
    </rPh>
    <phoneticPr fontId="2"/>
  </si>
  <si>
    <t>令和３年
１月</t>
    <rPh sb="0" eb="2">
      <t>レイワ</t>
    </rPh>
    <rPh sb="3" eb="4">
      <t>ネン</t>
    </rPh>
    <rPh sb="4" eb="5">
      <t>ヘイネン</t>
    </rPh>
    <rPh sb="6" eb="7">
      <t>ガツ</t>
    </rPh>
    <phoneticPr fontId="2"/>
  </si>
  <si>
    <t>令和２年
４月</t>
    <rPh sb="0" eb="2">
      <t>レイワ</t>
    </rPh>
    <rPh sb="3" eb="4">
      <t>ネン</t>
    </rPh>
    <rPh sb="4" eb="5">
      <t>ヘイネン</t>
    </rPh>
    <rPh sb="6" eb="7">
      <t>ガツ</t>
    </rPh>
    <phoneticPr fontId="2"/>
  </si>
  <si>
    <r>
      <t>◆令和２</t>
    </r>
    <r>
      <rPr>
        <u/>
        <sz val="12"/>
        <rFont val="ＭＳ Ｐゴシック"/>
        <family val="3"/>
        <charset val="128"/>
      </rPr>
      <t>年４月から令和３年２月まで</t>
    </r>
    <r>
      <rPr>
        <sz val="12"/>
        <rFont val="ＭＳ Ｐゴシック"/>
        <family val="3"/>
        <charset val="128"/>
      </rPr>
      <t>の第１号通所事業利用者について、同時にサービス提供を受けた者の最大数のサービス提供日ごとの合計数を記入してください。</t>
    </r>
    <rPh sb="1" eb="3">
      <t>レイワ</t>
    </rPh>
    <rPh sb="4" eb="5">
      <t>ネン</t>
    </rPh>
    <rPh sb="5" eb="6">
      <t>ヘイネン</t>
    </rPh>
    <rPh sb="6" eb="7">
      <t>ガツ</t>
    </rPh>
    <rPh sb="9" eb="11">
      <t>レイワ</t>
    </rPh>
    <rPh sb="18" eb="19">
      <t>ダイ</t>
    </rPh>
    <rPh sb="20" eb="21">
      <t>ゴウ</t>
    </rPh>
    <rPh sb="21" eb="23">
      <t>ツウショ</t>
    </rPh>
    <rPh sb="23" eb="25">
      <t>ジギョウ</t>
    </rPh>
    <rPh sb="25" eb="28">
      <t>リヨウシャ</t>
    </rPh>
    <rPh sb="33" eb="35">
      <t>ドウジ</t>
    </rPh>
    <rPh sb="40" eb="42">
      <t>テイキョウ</t>
    </rPh>
    <rPh sb="43" eb="44">
      <t>ウ</t>
    </rPh>
    <rPh sb="46" eb="47">
      <t>モノ</t>
    </rPh>
    <rPh sb="48" eb="50">
      <t>サイダイ</t>
    </rPh>
    <rPh sb="50" eb="51">
      <t>スウ</t>
    </rPh>
    <rPh sb="56" eb="58">
      <t>テイキョウ</t>
    </rPh>
    <rPh sb="58" eb="59">
      <t>ヒ</t>
    </rPh>
    <rPh sb="62" eb="64">
      <t>ゴウケイ</t>
    </rPh>
    <rPh sb="64" eb="65">
      <t>カズ</t>
    </rPh>
    <rPh sb="66" eb="68">
      <t>キニュウ</t>
    </rPh>
    <phoneticPr fontId="2"/>
  </si>
  <si>
    <t>◆　④（複数単位を届け出ている場合は全ての単位の④の合計）を令和２年４月から令和３年２月までのうち、通所介護費を算定している月数で除して、１か月の平均利用者数を算出します。</t>
    <rPh sb="4" eb="6">
      <t>フクスウ</t>
    </rPh>
    <rPh sb="6" eb="8">
      <t>タンイ</t>
    </rPh>
    <rPh sb="9" eb="10">
      <t>トド</t>
    </rPh>
    <rPh sb="11" eb="12">
      <t>デ</t>
    </rPh>
    <rPh sb="15" eb="17">
      <t>バアイ</t>
    </rPh>
    <rPh sb="18" eb="19">
      <t>スベ</t>
    </rPh>
    <rPh sb="21" eb="23">
      <t>タンイ</t>
    </rPh>
    <rPh sb="26" eb="28">
      <t>ゴウケイ</t>
    </rPh>
    <rPh sb="30" eb="32">
      <t>レイワ</t>
    </rPh>
    <rPh sb="33" eb="34">
      <t>ネン</t>
    </rPh>
    <rPh sb="38" eb="40">
      <t>レイワ</t>
    </rPh>
    <rPh sb="41" eb="42">
      <t>ネン</t>
    </rPh>
    <rPh sb="63" eb="64">
      <t>スウ</t>
    </rPh>
    <rPh sb="65" eb="66">
      <t>ジョ</t>
    </rPh>
    <rPh sb="71" eb="72">
      <t>ツキ</t>
    </rPh>
    <rPh sb="73" eb="75">
      <t>ヘイキン</t>
    </rPh>
    <rPh sb="75" eb="78">
      <t>リヨウシャ</t>
    </rPh>
    <rPh sb="78" eb="79">
      <t>スウ</t>
    </rPh>
    <rPh sb="80" eb="82">
      <t>サンシュツ</t>
    </rPh>
    <phoneticPr fontId="2"/>
  </si>
  <si>
    <t>令和３年度の
貴事業所の事業所規模</t>
    <rPh sb="0" eb="2">
      <t>レイワ</t>
    </rPh>
    <rPh sb="3" eb="5">
      <t>ネンド</t>
    </rPh>
    <rPh sb="4" eb="5">
      <t>ド</t>
    </rPh>
    <rPh sb="7" eb="8">
      <t>キ</t>
    </rPh>
    <rPh sb="8" eb="11">
      <t>ジギョウショ</t>
    </rPh>
    <rPh sb="12" eb="15">
      <t>ジギョウショ</t>
    </rPh>
    <rPh sb="15" eb="17">
      <t>キボ</t>
    </rPh>
    <phoneticPr fontId="2"/>
  </si>
  <si>
    <t>令和３年度の
貴事業所の事業所規模</t>
    <rPh sb="0" eb="2">
      <t>レイワ</t>
    </rPh>
    <phoneticPr fontId="2"/>
  </si>
  <si>
    <t>令和３年度の
貴事業所の事業所規模</t>
    <phoneticPr fontId="2"/>
  </si>
  <si>
    <r>
      <t xml:space="preserve">・ </t>
    </r>
    <r>
      <rPr>
        <b/>
        <sz val="10.5"/>
        <rFont val="ＭＳ ゴシック"/>
        <family val="3"/>
        <charset val="128"/>
      </rPr>
      <t>令和２年11月以降に指定を受けた事業所</t>
    </r>
    <rPh sb="2" eb="4">
      <t>レイワ</t>
    </rPh>
    <phoneticPr fontId="2"/>
  </si>
  <si>
    <r>
      <t xml:space="preserve">・ </t>
    </r>
    <r>
      <rPr>
        <b/>
        <sz val="10.5"/>
        <rFont val="ＭＳ ゴシック"/>
        <family val="3"/>
        <charset val="128"/>
      </rPr>
      <t>令和２年４月～令和３年３月までに通所介護費を算定している月数が６ヶ月未満の事業所</t>
    </r>
    <rPh sb="2" eb="4">
      <t>レイワ</t>
    </rPh>
    <rPh sb="5" eb="6">
      <t>ネン</t>
    </rPh>
    <rPh sb="9" eb="11">
      <t>レイワ</t>
    </rPh>
    <phoneticPr fontId="32"/>
  </si>
  <si>
    <r>
      <t xml:space="preserve">・ </t>
    </r>
    <r>
      <rPr>
        <b/>
        <sz val="10.5"/>
        <rFont val="ＭＳ ゴシック"/>
        <family val="3"/>
        <charset val="128"/>
      </rPr>
      <t>令和３年４月に定員を25％以上変更した事業所</t>
    </r>
    <rPh sb="2" eb="4">
      <t>レイワ</t>
    </rPh>
    <rPh sb="5" eb="6">
      <t>ネン</t>
    </rPh>
    <phoneticPr fontId="2"/>
  </si>
  <si>
    <t>（１）感染症又は災害の発生を理由とする利用者数の減少が一定以上生じている場合の対応</t>
    <rPh sb="3" eb="6">
      <t>カンセンショウ</t>
    </rPh>
    <rPh sb="6" eb="7">
      <t>マタ</t>
    </rPh>
    <rPh sb="8" eb="10">
      <t>サイガイ</t>
    </rPh>
    <rPh sb="11" eb="13">
      <t>ハッセイ</t>
    </rPh>
    <rPh sb="14" eb="16">
      <t>リユウ</t>
    </rPh>
    <rPh sb="19" eb="21">
      <t>リヨウ</t>
    </rPh>
    <rPh sb="21" eb="22">
      <t>シャ</t>
    </rPh>
    <rPh sb="22" eb="23">
      <t>スウ</t>
    </rPh>
    <rPh sb="24" eb="26">
      <t>ゲンショウ</t>
    </rPh>
    <rPh sb="27" eb="29">
      <t>イッテイ</t>
    </rPh>
    <rPh sb="29" eb="31">
      <t>イジョウ</t>
    </rPh>
    <rPh sb="31" eb="32">
      <t>ショウ</t>
    </rPh>
    <rPh sb="36" eb="38">
      <t>バアイ</t>
    </rPh>
    <rPh sb="39" eb="41">
      <t>タイオウ</t>
    </rPh>
    <phoneticPr fontId="2"/>
  </si>
  <si>
    <t>減少月の翌々月から３月以内の間、算定している。</t>
    <rPh sb="0" eb="2">
      <t>ゲンショウ</t>
    </rPh>
    <rPh sb="2" eb="3">
      <t>ヅキ</t>
    </rPh>
    <rPh sb="4" eb="7">
      <t>ヨクヨクゲツ</t>
    </rPh>
    <rPh sb="10" eb="11">
      <t>ツキ</t>
    </rPh>
    <rPh sb="11" eb="13">
      <t>イナイ</t>
    </rPh>
    <rPh sb="14" eb="15">
      <t>アイダ</t>
    </rPh>
    <rPh sb="16" eb="18">
      <t>サンテイ</t>
    </rPh>
    <phoneticPr fontId="2"/>
  </si>
  <si>
    <t>算定の延長をする場合、当初の加算算定期間が終了した月の翌月から３月以内に限り算定の延長をしている。</t>
    <rPh sb="0" eb="2">
      <t>サンテイ</t>
    </rPh>
    <rPh sb="3" eb="5">
      <t>エンチョウ</t>
    </rPh>
    <rPh sb="8" eb="10">
      <t>バアイ</t>
    </rPh>
    <rPh sb="11" eb="13">
      <t>トウショ</t>
    </rPh>
    <rPh sb="14" eb="16">
      <t>カサン</t>
    </rPh>
    <rPh sb="16" eb="18">
      <t>サンテイ</t>
    </rPh>
    <rPh sb="18" eb="20">
      <t>キカン</t>
    </rPh>
    <rPh sb="21" eb="23">
      <t>シュウリョウ</t>
    </rPh>
    <rPh sb="25" eb="26">
      <t>ツキ</t>
    </rPh>
    <rPh sb="27" eb="29">
      <t>ヨクゲツ</t>
    </rPh>
    <rPh sb="32" eb="33">
      <t>ツキ</t>
    </rPh>
    <rPh sb="33" eb="35">
      <t>イナイ</t>
    </rPh>
    <rPh sb="36" eb="37">
      <t>カギ</t>
    </rPh>
    <rPh sb="38" eb="40">
      <t>サンテイ</t>
    </rPh>
    <rPh sb="41" eb="43">
      <t>エンチョウ</t>
    </rPh>
    <phoneticPr fontId="2"/>
  </si>
  <si>
    <t>加算算定の期間内又は加算延長の期間内に、月の延人員数が算定基礎から５％以上減少していない場合、算定を終了している。</t>
    <rPh sb="0" eb="2">
      <t>カサン</t>
    </rPh>
    <rPh sb="2" eb="4">
      <t>サンテイ</t>
    </rPh>
    <rPh sb="5" eb="8">
      <t>キカンナイ</t>
    </rPh>
    <rPh sb="8" eb="9">
      <t>マタ</t>
    </rPh>
    <rPh sb="10" eb="12">
      <t>カサン</t>
    </rPh>
    <rPh sb="12" eb="14">
      <t>エンチョウ</t>
    </rPh>
    <rPh sb="15" eb="18">
      <t>キカンナイ</t>
    </rPh>
    <rPh sb="20" eb="21">
      <t>ツキ</t>
    </rPh>
    <rPh sb="22" eb="25">
      <t>ノベジンイン</t>
    </rPh>
    <rPh sb="25" eb="26">
      <t>スウ</t>
    </rPh>
    <rPh sb="27" eb="29">
      <t>サンテイ</t>
    </rPh>
    <rPh sb="29" eb="31">
      <t>キソ</t>
    </rPh>
    <rPh sb="35" eb="37">
      <t>イジョウ</t>
    </rPh>
    <rPh sb="37" eb="39">
      <t>ゲンショウ</t>
    </rPh>
    <rPh sb="44" eb="46">
      <t>バアイ</t>
    </rPh>
    <rPh sb="47" eb="49">
      <t>サンテイ</t>
    </rPh>
    <rPh sb="50" eb="52">
      <t>シュウリョウ</t>
    </rPh>
    <phoneticPr fontId="2"/>
  </si>
  <si>
    <t>減少月の利用延人員数がより小さい事業規模別の利用延人員数と同等となった場合、当該減少月の翌々月からより小さい事業所規模別の報酬区分を適用している。</t>
    <rPh sb="0" eb="2">
      <t>ゲンショウ</t>
    </rPh>
    <rPh sb="2" eb="3">
      <t>ヅキ</t>
    </rPh>
    <rPh sb="4" eb="6">
      <t>リヨウ</t>
    </rPh>
    <rPh sb="6" eb="9">
      <t>ノベジンイン</t>
    </rPh>
    <rPh sb="9" eb="10">
      <t>スウ</t>
    </rPh>
    <rPh sb="13" eb="14">
      <t>チイ</t>
    </rPh>
    <rPh sb="16" eb="18">
      <t>ジギョウ</t>
    </rPh>
    <rPh sb="18" eb="20">
      <t>キボ</t>
    </rPh>
    <rPh sb="20" eb="21">
      <t>ベツ</t>
    </rPh>
    <rPh sb="22" eb="24">
      <t>リヨウ</t>
    </rPh>
    <rPh sb="24" eb="27">
      <t>ノベジンイン</t>
    </rPh>
    <rPh sb="27" eb="28">
      <t>スウ</t>
    </rPh>
    <rPh sb="29" eb="31">
      <t>ドウトウ</t>
    </rPh>
    <rPh sb="35" eb="37">
      <t>バアイ</t>
    </rPh>
    <rPh sb="38" eb="40">
      <t>トウガイ</t>
    </rPh>
    <rPh sb="40" eb="42">
      <t>ゲンショウ</t>
    </rPh>
    <rPh sb="42" eb="43">
      <t>ヅキ</t>
    </rPh>
    <rPh sb="44" eb="47">
      <t>ヨクヨクゲツ</t>
    </rPh>
    <rPh sb="51" eb="52">
      <t>チイ</t>
    </rPh>
    <rPh sb="54" eb="57">
      <t>ジギョウショ</t>
    </rPh>
    <rPh sb="57" eb="60">
      <t>キボベツ</t>
    </rPh>
    <rPh sb="61" eb="63">
      <t>ホウシュウ</t>
    </rPh>
    <rPh sb="63" eb="65">
      <t>クブン</t>
    </rPh>
    <rPh sb="66" eb="68">
      <t>テキヨウ</t>
    </rPh>
    <phoneticPr fontId="2"/>
  </si>
  <si>
    <t>加算算定の期間内に、月の利用延人員数が、より小さい事業所規模別の報酬区分の利用延人員数を超え、かつ、当該特例適用前の事業所規模別の報酬区分の利用延人員数まで戻った場合、当該付きの翌月をもって算定を終了している。</t>
    <rPh sb="0" eb="2">
      <t>カサン</t>
    </rPh>
    <rPh sb="2" eb="4">
      <t>サンテイ</t>
    </rPh>
    <rPh sb="5" eb="7">
      <t>キカン</t>
    </rPh>
    <rPh sb="7" eb="8">
      <t>ナイ</t>
    </rPh>
    <rPh sb="10" eb="11">
      <t>ツキ</t>
    </rPh>
    <rPh sb="12" eb="14">
      <t>リヨウ</t>
    </rPh>
    <rPh sb="14" eb="17">
      <t>ノベジンイン</t>
    </rPh>
    <rPh sb="17" eb="18">
      <t>スウ</t>
    </rPh>
    <rPh sb="22" eb="23">
      <t>チイ</t>
    </rPh>
    <rPh sb="25" eb="28">
      <t>ジギョウショ</t>
    </rPh>
    <rPh sb="28" eb="30">
      <t>キボ</t>
    </rPh>
    <rPh sb="30" eb="31">
      <t>ベツ</t>
    </rPh>
    <rPh sb="32" eb="34">
      <t>ホウシュウ</t>
    </rPh>
    <rPh sb="34" eb="36">
      <t>クブン</t>
    </rPh>
    <rPh sb="37" eb="39">
      <t>リヨウ</t>
    </rPh>
    <rPh sb="39" eb="42">
      <t>ノベジンイン</t>
    </rPh>
    <rPh sb="42" eb="43">
      <t>スウ</t>
    </rPh>
    <rPh sb="44" eb="45">
      <t>コ</t>
    </rPh>
    <rPh sb="50" eb="52">
      <t>トウガイ</t>
    </rPh>
    <rPh sb="52" eb="54">
      <t>トクレイ</t>
    </rPh>
    <rPh sb="54" eb="56">
      <t>テキヨウ</t>
    </rPh>
    <rPh sb="56" eb="57">
      <t>マエ</t>
    </rPh>
    <rPh sb="58" eb="61">
      <t>ジギョウショ</t>
    </rPh>
    <rPh sb="61" eb="64">
      <t>キボベツ</t>
    </rPh>
    <rPh sb="65" eb="67">
      <t>ホウシュウ</t>
    </rPh>
    <rPh sb="67" eb="69">
      <t>クブン</t>
    </rPh>
    <rPh sb="70" eb="72">
      <t>リヨウ</t>
    </rPh>
    <rPh sb="72" eb="75">
      <t>ノベジンイン</t>
    </rPh>
    <rPh sb="75" eb="76">
      <t>スウ</t>
    </rPh>
    <rPh sb="78" eb="79">
      <t>モド</t>
    </rPh>
    <rPh sb="81" eb="83">
      <t>バアイ</t>
    </rPh>
    <rPh sb="84" eb="86">
      <t>トウガイ</t>
    </rPh>
    <rPh sb="86" eb="87">
      <t>ツ</t>
    </rPh>
    <rPh sb="89" eb="91">
      <t>ヨクゲツ</t>
    </rPh>
    <rPh sb="95" eb="97">
      <t>サンテイ</t>
    </rPh>
    <rPh sb="98" eb="100">
      <t>シュウリョウ</t>
    </rPh>
    <phoneticPr fontId="2"/>
  </si>
  <si>
    <t>（２）入浴介助加算</t>
    <phoneticPr fontId="2"/>
  </si>
  <si>
    <t>入浴介助加算（Ⅰ）</t>
    <rPh sb="0" eb="2">
      <t>ニュウヨク</t>
    </rPh>
    <rPh sb="2" eb="4">
      <t>カイジョ</t>
    </rPh>
    <rPh sb="4" eb="6">
      <t>カサン</t>
    </rPh>
    <phoneticPr fontId="2"/>
  </si>
  <si>
    <t>入浴介助加算（Ⅱ）</t>
    <rPh sb="0" eb="2">
      <t>ニュウヨク</t>
    </rPh>
    <rPh sb="2" eb="4">
      <t>カイジョ</t>
    </rPh>
    <rPh sb="4" eb="6">
      <t>カサン</t>
    </rPh>
    <phoneticPr fontId="2"/>
  </si>
  <si>
    <t>医師、理学療法士、作業療法士、介護福祉士、介護支援専門員その他の職種の者（医師等）が利用者の居宅を訪問し、浴室における当該利用者の動作及び浴室の環境を評価している。</t>
    <rPh sb="0" eb="2">
      <t>イシ</t>
    </rPh>
    <rPh sb="3" eb="5">
      <t>リガク</t>
    </rPh>
    <rPh sb="5" eb="8">
      <t>リョウホウシ</t>
    </rPh>
    <rPh sb="9" eb="11">
      <t>サギョウ</t>
    </rPh>
    <rPh sb="11" eb="14">
      <t>リョウホウシ</t>
    </rPh>
    <rPh sb="15" eb="17">
      <t>カイゴ</t>
    </rPh>
    <rPh sb="17" eb="20">
      <t>フクシシ</t>
    </rPh>
    <rPh sb="21" eb="23">
      <t>カイゴ</t>
    </rPh>
    <rPh sb="23" eb="25">
      <t>シエン</t>
    </rPh>
    <rPh sb="25" eb="28">
      <t>センモンイン</t>
    </rPh>
    <rPh sb="30" eb="31">
      <t>タ</t>
    </rPh>
    <rPh sb="32" eb="34">
      <t>ショクシュ</t>
    </rPh>
    <rPh sb="35" eb="36">
      <t>モノ</t>
    </rPh>
    <rPh sb="37" eb="39">
      <t>イシ</t>
    </rPh>
    <rPh sb="39" eb="40">
      <t>トウ</t>
    </rPh>
    <rPh sb="42" eb="45">
      <t>リヨウシャ</t>
    </rPh>
    <rPh sb="46" eb="48">
      <t>キョタク</t>
    </rPh>
    <rPh sb="49" eb="51">
      <t>ホウモン</t>
    </rPh>
    <rPh sb="53" eb="55">
      <t>ヨクシツ</t>
    </rPh>
    <rPh sb="59" eb="61">
      <t>トウガイ</t>
    </rPh>
    <rPh sb="61" eb="64">
      <t>リヨウシャ</t>
    </rPh>
    <rPh sb="65" eb="67">
      <t>ドウサ</t>
    </rPh>
    <rPh sb="67" eb="68">
      <t>オヨ</t>
    </rPh>
    <rPh sb="69" eb="71">
      <t>ヨクシツ</t>
    </rPh>
    <rPh sb="72" eb="74">
      <t>カンキョウ</t>
    </rPh>
    <rPh sb="75" eb="77">
      <t>ヒョウカ</t>
    </rPh>
    <phoneticPr fontId="2"/>
  </si>
  <si>
    <t xml:space="preserve"> フリガナ</t>
    <phoneticPr fontId="2"/>
  </si>
  <si>
    <t>（３）中重度者ケア体制加算</t>
    <phoneticPr fontId="2"/>
  </si>
  <si>
    <t>（４）生活機能向上連携加算</t>
    <rPh sb="9" eb="11">
      <t>レンケイ</t>
    </rPh>
    <phoneticPr fontId="2"/>
  </si>
  <si>
    <t>生活機能向上連携加算（Ⅰ）</t>
    <rPh sb="0" eb="2">
      <t>セイカツ</t>
    </rPh>
    <rPh sb="2" eb="4">
      <t>キノウ</t>
    </rPh>
    <rPh sb="4" eb="6">
      <t>コウジョウ</t>
    </rPh>
    <rPh sb="6" eb="8">
      <t>レンケイ</t>
    </rPh>
    <rPh sb="8" eb="10">
      <t>カサン</t>
    </rPh>
    <phoneticPr fontId="2"/>
  </si>
  <si>
    <t>指定訪問リハビリテーション事業所、指定通所リハビリテーション事業所又はリハビリテーションを提供している医療提供施設の理学療法士、作業療法士、言語聴覚士又は医師（以下「理学療法士等」という。）の助言に基づき、事業所の機能訓練指導員、看護職員、介護職員、生活相談員その他の職種の者（以下「機能訓練指導員等」という。）が共同してアセスメント、利用者の身体状況等の評価及び個別機能訓練計画の作成を行っている。</t>
    <rPh sb="0" eb="2">
      <t>シテイ</t>
    </rPh>
    <rPh sb="2" eb="4">
      <t>ホウモン</t>
    </rPh>
    <rPh sb="13" eb="16">
      <t>ジギョウショ</t>
    </rPh>
    <rPh sb="17" eb="19">
      <t>シテイ</t>
    </rPh>
    <rPh sb="19" eb="21">
      <t>ツウショ</t>
    </rPh>
    <rPh sb="30" eb="33">
      <t>ジギョウショ</t>
    </rPh>
    <rPh sb="33" eb="34">
      <t>マタ</t>
    </rPh>
    <rPh sb="45" eb="47">
      <t>テイキョウ</t>
    </rPh>
    <rPh sb="51" eb="53">
      <t>イリョウ</t>
    </rPh>
    <rPh sb="53" eb="55">
      <t>テイキョウ</t>
    </rPh>
    <rPh sb="55" eb="57">
      <t>シセツ</t>
    </rPh>
    <rPh sb="58" eb="60">
      <t>リガク</t>
    </rPh>
    <rPh sb="60" eb="63">
      <t>リョウホウシ</t>
    </rPh>
    <rPh sb="64" eb="66">
      <t>サギョウ</t>
    </rPh>
    <rPh sb="66" eb="69">
      <t>リョウホウシ</t>
    </rPh>
    <rPh sb="70" eb="75">
      <t>ゲンゴチョウカクシ</t>
    </rPh>
    <rPh sb="75" eb="76">
      <t>マタ</t>
    </rPh>
    <rPh sb="77" eb="79">
      <t>イシ</t>
    </rPh>
    <rPh sb="80" eb="82">
      <t>イカ</t>
    </rPh>
    <rPh sb="83" eb="85">
      <t>リガク</t>
    </rPh>
    <rPh sb="85" eb="88">
      <t>リョウホウシ</t>
    </rPh>
    <rPh sb="88" eb="89">
      <t>トウ</t>
    </rPh>
    <rPh sb="96" eb="98">
      <t>ジョゲン</t>
    </rPh>
    <rPh sb="99" eb="100">
      <t>モト</t>
    </rPh>
    <rPh sb="103" eb="106">
      <t>ジギョウショ</t>
    </rPh>
    <rPh sb="107" eb="109">
      <t>キノウ</t>
    </rPh>
    <rPh sb="109" eb="111">
      <t>クンレン</t>
    </rPh>
    <rPh sb="111" eb="114">
      <t>シドウイン</t>
    </rPh>
    <rPh sb="115" eb="117">
      <t>カンゴ</t>
    </rPh>
    <rPh sb="117" eb="119">
      <t>ショクイン</t>
    </rPh>
    <rPh sb="120" eb="122">
      <t>カイゴ</t>
    </rPh>
    <rPh sb="122" eb="124">
      <t>ショクイン</t>
    </rPh>
    <rPh sb="125" eb="127">
      <t>セイカツ</t>
    </rPh>
    <rPh sb="127" eb="130">
      <t>ソウダンイン</t>
    </rPh>
    <rPh sb="132" eb="133">
      <t>タ</t>
    </rPh>
    <rPh sb="134" eb="136">
      <t>ショクシュ</t>
    </rPh>
    <rPh sb="137" eb="138">
      <t>モノ</t>
    </rPh>
    <rPh sb="139" eb="141">
      <t>イカ</t>
    </rPh>
    <rPh sb="142" eb="144">
      <t>キノウ</t>
    </rPh>
    <rPh sb="144" eb="146">
      <t>クンレン</t>
    </rPh>
    <rPh sb="146" eb="149">
      <t>シドウイン</t>
    </rPh>
    <rPh sb="149" eb="150">
      <t>トウ</t>
    </rPh>
    <rPh sb="157" eb="159">
      <t>キョウドウ</t>
    </rPh>
    <rPh sb="168" eb="171">
      <t>リヨウシャ</t>
    </rPh>
    <rPh sb="172" eb="174">
      <t>シンタイ</t>
    </rPh>
    <rPh sb="174" eb="176">
      <t>ジョウキョウ</t>
    </rPh>
    <rPh sb="176" eb="177">
      <t>トウ</t>
    </rPh>
    <rPh sb="178" eb="180">
      <t>ヒョウカ</t>
    </rPh>
    <rPh sb="180" eb="181">
      <t>オヨ</t>
    </rPh>
    <rPh sb="182" eb="184">
      <t>コベツ</t>
    </rPh>
    <rPh sb="184" eb="186">
      <t>キノウ</t>
    </rPh>
    <rPh sb="186" eb="188">
      <t>クンレン</t>
    </rPh>
    <rPh sb="188" eb="190">
      <t>ケイカク</t>
    </rPh>
    <rPh sb="191" eb="193">
      <t>サクセイ</t>
    </rPh>
    <rPh sb="194" eb="195">
      <t>オコナ</t>
    </rPh>
    <phoneticPr fontId="2"/>
  </si>
  <si>
    <t>問１の評価に基づき、個別機能訓練計画の進捗状況を３月ごとに１回以上評価した上で、利用者又はその家族に対して機能訓練の内容と個別機能訓練計画の進捗状況等を説明し、必要に応じて訓練内容に見直し等を行っていること。</t>
    <rPh sb="0" eb="1">
      <t>トイ</t>
    </rPh>
    <rPh sb="3" eb="5">
      <t>ヒョウカ</t>
    </rPh>
    <rPh sb="6" eb="7">
      <t>モト</t>
    </rPh>
    <rPh sb="10" eb="12">
      <t>コベツ</t>
    </rPh>
    <rPh sb="12" eb="14">
      <t>キノウ</t>
    </rPh>
    <rPh sb="14" eb="16">
      <t>クンレン</t>
    </rPh>
    <rPh sb="16" eb="18">
      <t>ケイカク</t>
    </rPh>
    <rPh sb="19" eb="21">
      <t>シンチョク</t>
    </rPh>
    <rPh sb="21" eb="23">
      <t>ジョウキョウ</t>
    </rPh>
    <rPh sb="25" eb="26">
      <t>ツキ</t>
    </rPh>
    <rPh sb="30" eb="31">
      <t>カイ</t>
    </rPh>
    <rPh sb="31" eb="33">
      <t>イジョウ</t>
    </rPh>
    <rPh sb="33" eb="35">
      <t>ヒョウカ</t>
    </rPh>
    <rPh sb="37" eb="38">
      <t>ウエ</t>
    </rPh>
    <rPh sb="40" eb="43">
      <t>リヨウシャ</t>
    </rPh>
    <rPh sb="43" eb="44">
      <t>マタ</t>
    </rPh>
    <rPh sb="47" eb="49">
      <t>カゾク</t>
    </rPh>
    <rPh sb="50" eb="51">
      <t>タイ</t>
    </rPh>
    <rPh sb="53" eb="55">
      <t>キノウ</t>
    </rPh>
    <rPh sb="55" eb="57">
      <t>クンレン</t>
    </rPh>
    <rPh sb="58" eb="60">
      <t>ナイヨウ</t>
    </rPh>
    <rPh sb="61" eb="63">
      <t>コベツ</t>
    </rPh>
    <rPh sb="63" eb="65">
      <t>キノウ</t>
    </rPh>
    <rPh sb="65" eb="67">
      <t>クンレン</t>
    </rPh>
    <rPh sb="67" eb="69">
      <t>ケイカク</t>
    </rPh>
    <rPh sb="70" eb="72">
      <t>シンチョク</t>
    </rPh>
    <rPh sb="72" eb="74">
      <t>ジョウキョウ</t>
    </rPh>
    <rPh sb="74" eb="75">
      <t>トウ</t>
    </rPh>
    <rPh sb="76" eb="78">
      <t>セツメイ</t>
    </rPh>
    <rPh sb="80" eb="82">
      <t>ヒツヨウ</t>
    </rPh>
    <rPh sb="83" eb="84">
      <t>オウ</t>
    </rPh>
    <rPh sb="86" eb="88">
      <t>クンレン</t>
    </rPh>
    <rPh sb="88" eb="90">
      <t>ナイヨウ</t>
    </rPh>
    <rPh sb="91" eb="93">
      <t>ミナオ</t>
    </rPh>
    <rPh sb="94" eb="95">
      <t>トウ</t>
    </rPh>
    <rPh sb="96" eb="97">
      <t>オコナ</t>
    </rPh>
    <phoneticPr fontId="2"/>
  </si>
  <si>
    <t>各月における評価内容や目標の達成度合いについて、利用者又はその家族及び理学療法士等に報告・相談し、理学療法士等から必要な助言を得た上で、必要に応じて当該利用者又はその家族の意向を確認の上で、当該利用者のＡＤＬやＩＡＤＬの改善を踏まえた目標の見直しや訓練内容の変更など適切な対応を行っている。</t>
    <rPh sb="0" eb="2">
      <t>カクツキ</t>
    </rPh>
    <rPh sb="6" eb="8">
      <t>ヒョウカ</t>
    </rPh>
    <rPh sb="8" eb="10">
      <t>ナイヨウ</t>
    </rPh>
    <rPh sb="11" eb="13">
      <t>モクヒョウ</t>
    </rPh>
    <rPh sb="14" eb="16">
      <t>タッセイ</t>
    </rPh>
    <rPh sb="16" eb="18">
      <t>ドア</t>
    </rPh>
    <rPh sb="24" eb="27">
      <t>リヨウシャ</t>
    </rPh>
    <rPh sb="27" eb="28">
      <t>マタ</t>
    </rPh>
    <rPh sb="31" eb="33">
      <t>カゾク</t>
    </rPh>
    <rPh sb="33" eb="34">
      <t>オヨ</t>
    </rPh>
    <rPh sb="35" eb="37">
      <t>リガク</t>
    </rPh>
    <rPh sb="37" eb="40">
      <t>リョウホウシ</t>
    </rPh>
    <rPh sb="40" eb="41">
      <t>トウ</t>
    </rPh>
    <rPh sb="42" eb="44">
      <t>ホウコク</t>
    </rPh>
    <rPh sb="45" eb="47">
      <t>ソウダン</t>
    </rPh>
    <rPh sb="49" eb="51">
      <t>リガク</t>
    </rPh>
    <rPh sb="51" eb="54">
      <t>リョウホウシ</t>
    </rPh>
    <rPh sb="54" eb="55">
      <t>トウ</t>
    </rPh>
    <rPh sb="57" eb="59">
      <t>ヒツヨウ</t>
    </rPh>
    <rPh sb="60" eb="62">
      <t>ジョゲン</t>
    </rPh>
    <rPh sb="63" eb="64">
      <t>エ</t>
    </rPh>
    <rPh sb="65" eb="66">
      <t>ウエ</t>
    </rPh>
    <rPh sb="68" eb="70">
      <t>ヒツヨウ</t>
    </rPh>
    <rPh sb="71" eb="72">
      <t>オウ</t>
    </rPh>
    <rPh sb="74" eb="76">
      <t>トウガイ</t>
    </rPh>
    <rPh sb="76" eb="79">
      <t>リヨウシャ</t>
    </rPh>
    <rPh sb="79" eb="80">
      <t>マタ</t>
    </rPh>
    <rPh sb="83" eb="85">
      <t>カゾク</t>
    </rPh>
    <rPh sb="86" eb="88">
      <t>イコウ</t>
    </rPh>
    <rPh sb="89" eb="91">
      <t>カクニン</t>
    </rPh>
    <rPh sb="92" eb="93">
      <t>ウエ</t>
    </rPh>
    <rPh sb="95" eb="97">
      <t>トウガイ</t>
    </rPh>
    <rPh sb="97" eb="100">
      <t>リヨウシャ</t>
    </rPh>
    <rPh sb="110" eb="112">
      <t>カイゼン</t>
    </rPh>
    <rPh sb="113" eb="114">
      <t>フ</t>
    </rPh>
    <rPh sb="117" eb="119">
      <t>モクヒョウ</t>
    </rPh>
    <rPh sb="120" eb="122">
      <t>ミナオ</t>
    </rPh>
    <rPh sb="124" eb="126">
      <t>クンレン</t>
    </rPh>
    <rPh sb="126" eb="128">
      <t>ナイヨウ</t>
    </rPh>
    <rPh sb="129" eb="131">
      <t>ヘンコウ</t>
    </rPh>
    <rPh sb="133" eb="135">
      <t>テキセツ</t>
    </rPh>
    <rPh sb="136" eb="138">
      <t>タイオウ</t>
    </rPh>
    <rPh sb="139" eb="140">
      <t>オコナ</t>
    </rPh>
    <phoneticPr fontId="2"/>
  </si>
  <si>
    <t>生活機能向上連携加算（Ⅱ）</t>
    <rPh sb="0" eb="2">
      <t>セイカツ</t>
    </rPh>
    <rPh sb="2" eb="4">
      <t>キノウ</t>
    </rPh>
    <rPh sb="4" eb="6">
      <t>コウジョウ</t>
    </rPh>
    <rPh sb="6" eb="8">
      <t>レンケイ</t>
    </rPh>
    <rPh sb="8" eb="10">
      <t>カサン</t>
    </rPh>
    <phoneticPr fontId="2"/>
  </si>
  <si>
    <t>個別機能訓練加算（Ⅰ）イ・ロ</t>
    <phoneticPr fontId="2"/>
  </si>
  <si>
    <t>※ロを算定する場合
問１に加え、専ら機能訓練指導員の職務に従事する理学療法士等を指定通所介護を行う時間帯を通じて１名以上配置している。</t>
    <rPh sb="3" eb="5">
      <t>サンテイ</t>
    </rPh>
    <rPh sb="7" eb="9">
      <t>バアイ</t>
    </rPh>
    <rPh sb="10" eb="11">
      <t>トイ</t>
    </rPh>
    <rPh sb="13" eb="14">
      <t>クワ</t>
    </rPh>
    <rPh sb="16" eb="17">
      <t>モッパ</t>
    </rPh>
    <rPh sb="18" eb="20">
      <t>キノウ</t>
    </rPh>
    <rPh sb="20" eb="22">
      <t>クンレン</t>
    </rPh>
    <rPh sb="22" eb="25">
      <t>シドウイン</t>
    </rPh>
    <rPh sb="26" eb="28">
      <t>ショクム</t>
    </rPh>
    <rPh sb="29" eb="31">
      <t>ジュウジ</t>
    </rPh>
    <rPh sb="33" eb="35">
      <t>リガク</t>
    </rPh>
    <rPh sb="35" eb="38">
      <t>リョウホウシ</t>
    </rPh>
    <rPh sb="38" eb="39">
      <t>トウ</t>
    </rPh>
    <rPh sb="40" eb="42">
      <t>シテイ</t>
    </rPh>
    <rPh sb="42" eb="44">
      <t>ツウショ</t>
    </rPh>
    <rPh sb="44" eb="46">
      <t>カイゴ</t>
    </rPh>
    <rPh sb="47" eb="48">
      <t>オコナ</t>
    </rPh>
    <rPh sb="49" eb="52">
      <t>ジカンタイ</t>
    </rPh>
    <rPh sb="53" eb="54">
      <t>ツウ</t>
    </rPh>
    <rPh sb="57" eb="60">
      <t>メイイジョウ</t>
    </rPh>
    <rPh sb="60" eb="62">
      <t>ハイチ</t>
    </rPh>
    <phoneticPr fontId="2"/>
  </si>
  <si>
    <t>個別機能訓練を行うに当たっては、機能訓練指導員、看護職員、介護職員、生活相談員その他の職種の者（＝機能訓練指導員等）が共同して、利用者ごとに個別訓練計画を作成し、当該計画に基づき、計画的に機能訓練を行っている。</t>
    <rPh sb="70" eb="72">
      <t>コベツ</t>
    </rPh>
    <rPh sb="72" eb="74">
      <t>クンレン</t>
    </rPh>
    <rPh sb="74" eb="76">
      <t>ケイカク</t>
    </rPh>
    <rPh sb="77" eb="79">
      <t>サクセイ</t>
    </rPh>
    <rPh sb="81" eb="83">
      <t>トウガイ</t>
    </rPh>
    <rPh sb="83" eb="85">
      <t>ケイカク</t>
    </rPh>
    <rPh sb="86" eb="87">
      <t>モト</t>
    </rPh>
    <rPh sb="90" eb="93">
      <t>ケイカクテキ</t>
    </rPh>
    <rPh sb="94" eb="96">
      <t>キノウ</t>
    </rPh>
    <rPh sb="96" eb="98">
      <t>クンレン</t>
    </rPh>
    <rPh sb="99" eb="100">
      <t>オコナ</t>
    </rPh>
    <phoneticPr fontId="2"/>
  </si>
  <si>
    <t>利用者ごとの個別機能訓練計画書の内容等の情報を厚生労働省に提出し、機能訓練の実施に当たって、当該情報その他の機能訓練の適切かつ有効な実施のために必要な情報を活用している。</t>
    <rPh sb="0" eb="3">
      <t>リヨウシャ</t>
    </rPh>
    <rPh sb="6" eb="8">
      <t>コベツ</t>
    </rPh>
    <rPh sb="8" eb="10">
      <t>キノウ</t>
    </rPh>
    <rPh sb="10" eb="12">
      <t>クンレン</t>
    </rPh>
    <rPh sb="12" eb="14">
      <t>ケイカク</t>
    </rPh>
    <rPh sb="14" eb="15">
      <t>ショ</t>
    </rPh>
    <rPh sb="16" eb="18">
      <t>ナイヨウ</t>
    </rPh>
    <rPh sb="18" eb="19">
      <t>トウ</t>
    </rPh>
    <rPh sb="20" eb="22">
      <t>ジョウホウ</t>
    </rPh>
    <rPh sb="23" eb="25">
      <t>コウセイ</t>
    </rPh>
    <rPh sb="25" eb="28">
      <t>ロウドウショウ</t>
    </rPh>
    <rPh sb="29" eb="31">
      <t>テイシュツ</t>
    </rPh>
    <rPh sb="33" eb="35">
      <t>キノウ</t>
    </rPh>
    <rPh sb="35" eb="37">
      <t>クンレン</t>
    </rPh>
    <rPh sb="38" eb="40">
      <t>ジッシ</t>
    </rPh>
    <rPh sb="41" eb="42">
      <t>ア</t>
    </rPh>
    <rPh sb="46" eb="48">
      <t>トウガイ</t>
    </rPh>
    <rPh sb="48" eb="50">
      <t>ジョウホウ</t>
    </rPh>
    <rPh sb="52" eb="53">
      <t>タ</t>
    </rPh>
    <rPh sb="54" eb="56">
      <t>キノウ</t>
    </rPh>
    <rPh sb="56" eb="58">
      <t>クンレン</t>
    </rPh>
    <rPh sb="59" eb="61">
      <t>テキセツ</t>
    </rPh>
    <rPh sb="63" eb="65">
      <t>ユウコウ</t>
    </rPh>
    <rPh sb="66" eb="68">
      <t>ジッシ</t>
    </rPh>
    <rPh sb="72" eb="74">
      <t>ヒツヨウ</t>
    </rPh>
    <rPh sb="75" eb="77">
      <t>ジョウホウ</t>
    </rPh>
    <rPh sb="78" eb="80">
      <t>カツヨウ</t>
    </rPh>
    <phoneticPr fontId="2"/>
  </si>
  <si>
    <t>（５）個別機能訓練加算（Ⅰ）（Ⅱ）</t>
    <rPh sb="3" eb="5">
      <t>コベツ</t>
    </rPh>
    <rPh sb="5" eb="7">
      <t>キノウ</t>
    </rPh>
    <rPh sb="7" eb="9">
      <t>クンレン</t>
    </rPh>
    <rPh sb="9" eb="11">
      <t>カサン</t>
    </rPh>
    <phoneticPr fontId="2"/>
  </si>
  <si>
    <t>（６）ＡＤＬ維持等加算（Ⅰ）（Ⅱ）</t>
    <rPh sb="6" eb="8">
      <t>イジ</t>
    </rPh>
    <rPh sb="8" eb="9">
      <t>トウ</t>
    </rPh>
    <rPh sb="9" eb="11">
      <t>カサン</t>
    </rPh>
    <phoneticPr fontId="2"/>
  </si>
  <si>
    <t>事業所の従業者として又は外部（他の介護事業所、医療機関又は栄養ケア・ステーション）との連携により管理栄養士を１名以上配置している。</t>
    <rPh sb="0" eb="3">
      <t>ジギョウショ</t>
    </rPh>
    <rPh sb="4" eb="7">
      <t>ジュウギョウシャ</t>
    </rPh>
    <rPh sb="10" eb="11">
      <t>マタ</t>
    </rPh>
    <rPh sb="12" eb="14">
      <t>ガイブ</t>
    </rPh>
    <rPh sb="15" eb="16">
      <t>タ</t>
    </rPh>
    <rPh sb="17" eb="19">
      <t>カイゴ</t>
    </rPh>
    <rPh sb="19" eb="22">
      <t>ジギョウショ</t>
    </rPh>
    <rPh sb="23" eb="25">
      <t>イリョウ</t>
    </rPh>
    <rPh sb="25" eb="27">
      <t>キカン</t>
    </rPh>
    <rPh sb="27" eb="28">
      <t>マタ</t>
    </rPh>
    <rPh sb="29" eb="31">
      <t>エイヨウ</t>
    </rPh>
    <rPh sb="43" eb="45">
      <t>レンケイ</t>
    </rPh>
    <rPh sb="48" eb="50">
      <t>カンリ</t>
    </rPh>
    <rPh sb="50" eb="53">
      <t>エイヨウシ</t>
    </rPh>
    <rPh sb="55" eb="58">
      <t>メイイジョウ</t>
    </rPh>
    <rPh sb="58" eb="60">
      <t>ハイチ</t>
    </rPh>
    <phoneticPr fontId="2"/>
  </si>
  <si>
    <t>利用者ごとの栄養状態等の情報を厚生労働省に提出し、栄養管理の実施に当たって、当該情報その他栄養管理の適切かつ有効な実施のために必要な情報を活用している。</t>
    <rPh sb="0" eb="3">
      <t>リヨウシャ</t>
    </rPh>
    <rPh sb="6" eb="8">
      <t>エイヨウ</t>
    </rPh>
    <rPh sb="8" eb="10">
      <t>ジョウタイ</t>
    </rPh>
    <rPh sb="10" eb="11">
      <t>トウ</t>
    </rPh>
    <rPh sb="12" eb="14">
      <t>ジョウホウ</t>
    </rPh>
    <rPh sb="15" eb="17">
      <t>コウセイ</t>
    </rPh>
    <rPh sb="17" eb="20">
      <t>ロウドウショウ</t>
    </rPh>
    <rPh sb="21" eb="23">
      <t>テイシュツ</t>
    </rPh>
    <rPh sb="25" eb="27">
      <t>エイヨウ</t>
    </rPh>
    <rPh sb="27" eb="29">
      <t>カンリ</t>
    </rPh>
    <rPh sb="30" eb="32">
      <t>ジッシ</t>
    </rPh>
    <rPh sb="33" eb="34">
      <t>ア</t>
    </rPh>
    <rPh sb="38" eb="40">
      <t>トウガイ</t>
    </rPh>
    <rPh sb="40" eb="42">
      <t>ジョウホウ</t>
    </rPh>
    <rPh sb="44" eb="45">
      <t>タ</t>
    </rPh>
    <rPh sb="45" eb="47">
      <t>エイヨウ</t>
    </rPh>
    <rPh sb="47" eb="49">
      <t>カンリ</t>
    </rPh>
    <rPh sb="50" eb="52">
      <t>テキセツ</t>
    </rPh>
    <rPh sb="54" eb="56">
      <t>ユウコウ</t>
    </rPh>
    <rPh sb="57" eb="59">
      <t>ジッシ</t>
    </rPh>
    <rPh sb="63" eb="65">
      <t>ヒツヨウ</t>
    </rPh>
    <rPh sb="66" eb="68">
      <t>ジョウホウ</t>
    </rPh>
    <rPh sb="69" eb="71">
      <t>カツヨウ</t>
    </rPh>
    <phoneticPr fontId="2"/>
  </si>
  <si>
    <t>口腔・栄養スクリーニング加算（Ⅰ）</t>
    <rPh sb="0" eb="2">
      <t>コウクウ</t>
    </rPh>
    <rPh sb="3" eb="5">
      <t>エイヨウ</t>
    </rPh>
    <rPh sb="12" eb="14">
      <t>カサン</t>
    </rPh>
    <phoneticPr fontId="2"/>
  </si>
  <si>
    <t>利用開始時及び利用開始中６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いる。</t>
    <rPh sb="0" eb="2">
      <t>リヨウ</t>
    </rPh>
    <rPh sb="2" eb="4">
      <t>カイシ</t>
    </rPh>
    <rPh sb="4" eb="5">
      <t>ジ</t>
    </rPh>
    <rPh sb="5" eb="6">
      <t>オヨ</t>
    </rPh>
    <rPh sb="7" eb="9">
      <t>リヨウ</t>
    </rPh>
    <rPh sb="9" eb="12">
      <t>カイシチュウ</t>
    </rPh>
    <rPh sb="13" eb="14">
      <t>ツキ</t>
    </rPh>
    <rPh sb="17" eb="20">
      <t>リヨウシャ</t>
    </rPh>
    <rPh sb="21" eb="23">
      <t>コウクウ</t>
    </rPh>
    <rPh sb="24" eb="26">
      <t>ケンコウ</t>
    </rPh>
    <rPh sb="26" eb="28">
      <t>ジョウタイ</t>
    </rPh>
    <rPh sb="32" eb="34">
      <t>カクニン</t>
    </rPh>
    <rPh sb="35" eb="36">
      <t>オコナ</t>
    </rPh>
    <rPh sb="38" eb="40">
      <t>トウガイ</t>
    </rPh>
    <rPh sb="40" eb="43">
      <t>リヨウシャ</t>
    </rPh>
    <rPh sb="44" eb="46">
      <t>コウクウ</t>
    </rPh>
    <rPh sb="47" eb="49">
      <t>ケンコウ</t>
    </rPh>
    <rPh sb="49" eb="51">
      <t>ジョウタイ</t>
    </rPh>
    <rPh sb="52" eb="53">
      <t>カン</t>
    </rPh>
    <rPh sb="55" eb="57">
      <t>ジョウホウ</t>
    </rPh>
    <rPh sb="58" eb="60">
      <t>トウガイ</t>
    </rPh>
    <rPh sb="60" eb="63">
      <t>リヨウシャ</t>
    </rPh>
    <rPh sb="64" eb="66">
      <t>コウクウ</t>
    </rPh>
    <rPh sb="67" eb="69">
      <t>ケンコウ</t>
    </rPh>
    <rPh sb="69" eb="71">
      <t>ジョウタイ</t>
    </rPh>
    <rPh sb="72" eb="74">
      <t>テイカ</t>
    </rPh>
    <rPh sb="84" eb="86">
      <t>バアイ</t>
    </rPh>
    <rPh sb="94" eb="96">
      <t>カイゼン</t>
    </rPh>
    <rPh sb="97" eb="99">
      <t>ヒツヨウ</t>
    </rPh>
    <rPh sb="100" eb="102">
      <t>ジョウホウ</t>
    </rPh>
    <rPh sb="103" eb="104">
      <t>フク</t>
    </rPh>
    <rPh sb="108" eb="110">
      <t>トウガイ</t>
    </rPh>
    <rPh sb="110" eb="113">
      <t>リヨウシャ</t>
    </rPh>
    <rPh sb="114" eb="116">
      <t>タントウ</t>
    </rPh>
    <rPh sb="118" eb="120">
      <t>カイゴ</t>
    </rPh>
    <rPh sb="120" eb="122">
      <t>シエン</t>
    </rPh>
    <rPh sb="122" eb="125">
      <t>センモンイン</t>
    </rPh>
    <rPh sb="126" eb="128">
      <t>テイキョウ</t>
    </rPh>
    <phoneticPr fontId="2"/>
  </si>
  <si>
    <t>①</t>
    <phoneticPr fontId="2"/>
  </si>
  <si>
    <t>②</t>
    <phoneticPr fontId="2"/>
  </si>
  <si>
    <t>硬いものを避け、柔らかいものばかりを中心に食べる者</t>
    <rPh sb="0" eb="1">
      <t>カタ</t>
    </rPh>
    <rPh sb="5" eb="6">
      <t>サ</t>
    </rPh>
    <rPh sb="8" eb="9">
      <t>ヤワ</t>
    </rPh>
    <rPh sb="18" eb="20">
      <t>チュウシン</t>
    </rPh>
    <rPh sb="21" eb="22">
      <t>タ</t>
    </rPh>
    <rPh sb="24" eb="25">
      <t>シャ</t>
    </rPh>
    <phoneticPr fontId="2"/>
  </si>
  <si>
    <t>入れ歯を使っている者</t>
    <rPh sb="0" eb="1">
      <t>イ</t>
    </rPh>
    <rPh sb="2" eb="3">
      <t>バ</t>
    </rPh>
    <rPh sb="4" eb="5">
      <t>ツカ</t>
    </rPh>
    <rPh sb="9" eb="10">
      <t>シャ</t>
    </rPh>
    <phoneticPr fontId="2"/>
  </si>
  <si>
    <t>栄養アセスメント加算を算定している又は利用者が栄養改善加算の算定に係る栄養改善サービスを受けている間若しくは当該栄養改善サービスが終了した日の属する月は、算定していない。</t>
    <rPh sb="0" eb="2">
      <t>エイヨウ</t>
    </rPh>
    <rPh sb="8" eb="10">
      <t>カサン</t>
    </rPh>
    <rPh sb="11" eb="13">
      <t>サンテイ</t>
    </rPh>
    <rPh sb="17" eb="18">
      <t>マタ</t>
    </rPh>
    <rPh sb="19" eb="22">
      <t>リヨウシャ</t>
    </rPh>
    <rPh sb="23" eb="25">
      <t>エイヨウ</t>
    </rPh>
    <rPh sb="25" eb="27">
      <t>カイゼン</t>
    </rPh>
    <rPh sb="27" eb="29">
      <t>カサン</t>
    </rPh>
    <rPh sb="30" eb="32">
      <t>サンテイ</t>
    </rPh>
    <rPh sb="33" eb="34">
      <t>カカ</t>
    </rPh>
    <rPh sb="35" eb="37">
      <t>エイヨウ</t>
    </rPh>
    <rPh sb="37" eb="39">
      <t>カイゼン</t>
    </rPh>
    <rPh sb="44" eb="45">
      <t>ウ</t>
    </rPh>
    <rPh sb="49" eb="50">
      <t>アイダ</t>
    </rPh>
    <rPh sb="50" eb="51">
      <t>モ</t>
    </rPh>
    <rPh sb="54" eb="56">
      <t>トウガイ</t>
    </rPh>
    <rPh sb="56" eb="58">
      <t>エイヨウ</t>
    </rPh>
    <rPh sb="58" eb="60">
      <t>カイゼン</t>
    </rPh>
    <rPh sb="65" eb="67">
      <t>シュウリョウ</t>
    </rPh>
    <rPh sb="69" eb="70">
      <t>ヒ</t>
    </rPh>
    <rPh sb="71" eb="72">
      <t>ゾク</t>
    </rPh>
    <rPh sb="74" eb="75">
      <t>ツキ</t>
    </rPh>
    <rPh sb="77" eb="79">
      <t>サンテイ</t>
    </rPh>
    <phoneticPr fontId="2"/>
  </si>
  <si>
    <t>口腔・栄養スクリーニング加算（Ⅱ）</t>
    <rPh sb="0" eb="2">
      <t>コウクウ</t>
    </rPh>
    <rPh sb="3" eb="5">
      <t>エイヨウ</t>
    </rPh>
    <rPh sb="12" eb="14">
      <t>カサン</t>
    </rPh>
    <phoneticPr fontId="2"/>
  </si>
  <si>
    <t>利用開始時及び利用中６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る。</t>
    <rPh sb="0" eb="2">
      <t>リヨウ</t>
    </rPh>
    <rPh sb="2" eb="4">
      <t>カイシ</t>
    </rPh>
    <rPh sb="4" eb="5">
      <t>ジ</t>
    </rPh>
    <rPh sb="5" eb="6">
      <t>オヨ</t>
    </rPh>
    <rPh sb="7" eb="10">
      <t>リヨウチュウ</t>
    </rPh>
    <rPh sb="11" eb="12">
      <t>ツキ</t>
    </rPh>
    <rPh sb="15" eb="18">
      <t>リヨウシャ</t>
    </rPh>
    <rPh sb="19" eb="21">
      <t>エイヨウ</t>
    </rPh>
    <rPh sb="21" eb="23">
      <t>ジョウタイ</t>
    </rPh>
    <rPh sb="27" eb="29">
      <t>カクニン</t>
    </rPh>
    <rPh sb="30" eb="31">
      <t>オコナ</t>
    </rPh>
    <rPh sb="33" eb="35">
      <t>トウガイ</t>
    </rPh>
    <rPh sb="35" eb="38">
      <t>リヨウシャ</t>
    </rPh>
    <rPh sb="39" eb="41">
      <t>エイヨウ</t>
    </rPh>
    <rPh sb="41" eb="43">
      <t>ジョウタイ</t>
    </rPh>
    <rPh sb="44" eb="45">
      <t>カン</t>
    </rPh>
    <rPh sb="47" eb="49">
      <t>ジョウホウ</t>
    </rPh>
    <rPh sb="50" eb="52">
      <t>トウガイ</t>
    </rPh>
    <rPh sb="52" eb="55">
      <t>リヨウシャ</t>
    </rPh>
    <rPh sb="56" eb="57">
      <t>テイ</t>
    </rPh>
    <rPh sb="57" eb="59">
      <t>エイヨウ</t>
    </rPh>
    <rPh sb="59" eb="61">
      <t>ジョウタイ</t>
    </rPh>
    <rPh sb="62" eb="64">
      <t>バアイ</t>
    </rPh>
    <rPh sb="70" eb="71">
      <t>テイ</t>
    </rPh>
    <rPh sb="71" eb="73">
      <t>エイヨウ</t>
    </rPh>
    <rPh sb="73" eb="75">
      <t>ジョウタイ</t>
    </rPh>
    <rPh sb="76" eb="78">
      <t>カイゼン</t>
    </rPh>
    <rPh sb="79" eb="81">
      <t>ヒツヨウ</t>
    </rPh>
    <rPh sb="82" eb="84">
      <t>ジョウホウ</t>
    </rPh>
    <rPh sb="85" eb="86">
      <t>フク</t>
    </rPh>
    <rPh sb="90" eb="92">
      <t>トウガイ</t>
    </rPh>
    <rPh sb="92" eb="95">
      <t>リヨウシャ</t>
    </rPh>
    <rPh sb="96" eb="98">
      <t>タントウ</t>
    </rPh>
    <rPh sb="100" eb="102">
      <t>カイゴ</t>
    </rPh>
    <rPh sb="102" eb="104">
      <t>シエン</t>
    </rPh>
    <rPh sb="104" eb="107">
      <t>センモンイン</t>
    </rPh>
    <rPh sb="108" eb="110">
      <t>テイキョウ</t>
    </rPh>
    <phoneticPr fontId="2"/>
  </si>
  <si>
    <t>利用者ごとのＡＤＬ値（ＡＤＬの評価に基づき測定した値）、栄養状態、口腔機能、認知症の状況その他の利用者の心身の状況等に係る基本的な情報を、厚生労働省に提出している。</t>
    <rPh sb="0" eb="3">
      <t>リヨウシャ</t>
    </rPh>
    <rPh sb="9" eb="10">
      <t>チ</t>
    </rPh>
    <rPh sb="15" eb="17">
      <t>ヒョウカ</t>
    </rPh>
    <rPh sb="18" eb="19">
      <t>モト</t>
    </rPh>
    <rPh sb="21" eb="23">
      <t>ソクテイ</t>
    </rPh>
    <rPh sb="25" eb="26">
      <t>アタイ</t>
    </rPh>
    <rPh sb="28" eb="30">
      <t>エイヨウ</t>
    </rPh>
    <rPh sb="30" eb="32">
      <t>ジョウタイ</t>
    </rPh>
    <rPh sb="33" eb="35">
      <t>コウクウ</t>
    </rPh>
    <rPh sb="35" eb="37">
      <t>キノウ</t>
    </rPh>
    <rPh sb="38" eb="41">
      <t>ニンチショウ</t>
    </rPh>
    <rPh sb="42" eb="44">
      <t>ジョウキョウ</t>
    </rPh>
    <rPh sb="46" eb="47">
      <t>タ</t>
    </rPh>
    <rPh sb="48" eb="51">
      <t>リヨウシャ</t>
    </rPh>
    <rPh sb="52" eb="54">
      <t>シンシン</t>
    </rPh>
    <rPh sb="55" eb="57">
      <t>ジョウキョウ</t>
    </rPh>
    <rPh sb="57" eb="58">
      <t>トウ</t>
    </rPh>
    <rPh sb="59" eb="60">
      <t>カカ</t>
    </rPh>
    <rPh sb="61" eb="64">
      <t>キホンテキ</t>
    </rPh>
    <rPh sb="65" eb="67">
      <t>ジョウホウ</t>
    </rPh>
    <rPh sb="69" eb="71">
      <t>コウセイ</t>
    </rPh>
    <rPh sb="71" eb="74">
      <t>ロウドウショウ</t>
    </rPh>
    <rPh sb="75" eb="77">
      <t>テイシュツ</t>
    </rPh>
    <phoneticPr fontId="2"/>
  </si>
  <si>
    <t>必要に応じて通所介護計画を見直すなど、指定通所介護の提供に当たって、問１に規定する情報その他指定通所介護を適切かつ有効に提供するために必要な情報を活用している。</t>
    <rPh sb="0" eb="2">
      <t>ヒツヨウ</t>
    </rPh>
    <rPh sb="3" eb="4">
      <t>オウ</t>
    </rPh>
    <rPh sb="6" eb="8">
      <t>ツウショ</t>
    </rPh>
    <rPh sb="8" eb="10">
      <t>カイゴ</t>
    </rPh>
    <rPh sb="10" eb="12">
      <t>ケイカク</t>
    </rPh>
    <rPh sb="13" eb="15">
      <t>ミナオ</t>
    </rPh>
    <rPh sb="19" eb="21">
      <t>シテイ</t>
    </rPh>
    <rPh sb="21" eb="23">
      <t>ツウショ</t>
    </rPh>
    <rPh sb="23" eb="25">
      <t>カイゴ</t>
    </rPh>
    <rPh sb="26" eb="28">
      <t>テイキョウ</t>
    </rPh>
    <rPh sb="29" eb="30">
      <t>ア</t>
    </rPh>
    <rPh sb="34" eb="35">
      <t>トイ</t>
    </rPh>
    <rPh sb="37" eb="39">
      <t>キテイ</t>
    </rPh>
    <rPh sb="41" eb="43">
      <t>ジョウホウ</t>
    </rPh>
    <rPh sb="45" eb="46">
      <t>タ</t>
    </rPh>
    <rPh sb="46" eb="48">
      <t>シテイ</t>
    </rPh>
    <rPh sb="48" eb="50">
      <t>ツウショ</t>
    </rPh>
    <rPh sb="50" eb="52">
      <t>カイゴ</t>
    </rPh>
    <rPh sb="53" eb="55">
      <t>テキセツ</t>
    </rPh>
    <rPh sb="57" eb="59">
      <t>ユウコウ</t>
    </rPh>
    <rPh sb="60" eb="62">
      <t>テイキョウ</t>
    </rPh>
    <rPh sb="67" eb="69">
      <t>ヒツヨウ</t>
    </rPh>
    <rPh sb="70" eb="72">
      <t>ジョウホウ</t>
    </rPh>
    <rPh sb="73" eb="75">
      <t>カツヨウ</t>
    </rPh>
    <phoneticPr fontId="2"/>
  </si>
  <si>
    <t>前年度（令和２年度）の実績が６ヶ月に満たない事業所（新たに事業を開始し、又は再開した事業所を含む）は②③に、それ以外の事業所は①に記入してください。（小数点第１位まで）</t>
    <rPh sb="4" eb="6">
      <t>レイワ</t>
    </rPh>
    <phoneticPr fontId="2"/>
  </si>
  <si>
    <t>＜前年度（令和２年度）の月平均＞　 ｂ：４～２月の実績のあった月数</t>
    <rPh sb="5" eb="7">
      <t>レイワ</t>
    </rPh>
    <rPh sb="25" eb="27">
      <t>ジッセキ</t>
    </rPh>
    <phoneticPr fontId="2"/>
  </si>
  <si>
    <t>事業所の介護職員の総数のうち、介護福祉士（各月の前月末日時点で資格を有する者）の占める割合が、加算算定月の前３ヶ月の平均で、100分の70以上又は勤続10年以上の介護福祉士の占める割合が100分の25以上である。</t>
    <rPh sb="69" eb="71">
      <t>イジョウ</t>
    </rPh>
    <rPh sb="71" eb="72">
      <t>マタ</t>
    </rPh>
    <rPh sb="73" eb="75">
      <t>キンゾク</t>
    </rPh>
    <rPh sb="77" eb="80">
      <t>ネンイジョウ</t>
    </rPh>
    <rPh sb="81" eb="83">
      <t>カイゴ</t>
    </rPh>
    <rPh sb="83" eb="86">
      <t>フクシシ</t>
    </rPh>
    <rPh sb="87" eb="88">
      <t>シ</t>
    </rPh>
    <rPh sb="90" eb="92">
      <t>ワリアイ</t>
    </rPh>
    <phoneticPr fontId="2"/>
  </si>
  <si>
    <t>事業所の介護職員の総数のうち、介護福祉士（各月の前月末日時点で資格を有する者）の占める割合が、前年度（３月を除く）の月平均で、100分の70以上又は勤続10年以上の介護福祉士の占める割合が100分の25以上である。</t>
    <rPh sb="70" eb="72">
      <t>イジョウ</t>
    </rPh>
    <rPh sb="72" eb="73">
      <t>マタ</t>
    </rPh>
    <rPh sb="74" eb="76">
      <t>キンゾク</t>
    </rPh>
    <rPh sb="78" eb="81">
      <t>ネンイジョウ</t>
    </rPh>
    <rPh sb="82" eb="84">
      <t>カイゴ</t>
    </rPh>
    <rPh sb="84" eb="87">
      <t>フクシシ</t>
    </rPh>
    <rPh sb="88" eb="89">
      <t>シ</t>
    </rPh>
    <rPh sb="91" eb="93">
      <t>ワリアイ</t>
    </rPh>
    <phoneticPr fontId="2"/>
  </si>
  <si>
    <t>（１）事業所の介護職員の総数のうち、介護福祉士の占める割合が100分の70以上
（２）事業所の介護職員の総数のうち、勤続10年以上の介護福祉士の占める割合が100分の25以上</t>
    <rPh sb="3" eb="6">
      <t>ジギョウショ</t>
    </rPh>
    <rPh sb="7" eb="9">
      <t>カイゴ</t>
    </rPh>
    <rPh sb="9" eb="11">
      <t>ショクイン</t>
    </rPh>
    <rPh sb="12" eb="14">
      <t>ソウスウ</t>
    </rPh>
    <rPh sb="18" eb="20">
      <t>カイゴ</t>
    </rPh>
    <rPh sb="20" eb="23">
      <t>フクシシ</t>
    </rPh>
    <rPh sb="24" eb="25">
      <t>シ</t>
    </rPh>
    <rPh sb="27" eb="29">
      <t>ワリアイ</t>
    </rPh>
    <rPh sb="33" eb="34">
      <t>ブン</t>
    </rPh>
    <rPh sb="37" eb="39">
      <t>イジョウ</t>
    </rPh>
    <rPh sb="43" eb="46">
      <t>ジギョウショ</t>
    </rPh>
    <rPh sb="47" eb="49">
      <t>カイゴ</t>
    </rPh>
    <rPh sb="49" eb="51">
      <t>ショクイン</t>
    </rPh>
    <rPh sb="52" eb="54">
      <t>ソウスウ</t>
    </rPh>
    <rPh sb="58" eb="60">
      <t>キンゾク</t>
    </rPh>
    <rPh sb="62" eb="65">
      <t>ネンイジョウ</t>
    </rPh>
    <rPh sb="66" eb="68">
      <t>カイゴ</t>
    </rPh>
    <rPh sb="68" eb="71">
      <t>フクシシ</t>
    </rPh>
    <rPh sb="72" eb="73">
      <t>シ</t>
    </rPh>
    <rPh sb="75" eb="77">
      <t>ワリアイ</t>
    </rPh>
    <rPh sb="81" eb="82">
      <t>ブン</t>
    </rPh>
    <rPh sb="85" eb="87">
      <t>イジョウ</t>
    </rPh>
    <phoneticPr fontId="2"/>
  </si>
  <si>
    <t>(１)</t>
    <phoneticPr fontId="2"/>
  </si>
  <si>
    <t>(２)</t>
    <phoneticPr fontId="2"/>
  </si>
  <si>
    <t>事業所の介護職員の総数のうち、介護福祉士（各月の前月末日時点で資格を有する者）の占める割合が、前年度（３月を除く）の月平均で、100分の50以上である。</t>
    <rPh sb="70" eb="72">
      <t>イジョウ</t>
    </rPh>
    <phoneticPr fontId="2"/>
  </si>
  <si>
    <t>事業所の介護職員の総数のうち、介護福祉士（各月の前月末日時点で資格を有する者）の占める割合が、加算算定月の前３ヶ月の平均で、100分の50以上である。</t>
    <rPh sb="69" eb="71">
      <t>イジョウ</t>
    </rPh>
    <phoneticPr fontId="2"/>
  </si>
  <si>
    <t>サービス提供体制強化加算（Ⅲ）</t>
    <phoneticPr fontId="2"/>
  </si>
  <si>
    <t>（１）事業所の介護職員の総数のうち、介護福祉士の占める割合が100分の40以上
（２）サービス利用者に直接提供する職員（生活相談員、介護職員、看護職員又は機能訓練指導
　　員）の総数のうち、勤続７年以上の者の占める割合が100分の30以上</t>
    <rPh sb="3" eb="6">
      <t>ジギョウショ</t>
    </rPh>
    <rPh sb="7" eb="9">
      <t>カイゴ</t>
    </rPh>
    <rPh sb="9" eb="11">
      <t>ショクイン</t>
    </rPh>
    <rPh sb="12" eb="14">
      <t>ソウスウ</t>
    </rPh>
    <rPh sb="18" eb="20">
      <t>カイゴ</t>
    </rPh>
    <rPh sb="20" eb="23">
      <t>フクシシ</t>
    </rPh>
    <rPh sb="24" eb="25">
      <t>シ</t>
    </rPh>
    <rPh sb="27" eb="29">
      <t>ワリアイ</t>
    </rPh>
    <rPh sb="33" eb="34">
      <t>ブン</t>
    </rPh>
    <rPh sb="37" eb="39">
      <t>イジョウ</t>
    </rPh>
    <rPh sb="47" eb="50">
      <t>リヨウシャ</t>
    </rPh>
    <rPh sb="51" eb="53">
      <t>チョクセツ</t>
    </rPh>
    <rPh sb="53" eb="55">
      <t>テイキョウ</t>
    </rPh>
    <rPh sb="57" eb="59">
      <t>ショクイン</t>
    </rPh>
    <rPh sb="60" eb="62">
      <t>セイカツ</t>
    </rPh>
    <rPh sb="62" eb="65">
      <t>ソウダンイン</t>
    </rPh>
    <rPh sb="66" eb="68">
      <t>カイゴ</t>
    </rPh>
    <rPh sb="68" eb="70">
      <t>ショクイン</t>
    </rPh>
    <rPh sb="71" eb="73">
      <t>カンゴ</t>
    </rPh>
    <rPh sb="73" eb="75">
      <t>ショクイン</t>
    </rPh>
    <rPh sb="75" eb="76">
      <t>マタ</t>
    </rPh>
    <rPh sb="77" eb="79">
      <t>キノウ</t>
    </rPh>
    <rPh sb="79" eb="81">
      <t>クンレン</t>
    </rPh>
    <rPh sb="89" eb="91">
      <t>ソウスウ</t>
    </rPh>
    <rPh sb="95" eb="97">
      <t>キンゾク</t>
    </rPh>
    <rPh sb="98" eb="101">
      <t>ネンイジョウ</t>
    </rPh>
    <rPh sb="102" eb="103">
      <t>モノ</t>
    </rPh>
    <rPh sb="104" eb="105">
      <t>シ</t>
    </rPh>
    <rPh sb="107" eb="109">
      <t>ワリアイ</t>
    </rPh>
    <rPh sb="113" eb="114">
      <t>ブン</t>
    </rPh>
    <rPh sb="117" eb="119">
      <t>イジョウ</t>
    </rPh>
    <phoneticPr fontId="2"/>
  </si>
  <si>
    <t>常勤換算後の介護福祉士又は勤続年数７年以上の者の員数</t>
    <rPh sb="0" eb="2">
      <t>ジョウキン</t>
    </rPh>
    <rPh sb="2" eb="4">
      <t>カンサン</t>
    </rPh>
    <rPh sb="4" eb="5">
      <t>ゴ</t>
    </rPh>
    <rPh sb="6" eb="8">
      <t>カイゴ</t>
    </rPh>
    <rPh sb="8" eb="11">
      <t>フクシシ</t>
    </rPh>
    <rPh sb="11" eb="12">
      <t>マタ</t>
    </rPh>
    <rPh sb="13" eb="15">
      <t>キンゾク</t>
    </rPh>
    <rPh sb="15" eb="17">
      <t>ネンスウ</t>
    </rPh>
    <rPh sb="18" eb="21">
      <t>ネンイジョウ</t>
    </rPh>
    <rPh sb="22" eb="23">
      <t>モノ</t>
    </rPh>
    <rPh sb="24" eb="26">
      <t>インスウ</t>
    </rPh>
    <phoneticPr fontId="32"/>
  </si>
  <si>
    <t>事業所の介護職員の総数のうち、介護福祉士の占める割合が、前年度（３月を除く）の月平均で100分の40以上又はサービスを利用者に直接提供する職員（生活相談員、介護職員、看護職員又は機能訓練指導員）の総数のうち、勤続年数７年以上の者の占める割合が、前年度（３月を除く）の月平均で100分の30以上である。</t>
    <rPh sb="0" eb="3">
      <t>ジギョウショ</t>
    </rPh>
    <rPh sb="4" eb="6">
      <t>カイゴ</t>
    </rPh>
    <rPh sb="6" eb="8">
      <t>ショクイン</t>
    </rPh>
    <rPh sb="9" eb="11">
      <t>ソウスウ</t>
    </rPh>
    <rPh sb="15" eb="17">
      <t>カイゴ</t>
    </rPh>
    <rPh sb="17" eb="20">
      <t>フクシシ</t>
    </rPh>
    <rPh sb="21" eb="22">
      <t>シ</t>
    </rPh>
    <rPh sb="24" eb="26">
      <t>ワリアイ</t>
    </rPh>
    <rPh sb="28" eb="31">
      <t>ゼンネンド</t>
    </rPh>
    <rPh sb="33" eb="34">
      <t>ガツ</t>
    </rPh>
    <rPh sb="35" eb="36">
      <t>ノゾ</t>
    </rPh>
    <rPh sb="39" eb="40">
      <t>ツキ</t>
    </rPh>
    <rPh sb="40" eb="42">
      <t>ヘイキン</t>
    </rPh>
    <rPh sb="46" eb="47">
      <t>ブン</t>
    </rPh>
    <rPh sb="50" eb="52">
      <t>イジョウ</t>
    </rPh>
    <rPh sb="52" eb="53">
      <t>マタ</t>
    </rPh>
    <rPh sb="110" eb="112">
      <t>イジョウ</t>
    </rPh>
    <phoneticPr fontId="2"/>
  </si>
  <si>
    <t>事業所の介護職員の総数のうち、介護福祉士の占める割合が、加算算定月の前３月の平均で100分の40以上又はサービスを利用者に直接提供する職員（生活相談員、介護職員、看護職員又は機能訓練指導員）の総数のうち、勤続年数３年以上の者の占める割合が、加算算定月の前３月の平均で100分の30以上である。</t>
    <rPh sb="0" eb="3">
      <t>ジギョウショ</t>
    </rPh>
    <rPh sb="4" eb="6">
      <t>カイゴ</t>
    </rPh>
    <rPh sb="6" eb="8">
      <t>ショクイン</t>
    </rPh>
    <rPh sb="9" eb="11">
      <t>ソウスウ</t>
    </rPh>
    <rPh sb="15" eb="17">
      <t>カイゴ</t>
    </rPh>
    <rPh sb="17" eb="20">
      <t>フクシシ</t>
    </rPh>
    <rPh sb="21" eb="22">
      <t>シ</t>
    </rPh>
    <rPh sb="24" eb="26">
      <t>ワリアイ</t>
    </rPh>
    <rPh sb="28" eb="30">
      <t>カサン</t>
    </rPh>
    <rPh sb="30" eb="32">
      <t>サンテイ</t>
    </rPh>
    <rPh sb="32" eb="33">
      <t>ヅキ</t>
    </rPh>
    <rPh sb="34" eb="35">
      <t>マエ</t>
    </rPh>
    <rPh sb="36" eb="37">
      <t>ツキ</t>
    </rPh>
    <rPh sb="38" eb="40">
      <t>ヘイキン</t>
    </rPh>
    <rPh sb="44" eb="45">
      <t>ブン</t>
    </rPh>
    <rPh sb="48" eb="50">
      <t>イジョウ</t>
    </rPh>
    <rPh sb="50" eb="51">
      <t>マタ</t>
    </rPh>
    <phoneticPr fontId="2"/>
  </si>
  <si>
    <t>常勤換算後の介護職員の員数又は直接提供職員の員数（前３ヶ月の月平均）</t>
    <rPh sb="0" eb="2">
      <t>ジョウキン</t>
    </rPh>
    <rPh sb="2" eb="4">
      <t>カンサン</t>
    </rPh>
    <rPh sb="4" eb="5">
      <t>ゴ</t>
    </rPh>
    <rPh sb="6" eb="8">
      <t>カイゴ</t>
    </rPh>
    <rPh sb="8" eb="10">
      <t>ショクイン</t>
    </rPh>
    <rPh sb="11" eb="13">
      <t>インスウ</t>
    </rPh>
    <rPh sb="13" eb="14">
      <t>マタ</t>
    </rPh>
    <rPh sb="15" eb="17">
      <t>チョクセツ</t>
    </rPh>
    <rPh sb="17" eb="19">
      <t>テイキョウ</t>
    </rPh>
    <rPh sb="19" eb="21">
      <t>ショクイン</t>
    </rPh>
    <rPh sb="22" eb="24">
      <t>インスウ</t>
    </rPh>
    <rPh sb="25" eb="26">
      <t>ゼン</t>
    </rPh>
    <rPh sb="30" eb="33">
      <t>ツキヘイキン</t>
    </rPh>
    <phoneticPr fontId="2"/>
  </si>
  <si>
    <t>常勤換算後の介護福祉士の員数又は勤続７年以上の員数（前３ヶ月の月平均）</t>
    <rPh sb="0" eb="5">
      <t>ジョウキンカンサンゴ</t>
    </rPh>
    <rPh sb="6" eb="8">
      <t>カイゴ</t>
    </rPh>
    <rPh sb="8" eb="11">
      <t>フクシシ</t>
    </rPh>
    <rPh sb="12" eb="14">
      <t>インスウ</t>
    </rPh>
    <rPh sb="14" eb="15">
      <t>マタ</t>
    </rPh>
    <rPh sb="16" eb="18">
      <t>キンゾク</t>
    </rPh>
    <rPh sb="19" eb="22">
      <t>ネンイジョウ</t>
    </rPh>
    <rPh sb="23" eb="25">
      <t>インズウ</t>
    </rPh>
    <rPh sb="26" eb="27">
      <t>ゼン</t>
    </rPh>
    <rPh sb="31" eb="34">
      <t>ツキヘイキン</t>
    </rPh>
    <phoneticPr fontId="2"/>
  </si>
  <si>
    <t>加算算定月前３ヶ月の介護職員又は直接提供職員の常勤換算後の員数</t>
    <rPh sb="10" eb="12">
      <t>カイゴ</t>
    </rPh>
    <rPh sb="12" eb="14">
      <t>ショクイン</t>
    </rPh>
    <rPh sb="14" eb="15">
      <t>マタ</t>
    </rPh>
    <phoneticPr fontId="2"/>
  </si>
  <si>
    <t>加算算定月前３ヶ月の介護福祉士又は勤続７年以上の者の常勤換算後の員数</t>
    <rPh sb="10" eb="12">
      <t>カイゴ</t>
    </rPh>
    <rPh sb="12" eb="15">
      <t>フクシシ</t>
    </rPh>
    <rPh sb="15" eb="16">
      <t>マタ</t>
    </rPh>
    <phoneticPr fontId="2"/>
  </si>
  <si>
    <t>問７に掲げる職位、職責又は職務内容等に応じた賃金体系（一時金等の臨時的に支払われるものを除く。）について定めている。</t>
    <rPh sb="0" eb="1">
      <t>トイ</t>
    </rPh>
    <rPh sb="3" eb="4">
      <t>カカ</t>
    </rPh>
    <rPh sb="6" eb="8">
      <t>ショクイ</t>
    </rPh>
    <rPh sb="9" eb="11">
      <t>ショクセキ</t>
    </rPh>
    <rPh sb="11" eb="12">
      <t>マタ</t>
    </rPh>
    <rPh sb="13" eb="15">
      <t>ショクム</t>
    </rPh>
    <rPh sb="15" eb="17">
      <t>ナイヨウ</t>
    </rPh>
    <rPh sb="17" eb="18">
      <t>トウ</t>
    </rPh>
    <rPh sb="19" eb="20">
      <t>オウ</t>
    </rPh>
    <rPh sb="22" eb="24">
      <t>チンギン</t>
    </rPh>
    <rPh sb="24" eb="26">
      <t>タイケイ</t>
    </rPh>
    <rPh sb="27" eb="30">
      <t>イチジキン</t>
    </rPh>
    <rPh sb="30" eb="31">
      <t>トウ</t>
    </rPh>
    <rPh sb="32" eb="35">
      <t>リンジテキ</t>
    </rPh>
    <rPh sb="36" eb="38">
      <t>シハラ</t>
    </rPh>
    <rPh sb="44" eb="45">
      <t>ノゾ</t>
    </rPh>
    <rPh sb="52" eb="53">
      <t>サダ</t>
    </rPh>
    <phoneticPr fontId="2"/>
  </si>
  <si>
    <t>問７及び問８の要件について書面をもって作成し、全ての介護職員に周知している。</t>
    <rPh sb="0" eb="1">
      <t>トイ</t>
    </rPh>
    <rPh sb="2" eb="3">
      <t>オヨ</t>
    </rPh>
    <rPh sb="4" eb="5">
      <t>トイ</t>
    </rPh>
    <phoneticPr fontId="2"/>
  </si>
  <si>
    <t>介護職員の職務内容を踏まえ、介護職員と意見を交換しながら、資質向上の目標及び具体的な計画を策定し、当該計画にかかる研修の実施または研修の機会を確保している。</t>
    <rPh sb="0" eb="2">
      <t>カイゴ</t>
    </rPh>
    <rPh sb="2" eb="4">
      <t>ショクイン</t>
    </rPh>
    <rPh sb="5" eb="7">
      <t>ショクム</t>
    </rPh>
    <rPh sb="7" eb="9">
      <t>ナイヨウ</t>
    </rPh>
    <rPh sb="10" eb="11">
      <t>フ</t>
    </rPh>
    <rPh sb="14" eb="16">
      <t>カイゴ</t>
    </rPh>
    <rPh sb="16" eb="18">
      <t>ショクイン</t>
    </rPh>
    <rPh sb="19" eb="21">
      <t>イケン</t>
    </rPh>
    <rPh sb="22" eb="24">
      <t>コウカン</t>
    </rPh>
    <rPh sb="29" eb="31">
      <t>シシツ</t>
    </rPh>
    <rPh sb="31" eb="33">
      <t>コウジョウ</t>
    </rPh>
    <rPh sb="34" eb="36">
      <t>モクヒョウ</t>
    </rPh>
    <rPh sb="36" eb="37">
      <t>オヨ</t>
    </rPh>
    <rPh sb="38" eb="41">
      <t>グタイテキ</t>
    </rPh>
    <rPh sb="42" eb="44">
      <t>ケイカク</t>
    </rPh>
    <rPh sb="45" eb="47">
      <t>サクテイ</t>
    </rPh>
    <rPh sb="49" eb="51">
      <t>トウガイ</t>
    </rPh>
    <rPh sb="51" eb="53">
      <t>ケイカク</t>
    </rPh>
    <rPh sb="57" eb="59">
      <t>ケンシュウ</t>
    </rPh>
    <rPh sb="60" eb="62">
      <t>ジッシ</t>
    </rPh>
    <rPh sb="65" eb="67">
      <t>ケンシュウ</t>
    </rPh>
    <rPh sb="68" eb="70">
      <t>キカイ</t>
    </rPh>
    <rPh sb="71" eb="73">
      <t>カクホ</t>
    </rPh>
    <phoneticPr fontId="2"/>
  </si>
  <si>
    <t>問10について、全ての介護職員に周知している。</t>
    <rPh sb="0" eb="1">
      <t>トイ</t>
    </rPh>
    <rPh sb="16" eb="18">
      <t>シュウチ</t>
    </rPh>
    <phoneticPr fontId="2"/>
  </si>
  <si>
    <t>問12の要件について書面をもって作成し、全ての介護職員に周知している。</t>
    <rPh sb="0" eb="1">
      <t>トイ</t>
    </rPh>
    <rPh sb="4" eb="6">
      <t>ヨウケン</t>
    </rPh>
    <rPh sb="10" eb="12">
      <t>ショメン</t>
    </rPh>
    <rPh sb="16" eb="18">
      <t>サクセイ</t>
    </rPh>
    <rPh sb="28" eb="30">
      <t>シュウチ</t>
    </rPh>
    <phoneticPr fontId="2"/>
  </si>
  <si>
    <t>届出に係る計画の期間中に実施する処遇改善（賃金改善を除く。）の内容を全ての介護職員に周知している。</t>
    <rPh sb="0" eb="2">
      <t>トドケデ</t>
    </rPh>
    <rPh sb="3" eb="4">
      <t>カカ</t>
    </rPh>
    <rPh sb="5" eb="7">
      <t>ケイカク</t>
    </rPh>
    <rPh sb="8" eb="11">
      <t>キカンチュウ</t>
    </rPh>
    <rPh sb="12" eb="14">
      <t>ジッシ</t>
    </rPh>
    <rPh sb="16" eb="18">
      <t>ショグウ</t>
    </rPh>
    <rPh sb="18" eb="20">
      <t>カイゼン</t>
    </rPh>
    <rPh sb="21" eb="23">
      <t>チンギン</t>
    </rPh>
    <rPh sb="23" eb="25">
      <t>カイゼン</t>
    </rPh>
    <rPh sb="26" eb="27">
      <t>ノゾ</t>
    </rPh>
    <rPh sb="31" eb="33">
      <t>ナイヨウ</t>
    </rPh>
    <rPh sb="34" eb="35">
      <t>スベ</t>
    </rPh>
    <rPh sb="37" eb="39">
      <t>カイゴ</t>
    </rPh>
    <rPh sb="39" eb="41">
      <t>ショクイン</t>
    </rPh>
    <rPh sb="42" eb="44">
      <t>シュウチ</t>
    </rPh>
    <phoneticPr fontId="2"/>
  </si>
  <si>
    <t>問１～問14の全ての要件を満たしている。</t>
    <rPh sb="0" eb="1">
      <t>トイ</t>
    </rPh>
    <rPh sb="3" eb="4">
      <t>トイ</t>
    </rPh>
    <rPh sb="7" eb="8">
      <t>スベ</t>
    </rPh>
    <rPh sb="10" eb="12">
      <t>ヨウケン</t>
    </rPh>
    <rPh sb="13" eb="14">
      <t>ミ</t>
    </rPh>
    <phoneticPr fontId="2"/>
  </si>
  <si>
    <t>問１～問11の全ての要件を満たしている。</t>
    <rPh sb="0" eb="1">
      <t>トイ</t>
    </rPh>
    <rPh sb="3" eb="4">
      <t>トイ</t>
    </rPh>
    <rPh sb="7" eb="8">
      <t>スベ</t>
    </rPh>
    <rPh sb="10" eb="12">
      <t>ヨウケン</t>
    </rPh>
    <rPh sb="13" eb="14">
      <t>ミ</t>
    </rPh>
    <phoneticPr fontId="2"/>
  </si>
  <si>
    <t>経験・技能のある介護職員の賃金改善に要する費用の見込額の平均が、他の介護職員（経験・技能のある介護職員を除く。）の賃金改善に要する費用の平均と比較し高い。</t>
    <rPh sb="0" eb="2">
      <t>ケイケン</t>
    </rPh>
    <rPh sb="3" eb="5">
      <t>ギノウ</t>
    </rPh>
    <rPh sb="8" eb="10">
      <t>カイゴ</t>
    </rPh>
    <rPh sb="10" eb="12">
      <t>ショクイン</t>
    </rPh>
    <rPh sb="13" eb="15">
      <t>チンギン</t>
    </rPh>
    <rPh sb="15" eb="17">
      <t>カイゼン</t>
    </rPh>
    <rPh sb="18" eb="19">
      <t>ヨウ</t>
    </rPh>
    <rPh sb="21" eb="23">
      <t>ヒヨウ</t>
    </rPh>
    <rPh sb="24" eb="26">
      <t>ミコミ</t>
    </rPh>
    <rPh sb="26" eb="27">
      <t>ガク</t>
    </rPh>
    <rPh sb="28" eb="30">
      <t>ヘイキン</t>
    </rPh>
    <rPh sb="32" eb="33">
      <t>タ</t>
    </rPh>
    <rPh sb="34" eb="36">
      <t>カイゴ</t>
    </rPh>
    <rPh sb="36" eb="38">
      <t>ショクイン</t>
    </rPh>
    <rPh sb="39" eb="41">
      <t>ケイケン</t>
    </rPh>
    <rPh sb="42" eb="44">
      <t>ギノウ</t>
    </rPh>
    <rPh sb="47" eb="49">
      <t>カイゴ</t>
    </rPh>
    <rPh sb="49" eb="51">
      <t>ショクイン</t>
    </rPh>
    <rPh sb="52" eb="53">
      <t>ノゾ</t>
    </rPh>
    <rPh sb="57" eb="59">
      <t>チンギン</t>
    </rPh>
    <rPh sb="59" eb="61">
      <t>カイゼン</t>
    </rPh>
    <rPh sb="62" eb="63">
      <t>ヨウ</t>
    </rPh>
    <rPh sb="65" eb="67">
      <t>ヒヨウ</t>
    </rPh>
    <rPh sb="68" eb="70">
      <t>ヘイキン</t>
    </rPh>
    <rPh sb="71" eb="73">
      <t>ヒカク</t>
    </rPh>
    <rPh sb="74" eb="75">
      <t>タカ</t>
    </rPh>
    <phoneticPr fontId="2"/>
  </si>
  <si>
    <t>他の介護職員の賃金改善に要する費用の見込み額の平均が、その他の職種の賃金改善に要する費用の見込みの平均の２倍以上である。</t>
    <rPh sb="0" eb="1">
      <t>タ</t>
    </rPh>
    <rPh sb="2" eb="4">
      <t>カイゴ</t>
    </rPh>
    <rPh sb="4" eb="6">
      <t>ショクイン</t>
    </rPh>
    <rPh sb="7" eb="9">
      <t>チンギン</t>
    </rPh>
    <rPh sb="9" eb="11">
      <t>カイゼン</t>
    </rPh>
    <rPh sb="12" eb="13">
      <t>ヨウ</t>
    </rPh>
    <rPh sb="15" eb="17">
      <t>ヒヨウ</t>
    </rPh>
    <rPh sb="18" eb="20">
      <t>ミコ</t>
    </rPh>
    <rPh sb="21" eb="22">
      <t>ガク</t>
    </rPh>
    <rPh sb="23" eb="25">
      <t>ヘイキン</t>
    </rPh>
    <rPh sb="29" eb="30">
      <t>タ</t>
    </rPh>
    <rPh sb="31" eb="33">
      <t>ショクシュ</t>
    </rPh>
    <rPh sb="34" eb="36">
      <t>チンギン</t>
    </rPh>
    <rPh sb="36" eb="38">
      <t>カイゼン</t>
    </rPh>
    <rPh sb="39" eb="40">
      <t>ヨウ</t>
    </rPh>
    <rPh sb="42" eb="44">
      <t>ヒヨウ</t>
    </rPh>
    <rPh sb="45" eb="47">
      <t>ミコ</t>
    </rPh>
    <rPh sb="49" eb="51">
      <t>ヘイキン</t>
    </rPh>
    <rPh sb="53" eb="56">
      <t>バイイジョウ</t>
    </rPh>
    <phoneticPr fontId="2"/>
  </si>
  <si>
    <t>その他の職種の平均賃金額が他の介護職員の平均賃金額を上回らない場合はその限りではありません。</t>
    <rPh sb="2" eb="3">
      <t>タ</t>
    </rPh>
    <rPh sb="4" eb="6">
      <t>ショクシュ</t>
    </rPh>
    <rPh sb="7" eb="9">
      <t>ヘイキン</t>
    </rPh>
    <rPh sb="9" eb="11">
      <t>チンギン</t>
    </rPh>
    <rPh sb="11" eb="12">
      <t>ガク</t>
    </rPh>
    <rPh sb="13" eb="14">
      <t>タ</t>
    </rPh>
    <rPh sb="15" eb="17">
      <t>カイゴ</t>
    </rPh>
    <rPh sb="17" eb="19">
      <t>ショクイン</t>
    </rPh>
    <phoneticPr fontId="2"/>
  </si>
  <si>
    <t>その他の職種の賃金改善後の賃金の見込額が年額440万円を上回っていない。</t>
    <rPh sb="2" eb="3">
      <t>タ</t>
    </rPh>
    <rPh sb="4" eb="6">
      <t>ショクシュ</t>
    </rPh>
    <rPh sb="7" eb="9">
      <t>チンギン</t>
    </rPh>
    <rPh sb="9" eb="11">
      <t>カイゼン</t>
    </rPh>
    <rPh sb="11" eb="12">
      <t>ゴ</t>
    </rPh>
    <rPh sb="13" eb="15">
      <t>チンギン</t>
    </rPh>
    <rPh sb="16" eb="18">
      <t>ミコミ</t>
    </rPh>
    <rPh sb="18" eb="19">
      <t>ガク</t>
    </rPh>
    <rPh sb="20" eb="22">
      <t>ネンガク</t>
    </rPh>
    <rPh sb="25" eb="27">
      <t>マンエン</t>
    </rPh>
    <rPh sb="28" eb="30">
      <t>ウワマワ</t>
    </rPh>
    <phoneticPr fontId="2"/>
  </si>
  <si>
    <t>問９</t>
    <rPh sb="0" eb="1">
      <t>トイ</t>
    </rPh>
    <phoneticPr fontId="2"/>
  </si>
  <si>
    <t>サービス提供体制強化加算（Ⅰ）又は（Ⅱ）の届出を行っている。</t>
    <rPh sb="4" eb="6">
      <t>テイキョウ</t>
    </rPh>
    <rPh sb="6" eb="8">
      <t>タイセイ</t>
    </rPh>
    <rPh sb="8" eb="10">
      <t>キョウカ</t>
    </rPh>
    <rPh sb="10" eb="12">
      <t>カサン</t>
    </rPh>
    <rPh sb="15" eb="16">
      <t>マタ</t>
    </rPh>
    <rPh sb="21" eb="23">
      <t>トドケデ</t>
    </rPh>
    <rPh sb="24" eb="25">
      <t>オコナ</t>
    </rPh>
    <phoneticPr fontId="2"/>
  </si>
  <si>
    <t>問１～問12の全ての要件を満たしている。</t>
    <rPh sb="0" eb="1">
      <t>トイ</t>
    </rPh>
    <rPh sb="3" eb="4">
      <t>トイ</t>
    </rPh>
    <rPh sb="7" eb="8">
      <t>スベ</t>
    </rPh>
    <rPh sb="10" eb="12">
      <t>ヨウケン</t>
    </rPh>
    <rPh sb="13" eb="14">
      <t>ミ</t>
    </rPh>
    <phoneticPr fontId="2"/>
  </si>
  <si>
    <t>介護職員等特定処遇改善加算（Ⅱ）</t>
    <rPh sb="4" eb="5">
      <t>トウ</t>
    </rPh>
    <rPh sb="5" eb="7">
      <t>トクテイ</t>
    </rPh>
    <phoneticPr fontId="2"/>
  </si>
  <si>
    <t>問１～問８、問９～問12の要件を満たしている。</t>
    <rPh sb="0" eb="1">
      <t>トイ</t>
    </rPh>
    <rPh sb="3" eb="4">
      <t>トイ</t>
    </rPh>
    <rPh sb="6" eb="7">
      <t>トイ</t>
    </rPh>
    <rPh sb="9" eb="10">
      <t>トイ</t>
    </rPh>
    <rPh sb="13" eb="15">
      <t>ヨウケン</t>
    </rPh>
    <rPh sb="16" eb="17">
      <t>ミ</t>
    </rPh>
    <phoneticPr fontId="2"/>
  </si>
  <si>
    <t>個別機能訓練加算（Ⅰ）イ・ロ、（Ⅱ）のプロセス点検表</t>
    <phoneticPr fontId="2"/>
  </si>
  <si>
    <t>利用者ごとの個別機能訓練計画書の内容等の情報を厚生労働省に提出し、機能訓練の実施に当たって、当該情報その他機能訓練の適切かつ有効な実施のために必要な情報を活用している。
　＊個別機能訓練加算（Ⅱ）の場合。算定してない場合は「－」にしてください。</t>
    <rPh sb="0" eb="3">
      <t>リヨウシャ</t>
    </rPh>
    <rPh sb="6" eb="8">
      <t>コベツ</t>
    </rPh>
    <rPh sb="8" eb="10">
      <t>キノウ</t>
    </rPh>
    <rPh sb="10" eb="12">
      <t>クンレン</t>
    </rPh>
    <rPh sb="12" eb="14">
      <t>ケイカク</t>
    </rPh>
    <rPh sb="14" eb="15">
      <t>ショ</t>
    </rPh>
    <rPh sb="16" eb="18">
      <t>ナイヨウ</t>
    </rPh>
    <rPh sb="18" eb="19">
      <t>トウ</t>
    </rPh>
    <rPh sb="20" eb="22">
      <t>ジョウホウ</t>
    </rPh>
    <rPh sb="23" eb="25">
      <t>コウセイ</t>
    </rPh>
    <rPh sb="25" eb="28">
      <t>ロウドウショウ</t>
    </rPh>
    <rPh sb="29" eb="31">
      <t>テイシュツ</t>
    </rPh>
    <rPh sb="33" eb="35">
      <t>キノウ</t>
    </rPh>
    <rPh sb="35" eb="37">
      <t>クンレン</t>
    </rPh>
    <rPh sb="38" eb="40">
      <t>ジッシ</t>
    </rPh>
    <rPh sb="41" eb="42">
      <t>ア</t>
    </rPh>
    <rPh sb="46" eb="48">
      <t>トウガイ</t>
    </rPh>
    <rPh sb="48" eb="50">
      <t>ジョウホウ</t>
    </rPh>
    <rPh sb="52" eb="53">
      <t>タ</t>
    </rPh>
    <rPh sb="53" eb="55">
      <t>キノウ</t>
    </rPh>
    <rPh sb="55" eb="57">
      <t>クンレン</t>
    </rPh>
    <rPh sb="58" eb="60">
      <t>テキセツ</t>
    </rPh>
    <rPh sb="62" eb="64">
      <t>ユウコウ</t>
    </rPh>
    <rPh sb="65" eb="67">
      <t>ジッシ</t>
    </rPh>
    <rPh sb="71" eb="73">
      <t>ヒツヨウ</t>
    </rPh>
    <rPh sb="74" eb="76">
      <t>ジョウホウ</t>
    </rPh>
    <rPh sb="77" eb="79">
      <t>カツヨウ</t>
    </rPh>
    <rPh sb="88" eb="90">
      <t>コベツ</t>
    </rPh>
    <rPh sb="90" eb="92">
      <t>キノウ</t>
    </rPh>
    <rPh sb="92" eb="94">
      <t>クンレン</t>
    </rPh>
    <rPh sb="94" eb="96">
      <t>カサン</t>
    </rPh>
    <rPh sb="100" eb="102">
      <t>バアイ</t>
    </rPh>
    <rPh sb="103" eb="105">
      <t>サンテイ</t>
    </rPh>
    <rPh sb="109" eb="111">
      <t>バアイ</t>
    </rPh>
    <phoneticPr fontId="2"/>
  </si>
  <si>
    <t>口腔機能向上加算（Ⅰ）、（Ⅱ）のプロセス点検表</t>
    <rPh sb="0" eb="2">
      <t>コウクウ</t>
    </rPh>
    <rPh sb="4" eb="6">
      <t>コウジョウ</t>
    </rPh>
    <phoneticPr fontId="2"/>
  </si>
  <si>
    <t>（５）その他</t>
    <rPh sb="5" eb="6">
      <t>タ</t>
    </rPh>
    <phoneticPr fontId="2"/>
  </si>
  <si>
    <t>利用者ごとの口腔機能改善管理指導計画等の情報を厚生労働省に提出し、口腔機能向上サービスの実施に当たって、当該情報その他口腔衛生の管理の適切かつ有効な実施のための情報を活用している。
　＊口腔機能向上加算（Ⅱ）の場合。算定してない場合は「－」にしてください。</t>
    <rPh sb="94" eb="96">
      <t>コウクウ</t>
    </rPh>
    <rPh sb="96" eb="98">
      <t>キノウ</t>
    </rPh>
    <rPh sb="98" eb="100">
      <t>コウジョウ</t>
    </rPh>
    <rPh sb="100" eb="102">
      <t>カサン</t>
    </rPh>
    <rPh sb="106" eb="108">
      <t>バアイ</t>
    </rPh>
    <rPh sb="109" eb="111">
      <t>サンテイ</t>
    </rPh>
    <rPh sb="115" eb="117">
      <t>バアイ</t>
    </rPh>
    <phoneticPr fontId="2"/>
  </si>
  <si>
    <t>重要事項説明書の内容について説明、交付を行った際、利用者から署名を受ける等により、説明及び交付の記録を残している。</t>
    <rPh sb="36" eb="37">
      <t>ナド</t>
    </rPh>
    <rPh sb="43" eb="44">
      <t>オヨ</t>
    </rPh>
    <phoneticPr fontId="2"/>
  </si>
  <si>
    <t>問11</t>
    <rPh sb="0" eb="1">
      <t>トイ</t>
    </rPh>
    <phoneticPr fontId="2"/>
  </si>
  <si>
    <t>規模区分の特例を選択している場合</t>
    <rPh sb="0" eb="2">
      <t>キボ</t>
    </rPh>
    <rPh sb="2" eb="4">
      <t>クブン</t>
    </rPh>
    <rPh sb="5" eb="7">
      <t>トクレイ</t>
    </rPh>
    <rPh sb="8" eb="10">
      <t>センタク</t>
    </rPh>
    <rPh sb="14" eb="16">
      <t>バアイ</t>
    </rPh>
    <phoneticPr fontId="2"/>
  </si>
  <si>
    <t>３％加算を選択している場合</t>
    <rPh sb="2" eb="4">
      <t>カサン</t>
    </rPh>
    <rPh sb="5" eb="7">
      <t>センタク</t>
    </rPh>
    <rPh sb="11" eb="13">
      <t>バアイ</t>
    </rPh>
    <phoneticPr fontId="2"/>
  </si>
  <si>
    <t>令和２年度</t>
    <rPh sb="0" eb="2">
      <t>レイワ</t>
    </rPh>
    <rPh sb="3" eb="5">
      <t>ネンド</t>
    </rPh>
    <phoneticPr fontId="32"/>
  </si>
  <si>
    <t>サービス提供体制強化加算Ⅲ</t>
    <rPh sb="4" eb="6">
      <t>テイキョウ</t>
    </rPh>
    <rPh sb="6" eb="8">
      <t>タイセイ</t>
    </rPh>
    <rPh sb="8" eb="10">
      <t>キョウカ</t>
    </rPh>
    <rPh sb="10" eb="12">
      <t>カサン</t>
    </rPh>
    <phoneticPr fontId="2"/>
  </si>
  <si>
    <t>◎個別機能訓練加算（Ⅰ）イ・ロ、（Ⅱ）を算定している事業所は、運営状況点検書のほか、本プロセス点検表でも点検を行ってください。</t>
    <rPh sb="1" eb="3">
      <t>コベツ</t>
    </rPh>
    <rPh sb="3" eb="5">
      <t>キノウ</t>
    </rPh>
    <rPh sb="5" eb="7">
      <t>クンレン</t>
    </rPh>
    <rPh sb="7" eb="9">
      <t>カサン</t>
    </rPh>
    <rPh sb="20" eb="22">
      <t>サンテイ</t>
    </rPh>
    <rPh sb="26" eb="29">
      <t>ジギョウショ</t>
    </rPh>
    <rPh sb="31" eb="33">
      <t>ウンエイ</t>
    </rPh>
    <rPh sb="33" eb="35">
      <t>ジョウキョウ</t>
    </rPh>
    <rPh sb="35" eb="37">
      <t>テンケン</t>
    </rPh>
    <rPh sb="37" eb="38">
      <t>ショ</t>
    </rPh>
    <rPh sb="42" eb="43">
      <t>ホン</t>
    </rPh>
    <rPh sb="47" eb="49">
      <t>テンケン</t>
    </rPh>
    <rPh sb="49" eb="50">
      <t>ヒョウ</t>
    </rPh>
    <rPh sb="52" eb="54">
      <t>テンケン</t>
    </rPh>
    <rPh sb="55" eb="56">
      <t>オコナ</t>
    </rPh>
    <phoneticPr fontId="2"/>
  </si>
  <si>
    <t>本人の社会参加の状況</t>
    <rPh sb="0" eb="2">
      <t>ホンニン</t>
    </rPh>
    <rPh sb="3" eb="5">
      <t>シャカイ</t>
    </rPh>
    <rPh sb="5" eb="7">
      <t>サンカ</t>
    </rPh>
    <rPh sb="8" eb="10">
      <t>ジョウキョウ</t>
    </rPh>
    <phoneticPr fontId="2"/>
  </si>
  <si>
    <t>健康状態・経過</t>
    <rPh sb="0" eb="2">
      <t>ケンコウ</t>
    </rPh>
    <rPh sb="2" eb="4">
      <t>ジョウタイ</t>
    </rPh>
    <rPh sb="5" eb="7">
      <t>ケイカ</t>
    </rPh>
    <phoneticPr fontId="2"/>
  </si>
  <si>
    <t>利用者の居宅の環境（環境因子）</t>
    <rPh sb="0" eb="3">
      <t>リヨウシャ</t>
    </rPh>
    <rPh sb="4" eb="6">
      <t>キョタク</t>
    </rPh>
    <rPh sb="7" eb="9">
      <t>カンキョウ</t>
    </rPh>
    <rPh sb="10" eb="12">
      <t>カンキョウ</t>
    </rPh>
    <rPh sb="12" eb="14">
      <t>インシ</t>
    </rPh>
    <phoneticPr fontId="2"/>
  </si>
  <si>
    <t>機能訓練の短期目標</t>
    <rPh sb="0" eb="2">
      <t>キノウ</t>
    </rPh>
    <rPh sb="2" eb="4">
      <t>クンレン</t>
    </rPh>
    <rPh sb="5" eb="7">
      <t>タンキ</t>
    </rPh>
    <rPh sb="7" eb="9">
      <t>モクヒョウ</t>
    </rPh>
    <phoneticPr fontId="2"/>
  </si>
  <si>
    <t>機能訓練の長期目標</t>
    <rPh sb="0" eb="2">
      <t>キノウ</t>
    </rPh>
    <rPh sb="2" eb="4">
      <t>クンレン</t>
    </rPh>
    <rPh sb="5" eb="7">
      <t>チョウキ</t>
    </rPh>
    <rPh sb="7" eb="9">
      <t>モクヒョウ</t>
    </rPh>
    <phoneticPr fontId="2"/>
  </si>
  <si>
    <t>⑬</t>
    <phoneticPr fontId="2"/>
  </si>
  <si>
    <t>機能訓練の実施による変化</t>
    <rPh sb="0" eb="2">
      <t>キノウ</t>
    </rPh>
    <rPh sb="2" eb="4">
      <t>クンレン</t>
    </rPh>
    <rPh sb="5" eb="7">
      <t>ジッシ</t>
    </rPh>
    <rPh sb="10" eb="12">
      <t>ヘンカ</t>
    </rPh>
    <phoneticPr fontId="2"/>
  </si>
  <si>
    <t>⑭</t>
    <phoneticPr fontId="2"/>
  </si>
  <si>
    <t>個別機能訓練実施における課題とその要因</t>
    <rPh sb="0" eb="2">
      <t>コベツ</t>
    </rPh>
    <rPh sb="2" eb="4">
      <t>キノウ</t>
    </rPh>
    <rPh sb="4" eb="6">
      <t>クンレン</t>
    </rPh>
    <rPh sb="6" eb="8">
      <t>ジッシ</t>
    </rPh>
    <rPh sb="12" eb="14">
      <t>カダイ</t>
    </rPh>
    <rPh sb="17" eb="19">
      <t>ヨウイン</t>
    </rPh>
    <phoneticPr fontId="2"/>
  </si>
  <si>
    <t>その他（説明日・説明者、特記事項など）</t>
    <rPh sb="8" eb="11">
      <t>セツメイシャ</t>
    </rPh>
    <phoneticPr fontId="2"/>
  </si>
  <si>
    <t>個別機能訓練計画の目標には、利用者の意欲の向上に繋がるよう、短期目標・長期目標のように段階的な目標設定をする等、具体的かつ分かりやすい目標設定をしている。</t>
    <rPh sb="14" eb="17">
      <t>リヨウシャ</t>
    </rPh>
    <rPh sb="18" eb="20">
      <t>イヨク</t>
    </rPh>
    <rPh sb="21" eb="23">
      <t>コウジョウ</t>
    </rPh>
    <rPh sb="24" eb="25">
      <t>ツナ</t>
    </rPh>
    <rPh sb="30" eb="32">
      <t>タンキ</t>
    </rPh>
    <rPh sb="32" eb="34">
      <t>モクヒョウ</t>
    </rPh>
    <rPh sb="35" eb="37">
      <t>チョウキ</t>
    </rPh>
    <rPh sb="37" eb="39">
      <t>モクヒョウ</t>
    </rPh>
    <rPh sb="43" eb="46">
      <t>ダンカイテキ</t>
    </rPh>
    <rPh sb="47" eb="49">
      <t>モクヒョウ</t>
    </rPh>
    <rPh sb="49" eb="51">
      <t>セッテイ</t>
    </rPh>
    <rPh sb="54" eb="55">
      <t>トウ</t>
    </rPh>
    <rPh sb="56" eb="59">
      <t>グタイテキ</t>
    </rPh>
    <rPh sb="61" eb="62">
      <t>ワ</t>
    </rPh>
    <rPh sb="67" eb="69">
      <t>モクヒョウ</t>
    </rPh>
    <phoneticPr fontId="2"/>
  </si>
  <si>
    <t>（１）個別機能訓練の実施体制</t>
    <rPh sb="3" eb="5">
      <t>コベツ</t>
    </rPh>
    <rPh sb="5" eb="7">
      <t>キノウ</t>
    </rPh>
    <rPh sb="7" eb="9">
      <t>クンレン</t>
    </rPh>
    <rPh sb="10" eb="12">
      <t>ジッシ</t>
    </rPh>
    <rPh sb="12" eb="14">
      <t>タイセイ</t>
    </rPh>
    <phoneticPr fontId="2"/>
  </si>
  <si>
    <t>類似の目標を持ち、同様の訓練項目を選択した５人程度以下の小集団に対して、機能訓練指導員が直接行っている。</t>
    <rPh sb="0" eb="2">
      <t>ルイジ</t>
    </rPh>
    <rPh sb="3" eb="5">
      <t>モクヒョウ</t>
    </rPh>
    <rPh sb="6" eb="7">
      <t>モ</t>
    </rPh>
    <rPh sb="9" eb="11">
      <t>ドウヨウ</t>
    </rPh>
    <rPh sb="12" eb="14">
      <t>クンレン</t>
    </rPh>
    <rPh sb="14" eb="16">
      <t>コウモク</t>
    </rPh>
    <rPh sb="17" eb="19">
      <t>センタク</t>
    </rPh>
    <rPh sb="22" eb="23">
      <t>ニン</t>
    </rPh>
    <rPh sb="23" eb="25">
      <t>テイド</t>
    </rPh>
    <rPh sb="25" eb="27">
      <t>イカ</t>
    </rPh>
    <rPh sb="28" eb="31">
      <t>ショウシュウダン</t>
    </rPh>
    <rPh sb="32" eb="33">
      <t>タイ</t>
    </rPh>
    <rPh sb="36" eb="38">
      <t>キノウ</t>
    </rPh>
    <rPh sb="38" eb="40">
      <t>クンレン</t>
    </rPh>
    <rPh sb="40" eb="43">
      <t>シドウイン</t>
    </rPh>
    <rPh sb="44" eb="46">
      <t>チョクセツ</t>
    </rPh>
    <rPh sb="46" eb="47">
      <t>オコナ</t>
    </rPh>
    <phoneticPr fontId="2"/>
  </si>
  <si>
    <t>個別機能訓練の目標を具体的な生活上の行為の達成としている場合、実地的な環境下で訓練を行っている。</t>
    <rPh sb="0" eb="2">
      <t>コベツ</t>
    </rPh>
    <rPh sb="2" eb="4">
      <t>キノウ</t>
    </rPh>
    <rPh sb="4" eb="6">
      <t>クンレン</t>
    </rPh>
    <rPh sb="7" eb="9">
      <t>モクヒョウ</t>
    </rPh>
    <rPh sb="10" eb="13">
      <t>グタイテキ</t>
    </rPh>
    <rPh sb="14" eb="16">
      <t>セイカツ</t>
    </rPh>
    <rPh sb="16" eb="17">
      <t>ジョウ</t>
    </rPh>
    <rPh sb="18" eb="20">
      <t>コウイ</t>
    </rPh>
    <rPh sb="21" eb="23">
      <t>タッセイ</t>
    </rPh>
    <rPh sb="28" eb="30">
      <t>バアイ</t>
    </rPh>
    <rPh sb="31" eb="34">
      <t>ジッチテキ</t>
    </rPh>
    <rPh sb="35" eb="38">
      <t>カンキョウカ</t>
    </rPh>
    <rPh sb="39" eb="41">
      <t>クンレン</t>
    </rPh>
    <rPh sb="42" eb="43">
      <t>オコナ</t>
    </rPh>
    <phoneticPr fontId="2"/>
  </si>
  <si>
    <t>（２）訓練時間</t>
    <rPh sb="3" eb="5">
      <t>クンレン</t>
    </rPh>
    <rPh sb="5" eb="7">
      <t>ジカン</t>
    </rPh>
    <phoneticPr fontId="2"/>
  </si>
  <si>
    <t>個別機能訓練計画に定めた訓練項目の実施に必要な１回あたりの訓練時間を考慮し適切に設定している。</t>
    <rPh sb="0" eb="2">
      <t>コベツ</t>
    </rPh>
    <rPh sb="2" eb="4">
      <t>キノウ</t>
    </rPh>
    <rPh sb="4" eb="6">
      <t>クンレン</t>
    </rPh>
    <rPh sb="6" eb="8">
      <t>ケイカク</t>
    </rPh>
    <rPh sb="9" eb="10">
      <t>サダ</t>
    </rPh>
    <rPh sb="12" eb="14">
      <t>クンレン</t>
    </rPh>
    <rPh sb="14" eb="16">
      <t>コウモク</t>
    </rPh>
    <rPh sb="17" eb="19">
      <t>ジッシ</t>
    </rPh>
    <rPh sb="20" eb="22">
      <t>ヒツヨウ</t>
    </rPh>
    <rPh sb="24" eb="25">
      <t>カイ</t>
    </rPh>
    <rPh sb="29" eb="31">
      <t>クンレン</t>
    </rPh>
    <rPh sb="31" eb="33">
      <t>ジカン</t>
    </rPh>
    <rPh sb="34" eb="36">
      <t>コウリョ</t>
    </rPh>
    <rPh sb="37" eb="39">
      <t>テキセツ</t>
    </rPh>
    <rPh sb="40" eb="42">
      <t>セッテイ</t>
    </rPh>
    <phoneticPr fontId="2"/>
  </si>
  <si>
    <t>（３）訓練実施回数</t>
    <rPh sb="3" eb="5">
      <t>クンレン</t>
    </rPh>
    <rPh sb="5" eb="7">
      <t>ジッシ</t>
    </rPh>
    <rPh sb="7" eb="9">
      <t>カイスウ</t>
    </rPh>
    <phoneticPr fontId="2"/>
  </si>
  <si>
    <t>概ね週１回以上程度実施することを目安としている。</t>
    <rPh sb="0" eb="1">
      <t>オオム</t>
    </rPh>
    <rPh sb="2" eb="3">
      <t>シュウ</t>
    </rPh>
    <rPh sb="4" eb="5">
      <t>カイ</t>
    </rPh>
    <rPh sb="5" eb="7">
      <t>イジョウ</t>
    </rPh>
    <rPh sb="7" eb="9">
      <t>テイド</t>
    </rPh>
    <rPh sb="9" eb="11">
      <t>ジッシ</t>
    </rPh>
    <rPh sb="16" eb="18">
      <t>メヤス</t>
    </rPh>
    <phoneticPr fontId="2"/>
  </si>
  <si>
    <t>（４）その他</t>
    <rPh sb="5" eb="6">
      <t>タ</t>
    </rPh>
    <phoneticPr fontId="2"/>
  </si>
  <si>
    <t>介護支援専門員に対し、個別機能訓練計画を交付（電磁的記録の提供を含む）の上、利用者またはその家族への説明を行い、内容に同意を得た旨報告をしている。</t>
    <rPh sb="0" eb="2">
      <t>カイゴ</t>
    </rPh>
    <rPh sb="2" eb="4">
      <t>シエン</t>
    </rPh>
    <rPh sb="4" eb="7">
      <t>センモンイン</t>
    </rPh>
    <rPh sb="8" eb="9">
      <t>タイ</t>
    </rPh>
    <rPh sb="11" eb="13">
      <t>コベツ</t>
    </rPh>
    <rPh sb="13" eb="15">
      <t>キノウ</t>
    </rPh>
    <rPh sb="15" eb="17">
      <t>クンレン</t>
    </rPh>
    <rPh sb="17" eb="19">
      <t>ケイカク</t>
    </rPh>
    <rPh sb="20" eb="22">
      <t>コウフ</t>
    </rPh>
    <rPh sb="23" eb="26">
      <t>デンジテキ</t>
    </rPh>
    <rPh sb="26" eb="28">
      <t>キロク</t>
    </rPh>
    <rPh sb="29" eb="31">
      <t>テイキョウ</t>
    </rPh>
    <rPh sb="32" eb="33">
      <t>フク</t>
    </rPh>
    <rPh sb="36" eb="37">
      <t>ウエ</t>
    </rPh>
    <rPh sb="38" eb="41">
      <t>リヨウシャ</t>
    </rPh>
    <rPh sb="46" eb="48">
      <t>カゾク</t>
    </rPh>
    <rPh sb="50" eb="52">
      <t>セツメイ</t>
    </rPh>
    <rPh sb="53" eb="54">
      <t>オコナ</t>
    </rPh>
    <rPh sb="56" eb="58">
      <t>ナイヨウ</t>
    </rPh>
    <rPh sb="59" eb="61">
      <t>ドウイ</t>
    </rPh>
    <rPh sb="62" eb="63">
      <t>エ</t>
    </rPh>
    <rPh sb="64" eb="65">
      <t>ムネ</t>
    </rPh>
    <rPh sb="65" eb="67">
      <t>ホウコク</t>
    </rPh>
    <phoneticPr fontId="2"/>
  </si>
  <si>
    <t>利用者又はその家族に、機能訓練指導員等が個別機能訓練計画の内容について説明し、同意を得て、当該計画書を交付（電磁的記録の提供を含む）している。</t>
    <rPh sb="11" eb="13">
      <t>キノウ</t>
    </rPh>
    <rPh sb="13" eb="15">
      <t>クンレン</t>
    </rPh>
    <rPh sb="15" eb="18">
      <t>シドウイン</t>
    </rPh>
    <rPh sb="18" eb="19">
      <t>トウ</t>
    </rPh>
    <rPh sb="20" eb="22">
      <t>コベツ</t>
    </rPh>
    <rPh sb="22" eb="24">
      <t>キノウ</t>
    </rPh>
    <rPh sb="24" eb="26">
      <t>クンレン</t>
    </rPh>
    <rPh sb="26" eb="28">
      <t>ケイカク</t>
    </rPh>
    <rPh sb="29" eb="31">
      <t>ナイヨウ</t>
    </rPh>
    <rPh sb="54" eb="57">
      <t>デンジテキ</t>
    </rPh>
    <rPh sb="57" eb="59">
      <t>キロク</t>
    </rPh>
    <rPh sb="60" eb="62">
      <t>テイキョウ</t>
    </rPh>
    <rPh sb="63" eb="64">
      <t>フク</t>
    </rPh>
    <phoneticPr fontId="2"/>
  </si>
  <si>
    <t xml:space="preserve"> ２．個別機能訓練計画の実施</t>
    <rPh sb="3" eb="5">
      <t>コベツ</t>
    </rPh>
    <rPh sb="5" eb="7">
      <t>キノウ</t>
    </rPh>
    <rPh sb="7" eb="9">
      <t>クンレン</t>
    </rPh>
    <rPh sb="9" eb="11">
      <t>ケイカク</t>
    </rPh>
    <rPh sb="12" eb="14">
      <t>ジッシ</t>
    </rPh>
    <phoneticPr fontId="2"/>
  </si>
  <si>
    <t xml:space="preserve"> ３．機能訓練実施後の対応</t>
    <rPh sb="3" eb="5">
      <t>キノウ</t>
    </rPh>
    <rPh sb="5" eb="7">
      <t>クンレン</t>
    </rPh>
    <rPh sb="7" eb="9">
      <t>ジッシ</t>
    </rPh>
    <rPh sb="9" eb="10">
      <t>ゴ</t>
    </rPh>
    <rPh sb="11" eb="13">
      <t>タイオウ</t>
    </rPh>
    <phoneticPr fontId="2"/>
  </si>
  <si>
    <t>個別機能訓練加算の目的に照らし、個別機能訓練項目や訓練実施時間が適切であったか、個別機能訓練の効果（例えば当該利用者のＡＤＬ及びＩＡＤＬの改善状況）が表れているか等、評価を行っている。</t>
    <rPh sb="0" eb="2">
      <t>コベツ</t>
    </rPh>
    <rPh sb="2" eb="4">
      <t>キノウ</t>
    </rPh>
    <rPh sb="4" eb="6">
      <t>クンレン</t>
    </rPh>
    <rPh sb="6" eb="8">
      <t>カサン</t>
    </rPh>
    <rPh sb="9" eb="11">
      <t>モクテキ</t>
    </rPh>
    <rPh sb="12" eb="13">
      <t>テ</t>
    </rPh>
    <rPh sb="16" eb="18">
      <t>コベツ</t>
    </rPh>
    <rPh sb="18" eb="20">
      <t>キノウ</t>
    </rPh>
    <rPh sb="20" eb="22">
      <t>クンレン</t>
    </rPh>
    <rPh sb="22" eb="24">
      <t>コウモク</t>
    </rPh>
    <rPh sb="25" eb="27">
      <t>クンレン</t>
    </rPh>
    <rPh sb="27" eb="29">
      <t>ジッシ</t>
    </rPh>
    <rPh sb="29" eb="31">
      <t>ジカン</t>
    </rPh>
    <rPh sb="32" eb="34">
      <t>テキセツ</t>
    </rPh>
    <rPh sb="40" eb="42">
      <t>コベツ</t>
    </rPh>
    <rPh sb="42" eb="44">
      <t>キノウ</t>
    </rPh>
    <rPh sb="44" eb="46">
      <t>クンレン</t>
    </rPh>
    <rPh sb="47" eb="49">
      <t>コウカ</t>
    </rPh>
    <rPh sb="50" eb="51">
      <t>タト</t>
    </rPh>
    <rPh sb="53" eb="55">
      <t>トウガイ</t>
    </rPh>
    <rPh sb="55" eb="58">
      <t>リヨウシャ</t>
    </rPh>
    <rPh sb="62" eb="63">
      <t>オヨ</t>
    </rPh>
    <rPh sb="69" eb="71">
      <t>カイゼン</t>
    </rPh>
    <rPh sb="71" eb="73">
      <t>ジョウキョウ</t>
    </rPh>
    <rPh sb="75" eb="76">
      <t>アラワ</t>
    </rPh>
    <rPh sb="81" eb="82">
      <t>トウ</t>
    </rPh>
    <rPh sb="83" eb="85">
      <t>ヒョウカ</t>
    </rPh>
    <rPh sb="86" eb="87">
      <t>オコナ</t>
    </rPh>
    <phoneticPr fontId="2"/>
  </si>
  <si>
    <t>３月ごとに１回以上、利用者の居宅を訪問し、利用者の居宅での生活状況（起居動作、ＡＤＬ、ＩＡＤＬ等の状況）を確認している。</t>
    <rPh sb="1" eb="2">
      <t>ツキ</t>
    </rPh>
    <rPh sb="6" eb="7">
      <t>カイ</t>
    </rPh>
    <rPh sb="7" eb="9">
      <t>イジョウ</t>
    </rPh>
    <rPh sb="10" eb="13">
      <t>リヨウシャ</t>
    </rPh>
    <rPh sb="14" eb="16">
      <t>キョタク</t>
    </rPh>
    <rPh sb="17" eb="19">
      <t>ホウモン</t>
    </rPh>
    <rPh sb="21" eb="24">
      <t>リヨウシャ</t>
    </rPh>
    <rPh sb="25" eb="27">
      <t>キョタク</t>
    </rPh>
    <rPh sb="29" eb="31">
      <t>セイカツ</t>
    </rPh>
    <rPh sb="31" eb="33">
      <t>ジョウキョウ</t>
    </rPh>
    <rPh sb="34" eb="36">
      <t>キキョ</t>
    </rPh>
    <rPh sb="36" eb="38">
      <t>ドウサ</t>
    </rPh>
    <rPh sb="47" eb="48">
      <t>トウ</t>
    </rPh>
    <rPh sb="49" eb="51">
      <t>ジョウキョウ</t>
    </rPh>
    <rPh sb="53" eb="55">
      <t>カクニン</t>
    </rPh>
    <phoneticPr fontId="2"/>
  </si>
  <si>
    <t>利用者又はその家族に対して個別機能訓練の実施状況や個別機能訓練の効果等について説明し、記録している。</t>
    <rPh sb="0" eb="3">
      <t>リヨウシャ</t>
    </rPh>
    <rPh sb="3" eb="4">
      <t>マタ</t>
    </rPh>
    <rPh sb="7" eb="9">
      <t>カゾク</t>
    </rPh>
    <rPh sb="10" eb="11">
      <t>タイ</t>
    </rPh>
    <rPh sb="13" eb="15">
      <t>コベツ</t>
    </rPh>
    <rPh sb="15" eb="17">
      <t>キノウ</t>
    </rPh>
    <rPh sb="17" eb="19">
      <t>クンレン</t>
    </rPh>
    <rPh sb="20" eb="22">
      <t>ジッシ</t>
    </rPh>
    <rPh sb="22" eb="24">
      <t>ジョウキョウ</t>
    </rPh>
    <rPh sb="25" eb="27">
      <t>コベツ</t>
    </rPh>
    <rPh sb="27" eb="29">
      <t>キノウ</t>
    </rPh>
    <rPh sb="29" eb="31">
      <t>クンレン</t>
    </rPh>
    <rPh sb="32" eb="34">
      <t>コウカ</t>
    </rPh>
    <rPh sb="34" eb="35">
      <t>トウ</t>
    </rPh>
    <rPh sb="39" eb="41">
      <t>セツメイ</t>
    </rPh>
    <rPh sb="43" eb="45">
      <t>キロク</t>
    </rPh>
    <phoneticPr fontId="2"/>
  </si>
  <si>
    <t xml:space="preserve"> ４．個別機能訓練計画に係る記録</t>
    <rPh sb="3" eb="5">
      <t>コベツ</t>
    </rPh>
    <rPh sb="5" eb="7">
      <t>キノウ</t>
    </rPh>
    <rPh sb="7" eb="9">
      <t>クンレン</t>
    </rPh>
    <rPh sb="9" eb="11">
      <t>ケイカク</t>
    </rPh>
    <rPh sb="12" eb="13">
      <t>カカワ</t>
    </rPh>
    <rPh sb="14" eb="16">
      <t>キロク</t>
    </rPh>
    <phoneticPr fontId="2"/>
  </si>
  <si>
    <t>概ね３月に１回以上、個別機能訓練の実施状況や個別機能訓練の効果等について、当該利用者を担当する介護専門員等にも適宜報告・相談し、利用者又はその家族の意向を確認の上、当該利用者に対する個別機能訓練の効果等をふまえた個別機能訓練の目標の見直しや訓練項目の変更を行っている。</t>
    <rPh sb="0" eb="1">
      <t>オオム</t>
    </rPh>
    <rPh sb="3" eb="4">
      <t>ツキ</t>
    </rPh>
    <rPh sb="6" eb="7">
      <t>カイ</t>
    </rPh>
    <rPh sb="7" eb="9">
      <t>イジョウ</t>
    </rPh>
    <rPh sb="10" eb="12">
      <t>コベツ</t>
    </rPh>
    <rPh sb="12" eb="14">
      <t>キノウ</t>
    </rPh>
    <rPh sb="14" eb="16">
      <t>クンレン</t>
    </rPh>
    <rPh sb="17" eb="19">
      <t>ジッシ</t>
    </rPh>
    <rPh sb="19" eb="21">
      <t>ジョウキョウ</t>
    </rPh>
    <rPh sb="22" eb="24">
      <t>コベツ</t>
    </rPh>
    <rPh sb="24" eb="26">
      <t>キノウ</t>
    </rPh>
    <rPh sb="26" eb="28">
      <t>クンレン</t>
    </rPh>
    <rPh sb="29" eb="31">
      <t>コウカ</t>
    </rPh>
    <rPh sb="31" eb="32">
      <t>トウ</t>
    </rPh>
    <rPh sb="37" eb="39">
      <t>トウガイ</t>
    </rPh>
    <rPh sb="39" eb="42">
      <t>リヨウシャ</t>
    </rPh>
    <rPh sb="43" eb="45">
      <t>タントウ</t>
    </rPh>
    <rPh sb="47" eb="49">
      <t>カイゴ</t>
    </rPh>
    <rPh sb="49" eb="52">
      <t>センモンイン</t>
    </rPh>
    <rPh sb="52" eb="53">
      <t>トウ</t>
    </rPh>
    <rPh sb="55" eb="57">
      <t>テキギ</t>
    </rPh>
    <rPh sb="57" eb="59">
      <t>ホウコク</t>
    </rPh>
    <rPh sb="60" eb="62">
      <t>ソウダン</t>
    </rPh>
    <rPh sb="64" eb="67">
      <t>リヨウシャ</t>
    </rPh>
    <rPh sb="67" eb="68">
      <t>マタ</t>
    </rPh>
    <rPh sb="71" eb="73">
      <t>カゾク</t>
    </rPh>
    <rPh sb="74" eb="76">
      <t>イコウ</t>
    </rPh>
    <rPh sb="77" eb="79">
      <t>カクニン</t>
    </rPh>
    <rPh sb="80" eb="81">
      <t>ウエ</t>
    </rPh>
    <rPh sb="82" eb="84">
      <t>トウガイ</t>
    </rPh>
    <rPh sb="84" eb="87">
      <t>リヨウシャ</t>
    </rPh>
    <rPh sb="88" eb="89">
      <t>タイ</t>
    </rPh>
    <rPh sb="91" eb="93">
      <t>コベツ</t>
    </rPh>
    <rPh sb="93" eb="95">
      <t>キノウ</t>
    </rPh>
    <rPh sb="95" eb="97">
      <t>クンレン</t>
    </rPh>
    <rPh sb="98" eb="100">
      <t>コウカ</t>
    </rPh>
    <rPh sb="100" eb="101">
      <t>トウ</t>
    </rPh>
    <rPh sb="106" eb="108">
      <t>コベツ</t>
    </rPh>
    <rPh sb="108" eb="110">
      <t>キノウ</t>
    </rPh>
    <rPh sb="110" eb="112">
      <t>クンレン</t>
    </rPh>
    <rPh sb="113" eb="115">
      <t>モクヒョウ</t>
    </rPh>
    <rPh sb="116" eb="118">
      <t>ミナオ</t>
    </rPh>
    <rPh sb="122" eb="124">
      <t>コウモク</t>
    </rPh>
    <rPh sb="125" eb="127">
      <t>ヘンコウ</t>
    </rPh>
    <rPh sb="128" eb="129">
      <t>オコナ</t>
    </rPh>
    <phoneticPr fontId="2"/>
  </si>
  <si>
    <t>必要に応じて＜医師又は歯科医師から＞利用者のこれまでの医療提供の状況について</t>
    <rPh sb="0" eb="2">
      <t>ヒツヨウ</t>
    </rPh>
    <rPh sb="3" eb="4">
      <t>オウ</t>
    </rPh>
    <rPh sb="9" eb="10">
      <t>マタ</t>
    </rPh>
    <rPh sb="11" eb="13">
      <t>シカ</t>
    </rPh>
    <rPh sb="13" eb="15">
      <t>イシ</t>
    </rPh>
    <phoneticPr fontId="2"/>
  </si>
  <si>
    <t>（３）計画作成の実務</t>
    <phoneticPr fontId="2"/>
  </si>
  <si>
    <t>（４）説明・同意等</t>
    <rPh sb="3" eb="5">
      <t>セツメイ</t>
    </rPh>
    <rPh sb="6" eb="8">
      <t>ドウイ</t>
    </rPh>
    <rPh sb="8" eb="9">
      <t>トウ</t>
    </rPh>
    <phoneticPr fontId="2"/>
  </si>
  <si>
    <t>令和３年度 通所介護事業所における事業所規模点検書（既存事業所用）</t>
    <rPh sb="0" eb="2">
      <t>レイワ</t>
    </rPh>
    <rPh sb="3" eb="5">
      <t>ネンド</t>
    </rPh>
    <rPh sb="4" eb="5">
      <t>ド</t>
    </rPh>
    <rPh sb="6" eb="8">
      <t>ツウショ</t>
    </rPh>
    <rPh sb="8" eb="10">
      <t>カイゴ</t>
    </rPh>
    <rPh sb="10" eb="13">
      <t>ジギョウショ</t>
    </rPh>
    <rPh sb="17" eb="20">
      <t>ジギョウショ</t>
    </rPh>
    <rPh sb="20" eb="22">
      <t>キボ</t>
    </rPh>
    <rPh sb="22" eb="24">
      <t>テンケン</t>
    </rPh>
    <rPh sb="24" eb="25">
      <t>ショ</t>
    </rPh>
    <rPh sb="26" eb="28">
      <t>キゾン</t>
    </rPh>
    <rPh sb="28" eb="31">
      <t>ジギョウショ</t>
    </rPh>
    <rPh sb="31" eb="32">
      <t>ヨウ</t>
    </rPh>
    <phoneticPr fontId="2"/>
  </si>
  <si>
    <t>令和２年４月</t>
    <rPh sb="0" eb="2">
      <t>レイワ</t>
    </rPh>
    <rPh sb="3" eb="4">
      <t>ネン</t>
    </rPh>
    <rPh sb="5" eb="6">
      <t>ガツ</t>
    </rPh>
    <phoneticPr fontId="2"/>
  </si>
  <si>
    <t>５月</t>
    <rPh sb="1" eb="2">
      <t>ガツ</t>
    </rPh>
    <phoneticPr fontId="2"/>
  </si>
  <si>
    <t>令和３年１月</t>
    <rPh sb="0" eb="2">
      <t>レイワ</t>
    </rPh>
    <rPh sb="3" eb="4">
      <t>ネン</t>
    </rPh>
    <rPh sb="5" eb="6">
      <t>ガツ</t>
    </rPh>
    <phoneticPr fontId="2"/>
  </si>
  <si>
    <r>
      <t>◆</t>
    </r>
    <r>
      <rPr>
        <u/>
        <sz val="12"/>
        <rFont val="ＭＳ Ｐゴシック"/>
        <family val="3"/>
        <charset val="128"/>
      </rPr>
      <t>令和２年４月から令和３年２月まで</t>
    </r>
    <r>
      <rPr>
        <sz val="12"/>
        <rFont val="ＭＳ Ｐゴシック"/>
        <family val="3"/>
        <charset val="128"/>
      </rPr>
      <t>の通所介護及び第１号通所事業の</t>
    </r>
    <r>
      <rPr>
        <u/>
        <sz val="12"/>
        <rFont val="ＭＳ Ｐゴシック"/>
        <family val="3"/>
        <charset val="128"/>
      </rPr>
      <t>延利用者数</t>
    </r>
    <r>
      <rPr>
        <sz val="12"/>
        <rFont val="ＭＳ Ｐゴシック"/>
        <family val="3"/>
        <charset val="128"/>
      </rPr>
      <t>を次の表に記入してください。（</t>
    </r>
    <r>
      <rPr>
        <b/>
        <u/>
        <sz val="12"/>
        <rFont val="ＭＳ Ｐゴシック"/>
        <family val="3"/>
        <charset val="128"/>
      </rPr>
      <t>単位ごとに作成</t>
    </r>
    <r>
      <rPr>
        <sz val="12"/>
        <rFont val="ＭＳ Ｐゴシック"/>
        <family val="3"/>
        <charset val="128"/>
      </rPr>
      <t>）</t>
    </r>
    <rPh sb="1" eb="3">
      <t>レイワ</t>
    </rPh>
    <rPh sb="4" eb="5">
      <t>ネン</t>
    </rPh>
    <rPh sb="6" eb="7">
      <t>ガツ</t>
    </rPh>
    <rPh sb="9" eb="11">
      <t>レイワ</t>
    </rPh>
    <rPh sb="18" eb="20">
      <t>ツウショ</t>
    </rPh>
    <rPh sb="20" eb="22">
      <t>カイゴ</t>
    </rPh>
    <rPh sb="22" eb="23">
      <t>オヨ</t>
    </rPh>
    <rPh sb="24" eb="25">
      <t>ダイ</t>
    </rPh>
    <rPh sb="26" eb="27">
      <t>ゴウ</t>
    </rPh>
    <rPh sb="27" eb="29">
      <t>ツウショ</t>
    </rPh>
    <rPh sb="29" eb="31">
      <t>ジギョウ</t>
    </rPh>
    <rPh sb="32" eb="33">
      <t>ノ</t>
    </rPh>
    <rPh sb="33" eb="36">
      <t>リヨウシャ</t>
    </rPh>
    <rPh sb="36" eb="37">
      <t>スウ</t>
    </rPh>
    <rPh sb="38" eb="39">
      <t>ツギ</t>
    </rPh>
    <rPh sb="40" eb="41">
      <t>ヒョウ</t>
    </rPh>
    <rPh sb="42" eb="44">
      <t>キニュウ</t>
    </rPh>
    <rPh sb="52" eb="54">
      <t>タンイ</t>
    </rPh>
    <rPh sb="57" eb="59">
      <t>サクセイ</t>
    </rPh>
    <phoneticPr fontId="2"/>
  </si>
  <si>
    <r>
      <t>◆</t>
    </r>
    <r>
      <rPr>
        <u/>
        <sz val="12"/>
        <rFont val="ＭＳ Ｐゴシック"/>
        <family val="3"/>
        <charset val="128"/>
      </rPr>
      <t>令和２年４月から令和３年２月まで</t>
    </r>
    <r>
      <rPr>
        <sz val="12"/>
        <rFont val="ＭＳ Ｐゴシック"/>
        <family val="3"/>
        <charset val="128"/>
      </rPr>
      <t>の第１号通所事業利用者について、同時にサービス提供を受けた者の最大数のサービス提供日ごとの合計数を記入してください。</t>
    </r>
    <rPh sb="1" eb="3">
      <t>レイワ</t>
    </rPh>
    <rPh sb="4" eb="5">
      <t>ネン</t>
    </rPh>
    <rPh sb="5" eb="6">
      <t>ヘイネン</t>
    </rPh>
    <rPh sb="6" eb="7">
      <t>ガツ</t>
    </rPh>
    <rPh sb="9" eb="11">
      <t>レイワ</t>
    </rPh>
    <rPh sb="18" eb="19">
      <t>ダイ</t>
    </rPh>
    <rPh sb="20" eb="21">
      <t>ゴウ</t>
    </rPh>
    <rPh sb="21" eb="23">
      <t>ツウショ</t>
    </rPh>
    <rPh sb="23" eb="25">
      <t>ジギョウ</t>
    </rPh>
    <rPh sb="25" eb="28">
      <t>リヨウシャ</t>
    </rPh>
    <rPh sb="33" eb="35">
      <t>ドウジ</t>
    </rPh>
    <rPh sb="40" eb="42">
      <t>テイキョウ</t>
    </rPh>
    <rPh sb="43" eb="44">
      <t>ウ</t>
    </rPh>
    <rPh sb="46" eb="47">
      <t>モノ</t>
    </rPh>
    <rPh sb="48" eb="50">
      <t>サイダイ</t>
    </rPh>
    <rPh sb="50" eb="51">
      <t>スウ</t>
    </rPh>
    <rPh sb="56" eb="58">
      <t>テイキョウ</t>
    </rPh>
    <rPh sb="58" eb="59">
      <t>ヒ</t>
    </rPh>
    <rPh sb="62" eb="64">
      <t>ゴウケイ</t>
    </rPh>
    <rPh sb="64" eb="65">
      <t>カズ</t>
    </rPh>
    <rPh sb="66" eb="68">
      <t>キニュウ</t>
    </rPh>
    <phoneticPr fontId="2"/>
  </si>
  <si>
    <r>
      <t>◆</t>
    </r>
    <r>
      <rPr>
        <u/>
        <sz val="12"/>
        <rFont val="ＭＳ Ｐゴシック"/>
        <family val="3"/>
        <charset val="128"/>
      </rPr>
      <t>令和２年４月から令和３年２月まで</t>
    </r>
    <r>
      <rPr>
        <sz val="12"/>
        <rFont val="ＭＳ Ｐゴシック"/>
        <family val="3"/>
        <charset val="128"/>
      </rPr>
      <t>の通所介護及び第１号通所事業の</t>
    </r>
    <r>
      <rPr>
        <u/>
        <sz val="12"/>
        <rFont val="ＭＳ Ｐゴシック"/>
        <family val="3"/>
        <charset val="128"/>
      </rPr>
      <t>延利用者数</t>
    </r>
    <r>
      <rPr>
        <sz val="12"/>
        <rFont val="ＭＳ Ｐゴシック"/>
        <family val="3"/>
        <charset val="128"/>
      </rPr>
      <t>を次の表に記入してください。（</t>
    </r>
    <r>
      <rPr>
        <b/>
        <u/>
        <sz val="12"/>
        <rFont val="ＭＳ Ｐゴシック"/>
        <family val="3"/>
        <charset val="128"/>
      </rPr>
      <t>単位ごとに作成</t>
    </r>
    <r>
      <rPr>
        <sz val="12"/>
        <rFont val="ＭＳ Ｐゴシック"/>
        <family val="3"/>
        <charset val="128"/>
      </rPr>
      <t>）</t>
    </r>
    <rPh sb="1" eb="3">
      <t>レイワ</t>
    </rPh>
    <rPh sb="4" eb="5">
      <t>ネン</t>
    </rPh>
    <rPh sb="5" eb="6">
      <t>ヘイネン</t>
    </rPh>
    <rPh sb="6" eb="7">
      <t>ガツ</t>
    </rPh>
    <rPh sb="9" eb="11">
      <t>レイワ</t>
    </rPh>
    <rPh sb="18" eb="20">
      <t>ツウショ</t>
    </rPh>
    <rPh sb="20" eb="22">
      <t>カイゴ</t>
    </rPh>
    <rPh sb="22" eb="23">
      <t>オヨ</t>
    </rPh>
    <rPh sb="24" eb="25">
      <t>ダイ</t>
    </rPh>
    <rPh sb="26" eb="27">
      <t>ゴウ</t>
    </rPh>
    <rPh sb="27" eb="29">
      <t>ツウショ</t>
    </rPh>
    <rPh sb="29" eb="31">
      <t>ジギョウ</t>
    </rPh>
    <rPh sb="32" eb="33">
      <t>ノ</t>
    </rPh>
    <rPh sb="33" eb="36">
      <t>リヨウシャ</t>
    </rPh>
    <rPh sb="36" eb="37">
      <t>スウ</t>
    </rPh>
    <rPh sb="38" eb="39">
      <t>ツギ</t>
    </rPh>
    <rPh sb="40" eb="41">
      <t>ヒョウ</t>
    </rPh>
    <rPh sb="42" eb="44">
      <t>キニュウ</t>
    </rPh>
    <rPh sb="52" eb="54">
      <t>タンイ</t>
    </rPh>
    <rPh sb="57" eb="59">
      <t>サクセイ</t>
    </rPh>
    <phoneticPr fontId="2"/>
  </si>
  <si>
    <t>令和３年
４月</t>
    <rPh sb="0" eb="2">
      <t>レイワ</t>
    </rPh>
    <rPh sb="3" eb="4">
      <t>ネン</t>
    </rPh>
    <rPh sb="6" eb="7">
      <t>ガツ</t>
    </rPh>
    <phoneticPr fontId="2"/>
  </si>
  <si>
    <t>◆貴事業所における令和３年４月から令和４年３月までのサービス提供予定日数（運営規程に位置付けられている日は全てサービス提供を行なうものとみなします。）を記入してください。</t>
    <rPh sb="1" eb="2">
      <t>キ</t>
    </rPh>
    <rPh sb="2" eb="5">
      <t>ジギョウショ</t>
    </rPh>
    <rPh sb="9" eb="11">
      <t>レイワ</t>
    </rPh>
    <rPh sb="12" eb="13">
      <t>ネン</t>
    </rPh>
    <rPh sb="14" eb="15">
      <t>ガツ</t>
    </rPh>
    <rPh sb="17" eb="19">
      <t>レイワ</t>
    </rPh>
    <rPh sb="20" eb="21">
      <t>ネン</t>
    </rPh>
    <rPh sb="22" eb="23">
      <t>ガツ</t>
    </rPh>
    <rPh sb="30" eb="32">
      <t>テイキョウ</t>
    </rPh>
    <rPh sb="32" eb="35">
      <t>ヨテイビ</t>
    </rPh>
    <rPh sb="35" eb="36">
      <t>スウ</t>
    </rPh>
    <rPh sb="37" eb="39">
      <t>ウンエイ</t>
    </rPh>
    <rPh sb="39" eb="41">
      <t>キテイ</t>
    </rPh>
    <rPh sb="42" eb="44">
      <t>イチ</t>
    </rPh>
    <rPh sb="44" eb="45">
      <t>ヅ</t>
    </rPh>
    <rPh sb="51" eb="52">
      <t>ヒ</t>
    </rPh>
    <rPh sb="53" eb="54">
      <t>スベ</t>
    </rPh>
    <rPh sb="59" eb="61">
      <t>テイキョウ</t>
    </rPh>
    <rPh sb="62" eb="63">
      <t>オコ</t>
    </rPh>
    <rPh sb="76" eb="78">
      <t>キニュウ</t>
    </rPh>
    <phoneticPr fontId="2"/>
  </si>
  <si>
    <t>令和４年
１月</t>
    <rPh sb="0" eb="2">
      <t>レイワ</t>
    </rPh>
    <rPh sb="3" eb="4">
      <t>ネン</t>
    </rPh>
    <rPh sb="6" eb="7">
      <t>ガツ</t>
    </rPh>
    <phoneticPr fontId="2"/>
  </si>
  <si>
    <t>１２月</t>
    <rPh sb="2" eb="3">
      <t>ガツ</t>
    </rPh>
    <phoneticPr fontId="2"/>
  </si>
  <si>
    <t>（地域密着型）通所介護計画の作成に係るプロセス</t>
    <rPh sb="17" eb="18">
      <t>カカ</t>
    </rPh>
    <phoneticPr fontId="2"/>
  </si>
  <si>
    <t>全従業者に対し、業務継続計画について周知するとともに、必要な研修及び訓練を定期的に実施している。</t>
    <rPh sb="0" eb="1">
      <t>ゼン</t>
    </rPh>
    <rPh sb="1" eb="4">
      <t>ジュウギョウシャ</t>
    </rPh>
    <rPh sb="5" eb="6">
      <t>タイ</t>
    </rPh>
    <rPh sb="8" eb="10">
      <t>ギョウム</t>
    </rPh>
    <rPh sb="10" eb="12">
      <t>ケイゾク</t>
    </rPh>
    <rPh sb="12" eb="14">
      <t>ケイカク</t>
    </rPh>
    <rPh sb="18" eb="20">
      <t>シュウチ</t>
    </rPh>
    <rPh sb="27" eb="29">
      <t>ヒツヨウ</t>
    </rPh>
    <rPh sb="30" eb="32">
      <t>ケンシュウ</t>
    </rPh>
    <rPh sb="32" eb="33">
      <t>オヨ</t>
    </rPh>
    <rPh sb="34" eb="36">
      <t>クンレン</t>
    </rPh>
    <rPh sb="37" eb="40">
      <t>テイキテキ</t>
    </rPh>
    <rPh sb="41" eb="43">
      <t>ジッシ</t>
    </rPh>
    <phoneticPr fontId="2"/>
  </si>
  <si>
    <t>（問４～問12は、地域密着型通所介護に限ります。）</t>
    <phoneticPr fontId="2"/>
  </si>
  <si>
    <t>問10に記入した事業所は、同一の日常生活圏域（横須賀市役所行政センター設置条例(昭和23年横須賀市条例第46号)第１条第２項に規定する所管区域又は市の区域のうち当該所管区域に該当しない区域（＝本庁所管区域））内に所在している。</t>
    <rPh sb="0" eb="1">
      <t>トイ</t>
    </rPh>
    <rPh sb="4" eb="6">
      <t>キニュウ</t>
    </rPh>
    <rPh sb="8" eb="11">
      <t>ジギョウショ</t>
    </rPh>
    <rPh sb="13" eb="15">
      <t>ドウイツ</t>
    </rPh>
    <rPh sb="16" eb="18">
      <t>ニチジョウ</t>
    </rPh>
    <rPh sb="18" eb="20">
      <t>セイカツ</t>
    </rPh>
    <rPh sb="20" eb="22">
      <t>ケンイキ</t>
    </rPh>
    <rPh sb="96" eb="98">
      <t>ホンチョウ</t>
    </rPh>
    <rPh sb="98" eb="100">
      <t>ショカン</t>
    </rPh>
    <rPh sb="100" eb="102">
      <t>クイキ</t>
    </rPh>
    <rPh sb="104" eb="105">
      <t>ナイ</t>
    </rPh>
    <rPh sb="106" eb="108">
      <t>ショザイ</t>
    </rPh>
    <phoneticPr fontId="2"/>
  </si>
  <si>
    <t>事業の運営にあたって、地域住民またはその自発的な活動等との連携及び協力を行う等の地域との交流に努めている。</t>
    <rPh sb="0" eb="2">
      <t>ジギョウ</t>
    </rPh>
    <rPh sb="3" eb="5">
      <t>ウンエイ</t>
    </rPh>
    <rPh sb="11" eb="13">
      <t>チイキ</t>
    </rPh>
    <rPh sb="13" eb="15">
      <t>ジュウミン</t>
    </rPh>
    <rPh sb="20" eb="23">
      <t>ジハツテキ</t>
    </rPh>
    <rPh sb="24" eb="26">
      <t>カツドウ</t>
    </rPh>
    <rPh sb="26" eb="27">
      <t>トウ</t>
    </rPh>
    <rPh sb="29" eb="31">
      <t>レンケイ</t>
    </rPh>
    <rPh sb="31" eb="32">
      <t>オヨ</t>
    </rPh>
    <rPh sb="33" eb="35">
      <t>キョウリョク</t>
    </rPh>
    <rPh sb="36" eb="37">
      <t>オコナ</t>
    </rPh>
    <rPh sb="38" eb="39">
      <t>トウ</t>
    </rPh>
    <rPh sb="40" eb="42">
      <t>チイキ</t>
    </rPh>
    <rPh sb="44" eb="46">
      <t>コウリュウ</t>
    </rPh>
    <rPh sb="47" eb="48">
      <t>ツト</t>
    </rPh>
    <phoneticPr fontId="2"/>
  </si>
  <si>
    <t>運営規程の内容（従業者の職種、利用料金等）は現況との整合が取れている。</t>
    <rPh sb="0" eb="2">
      <t>ウンエイ</t>
    </rPh>
    <rPh sb="2" eb="4">
      <t>キテイ</t>
    </rPh>
    <rPh sb="5" eb="7">
      <t>ナイヨウ</t>
    </rPh>
    <rPh sb="8" eb="11">
      <t>ジュウギョウシャ</t>
    </rPh>
    <rPh sb="12" eb="13">
      <t>ショク</t>
    </rPh>
    <rPh sb="13" eb="14">
      <t>タネ</t>
    </rPh>
    <rPh sb="15" eb="17">
      <t>リヨウ</t>
    </rPh>
    <rPh sb="17" eb="19">
      <t>リョウキン</t>
    </rPh>
    <rPh sb="19" eb="20">
      <t>トウ</t>
    </rPh>
    <rPh sb="22" eb="24">
      <t>ゲンキョウ</t>
    </rPh>
    <rPh sb="26" eb="28">
      <t>セイゴウ</t>
    </rPh>
    <rPh sb="29" eb="30">
      <t>ト</t>
    </rPh>
    <phoneticPr fontId="2"/>
  </si>
  <si>
    <t>問10の項目の選択に当たっては、機能訓練指導員等が利用者の生活意欲が増進されるよう利用者の選択を援助している。</t>
    <phoneticPr fontId="2"/>
  </si>
  <si>
    <t>問７～問９の全て又は問10及び問11のいずれかの要件を満たしている。</t>
    <rPh sb="3" eb="4">
      <t>トイ</t>
    </rPh>
    <rPh sb="6" eb="7">
      <t>スベ</t>
    </rPh>
    <rPh sb="8" eb="9">
      <t>マタ</t>
    </rPh>
    <rPh sb="13" eb="14">
      <t>オヨ</t>
    </rPh>
    <rPh sb="15" eb="16">
      <t>トイ</t>
    </rPh>
    <phoneticPr fontId="2"/>
  </si>
  <si>
    <t>別紙１</t>
    <rPh sb="0" eb="2">
      <t>ベッシ</t>
    </rPh>
    <phoneticPr fontId="2"/>
  </si>
  <si>
    <t>（令和</t>
    <rPh sb="1" eb="3">
      <t>レイワ</t>
    </rPh>
    <phoneticPr fontId="32"/>
  </si>
  <si>
    <t>サービス種類</t>
    <phoneticPr fontId="47"/>
  </si>
  <si>
    <t>事業所名</t>
    <phoneticPr fontId="39"/>
  </si>
  <si>
    <r>
      <t>　　　　　単位目</t>
    </r>
    <r>
      <rPr>
        <sz val="10"/>
        <rFont val="ＭＳ Ｐゴシック"/>
        <family val="3"/>
        <charset val="128"/>
      </rPr>
      <t>　　</t>
    </r>
    <rPh sb="5" eb="7">
      <t>タンイ</t>
    </rPh>
    <rPh sb="7" eb="8">
      <t>メ</t>
    </rPh>
    <phoneticPr fontId="39"/>
  </si>
  <si>
    <r>
      <t>定員：　　　　　名</t>
    </r>
    <r>
      <rPr>
        <b/>
        <sz val="10"/>
        <rFont val="ＭＳ Ｐゴシック"/>
        <family val="3"/>
        <charset val="128"/>
      </rPr>
      <t/>
    </r>
    <phoneticPr fontId="39"/>
  </si>
  <si>
    <r>
      <t>サービス提供日：　月 ・ 火 ・ 水 ・ 木 ・ 金 ・ 土 ・ 日</t>
    </r>
    <r>
      <rPr>
        <sz val="10"/>
        <rFont val="ＭＳ Ｐゴシック"/>
        <family val="3"/>
        <charset val="128"/>
      </rPr>
      <t>　　</t>
    </r>
    <r>
      <rPr>
        <b/>
        <u/>
        <sz val="10"/>
        <rFont val="ＭＳ Ｐゴシック"/>
        <family val="3"/>
        <charset val="128"/>
      </rPr>
      <t/>
    </r>
    <rPh sb="4" eb="6">
      <t>テイキョウ</t>
    </rPh>
    <rPh sb="6" eb="7">
      <t>ビ</t>
    </rPh>
    <rPh sb="9" eb="10">
      <t>ガツ</t>
    </rPh>
    <rPh sb="13" eb="14">
      <t>カ</t>
    </rPh>
    <rPh sb="17" eb="18">
      <t>スイ</t>
    </rPh>
    <rPh sb="21" eb="22">
      <t>モク</t>
    </rPh>
    <rPh sb="25" eb="26">
      <t>キン</t>
    </rPh>
    <rPh sb="29" eb="30">
      <t>ド</t>
    </rPh>
    <rPh sb="33" eb="34">
      <t>ニチ</t>
    </rPh>
    <phoneticPr fontId="39"/>
  </si>
  <si>
    <r>
      <rPr>
        <u/>
        <sz val="10"/>
        <rFont val="ＭＳ Ｐゴシック"/>
        <family val="3"/>
        <charset val="128"/>
      </rPr>
      <t>サービス提供時間：　　　時間　　　分</t>
    </r>
    <r>
      <rPr>
        <sz val="10"/>
        <rFont val="ＭＳ Ｐゴシック"/>
        <family val="3"/>
        <charset val="128"/>
      </rPr>
      <t>　　</t>
    </r>
    <rPh sb="4" eb="6">
      <t>テイキョウ</t>
    </rPh>
    <rPh sb="6" eb="8">
      <t>ジカン</t>
    </rPh>
    <rPh sb="12" eb="14">
      <t>ジカン</t>
    </rPh>
    <rPh sb="17" eb="18">
      <t>フン</t>
    </rPh>
    <phoneticPr fontId="39"/>
  </si>
  <si>
    <t>勤務</t>
    <rPh sb="0" eb="2">
      <t>キンム</t>
    </rPh>
    <phoneticPr fontId="47"/>
  </si>
  <si>
    <t>常勤換算後の員数</t>
    <rPh sb="0" eb="2">
      <t>ジョウキン</t>
    </rPh>
    <rPh sb="2" eb="4">
      <t>カンサン</t>
    </rPh>
    <rPh sb="4" eb="5">
      <t>ゴ</t>
    </rPh>
    <rPh sb="6" eb="8">
      <t>インスウ</t>
    </rPh>
    <phoneticPr fontId="47"/>
  </si>
  <si>
    <t>形態</t>
    <rPh sb="0" eb="2">
      <t>ケイタイ</t>
    </rPh>
    <phoneticPr fontId="47"/>
  </si>
  <si>
    <t>曜日</t>
    <rPh sb="0" eb="2">
      <t>ヨウビ</t>
    </rPh>
    <phoneticPr fontId="32"/>
  </si>
  <si>
    <t>看護職員</t>
    <rPh sb="0" eb="4">
      <t>カンゴショクイン</t>
    </rPh>
    <phoneticPr fontId="32"/>
  </si>
  <si>
    <t>機能訓練指導員</t>
    <rPh sb="0" eb="2">
      <t>キノウ</t>
    </rPh>
    <rPh sb="2" eb="4">
      <t>クンレン</t>
    </rPh>
    <rPh sb="4" eb="7">
      <t>シドウイン</t>
    </rPh>
    <phoneticPr fontId="32"/>
  </si>
  <si>
    <t>介護職員</t>
    <rPh sb="0" eb="2">
      <t>カイゴ</t>
    </rPh>
    <rPh sb="2" eb="4">
      <t>ショクイン</t>
    </rPh>
    <phoneticPr fontId="32"/>
  </si>
  <si>
    <t>介護職員　計</t>
    <rPh sb="0" eb="2">
      <t>カイゴ</t>
    </rPh>
    <rPh sb="2" eb="4">
      <t>ショクイン</t>
    </rPh>
    <rPh sb="5" eb="6">
      <t>ケイ</t>
    </rPh>
    <phoneticPr fontId="47"/>
  </si>
  <si>
    <t>従業者（管理者の時間を除く）　計</t>
    <rPh sb="0" eb="3">
      <t>ジュウギョウシャ</t>
    </rPh>
    <rPh sb="4" eb="7">
      <t>カンリシャ</t>
    </rPh>
    <rPh sb="8" eb="10">
      <t>ジカン</t>
    </rPh>
    <rPh sb="11" eb="12">
      <t>ノゾ</t>
    </rPh>
    <rPh sb="15" eb="16">
      <t>ケイ</t>
    </rPh>
    <phoneticPr fontId="47"/>
  </si>
  <si>
    <t>勤務形態　Ａ：常勤専従　　Ｂ：常勤兼務　　Ｃ：非常勤専従　　Ｄ：非常勤兼務</t>
    <rPh sb="0" eb="2">
      <t>キンム</t>
    </rPh>
    <rPh sb="2" eb="4">
      <t>ケイタイ</t>
    </rPh>
    <rPh sb="7" eb="9">
      <t>ジョウキン</t>
    </rPh>
    <rPh sb="9" eb="11">
      <t>センジュウ</t>
    </rPh>
    <rPh sb="15" eb="17">
      <t>ジョウキン</t>
    </rPh>
    <rPh sb="17" eb="19">
      <t>ケンム</t>
    </rPh>
    <rPh sb="23" eb="26">
      <t>ヒジョウキン</t>
    </rPh>
    <rPh sb="26" eb="28">
      <t>センジュウ</t>
    </rPh>
    <rPh sb="32" eb="35">
      <t>ヒジョウキン</t>
    </rPh>
    <rPh sb="35" eb="37">
      <t>ケンム</t>
    </rPh>
    <phoneticPr fontId="32"/>
  </si>
  <si>
    <t>計算はすべて小数点第２位を切り捨て</t>
    <rPh sb="0" eb="2">
      <t>ケイサン</t>
    </rPh>
    <rPh sb="6" eb="9">
      <t>ショウスウテン</t>
    </rPh>
    <rPh sb="9" eb="10">
      <t>ダイ</t>
    </rPh>
    <rPh sb="11" eb="12">
      <t>イ</t>
    </rPh>
    <rPh sb="13" eb="14">
      <t>キ</t>
    </rPh>
    <rPh sb="15" eb="16">
      <t>ス</t>
    </rPh>
    <phoneticPr fontId="32"/>
  </si>
  <si>
    <t>事業所で定めている常勤職員の１ヶ月間における勤務すべき時間数</t>
    <rPh sb="0" eb="3">
      <t>ジギョウショ</t>
    </rPh>
    <rPh sb="4" eb="5">
      <t>サダ</t>
    </rPh>
    <rPh sb="9" eb="11">
      <t>ジョウキン</t>
    </rPh>
    <rPh sb="11" eb="13">
      <t>ショクイン</t>
    </rPh>
    <rPh sb="16" eb="18">
      <t>ゲツカン</t>
    </rPh>
    <rPh sb="22" eb="24">
      <t>キンム</t>
    </rPh>
    <rPh sb="27" eb="29">
      <t>ジカン</t>
    </rPh>
    <rPh sb="29" eb="30">
      <t>スウ</t>
    </rPh>
    <phoneticPr fontId="32"/>
  </si>
  <si>
    <t>●常勤換算…常勤職員（併設事業所の従業者を兼務する場合（※）は除く。）の人数＋（非常勤職員等（※を含む。）の勤務時間数合計÷常勤職員の１ヶ月間における勤務すべき時間数(e)）　</t>
    <rPh sb="1" eb="3">
      <t>ジョウキン</t>
    </rPh>
    <rPh sb="3" eb="5">
      <t>カンサン</t>
    </rPh>
    <rPh sb="8" eb="10">
      <t>ショクイン</t>
    </rPh>
    <rPh sb="11" eb="13">
      <t>ヘイセツ</t>
    </rPh>
    <rPh sb="13" eb="16">
      <t>ジギョウショ</t>
    </rPh>
    <rPh sb="17" eb="20">
      <t>ジュウギョウシャ</t>
    </rPh>
    <rPh sb="21" eb="23">
      <t>ケンム</t>
    </rPh>
    <rPh sb="25" eb="27">
      <t>バアイ</t>
    </rPh>
    <rPh sb="31" eb="32">
      <t>ノゾ</t>
    </rPh>
    <rPh sb="43" eb="45">
      <t>ショクイン</t>
    </rPh>
    <rPh sb="45" eb="46">
      <t>トウ</t>
    </rPh>
    <rPh sb="49" eb="50">
      <t>フク</t>
    </rPh>
    <rPh sb="58" eb="59">
      <t>スウ</t>
    </rPh>
    <rPh sb="82" eb="83">
      <t>スウ</t>
    </rPh>
    <phoneticPr fontId="32"/>
  </si>
  <si>
    <t>※常勤職員の１ヶ月における勤務すべき時間数は、以下の（ｂ）×（ｃ）で確認できます。（計算式によらない場合は記入不要です）</t>
    <rPh sb="1" eb="3">
      <t>ジョウキン</t>
    </rPh>
    <rPh sb="3" eb="5">
      <t>ショクイン</t>
    </rPh>
    <rPh sb="8" eb="9">
      <t>ゲツ</t>
    </rPh>
    <rPh sb="13" eb="15">
      <t>キンム</t>
    </rPh>
    <rPh sb="18" eb="21">
      <t>ジカンスウ</t>
    </rPh>
    <rPh sb="23" eb="25">
      <t>イカ</t>
    </rPh>
    <rPh sb="34" eb="36">
      <t>カクニン</t>
    </rPh>
    <rPh sb="42" eb="44">
      <t>ケイサン</t>
    </rPh>
    <rPh sb="44" eb="45">
      <t>シキ</t>
    </rPh>
    <rPh sb="50" eb="52">
      <t>バアイ</t>
    </rPh>
    <rPh sb="53" eb="55">
      <t>キニュウ</t>
    </rPh>
    <rPh sb="55" eb="57">
      <t>フヨウ</t>
    </rPh>
    <phoneticPr fontId="32"/>
  </si>
  <si>
    <t>常勤職員が勤務すべき１週あたりの勤務日数、勤務時間</t>
    <rPh sb="0" eb="2">
      <t>ジョウキン</t>
    </rPh>
    <rPh sb="2" eb="4">
      <t>ショクイン</t>
    </rPh>
    <rPh sb="5" eb="7">
      <t>キンム</t>
    </rPh>
    <rPh sb="11" eb="12">
      <t>シュウ</t>
    </rPh>
    <rPh sb="16" eb="18">
      <t>キンム</t>
    </rPh>
    <rPh sb="18" eb="20">
      <t>ニッスウ</t>
    </rPh>
    <rPh sb="21" eb="23">
      <t>キンム</t>
    </rPh>
    <rPh sb="23" eb="25">
      <t>ジカン</t>
    </rPh>
    <phoneticPr fontId="32"/>
  </si>
  <si>
    <t>（ａ）</t>
    <phoneticPr fontId="32"/>
  </si>
  <si>
    <t>常勤職員が勤務すべき１日あたりの勤務時間</t>
    <rPh sb="0" eb="2">
      <t>ジョウキン</t>
    </rPh>
    <rPh sb="2" eb="4">
      <t>ショクイン</t>
    </rPh>
    <rPh sb="5" eb="7">
      <t>キンム</t>
    </rPh>
    <rPh sb="11" eb="12">
      <t>ニチ</t>
    </rPh>
    <rPh sb="16" eb="18">
      <t>キンム</t>
    </rPh>
    <rPh sb="18" eb="20">
      <t>ジカン</t>
    </rPh>
    <phoneticPr fontId="32"/>
  </si>
  <si>
    <t>（ｂ）</t>
    <phoneticPr fontId="32"/>
  </si>
  <si>
    <t>当月の常勤職員が通常勤務すべき日数</t>
    <rPh sb="0" eb="1">
      <t>トウ</t>
    </rPh>
    <rPh sb="1" eb="2">
      <t>ガツ</t>
    </rPh>
    <rPh sb="3" eb="5">
      <t>ジョウキン</t>
    </rPh>
    <rPh sb="5" eb="7">
      <t>ショクイン</t>
    </rPh>
    <rPh sb="8" eb="10">
      <t>ツウジョウ</t>
    </rPh>
    <rPh sb="10" eb="12">
      <t>キンム</t>
    </rPh>
    <rPh sb="15" eb="17">
      <t>ニッスウ</t>
    </rPh>
    <phoneticPr fontId="32"/>
  </si>
  <si>
    <t>日   （ｃ）</t>
    <rPh sb="0" eb="1">
      <t>ニチ</t>
    </rPh>
    <phoneticPr fontId="32"/>
  </si>
  <si>
    <t>（ｃ）</t>
    <phoneticPr fontId="32"/>
  </si>
  <si>
    <t>常勤職員の勤務すべき曜日が同じ場合　当該月の常勤職員が勤務すべき曜日を足し上げた日数</t>
    <rPh sb="2" eb="4">
      <t>ショクイン</t>
    </rPh>
    <rPh sb="13" eb="14">
      <t>オナ</t>
    </rPh>
    <phoneticPr fontId="32"/>
  </si>
  <si>
    <t>常勤職員によって勤務すべき曜日が異なる場合の常勤職員が通常勤務すべき日数の計算方法　（a）×4＋（月の日数-28）×（a）÷7</t>
    <rPh sb="2" eb="4">
      <t>ショクイン</t>
    </rPh>
    <rPh sb="22" eb="24">
      <t>ジョウキン</t>
    </rPh>
    <rPh sb="24" eb="26">
      <t>ショクイン</t>
    </rPh>
    <rPh sb="27" eb="29">
      <t>ツウジョウ</t>
    </rPh>
    <rPh sb="29" eb="31">
      <t>キンム</t>
    </rPh>
    <rPh sb="34" eb="36">
      <t>ニッスウ</t>
    </rPh>
    <rPh sb="37" eb="39">
      <t>ケイサン</t>
    </rPh>
    <rPh sb="39" eb="41">
      <t>ホウホウ</t>
    </rPh>
    <phoneticPr fontId="32"/>
  </si>
  <si>
    <t>別紙１　記載例</t>
    <rPh sb="0" eb="2">
      <t>ベッシ</t>
    </rPh>
    <rPh sb="4" eb="6">
      <t>キサイ</t>
    </rPh>
    <rPh sb="6" eb="7">
      <t>レイ</t>
    </rPh>
    <phoneticPr fontId="2"/>
  </si>
  <si>
    <t>横須賀デイサービスセンター</t>
    <rPh sb="0" eb="3">
      <t>ヨコスカ</t>
    </rPh>
    <phoneticPr fontId="32"/>
  </si>
  <si>
    <r>
      <t>　　　</t>
    </r>
    <r>
      <rPr>
        <u/>
        <sz val="10"/>
        <color indexed="10"/>
        <rFont val="ＭＳ Ｐゴシック"/>
        <family val="3"/>
        <charset val="128"/>
      </rPr>
      <t>１</t>
    </r>
    <r>
      <rPr>
        <u/>
        <sz val="10"/>
        <rFont val="ＭＳ Ｐゴシック"/>
        <family val="3"/>
        <charset val="128"/>
      </rPr>
      <t>　単位目</t>
    </r>
    <r>
      <rPr>
        <sz val="10"/>
        <rFont val="ＭＳ Ｐゴシック"/>
        <family val="3"/>
        <charset val="128"/>
      </rPr>
      <t>　　</t>
    </r>
    <rPh sb="5" eb="7">
      <t>タンイ</t>
    </rPh>
    <rPh sb="7" eb="8">
      <t>メ</t>
    </rPh>
    <phoneticPr fontId="39"/>
  </si>
  <si>
    <r>
      <t>定員：　　　</t>
    </r>
    <r>
      <rPr>
        <u/>
        <sz val="10"/>
        <color indexed="10"/>
        <rFont val="ＭＳ Ｐゴシック"/>
        <family val="3"/>
        <charset val="128"/>
      </rPr>
      <t>16</t>
    </r>
    <r>
      <rPr>
        <u/>
        <sz val="10"/>
        <rFont val="ＭＳ Ｐゴシック"/>
        <family val="3"/>
        <charset val="128"/>
      </rPr>
      <t>　名</t>
    </r>
    <phoneticPr fontId="39"/>
  </si>
  <si>
    <r>
      <rPr>
        <u/>
        <sz val="10"/>
        <rFont val="ＭＳ Ｐゴシック"/>
        <family val="3"/>
        <charset val="128"/>
      </rPr>
      <t>サービス提供時間：　</t>
    </r>
    <r>
      <rPr>
        <u/>
        <sz val="10"/>
        <color indexed="10"/>
        <rFont val="ＭＳ Ｐゴシック"/>
        <family val="3"/>
        <charset val="128"/>
      </rPr>
      <t xml:space="preserve">7　 </t>
    </r>
    <r>
      <rPr>
        <u/>
        <sz val="10"/>
        <rFont val="ＭＳ Ｐゴシック"/>
        <family val="3"/>
        <charset val="128"/>
      </rPr>
      <t>時間　　　分</t>
    </r>
    <r>
      <rPr>
        <sz val="10"/>
        <rFont val="ＭＳ Ｐゴシック"/>
        <family val="3"/>
        <charset val="128"/>
      </rPr>
      <t>　　</t>
    </r>
    <rPh sb="4" eb="6">
      <t>テイキョウ</t>
    </rPh>
    <rPh sb="6" eb="8">
      <t>ジカン</t>
    </rPh>
    <rPh sb="13" eb="15">
      <t>ジカン</t>
    </rPh>
    <rPh sb="18" eb="19">
      <t>フン</t>
    </rPh>
    <phoneticPr fontId="39"/>
  </si>
  <si>
    <t>月</t>
    <rPh sb="0" eb="1">
      <t>ゲツ</t>
    </rPh>
    <phoneticPr fontId="32"/>
  </si>
  <si>
    <t>火</t>
    <rPh sb="0" eb="1">
      <t>カ</t>
    </rPh>
    <phoneticPr fontId="32"/>
  </si>
  <si>
    <t>水</t>
    <rPh sb="0" eb="1">
      <t>スイ</t>
    </rPh>
    <phoneticPr fontId="32"/>
  </si>
  <si>
    <t>木</t>
    <rPh sb="0" eb="1">
      <t>モク</t>
    </rPh>
    <phoneticPr fontId="32"/>
  </si>
  <si>
    <t>金</t>
    <rPh sb="0" eb="1">
      <t>キン</t>
    </rPh>
    <phoneticPr fontId="32"/>
  </si>
  <si>
    <t>土</t>
    <rPh sb="0" eb="1">
      <t>ド</t>
    </rPh>
    <phoneticPr fontId="32"/>
  </si>
  <si>
    <t>Ｂ</t>
    <phoneticPr fontId="32"/>
  </si>
  <si>
    <t>―</t>
    <phoneticPr fontId="32"/>
  </si>
  <si>
    <t>米が浜　太郎</t>
    <rPh sb="0" eb="1">
      <t>ヨネ</t>
    </rPh>
    <rPh sb="2" eb="3">
      <t>ハマ</t>
    </rPh>
    <rPh sb="4" eb="6">
      <t>タロウ</t>
    </rPh>
    <phoneticPr fontId="32"/>
  </si>
  <si>
    <t>D</t>
    <phoneticPr fontId="32"/>
  </si>
  <si>
    <t>介護支援専門員</t>
    <rPh sb="0" eb="2">
      <t>カイゴ</t>
    </rPh>
    <rPh sb="2" eb="4">
      <t>シエン</t>
    </rPh>
    <rPh sb="4" eb="7">
      <t>センモンイン</t>
    </rPh>
    <phoneticPr fontId="32"/>
  </si>
  <si>
    <t>米が浜　花子</t>
    <rPh sb="0" eb="1">
      <t>ヨネ</t>
    </rPh>
    <rPh sb="2" eb="3">
      <t>ハマ</t>
    </rPh>
    <rPh sb="4" eb="6">
      <t>ハナコ</t>
    </rPh>
    <phoneticPr fontId="32"/>
  </si>
  <si>
    <t>介護福祉士</t>
    <rPh sb="0" eb="2">
      <t>カイゴ</t>
    </rPh>
    <rPh sb="2" eb="5">
      <t>フクシシ</t>
    </rPh>
    <phoneticPr fontId="32"/>
  </si>
  <si>
    <t>粟田　菊代</t>
    <rPh sb="0" eb="2">
      <t>アワタ</t>
    </rPh>
    <rPh sb="3" eb="5">
      <t>キクヨ</t>
    </rPh>
    <phoneticPr fontId="32"/>
  </si>
  <si>
    <t>Ｄ</t>
    <phoneticPr fontId="32"/>
  </si>
  <si>
    <t>実務経験２年以上</t>
    <rPh sb="0" eb="2">
      <t>ジツム</t>
    </rPh>
    <rPh sb="2" eb="4">
      <t>ケイケン</t>
    </rPh>
    <rPh sb="5" eb="8">
      <t>ネンイジョウ</t>
    </rPh>
    <phoneticPr fontId="32"/>
  </si>
  <si>
    <t>秋谷　のぞみ</t>
    <rPh sb="0" eb="2">
      <t>アキヤ</t>
    </rPh>
    <phoneticPr fontId="32"/>
  </si>
  <si>
    <t>看護師</t>
    <rPh sb="0" eb="3">
      <t>カンゴシ</t>
    </rPh>
    <phoneticPr fontId="32"/>
  </si>
  <si>
    <t>田浦　泉</t>
    <rPh sb="0" eb="2">
      <t>タウラ</t>
    </rPh>
    <rPh sb="3" eb="4">
      <t>イズミ</t>
    </rPh>
    <phoneticPr fontId="32"/>
  </si>
  <si>
    <t>准看護師</t>
    <rPh sb="0" eb="4">
      <t>ジュンカンゴシ</t>
    </rPh>
    <phoneticPr fontId="32"/>
  </si>
  <si>
    <t>衣笠　良子</t>
    <rPh sb="0" eb="2">
      <t>キヌガサ</t>
    </rPh>
    <rPh sb="3" eb="5">
      <t>ヨシコ</t>
    </rPh>
    <phoneticPr fontId="32"/>
  </si>
  <si>
    <t>理学療法士</t>
    <rPh sb="0" eb="2">
      <t>リガク</t>
    </rPh>
    <rPh sb="2" eb="5">
      <t>リョウホウシ</t>
    </rPh>
    <phoneticPr fontId="32"/>
  </si>
  <si>
    <t>浦賀　春雄</t>
    <rPh sb="0" eb="2">
      <t>ウラガ</t>
    </rPh>
    <rPh sb="3" eb="5">
      <t>ハルオ</t>
    </rPh>
    <phoneticPr fontId="32"/>
  </si>
  <si>
    <t>阿部倉　三郎</t>
    <rPh sb="0" eb="2">
      <t>アベ</t>
    </rPh>
    <rPh sb="2" eb="3">
      <t>クラ</t>
    </rPh>
    <rPh sb="4" eb="6">
      <t>サブロウ</t>
    </rPh>
    <phoneticPr fontId="32"/>
  </si>
  <si>
    <t>横須賀　冬実</t>
    <rPh sb="0" eb="3">
      <t>ヨコスカ</t>
    </rPh>
    <rPh sb="4" eb="6">
      <t>フユミ</t>
    </rPh>
    <phoneticPr fontId="32"/>
  </si>
  <si>
    <t>ヘルパー２級</t>
    <rPh sb="5" eb="6">
      <t>キュウ</t>
    </rPh>
    <phoneticPr fontId="32"/>
  </si>
  <si>
    <t>金谷　明美</t>
    <rPh sb="0" eb="2">
      <t>カネヤ</t>
    </rPh>
    <rPh sb="3" eb="5">
      <t>アケミ</t>
    </rPh>
    <phoneticPr fontId="32"/>
  </si>
  <si>
    <t>初任者研修</t>
    <rPh sb="0" eb="3">
      <t>ショニンシャ</t>
    </rPh>
    <rPh sb="3" eb="5">
      <t>ケンシュウ</t>
    </rPh>
    <phoneticPr fontId="32"/>
  </si>
  <si>
    <t>森崎　京子</t>
    <rPh sb="0" eb="2">
      <t>モリサキ</t>
    </rPh>
    <rPh sb="3" eb="5">
      <t>キョウコ</t>
    </rPh>
    <phoneticPr fontId="32"/>
  </si>
  <si>
    <t>地域密着型通所介護</t>
    <rPh sb="0" eb="2">
      <t>チイキ</t>
    </rPh>
    <rPh sb="2" eb="4">
      <t>ミッチャク</t>
    </rPh>
    <rPh sb="4" eb="5">
      <t>ガタ</t>
    </rPh>
    <rPh sb="5" eb="7">
      <t>ツウショ</t>
    </rPh>
    <rPh sb="7" eb="9">
      <t>カイゴ</t>
    </rPh>
    <phoneticPr fontId="39"/>
  </si>
  <si>
    <t>水</t>
    <rPh sb="0" eb="1">
      <t>ミズ</t>
    </rPh>
    <phoneticPr fontId="32"/>
  </si>
  <si>
    <t>木</t>
    <rPh sb="0" eb="1">
      <t>モク</t>
    </rPh>
    <phoneticPr fontId="2"/>
  </si>
  <si>
    <t>（７）看護職員（看護師又は准看護師）・介護職員</t>
    <rPh sb="3" eb="5">
      <t>カンゴ</t>
    </rPh>
    <rPh sb="5" eb="7">
      <t>ショクイン</t>
    </rPh>
    <rPh sb="8" eb="10">
      <t>カンゴ</t>
    </rPh>
    <rPh sb="10" eb="11">
      <t>シ</t>
    </rPh>
    <rPh sb="11" eb="12">
      <t>マタ</t>
    </rPh>
    <rPh sb="13" eb="14">
      <t>ジュン</t>
    </rPh>
    <rPh sb="14" eb="16">
      <t>カンゴ</t>
    </rPh>
    <rPh sb="16" eb="17">
      <t>シ</t>
    </rPh>
    <rPh sb="19" eb="21">
      <t>カイゴ</t>
    </rPh>
    <rPh sb="21" eb="23">
      <t>ショクイン</t>
    </rPh>
    <phoneticPr fontId="2"/>
  </si>
  <si>
    <t>（８）生活相談員・看護職員（看護師又は准看護師）・介護職員</t>
    <rPh sb="3" eb="5">
      <t>セイカツ</t>
    </rPh>
    <rPh sb="5" eb="8">
      <t>ソウダンイン</t>
    </rPh>
    <rPh sb="9" eb="11">
      <t>カンゴ</t>
    </rPh>
    <rPh sb="11" eb="13">
      <t>ショクイン</t>
    </rPh>
    <rPh sb="14" eb="16">
      <t>カンゴ</t>
    </rPh>
    <rPh sb="16" eb="17">
      <t>シ</t>
    </rPh>
    <rPh sb="17" eb="18">
      <t>マタ</t>
    </rPh>
    <rPh sb="19" eb="20">
      <t>ジュン</t>
    </rPh>
    <rPh sb="20" eb="22">
      <t>カンゴ</t>
    </rPh>
    <rPh sb="22" eb="23">
      <t>シ</t>
    </rPh>
    <rPh sb="25" eb="27">
      <t>カイゴ</t>
    </rPh>
    <rPh sb="27" eb="29">
      <t>ショクイン</t>
    </rPh>
    <phoneticPr fontId="2"/>
  </si>
  <si>
    <t>医療・福祉系の資格を有さない従業者に対し、認知症介護に係る基礎的な研修を受講させるために必要な措置を講じている。（令和６年３月31日までの間は、努力義務とされています。）</t>
    <rPh sb="0" eb="2">
      <t>イリョウ</t>
    </rPh>
    <rPh sb="3" eb="5">
      <t>フクシ</t>
    </rPh>
    <rPh sb="5" eb="6">
      <t>ケイ</t>
    </rPh>
    <rPh sb="7" eb="9">
      <t>シカク</t>
    </rPh>
    <rPh sb="10" eb="11">
      <t>ユウ</t>
    </rPh>
    <rPh sb="14" eb="17">
      <t>ジュウギョウシャ</t>
    </rPh>
    <rPh sb="18" eb="19">
      <t>タイ</t>
    </rPh>
    <rPh sb="21" eb="24">
      <t>ニンチショウ</t>
    </rPh>
    <rPh sb="24" eb="26">
      <t>カイゴ</t>
    </rPh>
    <rPh sb="27" eb="28">
      <t>カカ</t>
    </rPh>
    <rPh sb="29" eb="32">
      <t>キソテキ</t>
    </rPh>
    <rPh sb="33" eb="35">
      <t>ケンシュウ</t>
    </rPh>
    <rPh sb="36" eb="38">
      <t>ジュコウ</t>
    </rPh>
    <rPh sb="44" eb="46">
      <t>ヒツヨウ</t>
    </rPh>
    <rPh sb="47" eb="49">
      <t>ソチ</t>
    </rPh>
    <rPh sb="50" eb="51">
      <t>コウ</t>
    </rPh>
    <rPh sb="57" eb="59">
      <t>レイワ</t>
    </rPh>
    <rPh sb="60" eb="61">
      <t>ネン</t>
    </rPh>
    <rPh sb="62" eb="63">
      <t>ガツ</t>
    </rPh>
    <rPh sb="65" eb="66">
      <t>ニチ</t>
    </rPh>
    <rPh sb="69" eb="70">
      <t>アイダ</t>
    </rPh>
    <rPh sb="72" eb="74">
      <t>ドリョク</t>
    </rPh>
    <rPh sb="74" eb="76">
      <t>ギム</t>
    </rPh>
    <phoneticPr fontId="2"/>
  </si>
  <si>
    <t>感染症の予防及びまん延の防止のための対策を検討する委員会をおおむね６月に１回以上開催するとともに、その結果について、全従業者に周知徹底を図っている。（令和６年３月31日までの間は、努力義務とされています。）</t>
    <rPh sb="0" eb="3">
      <t>カンセンショウ</t>
    </rPh>
    <rPh sb="4" eb="6">
      <t>ヨボウ</t>
    </rPh>
    <rPh sb="6" eb="7">
      <t>オヨ</t>
    </rPh>
    <rPh sb="10" eb="11">
      <t>エン</t>
    </rPh>
    <rPh sb="12" eb="14">
      <t>ボウシ</t>
    </rPh>
    <rPh sb="18" eb="20">
      <t>タイサク</t>
    </rPh>
    <rPh sb="21" eb="23">
      <t>ケントウ</t>
    </rPh>
    <rPh sb="25" eb="28">
      <t>イインカイ</t>
    </rPh>
    <rPh sb="34" eb="35">
      <t>ツキ</t>
    </rPh>
    <rPh sb="37" eb="38">
      <t>カイ</t>
    </rPh>
    <rPh sb="38" eb="40">
      <t>イジョウ</t>
    </rPh>
    <rPh sb="40" eb="42">
      <t>カイサイ</t>
    </rPh>
    <rPh sb="51" eb="53">
      <t>ケッカ</t>
    </rPh>
    <rPh sb="58" eb="59">
      <t>ゼン</t>
    </rPh>
    <rPh sb="59" eb="62">
      <t>ジュウギョウシャ</t>
    </rPh>
    <rPh sb="63" eb="65">
      <t>シュウチ</t>
    </rPh>
    <rPh sb="65" eb="67">
      <t>テッテイ</t>
    </rPh>
    <rPh sb="68" eb="69">
      <t>ハカ</t>
    </rPh>
    <rPh sb="75" eb="77">
      <t>レイワ</t>
    </rPh>
    <rPh sb="78" eb="79">
      <t>ネン</t>
    </rPh>
    <rPh sb="80" eb="81">
      <t>ガツ</t>
    </rPh>
    <rPh sb="83" eb="84">
      <t>ニチ</t>
    </rPh>
    <rPh sb="87" eb="88">
      <t>アイダ</t>
    </rPh>
    <rPh sb="90" eb="92">
      <t>ドリョク</t>
    </rPh>
    <rPh sb="92" eb="94">
      <t>ギム</t>
    </rPh>
    <phoneticPr fontId="2"/>
  </si>
  <si>
    <t>感染症の予防及びまん延の防止のための指針を整備している。（令和６年３月31日までの間は、努力義務とされています。）</t>
    <rPh sb="0" eb="3">
      <t>カンセンショウ</t>
    </rPh>
    <rPh sb="4" eb="6">
      <t>ヨボウ</t>
    </rPh>
    <rPh sb="6" eb="7">
      <t>オヨ</t>
    </rPh>
    <rPh sb="10" eb="11">
      <t>エン</t>
    </rPh>
    <rPh sb="12" eb="14">
      <t>ボウシ</t>
    </rPh>
    <rPh sb="18" eb="20">
      <t>シシン</t>
    </rPh>
    <rPh sb="21" eb="23">
      <t>セイビ</t>
    </rPh>
    <rPh sb="29" eb="31">
      <t>レイワ</t>
    </rPh>
    <rPh sb="32" eb="33">
      <t>ネン</t>
    </rPh>
    <rPh sb="34" eb="35">
      <t>ガツ</t>
    </rPh>
    <rPh sb="37" eb="38">
      <t>ニチ</t>
    </rPh>
    <rPh sb="41" eb="42">
      <t>アイダ</t>
    </rPh>
    <rPh sb="44" eb="46">
      <t>ドリョク</t>
    </rPh>
    <rPh sb="46" eb="48">
      <t>ギム</t>
    </rPh>
    <phoneticPr fontId="2"/>
  </si>
  <si>
    <t>全従業者に対し、感染症の予防及びまん延の防止のための研修及び訓練を定期的に実施している。（令和６年３月31日までの間は、努力義務とされています。）</t>
    <rPh sb="0" eb="1">
      <t>ゼン</t>
    </rPh>
    <rPh sb="1" eb="4">
      <t>ジュウギョウシャ</t>
    </rPh>
    <rPh sb="5" eb="6">
      <t>タイ</t>
    </rPh>
    <rPh sb="8" eb="11">
      <t>カンセンショウ</t>
    </rPh>
    <rPh sb="12" eb="14">
      <t>ヨボウ</t>
    </rPh>
    <rPh sb="14" eb="15">
      <t>オヨ</t>
    </rPh>
    <rPh sb="18" eb="19">
      <t>エン</t>
    </rPh>
    <rPh sb="20" eb="22">
      <t>ボウシ</t>
    </rPh>
    <rPh sb="26" eb="28">
      <t>ケンシュウ</t>
    </rPh>
    <rPh sb="28" eb="29">
      <t>オヨ</t>
    </rPh>
    <rPh sb="30" eb="32">
      <t>クンレン</t>
    </rPh>
    <rPh sb="33" eb="36">
      <t>テイキテキ</t>
    </rPh>
    <rPh sb="37" eb="39">
      <t>ジッシ</t>
    </rPh>
    <rPh sb="45" eb="47">
      <t>レイワ</t>
    </rPh>
    <rPh sb="48" eb="49">
      <t>ネン</t>
    </rPh>
    <rPh sb="50" eb="51">
      <t>ガツ</t>
    </rPh>
    <rPh sb="53" eb="54">
      <t>ニチ</t>
    </rPh>
    <rPh sb="57" eb="58">
      <t>アイダ</t>
    </rPh>
    <rPh sb="60" eb="62">
      <t>ドリョク</t>
    </rPh>
    <rPh sb="62" eb="64">
      <t>ギム</t>
    </rPh>
    <phoneticPr fontId="2"/>
  </si>
  <si>
    <t>事業所の見やすい場所に、運営規程の概要、従業者の勤務の体制その他の利用申込者のサービスの選択に資すると認められる重要事項を掲示している。又は、重要事項を記載した書面を事業所に備え付け、かつ、これをいつでも関係者に自由に閲覧させることができるようにしている。</t>
    <rPh sb="68" eb="69">
      <t>マタ</t>
    </rPh>
    <rPh sb="71" eb="73">
      <t>ジュウヨウ</t>
    </rPh>
    <rPh sb="73" eb="75">
      <t>ジコウ</t>
    </rPh>
    <rPh sb="76" eb="78">
      <t>キサイ</t>
    </rPh>
    <rPh sb="80" eb="82">
      <t>ショメン</t>
    </rPh>
    <rPh sb="83" eb="86">
      <t>ジギョウショ</t>
    </rPh>
    <rPh sb="87" eb="88">
      <t>ソナ</t>
    </rPh>
    <rPh sb="89" eb="90">
      <t>ツ</t>
    </rPh>
    <rPh sb="102" eb="105">
      <t>カンケイシャ</t>
    </rPh>
    <rPh sb="106" eb="108">
      <t>ジユウ</t>
    </rPh>
    <rPh sb="109" eb="111">
      <t>エツラン</t>
    </rPh>
    <phoneticPr fontId="2"/>
  </si>
  <si>
    <t>虐待の防止のための対策を検討する委員会を定期的に開催し、その結果について従業者に周知徹底している。（令和６年３月31日までの間は、努力義務とされています。）</t>
    <rPh sb="0" eb="2">
      <t>ギャクタイ</t>
    </rPh>
    <rPh sb="3" eb="5">
      <t>ボウシ</t>
    </rPh>
    <rPh sb="9" eb="11">
      <t>タイサク</t>
    </rPh>
    <rPh sb="12" eb="14">
      <t>ケントウ</t>
    </rPh>
    <rPh sb="16" eb="19">
      <t>イインカイ</t>
    </rPh>
    <rPh sb="20" eb="23">
      <t>テイキテキ</t>
    </rPh>
    <rPh sb="24" eb="26">
      <t>カイサイ</t>
    </rPh>
    <rPh sb="30" eb="32">
      <t>ケッカ</t>
    </rPh>
    <rPh sb="36" eb="39">
      <t>ジュウギョウシャ</t>
    </rPh>
    <rPh sb="40" eb="42">
      <t>シュウチ</t>
    </rPh>
    <rPh sb="42" eb="44">
      <t>テッテイ</t>
    </rPh>
    <rPh sb="50" eb="52">
      <t>レイワ</t>
    </rPh>
    <rPh sb="53" eb="54">
      <t>ネン</t>
    </rPh>
    <rPh sb="55" eb="56">
      <t>ガツ</t>
    </rPh>
    <rPh sb="58" eb="59">
      <t>ニチ</t>
    </rPh>
    <rPh sb="62" eb="63">
      <t>アイダ</t>
    </rPh>
    <rPh sb="65" eb="67">
      <t>ドリョク</t>
    </rPh>
    <rPh sb="67" eb="69">
      <t>ギム</t>
    </rPh>
    <phoneticPr fontId="2"/>
  </si>
  <si>
    <t>虐待の防止のための指針を整備している。（令和６年３月31日までの間は、努力義務とされています。）</t>
    <rPh sb="0" eb="2">
      <t>ギャクタイ</t>
    </rPh>
    <rPh sb="3" eb="5">
      <t>ボウシ</t>
    </rPh>
    <rPh sb="9" eb="11">
      <t>シシン</t>
    </rPh>
    <rPh sb="12" eb="14">
      <t>セイビ</t>
    </rPh>
    <rPh sb="20" eb="22">
      <t>レイワ</t>
    </rPh>
    <rPh sb="23" eb="24">
      <t>ネン</t>
    </rPh>
    <rPh sb="25" eb="26">
      <t>ガツ</t>
    </rPh>
    <rPh sb="28" eb="29">
      <t>ニチ</t>
    </rPh>
    <rPh sb="32" eb="33">
      <t>アイダ</t>
    </rPh>
    <rPh sb="35" eb="37">
      <t>ドリョク</t>
    </rPh>
    <rPh sb="37" eb="39">
      <t>ギム</t>
    </rPh>
    <phoneticPr fontId="2"/>
  </si>
  <si>
    <t>問８～問10の措置を適切に実施するための担当者を置いている。（令和６年３月31日までの間は、努力義務とされています。）</t>
    <rPh sb="0" eb="1">
      <t>トイ</t>
    </rPh>
    <rPh sb="3" eb="4">
      <t>トイ</t>
    </rPh>
    <rPh sb="7" eb="9">
      <t>ソチ</t>
    </rPh>
    <rPh sb="10" eb="12">
      <t>テキセツ</t>
    </rPh>
    <rPh sb="13" eb="15">
      <t>ジッシ</t>
    </rPh>
    <rPh sb="20" eb="23">
      <t>タントウシャ</t>
    </rPh>
    <rPh sb="24" eb="25">
      <t>オ</t>
    </rPh>
    <rPh sb="31" eb="33">
      <t>レイワ</t>
    </rPh>
    <rPh sb="34" eb="35">
      <t>ネン</t>
    </rPh>
    <rPh sb="36" eb="37">
      <t>ガツ</t>
    </rPh>
    <rPh sb="39" eb="40">
      <t>ニチ</t>
    </rPh>
    <rPh sb="43" eb="44">
      <t>アイダ</t>
    </rPh>
    <rPh sb="46" eb="48">
      <t>ドリョク</t>
    </rPh>
    <rPh sb="48" eb="50">
      <t>ギム</t>
    </rPh>
    <phoneticPr fontId="2"/>
  </si>
  <si>
    <t>感染症又は災害の発生を理由とする利用者数の減少（減少月）の利用延人員数が当該減少月の前年度の１月当たりの平均利用延人員数から５％以上減少している。</t>
    <rPh sb="0" eb="3">
      <t>カンセンショウ</t>
    </rPh>
    <rPh sb="3" eb="4">
      <t>マタ</t>
    </rPh>
    <rPh sb="5" eb="7">
      <t>サイガイ</t>
    </rPh>
    <rPh sb="8" eb="10">
      <t>ハッセイ</t>
    </rPh>
    <rPh sb="11" eb="13">
      <t>リユウ</t>
    </rPh>
    <rPh sb="16" eb="18">
      <t>リヨウ</t>
    </rPh>
    <rPh sb="18" eb="19">
      <t>シャ</t>
    </rPh>
    <rPh sb="19" eb="20">
      <t>スウ</t>
    </rPh>
    <rPh sb="21" eb="23">
      <t>ゲンショウ</t>
    </rPh>
    <rPh sb="24" eb="26">
      <t>ゲンショウ</t>
    </rPh>
    <rPh sb="26" eb="27">
      <t>ヅキ</t>
    </rPh>
    <rPh sb="29" eb="31">
      <t>リヨウ</t>
    </rPh>
    <rPh sb="31" eb="34">
      <t>ノベジンイン</t>
    </rPh>
    <rPh sb="34" eb="35">
      <t>スウ</t>
    </rPh>
    <rPh sb="36" eb="38">
      <t>トウガイ</t>
    </rPh>
    <rPh sb="38" eb="40">
      <t>ゲンショウ</t>
    </rPh>
    <rPh sb="40" eb="41">
      <t>ヅキ</t>
    </rPh>
    <rPh sb="42" eb="45">
      <t>ゼンネンド</t>
    </rPh>
    <rPh sb="47" eb="48">
      <t>ツキ</t>
    </rPh>
    <rPh sb="48" eb="49">
      <t>ア</t>
    </rPh>
    <rPh sb="52" eb="54">
      <t>ヘイキン</t>
    </rPh>
    <rPh sb="54" eb="56">
      <t>リヨウ</t>
    </rPh>
    <rPh sb="56" eb="59">
      <t>ノベジンイン</t>
    </rPh>
    <rPh sb="59" eb="60">
      <t>スウ</t>
    </rPh>
    <rPh sb="64" eb="66">
      <t>イジョウ</t>
    </rPh>
    <rPh sb="66" eb="68">
      <t>ゲンショウ</t>
    </rPh>
    <phoneticPr fontId="2"/>
  </si>
  <si>
    <t>事業所の機能訓練指導員、看護職員、介護職員、生活相談員その他の職種の者（機能訓練指導員等）が共同して、利用者の居宅を訪問した医師等と連携の下で、利用者の身体の状況、訪問により把握した居宅の浴室の環境等を踏まえて個別の入浴計画を作成している。
※個別の入浴計画に相当する内容を（地域密着型）通所介護計画の中に記載する場合は、その記載をもって個別の入浴計画の作成に代えることができる。</t>
    <rPh sb="0" eb="3">
      <t>ジギョウショ</t>
    </rPh>
    <rPh sb="4" eb="6">
      <t>キノウ</t>
    </rPh>
    <rPh sb="6" eb="8">
      <t>クンレン</t>
    </rPh>
    <rPh sb="8" eb="11">
      <t>シドウイン</t>
    </rPh>
    <rPh sb="12" eb="14">
      <t>カンゴ</t>
    </rPh>
    <rPh sb="14" eb="16">
      <t>ショクイン</t>
    </rPh>
    <rPh sb="17" eb="19">
      <t>カイゴ</t>
    </rPh>
    <rPh sb="19" eb="21">
      <t>ショクイン</t>
    </rPh>
    <rPh sb="22" eb="24">
      <t>セイカツ</t>
    </rPh>
    <rPh sb="24" eb="27">
      <t>ソウダンイン</t>
    </rPh>
    <rPh sb="29" eb="30">
      <t>タ</t>
    </rPh>
    <rPh sb="31" eb="33">
      <t>ショクシュ</t>
    </rPh>
    <rPh sb="34" eb="35">
      <t>モノ</t>
    </rPh>
    <rPh sb="36" eb="38">
      <t>キノウ</t>
    </rPh>
    <rPh sb="38" eb="40">
      <t>クンレン</t>
    </rPh>
    <rPh sb="40" eb="43">
      <t>シドウイン</t>
    </rPh>
    <rPh sb="43" eb="44">
      <t>トウ</t>
    </rPh>
    <rPh sb="46" eb="48">
      <t>キョウドウ</t>
    </rPh>
    <rPh sb="51" eb="54">
      <t>リヨウシャ</t>
    </rPh>
    <rPh sb="55" eb="57">
      <t>キョタク</t>
    </rPh>
    <rPh sb="58" eb="60">
      <t>ホウモン</t>
    </rPh>
    <rPh sb="62" eb="64">
      <t>イシ</t>
    </rPh>
    <rPh sb="64" eb="65">
      <t>トウ</t>
    </rPh>
    <rPh sb="66" eb="68">
      <t>レンケイ</t>
    </rPh>
    <rPh sb="69" eb="70">
      <t>モト</t>
    </rPh>
    <rPh sb="72" eb="75">
      <t>リヨウシャ</t>
    </rPh>
    <rPh sb="76" eb="78">
      <t>シンタイ</t>
    </rPh>
    <rPh sb="79" eb="81">
      <t>ジョウキョウ</t>
    </rPh>
    <rPh sb="82" eb="84">
      <t>ホウモン</t>
    </rPh>
    <rPh sb="87" eb="89">
      <t>ハアク</t>
    </rPh>
    <rPh sb="91" eb="93">
      <t>キョタク</t>
    </rPh>
    <rPh sb="94" eb="96">
      <t>ヨクシツ</t>
    </rPh>
    <rPh sb="97" eb="99">
      <t>カンキョウ</t>
    </rPh>
    <rPh sb="99" eb="100">
      <t>トウ</t>
    </rPh>
    <rPh sb="101" eb="102">
      <t>フ</t>
    </rPh>
    <rPh sb="105" eb="107">
      <t>コベツ</t>
    </rPh>
    <rPh sb="108" eb="110">
      <t>ニュウヨク</t>
    </rPh>
    <rPh sb="110" eb="112">
      <t>ケイカク</t>
    </rPh>
    <rPh sb="113" eb="115">
      <t>サクセイ</t>
    </rPh>
    <rPh sb="122" eb="124">
      <t>コベツ</t>
    </rPh>
    <rPh sb="125" eb="127">
      <t>ニュウヨク</t>
    </rPh>
    <rPh sb="127" eb="129">
      <t>ケイカク</t>
    </rPh>
    <rPh sb="130" eb="132">
      <t>ソウトウ</t>
    </rPh>
    <rPh sb="134" eb="136">
      <t>ナイヨウ</t>
    </rPh>
    <rPh sb="138" eb="140">
      <t>チイキ</t>
    </rPh>
    <rPh sb="140" eb="142">
      <t>ミッチャク</t>
    </rPh>
    <rPh sb="142" eb="143">
      <t>ガタ</t>
    </rPh>
    <rPh sb="144" eb="146">
      <t>ツウショ</t>
    </rPh>
    <rPh sb="146" eb="148">
      <t>カイゴ</t>
    </rPh>
    <rPh sb="148" eb="150">
      <t>ケイカク</t>
    </rPh>
    <rPh sb="151" eb="152">
      <t>ナカ</t>
    </rPh>
    <rPh sb="153" eb="155">
      <t>キサイ</t>
    </rPh>
    <rPh sb="157" eb="159">
      <t>バアイ</t>
    </rPh>
    <rPh sb="163" eb="165">
      <t>キサイ</t>
    </rPh>
    <rPh sb="169" eb="171">
      <t>コベツ</t>
    </rPh>
    <rPh sb="172" eb="174">
      <t>ニュウヨク</t>
    </rPh>
    <rPh sb="174" eb="176">
      <t>ケイカク</t>
    </rPh>
    <rPh sb="177" eb="179">
      <t>サクセイ</t>
    </rPh>
    <rPh sb="180" eb="181">
      <t>カ</t>
    </rPh>
    <phoneticPr fontId="2"/>
  </si>
  <si>
    <t>前年度（令和２年度）の実績が６ヶ月に満たない事業所（新たに事業を開始し、又は再開した事業所を含む）は②③に、それ以外の事業所は①又は②③のいずれかに記入してください。（小数点第１位まで）</t>
    <rPh sb="4" eb="6">
      <t>レイワ</t>
    </rPh>
    <rPh sb="64" eb="65">
      <t>マタ</t>
    </rPh>
    <phoneticPr fontId="2"/>
  </si>
  <si>
    <t>指定訪問リハビリテーション事業所、指定通所リハビリテーション事業所又はリハビリテーションを実施している医療提供施設の理学療法士等が、当該指定通所介護事業所、指定地域密着型通所介護事業所、指定認知症対応型通所介護事業所又は通所型サービス事業所を訪問し、当該事業所の機能訓練指導員等が共同して利用者の身体状況等の評価及び個別機能訓練計画の作成を行っている。</t>
    <rPh sb="0" eb="2">
      <t>シテイ</t>
    </rPh>
    <rPh sb="2" eb="4">
      <t>ホウモン</t>
    </rPh>
    <rPh sb="13" eb="16">
      <t>ジギョウショ</t>
    </rPh>
    <rPh sb="17" eb="19">
      <t>シテイ</t>
    </rPh>
    <rPh sb="19" eb="21">
      <t>ツウショ</t>
    </rPh>
    <rPh sb="30" eb="33">
      <t>ジギョウショ</t>
    </rPh>
    <rPh sb="33" eb="34">
      <t>マタ</t>
    </rPh>
    <rPh sb="45" eb="47">
      <t>ジッシ</t>
    </rPh>
    <rPh sb="51" eb="53">
      <t>イリョウ</t>
    </rPh>
    <rPh sb="53" eb="55">
      <t>テイキョウ</t>
    </rPh>
    <rPh sb="55" eb="57">
      <t>シセツ</t>
    </rPh>
    <rPh sb="58" eb="60">
      <t>リガク</t>
    </rPh>
    <rPh sb="60" eb="63">
      <t>リョウホウシ</t>
    </rPh>
    <rPh sb="63" eb="64">
      <t>トウ</t>
    </rPh>
    <rPh sb="66" eb="68">
      <t>トウガイ</t>
    </rPh>
    <rPh sb="68" eb="70">
      <t>シテイ</t>
    </rPh>
    <rPh sb="70" eb="72">
      <t>ツウショ</t>
    </rPh>
    <rPh sb="72" eb="74">
      <t>カイゴ</t>
    </rPh>
    <rPh sb="74" eb="77">
      <t>ジギョウショ</t>
    </rPh>
    <rPh sb="78" eb="80">
      <t>シテイ</t>
    </rPh>
    <rPh sb="80" eb="82">
      <t>チイキ</t>
    </rPh>
    <rPh sb="82" eb="85">
      <t>ミッチャクガタ</t>
    </rPh>
    <rPh sb="85" eb="87">
      <t>ツウショ</t>
    </rPh>
    <rPh sb="87" eb="89">
      <t>カイゴ</t>
    </rPh>
    <rPh sb="89" eb="92">
      <t>ジギョウショ</t>
    </rPh>
    <rPh sb="93" eb="95">
      <t>シテイ</t>
    </rPh>
    <rPh sb="95" eb="98">
      <t>ニンチショウ</t>
    </rPh>
    <rPh sb="98" eb="101">
      <t>タイオウガタ</t>
    </rPh>
    <rPh sb="101" eb="103">
      <t>ツウショ</t>
    </rPh>
    <rPh sb="103" eb="105">
      <t>カイゴ</t>
    </rPh>
    <rPh sb="105" eb="108">
      <t>ジギョウショ</t>
    </rPh>
    <rPh sb="108" eb="109">
      <t>マタ</t>
    </rPh>
    <rPh sb="110" eb="112">
      <t>ツウショ</t>
    </rPh>
    <rPh sb="112" eb="113">
      <t>ガタ</t>
    </rPh>
    <rPh sb="117" eb="120">
      <t>ジギョウショ</t>
    </rPh>
    <rPh sb="121" eb="123">
      <t>ホウモン</t>
    </rPh>
    <rPh sb="125" eb="127">
      <t>トウガイ</t>
    </rPh>
    <rPh sb="127" eb="130">
      <t>ジギョウショ</t>
    </rPh>
    <rPh sb="131" eb="133">
      <t>キノウ</t>
    </rPh>
    <rPh sb="133" eb="135">
      <t>クンレン</t>
    </rPh>
    <rPh sb="135" eb="138">
      <t>シドウイン</t>
    </rPh>
    <rPh sb="138" eb="139">
      <t>トウ</t>
    </rPh>
    <rPh sb="140" eb="142">
      <t>キョウドウ</t>
    </rPh>
    <rPh sb="144" eb="147">
      <t>リヨウシャ</t>
    </rPh>
    <rPh sb="148" eb="150">
      <t>シンタイ</t>
    </rPh>
    <rPh sb="150" eb="152">
      <t>ジョウキョウ</t>
    </rPh>
    <rPh sb="152" eb="153">
      <t>トウ</t>
    </rPh>
    <rPh sb="154" eb="156">
      <t>ヒョウカ</t>
    </rPh>
    <rPh sb="156" eb="157">
      <t>オヨ</t>
    </rPh>
    <rPh sb="158" eb="160">
      <t>コベツ</t>
    </rPh>
    <rPh sb="160" eb="162">
      <t>キノウ</t>
    </rPh>
    <rPh sb="162" eb="164">
      <t>クンレン</t>
    </rPh>
    <rPh sb="164" eb="166">
      <t>ケイカク</t>
    </rPh>
    <rPh sb="167" eb="169">
      <t>サクセイ</t>
    </rPh>
    <rPh sb="170" eb="171">
      <t>オコナ</t>
    </rPh>
    <phoneticPr fontId="2"/>
  </si>
  <si>
    <t>問13の訪問時には、利用者又はその家族に対して、個別機能訓練計画の内容（評価を含む）や進捗状況等を説明し、記録している。</t>
    <rPh sb="53" eb="55">
      <t>キロク</t>
    </rPh>
    <phoneticPr fontId="2"/>
  </si>
  <si>
    <t>個別機能訓練計画を変更する場合には、利用者又はその家族に対して当該計画の内容を説明し、それらの日付が分かるように記載している。</t>
    <rPh sb="9" eb="11">
      <t>ヘンコウ</t>
    </rPh>
    <rPh sb="13" eb="15">
      <t>バアイ</t>
    </rPh>
    <phoneticPr fontId="2"/>
  </si>
  <si>
    <t>個別機能訓練計画の内容について利用者に説明した日から加算を算定している。</t>
    <rPh sb="19" eb="21">
      <t>セツメイ</t>
    </rPh>
    <phoneticPr fontId="2"/>
  </si>
  <si>
    <t>定員超過利用、人員基準欠如に該当していない。</t>
    <rPh sb="0" eb="2">
      <t>テイイン</t>
    </rPh>
    <rPh sb="2" eb="4">
      <t>チョウカ</t>
    </rPh>
    <rPh sb="4" eb="6">
      <t>リヨウ</t>
    </rPh>
    <rPh sb="7" eb="9">
      <t>ジンイン</t>
    </rPh>
    <rPh sb="9" eb="11">
      <t>キジュン</t>
    </rPh>
    <rPh sb="11" eb="13">
      <t>ケツジョ</t>
    </rPh>
    <rPh sb="14" eb="16">
      <t>ガイトウ</t>
    </rPh>
    <phoneticPr fontId="2"/>
  </si>
  <si>
    <t>問１から問21までが〇になる。</t>
    <rPh sb="0" eb="1">
      <t>トイ</t>
    </rPh>
    <rPh sb="4" eb="5">
      <t>トイ</t>
    </rPh>
    <phoneticPr fontId="2"/>
  </si>
  <si>
    <r>
      <t>認知症介護の指導に係る専門的な研修･･･</t>
    </r>
    <r>
      <rPr>
        <sz val="7"/>
        <rFont val="ＭＳ ゴシック"/>
        <family val="3"/>
        <charset val="128"/>
      </rPr>
      <t>認知症介護指導者養成研修、認知症看護に係る適切な研修</t>
    </r>
    <rPh sb="20" eb="22">
      <t>ニンチ</t>
    </rPh>
    <rPh sb="22" eb="23">
      <t>ショウ</t>
    </rPh>
    <rPh sb="23" eb="25">
      <t>カイゴ</t>
    </rPh>
    <rPh sb="25" eb="28">
      <t>シドウシャ</t>
    </rPh>
    <rPh sb="28" eb="30">
      <t>ヨウセイ</t>
    </rPh>
    <rPh sb="30" eb="32">
      <t>ケンシュウ</t>
    </rPh>
    <rPh sb="33" eb="36">
      <t>ニンチショウ</t>
    </rPh>
    <rPh sb="36" eb="38">
      <t>カンゴ</t>
    </rPh>
    <rPh sb="39" eb="40">
      <t>カカ</t>
    </rPh>
    <rPh sb="41" eb="43">
      <t>テキセツ</t>
    </rPh>
    <rPh sb="44" eb="46">
      <t>ケンシュウ</t>
    </rPh>
    <phoneticPr fontId="2"/>
  </si>
  <si>
    <t>利用者ごとに、管理栄養士、看護職員、介護職員、生活相談員その他の職種の者と共同して栄養アセスメントを実施し、当該利用者又はその家族に対してその結果を説明し、相談等に必要に応じ対応している。</t>
    <rPh sb="0" eb="3">
      <t>リヨウシャ</t>
    </rPh>
    <rPh sb="7" eb="9">
      <t>カンリ</t>
    </rPh>
    <rPh sb="9" eb="12">
      <t>エイヨウシ</t>
    </rPh>
    <rPh sb="13" eb="15">
      <t>カンゴ</t>
    </rPh>
    <rPh sb="15" eb="17">
      <t>ショクイン</t>
    </rPh>
    <rPh sb="18" eb="20">
      <t>カイゴ</t>
    </rPh>
    <rPh sb="20" eb="22">
      <t>ショクイン</t>
    </rPh>
    <rPh sb="23" eb="25">
      <t>セイカツ</t>
    </rPh>
    <rPh sb="25" eb="28">
      <t>ソウダンイン</t>
    </rPh>
    <rPh sb="30" eb="31">
      <t>タ</t>
    </rPh>
    <rPh sb="32" eb="34">
      <t>ショクシュ</t>
    </rPh>
    <rPh sb="35" eb="36">
      <t>シャ</t>
    </rPh>
    <rPh sb="37" eb="39">
      <t>キョウドウ</t>
    </rPh>
    <rPh sb="41" eb="43">
      <t>エイヨウ</t>
    </rPh>
    <rPh sb="50" eb="52">
      <t>ジッシ</t>
    </rPh>
    <rPh sb="54" eb="56">
      <t>トウガイ</t>
    </rPh>
    <rPh sb="56" eb="59">
      <t>リヨウシャ</t>
    </rPh>
    <rPh sb="59" eb="60">
      <t>マタ</t>
    </rPh>
    <rPh sb="63" eb="65">
      <t>カゾク</t>
    </rPh>
    <rPh sb="66" eb="67">
      <t>タイ</t>
    </rPh>
    <rPh sb="71" eb="73">
      <t>ケッカ</t>
    </rPh>
    <rPh sb="74" eb="76">
      <t>セツメイ</t>
    </rPh>
    <rPh sb="78" eb="80">
      <t>ソウダン</t>
    </rPh>
    <rPh sb="80" eb="81">
      <t>トウ</t>
    </rPh>
    <rPh sb="82" eb="84">
      <t>ヒツヨウ</t>
    </rPh>
    <rPh sb="85" eb="86">
      <t>オウ</t>
    </rPh>
    <rPh sb="87" eb="89">
      <t>タイオウ</t>
    </rPh>
    <phoneticPr fontId="2"/>
  </si>
  <si>
    <t>栄養改善サービスの提供に当たり、居宅における食事の状況を聞き取った結果、課題がある場合は、当該課題を解決するため、利用者又はその家族の同意を得て、当該利用者の居宅を訪問し、居宅での食事状況・食事環境等の具体的な課題の把握や、主として食事の準備をする者に対する栄養食事相談等の栄養改善サービスを提供している。</t>
    <rPh sb="0" eb="2">
      <t>エイヨウ</t>
    </rPh>
    <rPh sb="2" eb="4">
      <t>カイゼン</t>
    </rPh>
    <rPh sb="9" eb="11">
      <t>テイキョウ</t>
    </rPh>
    <rPh sb="12" eb="13">
      <t>ア</t>
    </rPh>
    <rPh sb="16" eb="18">
      <t>キョタク</t>
    </rPh>
    <rPh sb="22" eb="24">
      <t>ショクジ</t>
    </rPh>
    <rPh sb="25" eb="27">
      <t>ジョウキョウ</t>
    </rPh>
    <rPh sb="28" eb="29">
      <t>キ</t>
    </rPh>
    <rPh sb="30" eb="31">
      <t>ト</t>
    </rPh>
    <rPh sb="33" eb="35">
      <t>ケッカ</t>
    </rPh>
    <rPh sb="36" eb="38">
      <t>カダイ</t>
    </rPh>
    <rPh sb="41" eb="43">
      <t>バアイ</t>
    </rPh>
    <rPh sb="45" eb="47">
      <t>トウガイ</t>
    </rPh>
    <rPh sb="47" eb="49">
      <t>カダイ</t>
    </rPh>
    <rPh sb="50" eb="52">
      <t>カイケツ</t>
    </rPh>
    <rPh sb="57" eb="60">
      <t>リヨウシャ</t>
    </rPh>
    <rPh sb="60" eb="61">
      <t>マタ</t>
    </rPh>
    <rPh sb="64" eb="66">
      <t>カゾク</t>
    </rPh>
    <rPh sb="67" eb="69">
      <t>ドウイ</t>
    </rPh>
    <rPh sb="70" eb="71">
      <t>エ</t>
    </rPh>
    <rPh sb="73" eb="75">
      <t>トウガイ</t>
    </rPh>
    <rPh sb="75" eb="78">
      <t>リヨウシャ</t>
    </rPh>
    <rPh sb="79" eb="81">
      <t>キョタク</t>
    </rPh>
    <rPh sb="82" eb="84">
      <t>ホウモン</t>
    </rPh>
    <rPh sb="86" eb="88">
      <t>キョタク</t>
    </rPh>
    <rPh sb="90" eb="92">
      <t>ショクジ</t>
    </rPh>
    <rPh sb="92" eb="94">
      <t>ジョウキョウ</t>
    </rPh>
    <rPh sb="95" eb="97">
      <t>ショクジ</t>
    </rPh>
    <rPh sb="97" eb="99">
      <t>カンキョウ</t>
    </rPh>
    <rPh sb="99" eb="100">
      <t>トウ</t>
    </rPh>
    <rPh sb="101" eb="104">
      <t>グタイテキ</t>
    </rPh>
    <rPh sb="105" eb="107">
      <t>カダイ</t>
    </rPh>
    <rPh sb="108" eb="110">
      <t>ハアク</t>
    </rPh>
    <rPh sb="112" eb="113">
      <t>シュ</t>
    </rPh>
    <rPh sb="116" eb="118">
      <t>ショクジ</t>
    </rPh>
    <rPh sb="119" eb="121">
      <t>ジュンビ</t>
    </rPh>
    <rPh sb="124" eb="125">
      <t>モノ</t>
    </rPh>
    <rPh sb="126" eb="127">
      <t>タイ</t>
    </rPh>
    <rPh sb="129" eb="131">
      <t>エイヨウ</t>
    </rPh>
    <rPh sb="131" eb="133">
      <t>ショクジ</t>
    </rPh>
    <rPh sb="133" eb="135">
      <t>ソウダン</t>
    </rPh>
    <rPh sb="135" eb="136">
      <t>トウ</t>
    </rPh>
    <rPh sb="137" eb="139">
      <t>エイヨウ</t>
    </rPh>
    <rPh sb="139" eb="141">
      <t>カイゼン</t>
    </rPh>
    <rPh sb="146" eb="148">
      <t>テイキョウ</t>
    </rPh>
    <phoneticPr fontId="2"/>
  </si>
  <si>
    <t>次に掲げる項目の確認を行い、確認した情報を介護支援専門員に提供している。</t>
    <rPh sb="0" eb="1">
      <t>ツギ</t>
    </rPh>
    <rPh sb="2" eb="3">
      <t>カカ</t>
    </rPh>
    <rPh sb="5" eb="7">
      <t>コウモク</t>
    </rPh>
    <rPh sb="8" eb="10">
      <t>カクニン</t>
    </rPh>
    <rPh sb="11" eb="12">
      <t>オコナ</t>
    </rPh>
    <rPh sb="14" eb="16">
      <t>カクニン</t>
    </rPh>
    <rPh sb="18" eb="20">
      <t>ジョウホウ</t>
    </rPh>
    <rPh sb="21" eb="23">
      <t>カイゴ</t>
    </rPh>
    <rPh sb="23" eb="25">
      <t>シエン</t>
    </rPh>
    <rPh sb="25" eb="28">
      <t>センモンイン</t>
    </rPh>
    <rPh sb="29" eb="31">
      <t>テイキョウ</t>
    </rPh>
    <phoneticPr fontId="2"/>
  </si>
  <si>
    <t>イ</t>
    <phoneticPr fontId="2"/>
  </si>
  <si>
    <t>イ　口腔スクリーニング</t>
    <rPh sb="2" eb="4">
      <t>コウクウ</t>
    </rPh>
    <phoneticPr fontId="2"/>
  </si>
  <si>
    <t>むせやすい者</t>
    <rPh sb="5" eb="6">
      <t>モノ</t>
    </rPh>
    <phoneticPr fontId="2"/>
  </si>
  <si>
    <t>ロ　栄養スクリーニング</t>
    <rPh sb="2" eb="4">
      <t>エイヨウ</t>
    </rPh>
    <phoneticPr fontId="2"/>
  </si>
  <si>
    <t>ＢＭＩが18．５未満である者</t>
  </si>
  <si>
    <t>①</t>
    <phoneticPr fontId="2"/>
  </si>
  <si>
    <t>他の事業所で既に口腔・栄養スクリーニング加算を算定している場合には、算定していない。</t>
    <rPh sb="0" eb="1">
      <t>タ</t>
    </rPh>
    <rPh sb="2" eb="5">
      <t>ジギョウショ</t>
    </rPh>
    <rPh sb="6" eb="7">
      <t>スデ</t>
    </rPh>
    <rPh sb="8" eb="10">
      <t>コウクウ</t>
    </rPh>
    <rPh sb="11" eb="13">
      <t>エイヨウ</t>
    </rPh>
    <rPh sb="20" eb="22">
      <t>カサン</t>
    </rPh>
    <rPh sb="23" eb="25">
      <t>サンテイ</t>
    </rPh>
    <rPh sb="29" eb="31">
      <t>バアイ</t>
    </rPh>
    <rPh sb="34" eb="36">
      <t>サンテイ</t>
    </rPh>
    <phoneticPr fontId="2"/>
  </si>
  <si>
    <t>次の①又は②のいずれかに適合している。</t>
    <rPh sb="0" eb="1">
      <t>ツギ</t>
    </rPh>
    <rPh sb="3" eb="4">
      <t>マタ</t>
    </rPh>
    <rPh sb="12" eb="14">
      <t>テキゴウ</t>
    </rPh>
    <phoneticPr fontId="2"/>
  </si>
  <si>
    <t>次のいずれにも適合している。</t>
    <rPh sb="0" eb="1">
      <t>ツギ</t>
    </rPh>
    <rPh sb="7" eb="9">
      <t>テキゴウ</t>
    </rPh>
    <phoneticPr fontId="2"/>
  </si>
  <si>
    <t>ア</t>
    <phoneticPr fontId="2"/>
  </si>
  <si>
    <t>ウ</t>
    <phoneticPr fontId="2"/>
  </si>
  <si>
    <t>当該利用者が口腔機能向上加算の算定に係る口腔機能向上サービスを受けている間である又は当該口腔機能向上サービスが終了した日の属する月は、算定していない。</t>
    <rPh sb="0" eb="2">
      <t>トウガイ</t>
    </rPh>
    <rPh sb="2" eb="5">
      <t>リヨウシャ</t>
    </rPh>
    <rPh sb="6" eb="8">
      <t>コウクウ</t>
    </rPh>
    <rPh sb="8" eb="10">
      <t>キノウ</t>
    </rPh>
    <rPh sb="10" eb="12">
      <t>コウジョウ</t>
    </rPh>
    <rPh sb="12" eb="14">
      <t>カサン</t>
    </rPh>
    <rPh sb="15" eb="17">
      <t>サンテイ</t>
    </rPh>
    <rPh sb="18" eb="19">
      <t>カカ</t>
    </rPh>
    <rPh sb="20" eb="22">
      <t>コウクウ</t>
    </rPh>
    <rPh sb="22" eb="24">
      <t>キノウ</t>
    </rPh>
    <rPh sb="24" eb="26">
      <t>コウジョウ</t>
    </rPh>
    <rPh sb="31" eb="32">
      <t>ウ</t>
    </rPh>
    <rPh sb="36" eb="37">
      <t>アイダ</t>
    </rPh>
    <rPh sb="40" eb="41">
      <t>マタ</t>
    </rPh>
    <rPh sb="42" eb="44">
      <t>トウガイ</t>
    </rPh>
    <rPh sb="44" eb="46">
      <t>コウクウ</t>
    </rPh>
    <rPh sb="46" eb="48">
      <t>キノウ</t>
    </rPh>
    <rPh sb="48" eb="50">
      <t>コウジョウ</t>
    </rPh>
    <rPh sb="55" eb="57">
      <t>シュウリョウ</t>
    </rPh>
    <rPh sb="59" eb="60">
      <t>ヒ</t>
    </rPh>
    <rPh sb="61" eb="62">
      <t>ゾク</t>
    </rPh>
    <rPh sb="64" eb="65">
      <t>ツキ</t>
    </rPh>
    <rPh sb="67" eb="69">
      <t>サンテイ</t>
    </rPh>
    <phoneticPr fontId="2"/>
  </si>
  <si>
    <t>算定日が属する月が、栄養アセスメント加算を算定している又は当該利用者が栄養改善加算の算定に係る栄養改善サービスを受けている間である若しくは当該栄養改善サービスが終了した日の属する月である。</t>
    <phoneticPr fontId="2"/>
  </si>
  <si>
    <t>算定日が属する月が、当該利用者が口腔機能向上加算の算定に係る口腔機能向上サービスを受けている間及び当該口腔機能向上サービスが終了した日の属する月ではないこと。</t>
    <phoneticPr fontId="2"/>
  </si>
  <si>
    <t>②</t>
    <phoneticPr fontId="2"/>
  </si>
  <si>
    <t>算定日が属する月が、栄養アセスメント加算を算定していない、かつ、当該利用者が栄養改善加算（介護予防通所リハビリテーション事業所の場合は、栄養改善加算又は選択的サービス複数実施加算）の算定に係る栄養改善サービスを受けている間又は当該栄養改善サービスが終了した日の属する月ではないこと。</t>
    <phoneticPr fontId="2"/>
  </si>
  <si>
    <t>算定日が属する月が、当該利用者が口腔機能向上加算（介護予防通所リハビリテーション事業所の場合は、口腔機能向上加算又は選択的サービス複数実施加算）の算定に係る口腔機能向上サービスを受けている間及び当該口腔機能向上サービスが終了した日の属する月であること。</t>
    <phoneticPr fontId="2"/>
  </si>
  <si>
    <t>問１、問３、問４及び問７が〇になる。</t>
    <rPh sb="0" eb="1">
      <t>トイ</t>
    </rPh>
    <rPh sb="3" eb="4">
      <t>トイ</t>
    </rPh>
    <rPh sb="6" eb="7">
      <t>トイ</t>
    </rPh>
    <rPh sb="8" eb="9">
      <t>オヨ</t>
    </rPh>
    <rPh sb="10" eb="11">
      <t>トイ</t>
    </rPh>
    <phoneticPr fontId="2"/>
  </si>
  <si>
    <t>問２、問３、問５及び問７が〇になる。</t>
    <rPh sb="0" eb="1">
      <t>トイ</t>
    </rPh>
    <rPh sb="3" eb="4">
      <t>トイ</t>
    </rPh>
    <rPh sb="6" eb="7">
      <t>トイ</t>
    </rPh>
    <rPh sb="8" eb="9">
      <t>オヨ</t>
    </rPh>
    <rPh sb="10" eb="11">
      <t>トイ</t>
    </rPh>
    <phoneticPr fontId="2"/>
  </si>
  <si>
    <t>口腔機能向上加算（Ⅰ）（Ⅱ）共通</t>
    <rPh sb="0" eb="2">
      <t>コウクウ</t>
    </rPh>
    <rPh sb="2" eb="4">
      <t>キノウ</t>
    </rPh>
    <rPh sb="4" eb="6">
      <t>コウジョウ</t>
    </rPh>
    <rPh sb="6" eb="8">
      <t>カサン</t>
    </rPh>
    <rPh sb="14" eb="16">
      <t>キョウツウ</t>
    </rPh>
    <phoneticPr fontId="2"/>
  </si>
  <si>
    <t>介護福祉士の割合又は勤続７年以上の者の割合</t>
    <rPh sb="0" eb="2">
      <t>カイゴ</t>
    </rPh>
    <rPh sb="2" eb="5">
      <t>フクシシ</t>
    </rPh>
    <rPh sb="6" eb="8">
      <t>ワリアイ</t>
    </rPh>
    <rPh sb="8" eb="9">
      <t>マタ</t>
    </rPh>
    <rPh sb="10" eb="12">
      <t>キンゾク</t>
    </rPh>
    <rPh sb="13" eb="16">
      <t>ネンイジョウ</t>
    </rPh>
    <rPh sb="17" eb="18">
      <t>モノ</t>
    </rPh>
    <rPh sb="19" eb="21">
      <t>ワリアイ</t>
    </rPh>
    <phoneticPr fontId="2"/>
  </si>
  <si>
    <t>利用者ごとの口腔機能改善管理指導計画に従い、サービス担当者及び関連職種が口腔機能向上サービスを行っているとともに、サービス提供の主な経過を記録している。</t>
    <rPh sb="0" eb="3">
      <t>リヨウシャ</t>
    </rPh>
    <rPh sb="6" eb="8">
      <t>コウコウ</t>
    </rPh>
    <rPh sb="8" eb="10">
      <t>キノウ</t>
    </rPh>
    <rPh sb="10" eb="12">
      <t>カイゼン</t>
    </rPh>
    <rPh sb="12" eb="14">
      <t>カンリ</t>
    </rPh>
    <rPh sb="14" eb="16">
      <t>シドウ</t>
    </rPh>
    <rPh sb="16" eb="18">
      <t>ケイカク</t>
    </rPh>
    <rPh sb="19" eb="20">
      <t>シタガ</t>
    </rPh>
    <rPh sb="26" eb="29">
      <t>タントウシャ</t>
    </rPh>
    <rPh sb="29" eb="30">
      <t>オヨ</t>
    </rPh>
    <rPh sb="31" eb="33">
      <t>カンレン</t>
    </rPh>
    <rPh sb="33" eb="35">
      <t>ショクシュ</t>
    </rPh>
    <rPh sb="36" eb="38">
      <t>コウコウ</t>
    </rPh>
    <rPh sb="38" eb="40">
      <t>キノウ</t>
    </rPh>
    <rPh sb="40" eb="42">
      <t>コウジョウ</t>
    </rPh>
    <rPh sb="47" eb="48">
      <t>オコナ</t>
    </rPh>
    <rPh sb="61" eb="63">
      <t>テイキョウ</t>
    </rPh>
    <rPh sb="64" eb="65">
      <t>オモ</t>
    </rPh>
    <rPh sb="66" eb="68">
      <t>ケイカ</t>
    </rPh>
    <rPh sb="69" eb="71">
      <t>キロク</t>
    </rPh>
    <phoneticPr fontId="2"/>
  </si>
  <si>
    <t>口腔機能向上加算（Ⅱ）</t>
    <rPh sb="0" eb="2">
      <t>コウクウ</t>
    </rPh>
    <rPh sb="2" eb="4">
      <t>キノウ</t>
    </rPh>
    <rPh sb="4" eb="6">
      <t>コウジョウ</t>
    </rPh>
    <rPh sb="6" eb="8">
      <t>カサン</t>
    </rPh>
    <phoneticPr fontId="2"/>
  </si>
  <si>
    <t>利用者の日常生活や社会生活等について、現在行っていることや今後行いたいこと</t>
    <rPh sb="0" eb="3">
      <t>リヨウシャ</t>
    </rPh>
    <rPh sb="4" eb="6">
      <t>ニチジョウ</t>
    </rPh>
    <rPh sb="6" eb="8">
      <t>セイカツ</t>
    </rPh>
    <rPh sb="9" eb="11">
      <t>シャカイ</t>
    </rPh>
    <rPh sb="11" eb="13">
      <t>セイカツ</t>
    </rPh>
    <rPh sb="13" eb="14">
      <t>トウ</t>
    </rPh>
    <rPh sb="19" eb="21">
      <t>ゲンザイ</t>
    </rPh>
    <rPh sb="21" eb="22">
      <t>オコナ</t>
    </rPh>
    <rPh sb="29" eb="31">
      <t>コンゴ</t>
    </rPh>
    <rPh sb="31" eb="32">
      <t>オコナ</t>
    </rPh>
    <phoneticPr fontId="2"/>
  </si>
  <si>
    <t>利用者の居宅での生活状況（ＡＤＬ、ＩＡＤＬ等）を居宅訪問の上で、以下を確認している。
ⅰ　利用者の居宅の環境
ⅱ　ＡＤＬ、ＩＡＤＬ項目について、居宅の環境下での自立レベルや実施するにあたっての課題</t>
    <rPh sb="0" eb="3">
      <t>リヨウシャ</t>
    </rPh>
    <rPh sb="4" eb="6">
      <t>キョタク</t>
    </rPh>
    <rPh sb="8" eb="10">
      <t>セイカツ</t>
    </rPh>
    <rPh sb="10" eb="12">
      <t>ジョウキョウ</t>
    </rPh>
    <rPh sb="21" eb="22">
      <t>トウ</t>
    </rPh>
    <rPh sb="24" eb="26">
      <t>キョタク</t>
    </rPh>
    <rPh sb="26" eb="28">
      <t>ホウモン</t>
    </rPh>
    <rPh sb="29" eb="30">
      <t>ウエ</t>
    </rPh>
    <rPh sb="32" eb="34">
      <t>イカ</t>
    </rPh>
    <rPh sb="35" eb="37">
      <t>カクニン</t>
    </rPh>
    <rPh sb="45" eb="48">
      <t>リヨウシャ</t>
    </rPh>
    <rPh sb="49" eb="51">
      <t>キョタク</t>
    </rPh>
    <rPh sb="52" eb="54">
      <t>カンキョウ</t>
    </rPh>
    <rPh sb="65" eb="67">
      <t>コウモク</t>
    </rPh>
    <rPh sb="72" eb="74">
      <t>キョタク</t>
    </rPh>
    <rPh sb="75" eb="78">
      <t>カンキョウカ</t>
    </rPh>
    <rPh sb="80" eb="82">
      <t>ジリツ</t>
    </rPh>
    <rPh sb="86" eb="88">
      <t>ジッシ</t>
    </rPh>
    <rPh sb="96" eb="98">
      <t>カダイ</t>
    </rPh>
    <phoneticPr fontId="2"/>
  </si>
  <si>
    <t>ⅰ　利用者の居宅での生活状況（居宅での生活において使用している福祉用具・補助具を含む）</t>
    <rPh sb="2" eb="5">
      <t>リヨウシャ</t>
    </rPh>
    <rPh sb="6" eb="8">
      <t>キョタク</t>
    </rPh>
    <rPh sb="10" eb="12">
      <t>セイカツ</t>
    </rPh>
    <rPh sb="12" eb="14">
      <t>ジョウキョウ</t>
    </rPh>
    <rPh sb="15" eb="17">
      <t>キョタク</t>
    </rPh>
    <rPh sb="19" eb="21">
      <t>セイカツ</t>
    </rPh>
    <rPh sb="25" eb="27">
      <t>シヨウ</t>
    </rPh>
    <rPh sb="31" eb="33">
      <t>フクシ</t>
    </rPh>
    <rPh sb="33" eb="35">
      <t>ヨウグ</t>
    </rPh>
    <rPh sb="36" eb="38">
      <t>ホジョ</t>
    </rPh>
    <rPh sb="38" eb="39">
      <t>グ</t>
    </rPh>
    <rPh sb="40" eb="41">
      <t>フク</t>
    </rPh>
    <phoneticPr fontId="2"/>
  </si>
  <si>
    <t>ⅱ　ＡＤＬ，ＩＡＤＬ項目について、居宅の環境下での自立レベルや実施するにあたっての課題の把握</t>
    <rPh sb="10" eb="12">
      <t>コウモク</t>
    </rPh>
    <rPh sb="17" eb="19">
      <t>キョタク</t>
    </rPh>
    <rPh sb="20" eb="23">
      <t>カンキョウカ</t>
    </rPh>
    <rPh sb="25" eb="27">
      <t>ジリツ</t>
    </rPh>
    <rPh sb="31" eb="33">
      <t>ジッシ</t>
    </rPh>
    <rPh sb="41" eb="43">
      <t>カダイ</t>
    </rPh>
    <rPh sb="44" eb="46">
      <t>ハアク</t>
    </rPh>
    <phoneticPr fontId="2"/>
  </si>
  <si>
    <r>
      <t>様式例を参考に次に掲げる事項を記載した個別機能訓練計画を作成している。
　</t>
    </r>
    <r>
      <rPr>
        <sz val="10.5"/>
        <rFont val="ＭＳ 明朝"/>
        <family val="1"/>
        <charset val="128"/>
      </rPr>
      <t>＊①～⑭の各項目についても点検してください</t>
    </r>
    <rPh sb="0" eb="2">
      <t>ヨウシキ</t>
    </rPh>
    <rPh sb="2" eb="3">
      <t>レイ</t>
    </rPh>
    <rPh sb="4" eb="6">
      <t>サンコウ</t>
    </rPh>
    <rPh sb="7" eb="8">
      <t>ツギ</t>
    </rPh>
    <rPh sb="9" eb="10">
      <t>カカ</t>
    </rPh>
    <rPh sb="12" eb="14">
      <t>ジコウ</t>
    </rPh>
    <rPh sb="15" eb="17">
      <t>キサイ</t>
    </rPh>
    <rPh sb="19" eb="21">
      <t>コベツ</t>
    </rPh>
    <rPh sb="21" eb="23">
      <t>キノウ</t>
    </rPh>
    <rPh sb="23" eb="25">
      <t>クンレン</t>
    </rPh>
    <rPh sb="25" eb="27">
      <t>ケイカク</t>
    </rPh>
    <rPh sb="28" eb="30">
      <t>サクセイ</t>
    </rPh>
    <phoneticPr fontId="2"/>
  </si>
  <si>
    <t>管理栄養士は、栄養スクリーニングを踏まえて利用者毎に解決すべき課題を把握（栄養アセスメント）している。</t>
    <rPh sb="37" eb="39">
      <t>エイヨウ</t>
    </rPh>
    <phoneticPr fontId="2"/>
  </si>
  <si>
    <t>栄養アセスメントの結果を利用者又はその家族に対し説明し、必要に応じ解決すべき栄養管理上の課題に応じた栄養食事相談、情報提供等を行っている。</t>
    <rPh sb="0" eb="2">
      <t>エイヨウ</t>
    </rPh>
    <rPh sb="9" eb="11">
      <t>ケッカ</t>
    </rPh>
    <rPh sb="12" eb="15">
      <t>リヨウシャ</t>
    </rPh>
    <rPh sb="15" eb="16">
      <t>マタ</t>
    </rPh>
    <rPh sb="19" eb="21">
      <t>カゾク</t>
    </rPh>
    <rPh sb="22" eb="23">
      <t>タイ</t>
    </rPh>
    <rPh sb="24" eb="26">
      <t>セツメイ</t>
    </rPh>
    <rPh sb="28" eb="30">
      <t>ヒツヨウ</t>
    </rPh>
    <rPh sb="31" eb="32">
      <t>オウ</t>
    </rPh>
    <rPh sb="33" eb="35">
      <t>カイケツ</t>
    </rPh>
    <rPh sb="38" eb="40">
      <t>エイヨウ</t>
    </rPh>
    <rPh sb="40" eb="42">
      <t>カンリ</t>
    </rPh>
    <rPh sb="42" eb="43">
      <t>ジョウ</t>
    </rPh>
    <rPh sb="44" eb="46">
      <t>カダイ</t>
    </rPh>
    <rPh sb="47" eb="48">
      <t>オウ</t>
    </rPh>
    <rPh sb="50" eb="52">
      <t>エイヨウ</t>
    </rPh>
    <rPh sb="52" eb="54">
      <t>ショクジ</t>
    </rPh>
    <rPh sb="54" eb="56">
      <t>ソウダン</t>
    </rPh>
    <rPh sb="57" eb="59">
      <t>ジョウホウ</t>
    </rPh>
    <rPh sb="59" eb="61">
      <t>テイキョウ</t>
    </rPh>
    <rPh sb="61" eb="62">
      <t>トウ</t>
    </rPh>
    <rPh sb="63" eb="64">
      <t>オコナ</t>
    </rPh>
    <phoneticPr fontId="2"/>
  </si>
  <si>
    <t>問２の利用者又はその家族への説明にあっては、ＬＩＦＥにおける利用者フィードバック票を活用している。</t>
    <rPh sb="0" eb="1">
      <t>トイ</t>
    </rPh>
    <rPh sb="3" eb="6">
      <t>リヨウシャ</t>
    </rPh>
    <rPh sb="6" eb="7">
      <t>マタ</t>
    </rPh>
    <rPh sb="10" eb="12">
      <t>カゾク</t>
    </rPh>
    <rPh sb="14" eb="16">
      <t>セツメイ</t>
    </rPh>
    <rPh sb="30" eb="33">
      <t>リヨウシャ</t>
    </rPh>
    <rPh sb="40" eb="41">
      <t>ヒョウ</t>
    </rPh>
    <rPh sb="42" eb="44">
      <t>カツヨウ</t>
    </rPh>
    <phoneticPr fontId="2"/>
  </si>
  <si>
    <t>計画作成者</t>
    <phoneticPr fontId="2"/>
  </si>
  <si>
    <t>本人の希望及び家族の意向</t>
    <rPh sb="10" eb="12">
      <t>イコウ</t>
    </rPh>
    <phoneticPr fontId="2"/>
  </si>
  <si>
    <t>次の内容に係る短期目標と期間、栄養ケアの具体的内容（頻度、期間）、担当者</t>
    <rPh sb="0" eb="1">
      <t>ツギ</t>
    </rPh>
    <rPh sb="2" eb="4">
      <t>ナイヨウ</t>
    </rPh>
    <rPh sb="5" eb="6">
      <t>カカ</t>
    </rPh>
    <rPh sb="26" eb="28">
      <t>ヒンド</t>
    </rPh>
    <rPh sb="29" eb="31">
      <t>キカン</t>
    </rPh>
    <phoneticPr fontId="2"/>
  </si>
  <si>
    <t>（１）通所サービスにおける栄養ケア・マネジメントの提供体制</t>
    <rPh sb="3" eb="5">
      <t>ツウショ</t>
    </rPh>
    <rPh sb="13" eb="15">
      <t>エイヨウ</t>
    </rPh>
    <rPh sb="25" eb="27">
      <t>テイキョウ</t>
    </rPh>
    <rPh sb="27" eb="29">
      <t>タイセイ</t>
    </rPh>
    <phoneticPr fontId="2"/>
  </si>
  <si>
    <t>ケアマネジメントの一環として、個々人に最適な栄養ケアを行い、その実務遂行上の機能や方法手順を効率的に行うための体制を整備している。</t>
    <rPh sb="9" eb="11">
      <t>イッカン</t>
    </rPh>
    <rPh sb="15" eb="18">
      <t>ココジン</t>
    </rPh>
    <rPh sb="19" eb="21">
      <t>サイテキ</t>
    </rPh>
    <rPh sb="22" eb="24">
      <t>エイヨウ</t>
    </rPh>
    <rPh sb="27" eb="28">
      <t>オコナ</t>
    </rPh>
    <rPh sb="32" eb="34">
      <t>ジツム</t>
    </rPh>
    <rPh sb="34" eb="36">
      <t>スイコウ</t>
    </rPh>
    <rPh sb="36" eb="37">
      <t>ジョウ</t>
    </rPh>
    <rPh sb="38" eb="40">
      <t>キノウ</t>
    </rPh>
    <rPh sb="41" eb="43">
      <t>ホウホウ</t>
    </rPh>
    <rPh sb="43" eb="45">
      <t>テジュン</t>
    </rPh>
    <rPh sb="46" eb="49">
      <t>コウリツテキ</t>
    </rPh>
    <rPh sb="50" eb="51">
      <t>オコナ</t>
    </rPh>
    <rPh sb="55" eb="57">
      <t>タイセイ</t>
    </rPh>
    <rPh sb="58" eb="60">
      <t>セイビ</t>
    </rPh>
    <phoneticPr fontId="2"/>
  </si>
  <si>
    <t>管理栄養士、医療機関、介護保険施設、栄養ケアステーション（関連職種）と主治の医師、歯科医師、看護師及び居宅介護支援専門員その他の職種が行う体制を整備している。</t>
    <rPh sb="0" eb="2">
      <t>カンリ</t>
    </rPh>
    <rPh sb="2" eb="5">
      <t>エイヨウシ</t>
    </rPh>
    <rPh sb="6" eb="8">
      <t>イリョウ</t>
    </rPh>
    <rPh sb="8" eb="10">
      <t>キカン</t>
    </rPh>
    <rPh sb="11" eb="13">
      <t>カイゴ</t>
    </rPh>
    <rPh sb="13" eb="15">
      <t>ホケン</t>
    </rPh>
    <rPh sb="15" eb="17">
      <t>シセツ</t>
    </rPh>
    <rPh sb="18" eb="20">
      <t>エイヨウ</t>
    </rPh>
    <rPh sb="29" eb="31">
      <t>カンレン</t>
    </rPh>
    <rPh sb="31" eb="33">
      <t>ショクシュ</t>
    </rPh>
    <rPh sb="35" eb="37">
      <t>シュジ</t>
    </rPh>
    <rPh sb="38" eb="40">
      <t>イシ</t>
    </rPh>
    <rPh sb="41" eb="43">
      <t>シカ</t>
    </rPh>
    <rPh sb="43" eb="45">
      <t>イシ</t>
    </rPh>
    <rPh sb="46" eb="49">
      <t>カンゴシ</t>
    </rPh>
    <rPh sb="49" eb="50">
      <t>オヨ</t>
    </rPh>
    <rPh sb="51" eb="53">
      <t>キョタク</t>
    </rPh>
    <rPh sb="53" eb="55">
      <t>カイゴ</t>
    </rPh>
    <rPh sb="55" eb="57">
      <t>シエン</t>
    </rPh>
    <rPh sb="57" eb="60">
      <t>センモンイン</t>
    </rPh>
    <rPh sb="62" eb="63">
      <t>タ</t>
    </rPh>
    <rPh sb="64" eb="66">
      <t>ショクシュ</t>
    </rPh>
    <rPh sb="67" eb="68">
      <t>オコナ</t>
    </rPh>
    <rPh sb="69" eb="71">
      <t>タイセイ</t>
    </rPh>
    <rPh sb="72" eb="74">
      <t>セイビ</t>
    </rPh>
    <phoneticPr fontId="2"/>
  </si>
  <si>
    <t>栄養ケア・マネジメントに関する手順（栄養スクリーニング、栄養アセスメント、栄養ケア計画、モニタリング、評価等）をあらかじめ定めている。</t>
    <rPh sb="0" eb="2">
      <t>エイヨウ</t>
    </rPh>
    <rPh sb="12" eb="13">
      <t>カン</t>
    </rPh>
    <rPh sb="15" eb="17">
      <t>テジュン</t>
    </rPh>
    <rPh sb="18" eb="20">
      <t>エイヨウ</t>
    </rPh>
    <rPh sb="28" eb="30">
      <t>エイヨウ</t>
    </rPh>
    <rPh sb="37" eb="39">
      <t>エイヨウ</t>
    </rPh>
    <rPh sb="41" eb="43">
      <t>ケイカク</t>
    </rPh>
    <rPh sb="51" eb="53">
      <t>ヒョウカ</t>
    </rPh>
    <rPh sb="53" eb="54">
      <t>トウ</t>
    </rPh>
    <rPh sb="61" eb="62">
      <t>サダ</t>
    </rPh>
    <phoneticPr fontId="2"/>
  </si>
  <si>
    <t>管理栄養士が、利用者に適切な栄養ケアを効率的に提供できるよう関連職種との連絡調整を行っている。</t>
    <rPh sb="0" eb="2">
      <t>カンリ</t>
    </rPh>
    <rPh sb="2" eb="5">
      <t>エイヨウシ</t>
    </rPh>
    <rPh sb="7" eb="10">
      <t>リヨウシャ</t>
    </rPh>
    <rPh sb="11" eb="13">
      <t>テキセツ</t>
    </rPh>
    <rPh sb="14" eb="16">
      <t>エイヨウ</t>
    </rPh>
    <rPh sb="19" eb="22">
      <t>コウリツテキ</t>
    </rPh>
    <rPh sb="23" eb="25">
      <t>テイキョウ</t>
    </rPh>
    <rPh sb="30" eb="32">
      <t>カンレン</t>
    </rPh>
    <rPh sb="32" eb="34">
      <t>ショクシュ</t>
    </rPh>
    <rPh sb="36" eb="38">
      <t>レンラク</t>
    </rPh>
    <rPh sb="38" eb="40">
      <t>チョウセイ</t>
    </rPh>
    <rPh sb="41" eb="42">
      <t>オコナ</t>
    </rPh>
    <phoneticPr fontId="2"/>
  </si>
  <si>
    <t>栄養ケア・マネジメント体制に関する成果を含めて評価し、改善すべき課題を設定し、継続的な品質改善に努めている。</t>
    <rPh sb="0" eb="2">
      <t>エイヨウ</t>
    </rPh>
    <rPh sb="11" eb="13">
      <t>タイセイ</t>
    </rPh>
    <rPh sb="14" eb="15">
      <t>カン</t>
    </rPh>
    <rPh sb="17" eb="19">
      <t>セイカ</t>
    </rPh>
    <rPh sb="20" eb="21">
      <t>フク</t>
    </rPh>
    <rPh sb="23" eb="25">
      <t>ヒョウカ</t>
    </rPh>
    <rPh sb="27" eb="29">
      <t>カイゼン</t>
    </rPh>
    <rPh sb="32" eb="34">
      <t>カダイ</t>
    </rPh>
    <rPh sb="35" eb="37">
      <t>セッテイ</t>
    </rPh>
    <rPh sb="39" eb="42">
      <t>ケイゾクテキ</t>
    </rPh>
    <rPh sb="43" eb="45">
      <t>ヒンシツ</t>
    </rPh>
    <rPh sb="45" eb="47">
      <t>カイゼン</t>
    </rPh>
    <rPh sb="48" eb="49">
      <t>ツト</t>
    </rPh>
    <phoneticPr fontId="2"/>
  </si>
  <si>
    <t>（２）栄養ケアの実施</t>
    <rPh sb="3" eb="5">
      <t>エイヨウ</t>
    </rPh>
    <rPh sb="8" eb="10">
      <t>ジッシ</t>
    </rPh>
    <phoneticPr fontId="2"/>
  </si>
  <si>
    <t>居宅における食事の状況を聞き取った結果、課題がある場合は、当該課題を解決するため、利用者又はその家族の同意を得て、当該利用者の居宅を訪問し、居宅での食事環境等の具体的な課題の把握や、主として食事を準備する者に対する栄養食事相談等の栄養改善サービスを提供している。</t>
    <rPh sb="0" eb="2">
      <t>キョタク</t>
    </rPh>
    <rPh sb="6" eb="8">
      <t>ショクジ</t>
    </rPh>
    <rPh sb="9" eb="11">
      <t>ジョウキョウ</t>
    </rPh>
    <rPh sb="12" eb="13">
      <t>キ</t>
    </rPh>
    <rPh sb="14" eb="15">
      <t>ト</t>
    </rPh>
    <rPh sb="17" eb="19">
      <t>ケッカ</t>
    </rPh>
    <rPh sb="20" eb="22">
      <t>カダイ</t>
    </rPh>
    <rPh sb="25" eb="27">
      <t>バアイ</t>
    </rPh>
    <rPh sb="29" eb="31">
      <t>トウガイ</t>
    </rPh>
    <rPh sb="31" eb="33">
      <t>カダイ</t>
    </rPh>
    <rPh sb="34" eb="36">
      <t>カイケツ</t>
    </rPh>
    <rPh sb="41" eb="44">
      <t>リヨウシャ</t>
    </rPh>
    <rPh sb="44" eb="45">
      <t>マタ</t>
    </rPh>
    <rPh sb="48" eb="50">
      <t>カゾク</t>
    </rPh>
    <rPh sb="51" eb="53">
      <t>ドウイ</t>
    </rPh>
    <rPh sb="54" eb="55">
      <t>エ</t>
    </rPh>
    <rPh sb="57" eb="59">
      <t>トウガイ</t>
    </rPh>
    <rPh sb="59" eb="62">
      <t>リヨウシャ</t>
    </rPh>
    <rPh sb="63" eb="65">
      <t>キョタク</t>
    </rPh>
    <rPh sb="66" eb="68">
      <t>ホウモン</t>
    </rPh>
    <rPh sb="70" eb="72">
      <t>キョタク</t>
    </rPh>
    <rPh sb="74" eb="76">
      <t>ショクジ</t>
    </rPh>
    <rPh sb="76" eb="78">
      <t>カンキョウ</t>
    </rPh>
    <rPh sb="78" eb="79">
      <t>トウ</t>
    </rPh>
    <rPh sb="80" eb="83">
      <t>グタイテキ</t>
    </rPh>
    <rPh sb="84" eb="86">
      <t>カダイ</t>
    </rPh>
    <rPh sb="87" eb="89">
      <t>ハアク</t>
    </rPh>
    <rPh sb="91" eb="92">
      <t>シュ</t>
    </rPh>
    <rPh sb="95" eb="97">
      <t>ショクジ</t>
    </rPh>
    <rPh sb="98" eb="100">
      <t>ジュンビ</t>
    </rPh>
    <rPh sb="102" eb="103">
      <t>モノ</t>
    </rPh>
    <rPh sb="104" eb="105">
      <t>タイ</t>
    </rPh>
    <rPh sb="107" eb="109">
      <t>エイヨウ</t>
    </rPh>
    <rPh sb="109" eb="111">
      <t>ショクジ</t>
    </rPh>
    <rPh sb="111" eb="113">
      <t>ソウダン</t>
    </rPh>
    <rPh sb="113" eb="114">
      <t>トウ</t>
    </rPh>
    <rPh sb="115" eb="117">
      <t>エイヨウ</t>
    </rPh>
    <rPh sb="117" eb="119">
      <t>カイゼン</t>
    </rPh>
    <rPh sb="124" eb="126">
      <t>テイキョウ</t>
    </rPh>
    <phoneticPr fontId="2"/>
  </si>
  <si>
    <t>（３）実施上の問題点の把握</t>
    <phoneticPr fontId="2"/>
  </si>
  <si>
    <t>（４）モニタリングの実施</t>
    <rPh sb="10" eb="12">
      <t>ジッシ</t>
    </rPh>
    <phoneticPr fontId="2"/>
  </si>
  <si>
    <t>（５）再栄養スクリーニングの実施</t>
    <rPh sb="3" eb="4">
      <t>サイ</t>
    </rPh>
    <rPh sb="4" eb="6">
      <t>エイヨウ</t>
    </rPh>
    <rPh sb="14" eb="16">
      <t>ジッシ</t>
    </rPh>
    <phoneticPr fontId="2"/>
  </si>
  <si>
    <t>（６）栄養ケア計画の変更及び終了時の説明</t>
    <rPh sb="3" eb="5">
      <t>エイヨウ</t>
    </rPh>
    <rPh sb="7" eb="9">
      <t>ケイカク</t>
    </rPh>
    <rPh sb="10" eb="12">
      <t>ヘンコウ</t>
    </rPh>
    <rPh sb="12" eb="13">
      <t>オヨ</t>
    </rPh>
    <rPh sb="14" eb="17">
      <t>シュウリョウジ</t>
    </rPh>
    <rPh sb="18" eb="20">
      <t>セツメイ</t>
    </rPh>
    <phoneticPr fontId="2"/>
  </si>
  <si>
    <t>（１）通所サービスにおける口腔機能向上サービスの提供体制</t>
    <rPh sb="3" eb="5">
      <t>ツウショ</t>
    </rPh>
    <rPh sb="13" eb="15">
      <t>コウクウ</t>
    </rPh>
    <rPh sb="15" eb="17">
      <t>キノウ</t>
    </rPh>
    <rPh sb="17" eb="19">
      <t>コウジョウ</t>
    </rPh>
    <rPh sb="24" eb="26">
      <t>テイキョウ</t>
    </rPh>
    <rPh sb="26" eb="28">
      <t>タイセイ</t>
    </rPh>
    <phoneticPr fontId="2"/>
  </si>
  <si>
    <t>ケアマネジメントの一環として、個々人に最適な実地指導を行い、その実務遂行上の機能や方法手順を効率的に行うための体制を整備している。</t>
    <rPh sb="9" eb="11">
      <t>イッカン</t>
    </rPh>
    <rPh sb="15" eb="18">
      <t>ココジン</t>
    </rPh>
    <rPh sb="19" eb="21">
      <t>サイテキ</t>
    </rPh>
    <rPh sb="22" eb="24">
      <t>ジッチ</t>
    </rPh>
    <rPh sb="24" eb="26">
      <t>シドウ</t>
    </rPh>
    <rPh sb="27" eb="28">
      <t>オコナ</t>
    </rPh>
    <rPh sb="32" eb="34">
      <t>ジツム</t>
    </rPh>
    <rPh sb="34" eb="36">
      <t>スイコウ</t>
    </rPh>
    <rPh sb="36" eb="37">
      <t>ジョウ</t>
    </rPh>
    <rPh sb="38" eb="40">
      <t>キノウ</t>
    </rPh>
    <rPh sb="41" eb="43">
      <t>ホウホウ</t>
    </rPh>
    <rPh sb="43" eb="45">
      <t>テジュン</t>
    </rPh>
    <rPh sb="46" eb="49">
      <t>コウリツテキ</t>
    </rPh>
    <rPh sb="50" eb="51">
      <t>オコナ</t>
    </rPh>
    <rPh sb="55" eb="57">
      <t>タイセイ</t>
    </rPh>
    <rPh sb="58" eb="60">
      <t>セイビ</t>
    </rPh>
    <phoneticPr fontId="2"/>
  </si>
  <si>
    <t>言語聴覚士、歯科衛生士又は看護職員（サービス担当者）と介護職員、生活相談員その他の職種のもの（関連職種）が共同した口腔機能国情サービスを行う体制を整備している。</t>
    <rPh sb="0" eb="5">
      <t>ゲンゴチョウカクシ</t>
    </rPh>
    <rPh sb="6" eb="8">
      <t>シカ</t>
    </rPh>
    <rPh sb="8" eb="11">
      <t>エイセイシ</t>
    </rPh>
    <rPh sb="11" eb="12">
      <t>マタ</t>
    </rPh>
    <rPh sb="13" eb="15">
      <t>カンゴ</t>
    </rPh>
    <rPh sb="15" eb="17">
      <t>ショクイン</t>
    </rPh>
    <rPh sb="22" eb="25">
      <t>タントウシャ</t>
    </rPh>
    <rPh sb="27" eb="29">
      <t>カイゴ</t>
    </rPh>
    <rPh sb="29" eb="31">
      <t>ショクイン</t>
    </rPh>
    <rPh sb="32" eb="34">
      <t>セイカツ</t>
    </rPh>
    <rPh sb="34" eb="37">
      <t>ソウダンイン</t>
    </rPh>
    <rPh sb="39" eb="40">
      <t>タ</t>
    </rPh>
    <rPh sb="41" eb="43">
      <t>ショクシュ</t>
    </rPh>
    <rPh sb="47" eb="49">
      <t>カンレン</t>
    </rPh>
    <rPh sb="49" eb="51">
      <t>ショクシュ</t>
    </rPh>
    <rPh sb="53" eb="55">
      <t>キョウドウ</t>
    </rPh>
    <rPh sb="57" eb="59">
      <t>コウクウ</t>
    </rPh>
    <rPh sb="59" eb="61">
      <t>キノウ</t>
    </rPh>
    <rPh sb="61" eb="63">
      <t>コクジョウ</t>
    </rPh>
    <rPh sb="68" eb="69">
      <t>オコナ</t>
    </rPh>
    <rPh sb="70" eb="72">
      <t>タイセイ</t>
    </rPh>
    <rPh sb="73" eb="75">
      <t>セイビ</t>
    </rPh>
    <phoneticPr fontId="2"/>
  </si>
  <si>
    <t>サービス担当者と関連職種が共同して口腔機能向上サービスに関する手順（スクリーニング・アセスメント、口腔機能改善管理指導計画、サービス実施、モニタリング等）をあらかじめ定めている。</t>
    <rPh sb="4" eb="7">
      <t>タントウシャ</t>
    </rPh>
    <rPh sb="8" eb="10">
      <t>カンレン</t>
    </rPh>
    <rPh sb="10" eb="12">
      <t>ショクシュ</t>
    </rPh>
    <rPh sb="13" eb="15">
      <t>キョウドウ</t>
    </rPh>
    <rPh sb="17" eb="19">
      <t>コウクウ</t>
    </rPh>
    <rPh sb="19" eb="21">
      <t>キノウ</t>
    </rPh>
    <rPh sb="21" eb="23">
      <t>コウジョウ</t>
    </rPh>
    <rPh sb="28" eb="29">
      <t>カン</t>
    </rPh>
    <rPh sb="31" eb="33">
      <t>テジュン</t>
    </rPh>
    <rPh sb="49" eb="51">
      <t>コウクウ</t>
    </rPh>
    <rPh sb="51" eb="53">
      <t>キノウ</t>
    </rPh>
    <rPh sb="53" eb="55">
      <t>カイゼン</t>
    </rPh>
    <rPh sb="55" eb="57">
      <t>カンリ</t>
    </rPh>
    <rPh sb="57" eb="59">
      <t>シドウ</t>
    </rPh>
    <rPh sb="59" eb="61">
      <t>ケイカク</t>
    </rPh>
    <rPh sb="66" eb="68">
      <t>ジッシ</t>
    </rPh>
    <rPh sb="75" eb="76">
      <t>トウ</t>
    </rPh>
    <rPh sb="83" eb="84">
      <t>サダ</t>
    </rPh>
    <phoneticPr fontId="2"/>
  </si>
  <si>
    <t>サービス担当者が、利用者に適切な実地指導を効率的に提供できるよう関連職種との連絡調整を行っている。</t>
    <rPh sb="4" eb="7">
      <t>タントウシャ</t>
    </rPh>
    <rPh sb="9" eb="12">
      <t>リヨウシャ</t>
    </rPh>
    <rPh sb="13" eb="15">
      <t>テキセツ</t>
    </rPh>
    <rPh sb="16" eb="18">
      <t>ジッチ</t>
    </rPh>
    <rPh sb="18" eb="20">
      <t>シドウ</t>
    </rPh>
    <rPh sb="21" eb="24">
      <t>コウリツテキ</t>
    </rPh>
    <rPh sb="25" eb="27">
      <t>テイキョウ</t>
    </rPh>
    <rPh sb="32" eb="34">
      <t>カンレン</t>
    </rPh>
    <rPh sb="34" eb="36">
      <t>ショクシュ</t>
    </rPh>
    <rPh sb="38" eb="40">
      <t>レンラク</t>
    </rPh>
    <rPh sb="40" eb="42">
      <t>チョウセイ</t>
    </rPh>
    <rPh sb="43" eb="44">
      <t>オコナ</t>
    </rPh>
    <phoneticPr fontId="2"/>
  </si>
  <si>
    <t>サービス担当者と関連職種が共同して口腔機能向上サービス体制に係る成果を含めて評価し、改善すべき課題を設定し、継続的なサービス提供内容の改善に努めている。</t>
    <rPh sb="4" eb="6">
      <t>タントウ</t>
    </rPh>
    <rPh sb="6" eb="7">
      <t>シャ</t>
    </rPh>
    <rPh sb="8" eb="10">
      <t>カンレン</t>
    </rPh>
    <rPh sb="10" eb="12">
      <t>ショクシュ</t>
    </rPh>
    <rPh sb="13" eb="15">
      <t>キョウドウ</t>
    </rPh>
    <rPh sb="17" eb="19">
      <t>コウクウ</t>
    </rPh>
    <rPh sb="19" eb="21">
      <t>キノウ</t>
    </rPh>
    <rPh sb="21" eb="23">
      <t>コウジョウ</t>
    </rPh>
    <rPh sb="27" eb="29">
      <t>タイセイ</t>
    </rPh>
    <rPh sb="30" eb="31">
      <t>カカ</t>
    </rPh>
    <rPh sb="32" eb="34">
      <t>セイカ</t>
    </rPh>
    <rPh sb="35" eb="36">
      <t>フク</t>
    </rPh>
    <rPh sb="38" eb="40">
      <t>ヒョウカ</t>
    </rPh>
    <rPh sb="42" eb="44">
      <t>カイゼン</t>
    </rPh>
    <rPh sb="47" eb="49">
      <t>カダイ</t>
    </rPh>
    <rPh sb="50" eb="52">
      <t>セッテイ</t>
    </rPh>
    <rPh sb="54" eb="57">
      <t>ケイゾクテキ</t>
    </rPh>
    <rPh sb="62" eb="64">
      <t>テイキョウ</t>
    </rPh>
    <rPh sb="64" eb="66">
      <t>ナイヨウ</t>
    </rPh>
    <rPh sb="67" eb="69">
      <t>カイゼン</t>
    </rPh>
    <rPh sb="70" eb="71">
      <t>ツト</t>
    </rPh>
    <phoneticPr fontId="2"/>
  </si>
  <si>
    <t>サービス担当者は、利用開始時に口腔衛生、摂食嚥下機能に関するリスクを把握している。</t>
    <rPh sb="4" eb="7">
      <t>タントウシャ</t>
    </rPh>
    <phoneticPr fontId="2"/>
  </si>
  <si>
    <t>（３）口腔機能改善管理指導計画の作成</t>
    <phoneticPr fontId="2"/>
  </si>
  <si>
    <t>サービス担当者は、スクリーニングアセスメントに対し、サービス担当者と関連職種が共同ｓ知恵取り組むべき事項について記載した口腔機能改善管理指導計画を作成している。</t>
    <rPh sb="4" eb="7">
      <t>タントウシャ</t>
    </rPh>
    <rPh sb="23" eb="24">
      <t>タイ</t>
    </rPh>
    <rPh sb="30" eb="33">
      <t>タントウシャ</t>
    </rPh>
    <rPh sb="34" eb="36">
      <t>カンレン</t>
    </rPh>
    <rPh sb="36" eb="38">
      <t>ショクシュ</t>
    </rPh>
    <rPh sb="39" eb="41">
      <t>キョウドウ</t>
    </rPh>
    <rPh sb="42" eb="44">
      <t>チエ</t>
    </rPh>
    <rPh sb="44" eb="45">
      <t>ト</t>
    </rPh>
    <rPh sb="46" eb="47">
      <t>ク</t>
    </rPh>
    <rPh sb="50" eb="52">
      <t>ジコウ</t>
    </rPh>
    <rPh sb="56" eb="58">
      <t>キサイ</t>
    </rPh>
    <rPh sb="60" eb="62">
      <t>コウクウ</t>
    </rPh>
    <rPh sb="62" eb="64">
      <t>キノウ</t>
    </rPh>
    <rPh sb="64" eb="66">
      <t>カイゼン</t>
    </rPh>
    <rPh sb="66" eb="68">
      <t>カンリ</t>
    </rPh>
    <rPh sb="68" eb="70">
      <t>シドウ</t>
    </rPh>
    <rPh sb="70" eb="72">
      <t>ケイカク</t>
    </rPh>
    <rPh sb="73" eb="75">
      <t>サクセイ</t>
    </rPh>
    <phoneticPr fontId="2"/>
  </si>
  <si>
    <t>サービス担当者は、作成した口腔機能改善管理指導計画について、関連職種と調整を図り、居宅サービス計画又は介護予防サービス計画にも適切に反映している。</t>
    <rPh sb="4" eb="7">
      <t>タントウシャ</t>
    </rPh>
    <rPh sb="9" eb="11">
      <t>サクセイ</t>
    </rPh>
    <rPh sb="13" eb="15">
      <t>コウクウ</t>
    </rPh>
    <rPh sb="15" eb="17">
      <t>キノウ</t>
    </rPh>
    <rPh sb="17" eb="19">
      <t>カイゼン</t>
    </rPh>
    <rPh sb="19" eb="21">
      <t>カンリ</t>
    </rPh>
    <rPh sb="21" eb="23">
      <t>シドウ</t>
    </rPh>
    <rPh sb="23" eb="25">
      <t>ケイカク</t>
    </rPh>
    <rPh sb="30" eb="32">
      <t>カンレン</t>
    </rPh>
    <rPh sb="32" eb="34">
      <t>ショクシュ</t>
    </rPh>
    <rPh sb="35" eb="37">
      <t>チョウセイ</t>
    </rPh>
    <rPh sb="38" eb="39">
      <t>ハカ</t>
    </rPh>
    <rPh sb="41" eb="43">
      <t>キョタク</t>
    </rPh>
    <rPh sb="47" eb="49">
      <t>ケイカク</t>
    </rPh>
    <rPh sb="49" eb="50">
      <t>マタ</t>
    </rPh>
    <rPh sb="51" eb="53">
      <t>カイゴ</t>
    </rPh>
    <rPh sb="53" eb="55">
      <t>ヨボウ</t>
    </rPh>
    <rPh sb="59" eb="61">
      <t>ケイカク</t>
    </rPh>
    <rPh sb="63" eb="65">
      <t>テキセツ</t>
    </rPh>
    <rPh sb="66" eb="68">
      <t>ハンエイ</t>
    </rPh>
    <phoneticPr fontId="2"/>
  </si>
  <si>
    <t>利用者の心身の状況等に応じ、利用者の主治の医師又は主治の歯科医師等の指示・指導が必要と考えられる場合、サービス担当者は、主治の医師又は主治の歯科医師等の指示・指導を受けるとともに、関連職種に対しｔ、口腔機能改善管理指導計画に基づいて個別又は集団に対応した口腔機能向上サービスの提供ができるよう指導及び助言を行っている。</t>
    <rPh sb="0" eb="3">
      <t>リヨウシャ</t>
    </rPh>
    <rPh sb="4" eb="6">
      <t>シンシン</t>
    </rPh>
    <rPh sb="7" eb="9">
      <t>ジョウキョウ</t>
    </rPh>
    <rPh sb="9" eb="10">
      <t>トウ</t>
    </rPh>
    <rPh sb="11" eb="12">
      <t>オウ</t>
    </rPh>
    <rPh sb="14" eb="17">
      <t>リヨウシャ</t>
    </rPh>
    <rPh sb="18" eb="20">
      <t>シュジ</t>
    </rPh>
    <rPh sb="21" eb="23">
      <t>イシ</t>
    </rPh>
    <rPh sb="23" eb="24">
      <t>マタ</t>
    </rPh>
    <rPh sb="25" eb="27">
      <t>シュジ</t>
    </rPh>
    <rPh sb="28" eb="30">
      <t>シカ</t>
    </rPh>
    <rPh sb="30" eb="32">
      <t>イシ</t>
    </rPh>
    <rPh sb="32" eb="33">
      <t>トウ</t>
    </rPh>
    <rPh sb="34" eb="36">
      <t>シジ</t>
    </rPh>
    <rPh sb="37" eb="39">
      <t>シドウ</t>
    </rPh>
    <rPh sb="40" eb="42">
      <t>ヒツヨウ</t>
    </rPh>
    <rPh sb="43" eb="44">
      <t>カンガ</t>
    </rPh>
    <rPh sb="48" eb="50">
      <t>バアイ</t>
    </rPh>
    <rPh sb="55" eb="58">
      <t>タントウシャ</t>
    </rPh>
    <rPh sb="60" eb="62">
      <t>シュジ</t>
    </rPh>
    <rPh sb="63" eb="65">
      <t>イシ</t>
    </rPh>
    <rPh sb="65" eb="66">
      <t>マタ</t>
    </rPh>
    <rPh sb="67" eb="69">
      <t>シュジ</t>
    </rPh>
    <rPh sb="70" eb="72">
      <t>シカ</t>
    </rPh>
    <rPh sb="72" eb="74">
      <t>イシ</t>
    </rPh>
    <rPh sb="74" eb="75">
      <t>トウ</t>
    </rPh>
    <rPh sb="76" eb="78">
      <t>シジ</t>
    </rPh>
    <rPh sb="79" eb="81">
      <t>シドウ</t>
    </rPh>
    <rPh sb="82" eb="83">
      <t>ウ</t>
    </rPh>
    <rPh sb="90" eb="92">
      <t>カンレン</t>
    </rPh>
    <rPh sb="92" eb="94">
      <t>ショクシュ</t>
    </rPh>
    <rPh sb="95" eb="96">
      <t>タイ</t>
    </rPh>
    <rPh sb="99" eb="101">
      <t>コウクウ</t>
    </rPh>
    <rPh sb="101" eb="103">
      <t>キノウ</t>
    </rPh>
    <rPh sb="103" eb="105">
      <t>カイゼン</t>
    </rPh>
    <rPh sb="105" eb="107">
      <t>カンリ</t>
    </rPh>
    <rPh sb="107" eb="109">
      <t>シドウ</t>
    </rPh>
    <rPh sb="109" eb="111">
      <t>ケイカク</t>
    </rPh>
    <rPh sb="112" eb="113">
      <t>モト</t>
    </rPh>
    <rPh sb="116" eb="118">
      <t>コベツ</t>
    </rPh>
    <rPh sb="118" eb="119">
      <t>マタ</t>
    </rPh>
    <rPh sb="120" eb="122">
      <t>シュウダン</t>
    </rPh>
    <rPh sb="123" eb="125">
      <t>タイオウ</t>
    </rPh>
    <rPh sb="127" eb="129">
      <t>コウクウ</t>
    </rPh>
    <rPh sb="129" eb="131">
      <t>キノウ</t>
    </rPh>
    <rPh sb="131" eb="133">
      <t>コウジョウ</t>
    </rPh>
    <rPh sb="138" eb="140">
      <t>テイキョウ</t>
    </rPh>
    <rPh sb="146" eb="148">
      <t>シドウ</t>
    </rPh>
    <rPh sb="148" eb="149">
      <t>オヨ</t>
    </rPh>
    <rPh sb="150" eb="152">
      <t>ジョゲン</t>
    </rPh>
    <rPh sb="153" eb="154">
      <t>オコナ</t>
    </rPh>
    <phoneticPr fontId="2"/>
  </si>
  <si>
    <t>担当者名及び職種</t>
    <rPh sb="4" eb="5">
      <t>オヨ</t>
    </rPh>
    <rPh sb="6" eb="8">
      <t>ショクシュ</t>
    </rPh>
    <phoneticPr fontId="2"/>
  </si>
  <si>
    <t>指導の内容</t>
    <rPh sb="3" eb="5">
      <t>ナイヨウ</t>
    </rPh>
    <phoneticPr fontId="2"/>
  </si>
  <si>
    <t>（２）実施上の問題点の把握</t>
    <rPh sb="3" eb="5">
      <t>ジッシ</t>
    </rPh>
    <rPh sb="5" eb="6">
      <t>ジョウ</t>
    </rPh>
    <rPh sb="7" eb="10">
      <t>モンダイテン</t>
    </rPh>
    <rPh sb="11" eb="13">
      <t>ハアク</t>
    </rPh>
    <phoneticPr fontId="2"/>
  </si>
  <si>
    <t>サービス担当者は、口腔機能改善管理指導計画に基づき、利用者の目標の達成状況、口腔衛生、口腔機能の改善状況等を適宜把握している。</t>
    <rPh sb="4" eb="7">
      <t>タントウシャ</t>
    </rPh>
    <rPh sb="9" eb="11">
      <t>コウクウ</t>
    </rPh>
    <rPh sb="11" eb="13">
      <t>キノウ</t>
    </rPh>
    <rPh sb="13" eb="15">
      <t>カイゼン</t>
    </rPh>
    <rPh sb="15" eb="17">
      <t>カンリ</t>
    </rPh>
    <rPh sb="17" eb="19">
      <t>シドウ</t>
    </rPh>
    <rPh sb="19" eb="21">
      <t>ケイカク</t>
    </rPh>
    <rPh sb="22" eb="23">
      <t>モト</t>
    </rPh>
    <rPh sb="26" eb="29">
      <t>リヨウシャ</t>
    </rPh>
    <rPh sb="30" eb="32">
      <t>モクヒョウ</t>
    </rPh>
    <rPh sb="33" eb="35">
      <t>タッセイ</t>
    </rPh>
    <rPh sb="35" eb="37">
      <t>ジョウキョウ</t>
    </rPh>
    <rPh sb="38" eb="40">
      <t>コウクウ</t>
    </rPh>
    <rPh sb="40" eb="42">
      <t>エイセイ</t>
    </rPh>
    <rPh sb="43" eb="45">
      <t>コウクウ</t>
    </rPh>
    <rPh sb="45" eb="47">
      <t>キノウ</t>
    </rPh>
    <rPh sb="48" eb="50">
      <t>カイゼン</t>
    </rPh>
    <rPh sb="50" eb="52">
      <t>ジョウキョウ</t>
    </rPh>
    <rPh sb="52" eb="53">
      <t>トウ</t>
    </rPh>
    <rPh sb="54" eb="56">
      <t>テキギ</t>
    </rPh>
    <rPh sb="56" eb="58">
      <t>ハアク</t>
    </rPh>
    <phoneticPr fontId="2"/>
  </si>
  <si>
    <t>（３）モニタリング</t>
    <phoneticPr fontId="2"/>
  </si>
  <si>
    <t>サービス担当者は、目標の達成状況、口腔衛生、摂食・嚥下機能等の改善状況等を適宜モニタリングし、評価を行うとともに、サービスの見直しを含めた、口腔機能改善管理指導計画の必要性を判断している。</t>
    <rPh sb="4" eb="7">
      <t>タントウシャ</t>
    </rPh>
    <rPh sb="9" eb="11">
      <t>モクヒョウ</t>
    </rPh>
    <rPh sb="12" eb="14">
      <t>タッセイ</t>
    </rPh>
    <rPh sb="14" eb="16">
      <t>ジョウキョウ</t>
    </rPh>
    <rPh sb="17" eb="19">
      <t>コウクウ</t>
    </rPh>
    <rPh sb="19" eb="21">
      <t>エイセイ</t>
    </rPh>
    <rPh sb="22" eb="24">
      <t>セッショク</t>
    </rPh>
    <rPh sb="25" eb="27">
      <t>エンゲ</t>
    </rPh>
    <rPh sb="27" eb="29">
      <t>キノウ</t>
    </rPh>
    <rPh sb="29" eb="30">
      <t>トウ</t>
    </rPh>
    <rPh sb="31" eb="33">
      <t>カイゼン</t>
    </rPh>
    <rPh sb="33" eb="35">
      <t>ジョウキョウ</t>
    </rPh>
    <rPh sb="35" eb="36">
      <t>トウ</t>
    </rPh>
    <rPh sb="37" eb="39">
      <t>テキギ</t>
    </rPh>
    <rPh sb="47" eb="49">
      <t>ヒョウカ</t>
    </rPh>
    <rPh sb="50" eb="51">
      <t>オコナ</t>
    </rPh>
    <rPh sb="62" eb="64">
      <t>ミナオ</t>
    </rPh>
    <rPh sb="66" eb="67">
      <t>フク</t>
    </rPh>
    <rPh sb="70" eb="72">
      <t>コウクウ</t>
    </rPh>
    <rPh sb="72" eb="74">
      <t>キノウ</t>
    </rPh>
    <rPh sb="74" eb="76">
      <t>カイゼン</t>
    </rPh>
    <rPh sb="76" eb="78">
      <t>カンリ</t>
    </rPh>
    <rPh sb="78" eb="80">
      <t>シドウ</t>
    </rPh>
    <rPh sb="80" eb="82">
      <t>ケイカク</t>
    </rPh>
    <rPh sb="83" eb="86">
      <t>ヒツヨウセイ</t>
    </rPh>
    <rPh sb="87" eb="89">
      <t>ハンダン</t>
    </rPh>
    <phoneticPr fontId="2"/>
  </si>
  <si>
    <t>（４）再把握の実施</t>
    <phoneticPr fontId="2"/>
  </si>
  <si>
    <t>（５）サービスの継続・終了時の説明</t>
    <phoneticPr fontId="2"/>
  </si>
  <si>
    <t>評価の結果、改善等により終了する場合は、関連職種や居宅サービス事業所又は介護予防サービス事業所との連携を図り、評価において医療が必要であると考えられる場合は、主治の医師又は主治の歯科医師、介護支援専門員若しくは介護予防支援事業者並びに関係機関（その他の居宅サーブし事業所等）と連携を図っている。</t>
    <rPh sb="0" eb="2">
      <t>ヒョウカ</t>
    </rPh>
    <rPh sb="3" eb="5">
      <t>ケッカ</t>
    </rPh>
    <rPh sb="6" eb="8">
      <t>カイゼン</t>
    </rPh>
    <rPh sb="8" eb="9">
      <t>トウ</t>
    </rPh>
    <rPh sb="12" eb="14">
      <t>シュウリョウ</t>
    </rPh>
    <rPh sb="16" eb="18">
      <t>バアイ</t>
    </rPh>
    <rPh sb="20" eb="22">
      <t>カンレン</t>
    </rPh>
    <rPh sb="22" eb="24">
      <t>ショクシュ</t>
    </rPh>
    <rPh sb="25" eb="27">
      <t>キョタク</t>
    </rPh>
    <rPh sb="31" eb="34">
      <t>ジギョウショ</t>
    </rPh>
    <rPh sb="34" eb="35">
      <t>マタ</t>
    </rPh>
    <rPh sb="36" eb="38">
      <t>カイゴ</t>
    </rPh>
    <rPh sb="38" eb="40">
      <t>ヨボウ</t>
    </rPh>
    <rPh sb="44" eb="47">
      <t>ジギョウショ</t>
    </rPh>
    <rPh sb="49" eb="51">
      <t>レンケイ</t>
    </rPh>
    <rPh sb="52" eb="53">
      <t>ハカ</t>
    </rPh>
    <rPh sb="55" eb="57">
      <t>ヒョウカ</t>
    </rPh>
    <rPh sb="61" eb="63">
      <t>イリョウ</t>
    </rPh>
    <rPh sb="64" eb="66">
      <t>ヒツヨウ</t>
    </rPh>
    <rPh sb="70" eb="71">
      <t>カンガ</t>
    </rPh>
    <rPh sb="75" eb="77">
      <t>バアイ</t>
    </rPh>
    <rPh sb="79" eb="81">
      <t>シュジ</t>
    </rPh>
    <rPh sb="82" eb="84">
      <t>イシ</t>
    </rPh>
    <rPh sb="84" eb="85">
      <t>マタ</t>
    </rPh>
    <rPh sb="86" eb="88">
      <t>シュジ</t>
    </rPh>
    <rPh sb="89" eb="91">
      <t>シカ</t>
    </rPh>
    <rPh sb="91" eb="93">
      <t>イシ</t>
    </rPh>
    <rPh sb="94" eb="96">
      <t>カイゴ</t>
    </rPh>
    <rPh sb="96" eb="98">
      <t>シエン</t>
    </rPh>
    <rPh sb="98" eb="101">
      <t>センモンイン</t>
    </rPh>
    <rPh sb="101" eb="102">
      <t>モ</t>
    </rPh>
    <rPh sb="105" eb="107">
      <t>カイゴ</t>
    </rPh>
    <rPh sb="107" eb="109">
      <t>ヨボウ</t>
    </rPh>
    <rPh sb="109" eb="111">
      <t>シエン</t>
    </rPh>
    <rPh sb="111" eb="114">
      <t>ジギョウシャ</t>
    </rPh>
    <rPh sb="114" eb="115">
      <t>ナラ</t>
    </rPh>
    <rPh sb="117" eb="119">
      <t>カンケイ</t>
    </rPh>
    <rPh sb="119" eb="121">
      <t>キカン</t>
    </rPh>
    <rPh sb="124" eb="125">
      <t>タ</t>
    </rPh>
    <rPh sb="126" eb="128">
      <t>キョタク</t>
    </rPh>
    <rPh sb="132" eb="135">
      <t>ジギョウショ</t>
    </rPh>
    <rPh sb="135" eb="136">
      <t>トウ</t>
    </rPh>
    <rPh sb="138" eb="140">
      <t>レンケイ</t>
    </rPh>
    <rPh sb="141" eb="142">
      <t>ハカ</t>
    </rPh>
    <phoneticPr fontId="2"/>
  </si>
  <si>
    <t>◎口腔・栄養スクリーニング加算を算定している事業所は、運営状況点検書のほか、本プロセス点検表でも点検を行ってください。</t>
    <rPh sb="1" eb="3">
      <t>コウクウ</t>
    </rPh>
    <rPh sb="4" eb="6">
      <t>エイヨウ</t>
    </rPh>
    <rPh sb="13" eb="15">
      <t>カサン</t>
    </rPh>
    <rPh sb="16" eb="18">
      <t>サンテイ</t>
    </rPh>
    <rPh sb="22" eb="25">
      <t>ジギョウショ</t>
    </rPh>
    <rPh sb="27" eb="29">
      <t>ウンエイ</t>
    </rPh>
    <rPh sb="29" eb="31">
      <t>ジョウキョウ</t>
    </rPh>
    <rPh sb="31" eb="33">
      <t>テンケン</t>
    </rPh>
    <rPh sb="33" eb="34">
      <t>ショ</t>
    </rPh>
    <rPh sb="38" eb="39">
      <t>ホン</t>
    </rPh>
    <rPh sb="43" eb="45">
      <t>テンケン</t>
    </rPh>
    <rPh sb="45" eb="46">
      <t>ヒョウ</t>
    </rPh>
    <rPh sb="48" eb="50">
      <t>テンケン</t>
    </rPh>
    <rPh sb="51" eb="52">
      <t>オコナ</t>
    </rPh>
    <phoneticPr fontId="2"/>
  </si>
  <si>
    <t xml:space="preserve"> １．口腔・栄養スクリーニングの実施体制</t>
    <rPh sb="3" eb="5">
      <t>コウクウ</t>
    </rPh>
    <rPh sb="6" eb="8">
      <t>エイヨウ</t>
    </rPh>
    <rPh sb="16" eb="18">
      <t>ジッシ</t>
    </rPh>
    <rPh sb="18" eb="20">
      <t>タイセイ</t>
    </rPh>
    <phoneticPr fontId="2"/>
  </si>
  <si>
    <t>ケアマネジメントの一環として、介護職員等が、利用者全員の口腔の健康状態及び栄養状態を継続的に把握している。</t>
    <rPh sb="9" eb="11">
      <t>イッカン</t>
    </rPh>
    <rPh sb="15" eb="17">
      <t>カイゴ</t>
    </rPh>
    <rPh sb="17" eb="19">
      <t>ショクイン</t>
    </rPh>
    <rPh sb="19" eb="20">
      <t>トウ</t>
    </rPh>
    <rPh sb="22" eb="24">
      <t>リヨウ</t>
    </rPh>
    <rPh sb="24" eb="25">
      <t>シャ</t>
    </rPh>
    <rPh sb="25" eb="27">
      <t>ゼンイン</t>
    </rPh>
    <rPh sb="28" eb="30">
      <t>コウクウ</t>
    </rPh>
    <rPh sb="31" eb="33">
      <t>ケンコウ</t>
    </rPh>
    <rPh sb="33" eb="35">
      <t>ジョウタイ</t>
    </rPh>
    <rPh sb="35" eb="36">
      <t>オヨ</t>
    </rPh>
    <rPh sb="37" eb="39">
      <t>エイヨウ</t>
    </rPh>
    <rPh sb="39" eb="41">
      <t>ジョウタイ</t>
    </rPh>
    <rPh sb="42" eb="44">
      <t>ケイゾク</t>
    </rPh>
    <rPh sb="44" eb="45">
      <t>テキ</t>
    </rPh>
    <rPh sb="46" eb="48">
      <t>ハアク</t>
    </rPh>
    <phoneticPr fontId="2"/>
  </si>
  <si>
    <t>口腔・栄養スクリーニングに関する手順をあらかじめ定めるとともに、効率的・効果的にスクリーニングを実施するため、口腔の健康状態のスクリーニングと栄養状態のスクリーニングを一体的に実施している。</t>
    <rPh sb="0" eb="2">
      <t>コウクウ</t>
    </rPh>
    <rPh sb="3" eb="5">
      <t>エイヨウ</t>
    </rPh>
    <rPh sb="13" eb="14">
      <t>カン</t>
    </rPh>
    <rPh sb="16" eb="18">
      <t>テジュン</t>
    </rPh>
    <rPh sb="24" eb="25">
      <t>サダ</t>
    </rPh>
    <rPh sb="32" eb="35">
      <t>コウリツテキ</t>
    </rPh>
    <rPh sb="36" eb="39">
      <t>コウカテキ</t>
    </rPh>
    <rPh sb="48" eb="50">
      <t>ジッシ</t>
    </rPh>
    <rPh sb="55" eb="57">
      <t>コウクウ</t>
    </rPh>
    <rPh sb="58" eb="60">
      <t>ケンコウ</t>
    </rPh>
    <rPh sb="60" eb="62">
      <t>ジョウタイ</t>
    </rPh>
    <rPh sb="71" eb="73">
      <t>エイヨウ</t>
    </rPh>
    <rPh sb="73" eb="75">
      <t>ジョウタイ</t>
    </rPh>
    <rPh sb="84" eb="87">
      <t>イッタイテキ</t>
    </rPh>
    <rPh sb="88" eb="90">
      <t>ジッシ</t>
    </rPh>
    <phoneticPr fontId="2"/>
  </si>
  <si>
    <t>口腔・栄養スクリーニングの実施体制を評価し、効率的・効果的に実施できるよう改善すべき課題を整理・分析し、継続的な見直しに努めている。</t>
    <rPh sb="0" eb="2">
      <t>コウクウ</t>
    </rPh>
    <rPh sb="3" eb="5">
      <t>エイヨウ</t>
    </rPh>
    <rPh sb="13" eb="15">
      <t>ジッシ</t>
    </rPh>
    <rPh sb="15" eb="17">
      <t>タイセイ</t>
    </rPh>
    <rPh sb="18" eb="20">
      <t>ヒョウカ</t>
    </rPh>
    <rPh sb="22" eb="25">
      <t>コウリツテキ</t>
    </rPh>
    <rPh sb="26" eb="29">
      <t>コウカテキ</t>
    </rPh>
    <rPh sb="30" eb="32">
      <t>ジッシ</t>
    </rPh>
    <rPh sb="37" eb="39">
      <t>カイゼン</t>
    </rPh>
    <rPh sb="42" eb="44">
      <t>カダイ</t>
    </rPh>
    <rPh sb="45" eb="47">
      <t>セイリ</t>
    </rPh>
    <rPh sb="48" eb="50">
      <t>ブンセキ</t>
    </rPh>
    <rPh sb="52" eb="55">
      <t>ケイゾクテキ</t>
    </rPh>
    <rPh sb="56" eb="58">
      <t>ミナオ</t>
    </rPh>
    <rPh sb="60" eb="61">
      <t>ツト</t>
    </rPh>
    <phoneticPr fontId="2"/>
  </si>
  <si>
    <t xml:space="preserve"> ２．口腔・栄養スクリーニングの実務等</t>
    <rPh sb="3" eb="5">
      <t>コウクウ</t>
    </rPh>
    <rPh sb="6" eb="8">
      <t>エイヨウ</t>
    </rPh>
    <rPh sb="16" eb="18">
      <t>ジツム</t>
    </rPh>
    <rPh sb="18" eb="19">
      <t>トウ</t>
    </rPh>
    <phoneticPr fontId="2"/>
  </si>
  <si>
    <t>（１）スクリーニングの実施</t>
    <rPh sb="11" eb="13">
      <t>ジッシ</t>
    </rPh>
    <phoneticPr fontId="2"/>
  </si>
  <si>
    <t>介護職員等が、利用者のサービス利用開始時又は事業所における口腔・栄養スクリーニング加算の算定開始時に、スクリーニングを行っている。</t>
    <rPh sb="0" eb="2">
      <t>カイゴ</t>
    </rPh>
    <rPh sb="2" eb="4">
      <t>ショクイン</t>
    </rPh>
    <rPh sb="4" eb="5">
      <t>トウ</t>
    </rPh>
    <rPh sb="7" eb="10">
      <t>リヨウシャ</t>
    </rPh>
    <rPh sb="15" eb="17">
      <t>リヨウ</t>
    </rPh>
    <rPh sb="17" eb="19">
      <t>カイシ</t>
    </rPh>
    <rPh sb="19" eb="20">
      <t>ジ</t>
    </rPh>
    <rPh sb="20" eb="21">
      <t>マタ</t>
    </rPh>
    <rPh sb="22" eb="25">
      <t>ジギョウショ</t>
    </rPh>
    <rPh sb="29" eb="31">
      <t>コウクウ</t>
    </rPh>
    <rPh sb="32" eb="34">
      <t>エイヨウ</t>
    </rPh>
    <rPh sb="41" eb="43">
      <t>カサン</t>
    </rPh>
    <rPh sb="44" eb="46">
      <t>サンテイ</t>
    </rPh>
    <rPh sb="46" eb="48">
      <t>カイシ</t>
    </rPh>
    <rPh sb="48" eb="49">
      <t>ジ</t>
    </rPh>
    <rPh sb="59" eb="60">
      <t>オコナ</t>
    </rPh>
    <phoneticPr fontId="2"/>
  </si>
  <si>
    <t>（２）スクリーニング結果の情報提供等</t>
    <rPh sb="10" eb="12">
      <t>ケッカ</t>
    </rPh>
    <rPh sb="13" eb="15">
      <t>ジョウホウ</t>
    </rPh>
    <rPh sb="15" eb="17">
      <t>テイキョウ</t>
    </rPh>
    <rPh sb="17" eb="18">
      <t>トウ</t>
    </rPh>
    <phoneticPr fontId="2"/>
  </si>
  <si>
    <t>介護職員等が、各利用者のスクリーニング結果を、当該利用者を担当する介護支援専門員に文書等で情報提供している。</t>
    <rPh sb="0" eb="2">
      <t>カイゴ</t>
    </rPh>
    <rPh sb="2" eb="4">
      <t>ショクイン</t>
    </rPh>
    <rPh sb="4" eb="5">
      <t>トウ</t>
    </rPh>
    <rPh sb="7" eb="11">
      <t>カクリヨウシャ</t>
    </rPh>
    <rPh sb="19" eb="21">
      <t>ケッカ</t>
    </rPh>
    <rPh sb="23" eb="25">
      <t>トウガイ</t>
    </rPh>
    <rPh sb="25" eb="27">
      <t>リヨウ</t>
    </rPh>
    <rPh sb="27" eb="28">
      <t>シャ</t>
    </rPh>
    <rPh sb="29" eb="31">
      <t>タントウ</t>
    </rPh>
    <rPh sb="33" eb="35">
      <t>カイゴ</t>
    </rPh>
    <rPh sb="35" eb="37">
      <t>シエン</t>
    </rPh>
    <rPh sb="37" eb="40">
      <t>センモンイン</t>
    </rPh>
    <rPh sb="41" eb="43">
      <t>ブンショ</t>
    </rPh>
    <rPh sb="43" eb="44">
      <t>トウ</t>
    </rPh>
    <rPh sb="45" eb="47">
      <t>ジョウホウ</t>
    </rPh>
    <rPh sb="47" eb="49">
      <t>テイキョウ</t>
    </rPh>
    <phoneticPr fontId="2"/>
  </si>
  <si>
    <t>口腔の健康状態が低下しているおそれのある場合又は低栄養状態の利用者について、かかりつけ医又はかかりつけ歯科医への受診状況を利用者又はその家族等に確認し、必要に応じて受診を促すとともに、当該利用者を担当する介護支援専門員に対して、口腔機能向上サービス又は栄養改善サービスの提供を検討するように依頼している。</t>
    <rPh sb="0" eb="2">
      <t>コウクウ</t>
    </rPh>
    <rPh sb="3" eb="5">
      <t>ケンコウ</t>
    </rPh>
    <rPh sb="5" eb="7">
      <t>ジョウタイ</t>
    </rPh>
    <rPh sb="8" eb="10">
      <t>テイカ</t>
    </rPh>
    <rPh sb="20" eb="22">
      <t>バアイ</t>
    </rPh>
    <rPh sb="22" eb="23">
      <t>マタ</t>
    </rPh>
    <rPh sb="24" eb="25">
      <t>テイ</t>
    </rPh>
    <rPh sb="25" eb="27">
      <t>エイヨウ</t>
    </rPh>
    <rPh sb="27" eb="29">
      <t>ジョウタイ</t>
    </rPh>
    <rPh sb="30" eb="33">
      <t>リヨウシャ</t>
    </rPh>
    <rPh sb="43" eb="44">
      <t>イ</t>
    </rPh>
    <rPh sb="44" eb="45">
      <t>マタ</t>
    </rPh>
    <rPh sb="51" eb="54">
      <t>シカイ</t>
    </rPh>
    <rPh sb="56" eb="58">
      <t>ジュシン</t>
    </rPh>
    <rPh sb="58" eb="60">
      <t>ジョウキョウ</t>
    </rPh>
    <rPh sb="61" eb="64">
      <t>リヨウシャ</t>
    </rPh>
    <rPh sb="64" eb="65">
      <t>マタ</t>
    </rPh>
    <rPh sb="68" eb="70">
      <t>カゾク</t>
    </rPh>
    <rPh sb="70" eb="71">
      <t>トウ</t>
    </rPh>
    <rPh sb="72" eb="74">
      <t>カクニン</t>
    </rPh>
    <rPh sb="76" eb="78">
      <t>ヒツヨウ</t>
    </rPh>
    <rPh sb="79" eb="80">
      <t>オウ</t>
    </rPh>
    <rPh sb="82" eb="84">
      <t>ジュシン</t>
    </rPh>
    <rPh sb="85" eb="86">
      <t>ウナガ</t>
    </rPh>
    <rPh sb="92" eb="94">
      <t>トウガイ</t>
    </rPh>
    <rPh sb="94" eb="97">
      <t>リヨウシャ</t>
    </rPh>
    <rPh sb="98" eb="100">
      <t>タントウ</t>
    </rPh>
    <rPh sb="102" eb="104">
      <t>カイゴ</t>
    </rPh>
    <rPh sb="104" eb="106">
      <t>シエン</t>
    </rPh>
    <rPh sb="106" eb="109">
      <t>センモンイン</t>
    </rPh>
    <rPh sb="110" eb="111">
      <t>タイ</t>
    </rPh>
    <rPh sb="114" eb="116">
      <t>コウクウ</t>
    </rPh>
    <rPh sb="116" eb="118">
      <t>キノウ</t>
    </rPh>
    <rPh sb="118" eb="120">
      <t>コウジョウ</t>
    </rPh>
    <rPh sb="124" eb="125">
      <t>マタ</t>
    </rPh>
    <rPh sb="126" eb="128">
      <t>エイヨウ</t>
    </rPh>
    <rPh sb="128" eb="130">
      <t>カイゼン</t>
    </rPh>
    <rPh sb="135" eb="137">
      <t>テイキョウ</t>
    </rPh>
    <rPh sb="138" eb="140">
      <t>ケントウ</t>
    </rPh>
    <rPh sb="145" eb="147">
      <t>イライ</t>
    </rPh>
    <phoneticPr fontId="2"/>
  </si>
  <si>
    <t>（３）再スクリーニングの実施</t>
    <rPh sb="3" eb="4">
      <t>サイ</t>
    </rPh>
    <rPh sb="12" eb="14">
      <t>ジッシ</t>
    </rPh>
    <phoneticPr fontId="2"/>
  </si>
  <si>
    <t>問１について、これらを継続的に実施することにより、利用者の口腔の健康状態及び栄養状態の維持・向上に努めている。</t>
    <rPh sb="0" eb="1">
      <t>トイ</t>
    </rPh>
    <rPh sb="11" eb="13">
      <t>ケイゾク</t>
    </rPh>
    <rPh sb="13" eb="14">
      <t>テキ</t>
    </rPh>
    <rPh sb="15" eb="17">
      <t>ジッシ</t>
    </rPh>
    <rPh sb="25" eb="28">
      <t>リヨウシャ</t>
    </rPh>
    <rPh sb="29" eb="31">
      <t>コウクウ</t>
    </rPh>
    <rPh sb="32" eb="34">
      <t>ケンコウ</t>
    </rPh>
    <rPh sb="34" eb="36">
      <t>ジョウタイ</t>
    </rPh>
    <rPh sb="36" eb="37">
      <t>オヨ</t>
    </rPh>
    <rPh sb="38" eb="40">
      <t>エイヨウ</t>
    </rPh>
    <rPh sb="40" eb="42">
      <t>ジョウタイ</t>
    </rPh>
    <rPh sb="43" eb="45">
      <t>イジ</t>
    </rPh>
    <rPh sb="46" eb="48">
      <t>コウジョウ</t>
    </rPh>
    <rPh sb="49" eb="50">
      <t>ツト</t>
    </rPh>
    <phoneticPr fontId="2"/>
  </si>
  <si>
    <t>介護職員等が、再スクリーニングを６か月毎に実施するとともに、前回実施した際の結果と合わせて（２）に従い介護支援専門員に情報提供等を行っている。</t>
    <rPh sb="0" eb="2">
      <t>カイゴ</t>
    </rPh>
    <rPh sb="2" eb="4">
      <t>ショクイン</t>
    </rPh>
    <rPh sb="4" eb="5">
      <t>トウ</t>
    </rPh>
    <rPh sb="7" eb="8">
      <t>サイ</t>
    </rPh>
    <rPh sb="18" eb="19">
      <t>ゲツ</t>
    </rPh>
    <rPh sb="19" eb="20">
      <t>マイ</t>
    </rPh>
    <rPh sb="21" eb="23">
      <t>ジッシ</t>
    </rPh>
    <rPh sb="30" eb="32">
      <t>ゼンカイ</t>
    </rPh>
    <rPh sb="32" eb="34">
      <t>ジッシ</t>
    </rPh>
    <rPh sb="36" eb="37">
      <t>サイ</t>
    </rPh>
    <rPh sb="38" eb="40">
      <t>ケッカ</t>
    </rPh>
    <rPh sb="41" eb="42">
      <t>ア</t>
    </rPh>
    <rPh sb="49" eb="50">
      <t>シタガ</t>
    </rPh>
    <rPh sb="51" eb="53">
      <t>カイゴ</t>
    </rPh>
    <rPh sb="53" eb="55">
      <t>シエン</t>
    </rPh>
    <rPh sb="55" eb="58">
      <t>センモンイン</t>
    </rPh>
    <rPh sb="59" eb="61">
      <t>ジョウホウ</t>
    </rPh>
    <rPh sb="61" eb="63">
      <t>テイキョウ</t>
    </rPh>
    <rPh sb="63" eb="64">
      <t>トウ</t>
    </rPh>
    <rPh sb="65" eb="66">
      <t>オコナ</t>
    </rPh>
    <phoneticPr fontId="2"/>
  </si>
  <si>
    <t>（１）実施体制</t>
    <rPh sb="3" eb="5">
      <t>ジッシ</t>
    </rPh>
    <rPh sb="5" eb="7">
      <t>タイセイ</t>
    </rPh>
    <phoneticPr fontId="2"/>
  </si>
  <si>
    <t>①計画上３時間以上４時間未満、４時間以上５時間未満の介護報酬を算定している利用者数には２分の１をかけてください。　　</t>
    <rPh sb="10" eb="12">
      <t>ジカン</t>
    </rPh>
    <rPh sb="12" eb="14">
      <t>ミマン</t>
    </rPh>
    <rPh sb="16" eb="20">
      <t>ジカンイジョウ</t>
    </rPh>
    <phoneticPr fontId="32"/>
  </si>
  <si>
    <t>②計画上５時間以上６時間未満、６時間以上７時間未満の介護報酬を算定している利用者数には４分の３をかけてください。</t>
    <rPh sb="10" eb="12">
      <t>ジカン</t>
    </rPh>
    <rPh sb="12" eb="14">
      <t>ミマン</t>
    </rPh>
    <rPh sb="16" eb="20">
      <t>ジカンイジョウ</t>
    </rPh>
    <phoneticPr fontId="32"/>
  </si>
  <si>
    <t>（24）業務継続計画の策定等（令和６年３月31日までの間は、努力義務とされています。）</t>
    <rPh sb="4" eb="6">
      <t>ギョウム</t>
    </rPh>
    <rPh sb="6" eb="8">
      <t>ケイゾク</t>
    </rPh>
    <rPh sb="8" eb="10">
      <t>ケイカク</t>
    </rPh>
    <rPh sb="11" eb="13">
      <t>サクテイ</t>
    </rPh>
    <rPh sb="13" eb="14">
      <t>トウ</t>
    </rPh>
    <rPh sb="15" eb="17">
      <t>レイワ</t>
    </rPh>
    <rPh sb="18" eb="19">
      <t>ネン</t>
    </rPh>
    <rPh sb="20" eb="21">
      <t>ガツ</t>
    </rPh>
    <rPh sb="23" eb="24">
      <t>ニチ</t>
    </rPh>
    <rPh sb="27" eb="28">
      <t>アイダ</t>
    </rPh>
    <rPh sb="30" eb="32">
      <t>ドリョク</t>
    </rPh>
    <rPh sb="32" eb="34">
      <t>ギム</t>
    </rPh>
    <phoneticPr fontId="2"/>
  </si>
  <si>
    <t>（25）非常災害対策</t>
    <rPh sb="4" eb="6">
      <t>ヒジョウ</t>
    </rPh>
    <rPh sb="6" eb="8">
      <t>サイガイ</t>
    </rPh>
    <rPh sb="8" eb="10">
      <t>タイサク</t>
    </rPh>
    <phoneticPr fontId="2"/>
  </si>
  <si>
    <t>（26）衛生管理等</t>
    <rPh sb="4" eb="6">
      <t>エイセイ</t>
    </rPh>
    <rPh sb="6" eb="8">
      <t>カンリ</t>
    </rPh>
    <rPh sb="8" eb="9">
      <t>トウ</t>
    </rPh>
    <phoneticPr fontId="2"/>
  </si>
  <si>
    <t>（27）地域との連携</t>
    <rPh sb="4" eb="6">
      <t>チイキ</t>
    </rPh>
    <rPh sb="8" eb="10">
      <t>レンケイ</t>
    </rPh>
    <phoneticPr fontId="2"/>
  </si>
  <si>
    <t>（28）掲示</t>
    <rPh sb="4" eb="6">
      <t>ケイジ</t>
    </rPh>
    <phoneticPr fontId="2"/>
  </si>
  <si>
    <t>（29）秘密保持等</t>
    <rPh sb="4" eb="6">
      <t>ヒミツ</t>
    </rPh>
    <rPh sb="6" eb="8">
      <t>ホジ</t>
    </rPh>
    <rPh sb="8" eb="9">
      <t>トウ</t>
    </rPh>
    <phoneticPr fontId="2"/>
  </si>
  <si>
    <t>（30）広告</t>
    <rPh sb="4" eb="6">
      <t>コウコク</t>
    </rPh>
    <phoneticPr fontId="2"/>
  </si>
  <si>
    <t>（31）居宅介護支援事業者に対する利益供与の禁止</t>
    <rPh sb="4" eb="6">
      <t>キョタク</t>
    </rPh>
    <rPh sb="6" eb="8">
      <t>カイゴ</t>
    </rPh>
    <rPh sb="8" eb="10">
      <t>シエン</t>
    </rPh>
    <rPh sb="10" eb="13">
      <t>ジギョウシャ</t>
    </rPh>
    <rPh sb="14" eb="15">
      <t>タイ</t>
    </rPh>
    <rPh sb="17" eb="19">
      <t>リエキ</t>
    </rPh>
    <rPh sb="19" eb="21">
      <t>キョウヨ</t>
    </rPh>
    <rPh sb="22" eb="24">
      <t>キンシ</t>
    </rPh>
    <phoneticPr fontId="2"/>
  </si>
  <si>
    <t>（32）苦情処理</t>
    <rPh sb="4" eb="6">
      <t>クジョウ</t>
    </rPh>
    <rPh sb="6" eb="8">
      <t>ショリ</t>
    </rPh>
    <phoneticPr fontId="2"/>
  </si>
  <si>
    <t>（７）認知症加算</t>
    <phoneticPr fontId="2"/>
  </si>
  <si>
    <t>（８）若年性認知症利用者受入加算</t>
    <phoneticPr fontId="2"/>
  </si>
  <si>
    <t>（９）栄養アセスメント加算</t>
    <rPh sb="3" eb="5">
      <t>エイヨウ</t>
    </rPh>
    <rPh sb="11" eb="13">
      <t>カサン</t>
    </rPh>
    <phoneticPr fontId="2"/>
  </si>
  <si>
    <t>（10）栄養改善加算</t>
    <rPh sb="4" eb="6">
      <t>エイヨウ</t>
    </rPh>
    <rPh sb="6" eb="8">
      <t>カイゼン</t>
    </rPh>
    <rPh sb="8" eb="10">
      <t>カサン</t>
    </rPh>
    <phoneticPr fontId="2"/>
  </si>
  <si>
    <t>（11）口腔・栄養スクリーニング加算（Ⅰ）（Ⅱ）</t>
    <rPh sb="4" eb="6">
      <t>コウクウ</t>
    </rPh>
    <rPh sb="7" eb="9">
      <t>エイヨウ</t>
    </rPh>
    <rPh sb="16" eb="18">
      <t>カサン</t>
    </rPh>
    <phoneticPr fontId="2"/>
  </si>
  <si>
    <t>（12）口腔機能向上加算（Ⅰ）（Ⅱ）</t>
    <rPh sb="4" eb="6">
      <t>コウクウ</t>
    </rPh>
    <rPh sb="6" eb="8">
      <t>キノウ</t>
    </rPh>
    <rPh sb="8" eb="10">
      <t>コウジョウ</t>
    </rPh>
    <rPh sb="10" eb="12">
      <t>カサン</t>
    </rPh>
    <phoneticPr fontId="2"/>
  </si>
  <si>
    <t>（13）時間延長サービス加算</t>
    <phoneticPr fontId="2"/>
  </si>
  <si>
    <t>（14）科学的介護推進体制加算</t>
    <rPh sb="4" eb="7">
      <t>カガクテキ</t>
    </rPh>
    <rPh sb="7" eb="9">
      <t>カイゴ</t>
    </rPh>
    <rPh sb="9" eb="11">
      <t>スイシン</t>
    </rPh>
    <rPh sb="11" eb="13">
      <t>タイセイ</t>
    </rPh>
    <rPh sb="13" eb="15">
      <t>カサン</t>
    </rPh>
    <phoneticPr fontId="2"/>
  </si>
  <si>
    <t>（15）サービス提供体制強化加算</t>
    <rPh sb="8" eb="10">
      <t>テイキョウ</t>
    </rPh>
    <rPh sb="12" eb="14">
      <t>キョウカ</t>
    </rPh>
    <phoneticPr fontId="2"/>
  </si>
  <si>
    <t>（16）介護職員処遇改善加算</t>
    <rPh sb="4" eb="6">
      <t>カイゴ</t>
    </rPh>
    <rPh sb="6" eb="8">
      <t>ショクイン</t>
    </rPh>
    <rPh sb="8" eb="10">
      <t>ショグウ</t>
    </rPh>
    <rPh sb="10" eb="12">
      <t>カイゼン</t>
    </rPh>
    <phoneticPr fontId="2"/>
  </si>
  <si>
    <t>（17）介護職員等特定処遇改善加算</t>
    <rPh sb="4" eb="6">
      <t>カイゴ</t>
    </rPh>
    <rPh sb="6" eb="8">
      <t>ショクイン</t>
    </rPh>
    <rPh sb="8" eb="9">
      <t>トウ</t>
    </rPh>
    <rPh sb="9" eb="11">
      <t>トクテイ</t>
    </rPh>
    <rPh sb="11" eb="13">
      <t>ショグウ</t>
    </rPh>
    <rPh sb="13" eb="15">
      <t>カイゼン</t>
    </rPh>
    <phoneticPr fontId="2"/>
  </si>
  <si>
    <t>平成20年10月から問６の届出の日の属する月の前月までに実施した職員の処遇改善の内容（賃金改善に関するものを除く。）及び当該職員の処遇改善に要する費用の見込み額を全ての職員に周知している。</t>
    <rPh sb="0" eb="2">
      <t>ヘイセイ</t>
    </rPh>
    <rPh sb="4" eb="5">
      <t>ネン</t>
    </rPh>
    <rPh sb="7" eb="8">
      <t>ガツ</t>
    </rPh>
    <rPh sb="10" eb="11">
      <t>トイ</t>
    </rPh>
    <rPh sb="13" eb="15">
      <t>トドケデ</t>
    </rPh>
    <rPh sb="16" eb="17">
      <t>ヒ</t>
    </rPh>
    <rPh sb="18" eb="19">
      <t>ゾク</t>
    </rPh>
    <rPh sb="21" eb="22">
      <t>ツキ</t>
    </rPh>
    <rPh sb="23" eb="25">
      <t>ゼンゲツ</t>
    </rPh>
    <rPh sb="28" eb="30">
      <t>ジッシ</t>
    </rPh>
    <rPh sb="32" eb="34">
      <t>ショクイン</t>
    </rPh>
    <rPh sb="35" eb="37">
      <t>ショグウ</t>
    </rPh>
    <rPh sb="37" eb="39">
      <t>カイゼン</t>
    </rPh>
    <rPh sb="40" eb="42">
      <t>ナイヨウ</t>
    </rPh>
    <rPh sb="43" eb="45">
      <t>チンギン</t>
    </rPh>
    <rPh sb="45" eb="47">
      <t>カイゼン</t>
    </rPh>
    <rPh sb="48" eb="49">
      <t>カン</t>
    </rPh>
    <rPh sb="54" eb="55">
      <t>ノゾ</t>
    </rPh>
    <rPh sb="58" eb="59">
      <t>オヨ</t>
    </rPh>
    <rPh sb="60" eb="62">
      <t>トウガイ</t>
    </rPh>
    <rPh sb="62" eb="64">
      <t>ショクイン</t>
    </rPh>
    <rPh sb="65" eb="67">
      <t>ショグウ</t>
    </rPh>
    <rPh sb="67" eb="69">
      <t>カイゼン</t>
    </rPh>
    <rPh sb="70" eb="71">
      <t>ヨウ</t>
    </rPh>
    <rPh sb="73" eb="75">
      <t>ヒヨウ</t>
    </rPh>
    <rPh sb="76" eb="78">
      <t>ミコ</t>
    </rPh>
    <rPh sb="79" eb="80">
      <t>ガク</t>
    </rPh>
    <rPh sb="81" eb="82">
      <t>スベ</t>
    </rPh>
    <rPh sb="84" eb="86">
      <t>ショクイン</t>
    </rPh>
    <rPh sb="87" eb="89">
      <t>シュウチ</t>
    </rPh>
    <phoneticPr fontId="2"/>
  </si>
  <si>
    <r>
      <t>虐待の防止のための措置に関する事項</t>
    </r>
    <r>
      <rPr>
        <sz val="7"/>
        <rFont val="ＭＳ ゴシック"/>
        <family val="3"/>
        <charset val="128"/>
      </rPr>
      <t>（令和６年３月31日までの間は、努力義務とされています。）</t>
    </r>
    <rPh sb="0" eb="2">
      <t>ギャクタイ</t>
    </rPh>
    <rPh sb="3" eb="5">
      <t>ボウシ</t>
    </rPh>
    <rPh sb="9" eb="11">
      <t>ソチ</t>
    </rPh>
    <rPh sb="12" eb="13">
      <t>カン</t>
    </rPh>
    <rPh sb="15" eb="17">
      <t>ジコウ</t>
    </rPh>
    <rPh sb="18" eb="20">
      <t>レイワ</t>
    </rPh>
    <rPh sb="21" eb="22">
      <t>ネン</t>
    </rPh>
    <rPh sb="23" eb="24">
      <t>ガツ</t>
    </rPh>
    <rPh sb="26" eb="27">
      <t>ニチ</t>
    </rPh>
    <rPh sb="30" eb="31">
      <t>アイダ</t>
    </rPh>
    <rPh sb="33" eb="35">
      <t>ドリョク</t>
    </rPh>
    <rPh sb="35" eb="37">
      <t>ギム</t>
    </rPh>
    <phoneticPr fontId="2"/>
  </si>
  <si>
    <r>
      <t xml:space="preserve">事業所ごとに、次に掲げる事業の運営についての重要事項に関する規程を定めている。
</t>
    </r>
    <r>
      <rPr>
        <sz val="10.5"/>
        <rFont val="ＭＳ 明朝"/>
        <family val="1"/>
        <charset val="128"/>
      </rPr>
      <t>　＊①～⑪の各項目についても点検してください</t>
    </r>
    <rPh sb="0" eb="3">
      <t>ジギョウショ</t>
    </rPh>
    <rPh sb="7" eb="8">
      <t>ツギ</t>
    </rPh>
    <rPh sb="9" eb="10">
      <t>カカ</t>
    </rPh>
    <rPh sb="12" eb="14">
      <t>ジギョウ</t>
    </rPh>
    <rPh sb="15" eb="17">
      <t>ウンエイ</t>
    </rPh>
    <rPh sb="22" eb="24">
      <t>ジュウヨウ</t>
    </rPh>
    <rPh sb="24" eb="26">
      <t>ジコウ</t>
    </rPh>
    <rPh sb="27" eb="28">
      <t>カン</t>
    </rPh>
    <rPh sb="30" eb="32">
      <t>キテイ</t>
    </rPh>
    <rPh sb="33" eb="34">
      <t>サダ</t>
    </rPh>
    <phoneticPr fontId="2"/>
  </si>
  <si>
    <t>提供するサービスの第三者評価の実施状況（実施の有無、実施した直近の年月日、実施した評価機関の名称、評価結果の開示状況）</t>
    <rPh sb="0" eb="2">
      <t>テイキョウ</t>
    </rPh>
    <rPh sb="9" eb="10">
      <t>ダイ</t>
    </rPh>
    <rPh sb="10" eb="12">
      <t>サンシャ</t>
    </rPh>
    <rPh sb="12" eb="14">
      <t>ヒョウカ</t>
    </rPh>
    <rPh sb="15" eb="17">
      <t>ジッシ</t>
    </rPh>
    <rPh sb="17" eb="19">
      <t>ジョウキョウ</t>
    </rPh>
    <rPh sb="20" eb="22">
      <t>ジッシ</t>
    </rPh>
    <rPh sb="23" eb="25">
      <t>ウム</t>
    </rPh>
    <rPh sb="26" eb="28">
      <t>ジッシ</t>
    </rPh>
    <rPh sb="30" eb="32">
      <t>チョッキン</t>
    </rPh>
    <rPh sb="33" eb="36">
      <t>ネンガッピ</t>
    </rPh>
    <rPh sb="37" eb="39">
      <t>ジッシ</t>
    </rPh>
    <rPh sb="41" eb="43">
      <t>ヒョウカ</t>
    </rPh>
    <rPh sb="43" eb="45">
      <t>キカン</t>
    </rPh>
    <rPh sb="46" eb="48">
      <t>メイショウ</t>
    </rPh>
    <rPh sb="49" eb="51">
      <t>ヒョウカ</t>
    </rPh>
    <rPh sb="51" eb="53">
      <t>ケッカ</t>
    </rPh>
    <rPh sb="54" eb="56">
      <t>カイジ</t>
    </rPh>
    <rPh sb="56" eb="58">
      <t>ジョウキョウ</t>
    </rPh>
    <phoneticPr fontId="2"/>
  </si>
  <si>
    <t>サービス提供の開始について、利用者から、同意を得ている。
（重要事項説明書の交付のほか、サービス提供の契約をしている。）</t>
    <phoneticPr fontId="2"/>
  </si>
  <si>
    <t>重要事項説明書と運営規程の内容の整合が取れている。</t>
    <phoneticPr fontId="2"/>
  </si>
  <si>
    <t>その他運営に関する重要事項
（サービス利用に当たっての留意事項、非常災害対策、緊急時等における対応方法、従業者（退職後を含む）の秘密の保持等）</t>
    <rPh sb="19" eb="21">
      <t>リヨウ</t>
    </rPh>
    <rPh sb="22" eb="23">
      <t>ア</t>
    </rPh>
    <rPh sb="27" eb="29">
      <t>リュウイ</t>
    </rPh>
    <rPh sb="29" eb="31">
      <t>ジコウ</t>
    </rPh>
    <rPh sb="32" eb="34">
      <t>ヒジョウ</t>
    </rPh>
    <rPh sb="34" eb="36">
      <t>サイガイ</t>
    </rPh>
    <rPh sb="36" eb="38">
      <t>タイサク</t>
    </rPh>
    <rPh sb="39" eb="42">
      <t>キンキュウジ</t>
    </rPh>
    <rPh sb="42" eb="43">
      <t>トウ</t>
    </rPh>
    <rPh sb="47" eb="49">
      <t>タイオウ</t>
    </rPh>
    <rPh sb="49" eb="51">
      <t>ホウホウ</t>
    </rPh>
    <rPh sb="52" eb="55">
      <t>ジュウギョウシャ</t>
    </rPh>
    <rPh sb="56" eb="59">
      <t>タイショクゴ</t>
    </rPh>
    <rPh sb="60" eb="61">
      <t>フク</t>
    </rPh>
    <rPh sb="64" eb="66">
      <t>ヒミツ</t>
    </rPh>
    <rPh sb="67" eb="69">
      <t>ホジ</t>
    </rPh>
    <rPh sb="69" eb="70">
      <t>トウ</t>
    </rPh>
    <phoneticPr fontId="2"/>
  </si>
  <si>
    <t>運営規程の概要、従業者の勤務の体制その他の利用申込者のサービスの選択に資すると認められる重要事項を記した文書（＝重要事項説明書）を作成している。
＊①～⑩の各項目についても点検してください</t>
    <phoneticPr fontId="2"/>
  </si>
  <si>
    <t>専ら機能訓練指導員の職務に従事する理学療法士等が配置されていない曜日は算定していない。</t>
    <rPh sb="0" eb="1">
      <t>モッパ</t>
    </rPh>
    <rPh sb="2" eb="4">
      <t>キノウ</t>
    </rPh>
    <rPh sb="4" eb="6">
      <t>クンレン</t>
    </rPh>
    <rPh sb="6" eb="9">
      <t>シドウイン</t>
    </rPh>
    <rPh sb="10" eb="12">
      <t>ショクム</t>
    </rPh>
    <rPh sb="13" eb="15">
      <t>ジュウジ</t>
    </rPh>
    <rPh sb="35" eb="37">
      <t>サンテイ</t>
    </rPh>
    <phoneticPr fontId="2"/>
  </si>
  <si>
    <t>専ら機能訓練指導員の職務に従事する理学療法士等が急病等により休みとなった日は算定していない。</t>
    <rPh sb="36" eb="37">
      <t>ニチ</t>
    </rPh>
    <rPh sb="38" eb="40">
      <t>サンテイ</t>
    </rPh>
    <phoneticPr fontId="2"/>
  </si>
  <si>
    <t>専ら機能訓練指導員の職務に従事する理学療法士等の勤務時間は、タイムカード等により確認できるようにしている。</t>
    <rPh sb="24" eb="26">
      <t>キンム</t>
    </rPh>
    <rPh sb="26" eb="28">
      <t>ジカン</t>
    </rPh>
    <rPh sb="36" eb="37">
      <t>トウ</t>
    </rPh>
    <rPh sb="40" eb="42">
      <t>カクニン</t>
    </rPh>
    <phoneticPr fontId="2"/>
  </si>
  <si>
    <t>当該事業所の職員として、又は外部（他の介護事業所（栄養改善加算を算定している事業所に限る）、医療機関、介護保険施設又は栄養士会栄養ケア・ステーション）との連携により、管理栄養士を１人以上配置している。
※給食管理業務を委託している業者の管理栄養士では要件を満たさない</t>
    <rPh sb="25" eb="27">
      <t>エイヨウ</t>
    </rPh>
    <rPh sb="27" eb="29">
      <t>カイゼン</t>
    </rPh>
    <rPh sb="29" eb="31">
      <t>カサン</t>
    </rPh>
    <rPh sb="32" eb="34">
      <t>サンテイ</t>
    </rPh>
    <rPh sb="38" eb="41">
      <t>ジギョウショ</t>
    </rPh>
    <rPh sb="42" eb="43">
      <t>カギ</t>
    </rPh>
    <rPh sb="51" eb="53">
      <t>カイゴ</t>
    </rPh>
    <rPh sb="53" eb="55">
      <t>ホケン</t>
    </rPh>
    <rPh sb="55" eb="57">
      <t>シセツ</t>
    </rPh>
    <rPh sb="59" eb="61">
      <t>エイヨウ</t>
    </rPh>
    <rPh sb="61" eb="62">
      <t>シ</t>
    </rPh>
    <rPh sb="62" eb="63">
      <t>カイ</t>
    </rPh>
    <rPh sb="83" eb="85">
      <t>カンリ</t>
    </rPh>
    <rPh sb="85" eb="88">
      <t>エイヨウシ</t>
    </rPh>
    <rPh sb="89" eb="91">
      <t>ヒトリ</t>
    </rPh>
    <rPh sb="91" eb="93">
      <t>イジョウ</t>
    </rPh>
    <rPh sb="93" eb="95">
      <t>ハイチ</t>
    </rPh>
    <rPh sb="102" eb="104">
      <t>キュウショク</t>
    </rPh>
    <rPh sb="104" eb="106">
      <t>カンリ</t>
    </rPh>
    <rPh sb="106" eb="108">
      <t>ギョウム</t>
    </rPh>
    <rPh sb="109" eb="111">
      <t>イタク</t>
    </rPh>
    <rPh sb="115" eb="117">
      <t>ギョウシャ</t>
    </rPh>
    <rPh sb="118" eb="120">
      <t>カンリ</t>
    </rPh>
    <rPh sb="120" eb="123">
      <t>エイヨウシ</t>
    </rPh>
    <rPh sb="125" eb="127">
      <t>ヨウケン</t>
    </rPh>
    <rPh sb="128" eb="129">
      <t>ミ</t>
    </rPh>
    <phoneticPr fontId="2"/>
  </si>
  <si>
    <t>常勤換算後の介護職員の総数又は利用者に直接提供する職員の総数</t>
    <rPh sb="0" eb="2">
      <t>ジョウキン</t>
    </rPh>
    <rPh sb="2" eb="4">
      <t>カンサン</t>
    </rPh>
    <rPh sb="4" eb="5">
      <t>ゴ</t>
    </rPh>
    <rPh sb="6" eb="8">
      <t>カイゴ</t>
    </rPh>
    <rPh sb="8" eb="10">
      <t>ショクイン</t>
    </rPh>
    <rPh sb="11" eb="13">
      <t>ソウスウ</t>
    </rPh>
    <rPh sb="13" eb="14">
      <t>マタ</t>
    </rPh>
    <rPh sb="15" eb="18">
      <t>リヨウシャ</t>
    </rPh>
    <rPh sb="19" eb="21">
      <t>チョクセツ</t>
    </rPh>
    <rPh sb="21" eb="23">
      <t>テイキョウ</t>
    </rPh>
    <rPh sb="25" eb="27">
      <t>ショクイン</t>
    </rPh>
    <rPh sb="28" eb="30">
      <t>ソウスウ</t>
    </rPh>
    <phoneticPr fontId="32"/>
  </si>
  <si>
    <t>利用者ごとの口腔機能改善管理指導計画等の内容等の情報を厚生労働省に提出し、口腔機能向上サービスの実施に当たって、当該情報その他口腔衛生の管理の適切かつ有効な実施のために必要な情報を活用している。</t>
    <rPh sb="0" eb="3">
      <t>リヨウシャ</t>
    </rPh>
    <rPh sb="6" eb="8">
      <t>コウクウ</t>
    </rPh>
    <rPh sb="8" eb="10">
      <t>キノウ</t>
    </rPh>
    <rPh sb="10" eb="12">
      <t>カイゼン</t>
    </rPh>
    <rPh sb="12" eb="14">
      <t>カンリ</t>
    </rPh>
    <rPh sb="14" eb="16">
      <t>シドウ</t>
    </rPh>
    <rPh sb="16" eb="18">
      <t>ケイカク</t>
    </rPh>
    <rPh sb="18" eb="19">
      <t>トウ</t>
    </rPh>
    <rPh sb="20" eb="22">
      <t>ナイヨウ</t>
    </rPh>
    <rPh sb="22" eb="23">
      <t>トウ</t>
    </rPh>
    <rPh sb="24" eb="26">
      <t>ジョウホウ</t>
    </rPh>
    <rPh sb="27" eb="29">
      <t>コウセイ</t>
    </rPh>
    <rPh sb="29" eb="32">
      <t>ロウドウショウ</t>
    </rPh>
    <rPh sb="33" eb="35">
      <t>テイシュツ</t>
    </rPh>
    <rPh sb="37" eb="39">
      <t>コウクウ</t>
    </rPh>
    <rPh sb="39" eb="41">
      <t>キノウ</t>
    </rPh>
    <rPh sb="41" eb="43">
      <t>コウジョウ</t>
    </rPh>
    <rPh sb="48" eb="50">
      <t>ジッシ</t>
    </rPh>
    <rPh sb="51" eb="52">
      <t>ア</t>
    </rPh>
    <rPh sb="56" eb="58">
      <t>トウガイ</t>
    </rPh>
    <rPh sb="58" eb="60">
      <t>ジョウホウ</t>
    </rPh>
    <rPh sb="62" eb="63">
      <t>タ</t>
    </rPh>
    <rPh sb="63" eb="65">
      <t>コウクウ</t>
    </rPh>
    <rPh sb="65" eb="67">
      <t>エイセイ</t>
    </rPh>
    <rPh sb="68" eb="70">
      <t>カンリ</t>
    </rPh>
    <rPh sb="71" eb="73">
      <t>テキセツ</t>
    </rPh>
    <rPh sb="75" eb="77">
      <t>ユウコウ</t>
    </rPh>
    <rPh sb="78" eb="80">
      <t>ジッシ</t>
    </rPh>
    <rPh sb="84" eb="86">
      <t>ヒツヨウ</t>
    </rPh>
    <rPh sb="87" eb="89">
      <t>ジョウホウ</t>
    </rPh>
    <rPh sb="90" eb="92">
      <t>カツヨウ</t>
    </rPh>
    <phoneticPr fontId="2"/>
  </si>
  <si>
    <t>≪加算の趣旨≫
利用者に対して、管理栄養士が介護職員等と共同して栄養アセスメント（利用者ごとの低栄養状態のリスク及び解決すべき課題の把握）を行っている。</t>
    <rPh sb="8" eb="11">
      <t>リヨウシャ</t>
    </rPh>
    <rPh sb="12" eb="13">
      <t>タイ</t>
    </rPh>
    <rPh sb="16" eb="18">
      <t>カンリ</t>
    </rPh>
    <rPh sb="18" eb="21">
      <t>エイヨウシ</t>
    </rPh>
    <rPh sb="22" eb="24">
      <t>カイゴ</t>
    </rPh>
    <rPh sb="24" eb="26">
      <t>ショクイン</t>
    </rPh>
    <rPh sb="26" eb="27">
      <t>トウ</t>
    </rPh>
    <rPh sb="28" eb="30">
      <t>キョウドウ</t>
    </rPh>
    <rPh sb="32" eb="34">
      <t>エイヨウ</t>
    </rPh>
    <rPh sb="41" eb="44">
      <t>リヨウシャ</t>
    </rPh>
    <rPh sb="47" eb="48">
      <t>テイ</t>
    </rPh>
    <rPh sb="48" eb="50">
      <t>エイヨウ</t>
    </rPh>
    <rPh sb="50" eb="52">
      <t>ジョウタイ</t>
    </rPh>
    <rPh sb="56" eb="57">
      <t>オヨ</t>
    </rPh>
    <rPh sb="58" eb="60">
      <t>カイケツ</t>
    </rPh>
    <rPh sb="63" eb="65">
      <t>カダイ</t>
    </rPh>
    <rPh sb="66" eb="68">
      <t>ハアク</t>
    </rPh>
    <rPh sb="70" eb="71">
      <t>オコナ</t>
    </rPh>
    <phoneticPr fontId="2"/>
  </si>
  <si>
    <t>３月に１回以上、次の①～④に掲げる手順により栄養アセスメントを行っている。あわせて、利用者の体重について１月毎に測定している。</t>
    <rPh sb="1" eb="2">
      <t>ツキ</t>
    </rPh>
    <rPh sb="4" eb="7">
      <t>カイイジョウ</t>
    </rPh>
    <rPh sb="8" eb="9">
      <t>ツギ</t>
    </rPh>
    <rPh sb="14" eb="15">
      <t>カカ</t>
    </rPh>
    <rPh sb="17" eb="19">
      <t>テジュン</t>
    </rPh>
    <rPh sb="22" eb="24">
      <t>エイヨウ</t>
    </rPh>
    <rPh sb="31" eb="32">
      <t>オコナ</t>
    </rPh>
    <rPh sb="42" eb="45">
      <t>リヨウシャ</t>
    </rPh>
    <rPh sb="46" eb="48">
      <t>タイジュウ</t>
    </rPh>
    <rPh sb="53" eb="54">
      <t>ツキ</t>
    </rPh>
    <rPh sb="54" eb="55">
      <t>ゴト</t>
    </rPh>
    <rPh sb="56" eb="58">
      <t>ソクテイ</t>
    </rPh>
    <phoneticPr fontId="2"/>
  </si>
  <si>
    <t>①</t>
    <phoneticPr fontId="2"/>
  </si>
  <si>
    <t>利用者ごとの低栄養状態のリスクを、利用開始時に把握している。</t>
    <rPh sb="0" eb="3">
      <t>リヨウシャ</t>
    </rPh>
    <rPh sb="6" eb="7">
      <t>テイ</t>
    </rPh>
    <rPh sb="7" eb="9">
      <t>エイヨウ</t>
    </rPh>
    <rPh sb="9" eb="11">
      <t>ジョウタイ</t>
    </rPh>
    <rPh sb="17" eb="19">
      <t>リヨウ</t>
    </rPh>
    <rPh sb="19" eb="21">
      <t>カイシ</t>
    </rPh>
    <rPh sb="21" eb="22">
      <t>ジ</t>
    </rPh>
    <rPh sb="23" eb="25">
      <t>ハアク</t>
    </rPh>
    <phoneticPr fontId="2"/>
  </si>
  <si>
    <t>②</t>
    <phoneticPr fontId="2"/>
  </si>
  <si>
    <t>④</t>
    <phoneticPr fontId="2"/>
  </si>
  <si>
    <t>③</t>
    <phoneticPr fontId="2"/>
  </si>
  <si>
    <t>管理栄養士、看護職員、介護職員、生活相談員その他の職種の者が共同して、利用者ごとの摂食・嚥下機能及び食形態にも配慮しつつ、解決すべき栄養管理上の課題の把握を行っている。</t>
    <rPh sb="0" eb="2">
      <t>カンリ</t>
    </rPh>
    <rPh sb="2" eb="5">
      <t>エイヨウシ</t>
    </rPh>
    <rPh sb="6" eb="8">
      <t>カンゴ</t>
    </rPh>
    <rPh sb="8" eb="10">
      <t>ショクイン</t>
    </rPh>
    <rPh sb="11" eb="13">
      <t>カイゴ</t>
    </rPh>
    <rPh sb="13" eb="15">
      <t>ショクイン</t>
    </rPh>
    <rPh sb="16" eb="18">
      <t>セイカツ</t>
    </rPh>
    <rPh sb="18" eb="21">
      <t>ソウダンイン</t>
    </rPh>
    <rPh sb="23" eb="24">
      <t>タ</t>
    </rPh>
    <rPh sb="25" eb="27">
      <t>ショクシュ</t>
    </rPh>
    <rPh sb="28" eb="29">
      <t>モノ</t>
    </rPh>
    <rPh sb="30" eb="32">
      <t>キョウドウ</t>
    </rPh>
    <rPh sb="35" eb="38">
      <t>リヨウシャ</t>
    </rPh>
    <rPh sb="41" eb="43">
      <t>セッショク</t>
    </rPh>
    <rPh sb="44" eb="46">
      <t>エンゲ</t>
    </rPh>
    <rPh sb="46" eb="48">
      <t>キノウ</t>
    </rPh>
    <rPh sb="48" eb="49">
      <t>オヨ</t>
    </rPh>
    <rPh sb="50" eb="51">
      <t>ショク</t>
    </rPh>
    <rPh sb="51" eb="53">
      <t>ケイタイ</t>
    </rPh>
    <rPh sb="55" eb="57">
      <t>ハイリョ</t>
    </rPh>
    <rPh sb="61" eb="63">
      <t>カイケツ</t>
    </rPh>
    <rPh sb="66" eb="68">
      <t>エイヨウ</t>
    </rPh>
    <rPh sb="68" eb="70">
      <t>カンリ</t>
    </rPh>
    <rPh sb="70" eb="71">
      <t>ジョウ</t>
    </rPh>
    <rPh sb="72" eb="74">
      <t>カダイ</t>
    </rPh>
    <rPh sb="75" eb="77">
      <t>ハアク</t>
    </rPh>
    <rPh sb="78" eb="79">
      <t>オコナ</t>
    </rPh>
    <phoneticPr fontId="2"/>
  </si>
  <si>
    <t>低栄養状態にある利用者又はそのおそれのある利用者については、介護支援専門員と情報共有を行い、栄養改善加算にかかる栄養改善サービスの提供を検討するように依頼している。</t>
    <rPh sb="0" eb="1">
      <t>テイ</t>
    </rPh>
    <rPh sb="1" eb="3">
      <t>エイヨウ</t>
    </rPh>
    <rPh sb="3" eb="5">
      <t>ジョウタイ</t>
    </rPh>
    <rPh sb="8" eb="11">
      <t>リヨウシャ</t>
    </rPh>
    <rPh sb="11" eb="12">
      <t>マタ</t>
    </rPh>
    <rPh sb="21" eb="24">
      <t>リヨウシャ</t>
    </rPh>
    <rPh sb="30" eb="32">
      <t>カイゴ</t>
    </rPh>
    <rPh sb="32" eb="34">
      <t>シエン</t>
    </rPh>
    <rPh sb="34" eb="37">
      <t>センモンイン</t>
    </rPh>
    <rPh sb="38" eb="40">
      <t>ジョウホウ</t>
    </rPh>
    <rPh sb="40" eb="42">
      <t>キョウユウ</t>
    </rPh>
    <rPh sb="43" eb="44">
      <t>オコナ</t>
    </rPh>
    <rPh sb="46" eb="48">
      <t>エイヨウ</t>
    </rPh>
    <rPh sb="48" eb="50">
      <t>カイゼン</t>
    </rPh>
    <rPh sb="50" eb="52">
      <t>カサン</t>
    </rPh>
    <rPh sb="56" eb="58">
      <t>エイヨウ</t>
    </rPh>
    <rPh sb="58" eb="60">
      <t>カイゼン</t>
    </rPh>
    <rPh sb="65" eb="67">
      <t>テイキョウ</t>
    </rPh>
    <rPh sb="68" eb="70">
      <t>ケントウ</t>
    </rPh>
    <rPh sb="75" eb="77">
      <t>イライ</t>
    </rPh>
    <phoneticPr fontId="2"/>
  </si>
  <si>
    <t>問２から問６までが〇である。</t>
    <rPh sb="0" eb="1">
      <t>トイ</t>
    </rPh>
    <rPh sb="4" eb="5">
      <t>トイ</t>
    </rPh>
    <phoneticPr fontId="2"/>
  </si>
  <si>
    <t>個別機能訓練の効果、実施方法等についての評価内容や目標の達成度合いについて、当該利用者を担当する介護支援専門員等に、少なくとも利用者の状態の変化があったとき、個別機能訓練計画の見直しを行う時等に適宜報告・相談し、必要に応じて利用者又は家族の意向を確認の上、当該利用者のＡＤＬ及びＩＡＤＬの改善状況を踏まえた目標の見直しや訓練内容の変更など適切な対応を行っている。</t>
    <rPh sb="94" eb="95">
      <t>トキ</t>
    </rPh>
    <rPh sb="95" eb="96">
      <t>ナド</t>
    </rPh>
    <phoneticPr fontId="2"/>
  </si>
  <si>
    <t>問22</t>
    <rPh sb="0" eb="1">
      <t>トイ</t>
    </rPh>
    <phoneticPr fontId="2"/>
  </si>
  <si>
    <t>問23</t>
    <rPh sb="0" eb="1">
      <t>トイ</t>
    </rPh>
    <phoneticPr fontId="2"/>
  </si>
  <si>
    <t>評価対象者（注１）の総数が10人以上である。</t>
    <rPh sb="0" eb="2">
      <t>ヒョウカ</t>
    </rPh>
    <rPh sb="2" eb="4">
      <t>タイショウ</t>
    </rPh>
    <rPh sb="4" eb="5">
      <t>シャ</t>
    </rPh>
    <rPh sb="6" eb="7">
      <t>チュウ</t>
    </rPh>
    <rPh sb="10" eb="12">
      <t>ソウスウ</t>
    </rPh>
    <rPh sb="15" eb="16">
      <t>ニン</t>
    </rPh>
    <rPh sb="16" eb="18">
      <t>イジョウ</t>
    </rPh>
    <phoneticPr fontId="2"/>
  </si>
  <si>
    <t>評価対象者全員について、評価対象利用期間の初月（評価対象利用開始月）と、当該月の翌月から起算して６月目（６月目にサービス利用がない場合については当該サービスの利用があった最終の月）において、ＡＤＬを評価し、その評価に基づく値（ＡＤＬ値）を測定し、測定した日が属する月ごとに厚生労働省に当該測定を提出している。</t>
    <rPh sb="0" eb="2">
      <t>ヒョウカ</t>
    </rPh>
    <rPh sb="2" eb="4">
      <t>タイショウ</t>
    </rPh>
    <rPh sb="4" eb="5">
      <t>シャ</t>
    </rPh>
    <rPh sb="5" eb="7">
      <t>ゼンイン</t>
    </rPh>
    <rPh sb="12" eb="14">
      <t>ヒョウカ</t>
    </rPh>
    <rPh sb="14" eb="16">
      <t>タイショウ</t>
    </rPh>
    <rPh sb="16" eb="18">
      <t>リヨウ</t>
    </rPh>
    <rPh sb="18" eb="20">
      <t>キカン</t>
    </rPh>
    <rPh sb="21" eb="23">
      <t>ショゲツ</t>
    </rPh>
    <rPh sb="24" eb="26">
      <t>ヒョウカ</t>
    </rPh>
    <rPh sb="26" eb="28">
      <t>タイショウ</t>
    </rPh>
    <rPh sb="28" eb="30">
      <t>リヨウ</t>
    </rPh>
    <rPh sb="30" eb="32">
      <t>カイシ</t>
    </rPh>
    <rPh sb="32" eb="33">
      <t>ツキ</t>
    </rPh>
    <rPh sb="36" eb="38">
      <t>トウガイ</t>
    </rPh>
    <rPh sb="38" eb="39">
      <t>ヅキ</t>
    </rPh>
    <rPh sb="40" eb="42">
      <t>ヨクゲツ</t>
    </rPh>
    <rPh sb="44" eb="46">
      <t>キサン</t>
    </rPh>
    <rPh sb="49" eb="50">
      <t>ツキ</t>
    </rPh>
    <rPh sb="50" eb="51">
      <t>メ</t>
    </rPh>
    <rPh sb="53" eb="54">
      <t>ツキ</t>
    </rPh>
    <rPh sb="54" eb="55">
      <t>メ</t>
    </rPh>
    <rPh sb="60" eb="62">
      <t>リヨウ</t>
    </rPh>
    <rPh sb="65" eb="67">
      <t>バアイ</t>
    </rPh>
    <rPh sb="72" eb="74">
      <t>トウガイ</t>
    </rPh>
    <rPh sb="79" eb="81">
      <t>リヨウ</t>
    </rPh>
    <rPh sb="85" eb="87">
      <t>サイシュウ</t>
    </rPh>
    <rPh sb="88" eb="89">
      <t>ツキ</t>
    </rPh>
    <rPh sb="99" eb="101">
      <t>ヒョウカ</t>
    </rPh>
    <rPh sb="105" eb="107">
      <t>ヒョウカ</t>
    </rPh>
    <rPh sb="108" eb="109">
      <t>モト</t>
    </rPh>
    <rPh sb="111" eb="112">
      <t>アタイ</t>
    </rPh>
    <rPh sb="116" eb="117">
      <t>アタイ</t>
    </rPh>
    <rPh sb="119" eb="121">
      <t>ソクテイ</t>
    </rPh>
    <rPh sb="123" eb="125">
      <t>ソクテイ</t>
    </rPh>
    <rPh sb="127" eb="128">
      <t>ヒ</t>
    </rPh>
    <rPh sb="129" eb="130">
      <t>ゾク</t>
    </rPh>
    <rPh sb="132" eb="133">
      <t>ツキ</t>
    </rPh>
    <rPh sb="136" eb="138">
      <t>コウセイ</t>
    </rPh>
    <rPh sb="138" eb="141">
      <t>ロウドウショウ</t>
    </rPh>
    <rPh sb="142" eb="144">
      <t>トウガイ</t>
    </rPh>
    <rPh sb="144" eb="146">
      <t>ソクテイ</t>
    </rPh>
    <rPh sb="147" eb="149">
      <t>テイシュツ</t>
    </rPh>
    <phoneticPr fontId="2"/>
  </si>
  <si>
    <t>問13</t>
    <rPh sb="0" eb="1">
      <t>ト</t>
    </rPh>
    <phoneticPr fontId="2"/>
  </si>
  <si>
    <r>
      <t>次に掲げる事項を記載した栄養ケア計画を作成している。
　</t>
    </r>
    <r>
      <rPr>
        <sz val="10.5"/>
        <rFont val="ＭＳ 明朝"/>
        <family val="1"/>
        <charset val="128"/>
      </rPr>
      <t>＊①～⑧の各項目についても点検してください</t>
    </r>
    <rPh sb="0" eb="1">
      <t>ツギ</t>
    </rPh>
    <rPh sb="2" eb="3">
      <t>カカ</t>
    </rPh>
    <rPh sb="5" eb="7">
      <t>ジコウ</t>
    </rPh>
    <rPh sb="8" eb="10">
      <t>キサイ</t>
    </rPh>
    <rPh sb="12" eb="14">
      <t>エイヨウ</t>
    </rPh>
    <rPh sb="16" eb="18">
      <t>ケイカク</t>
    </rPh>
    <rPh sb="19" eb="21">
      <t>サクセイ</t>
    </rPh>
    <phoneticPr fontId="2"/>
  </si>
  <si>
    <t>口腔・栄養スクリーニング加算（Ⅰ）、（Ⅱ）のプロセス点検表</t>
    <rPh sb="0" eb="2">
      <t>コウクウ</t>
    </rPh>
    <rPh sb="3" eb="5">
      <t>エイヨウ</t>
    </rPh>
    <rPh sb="12" eb="14">
      <t>カサン</t>
    </rPh>
    <phoneticPr fontId="2"/>
  </si>
  <si>
    <t>※この運営状況点検書(別添を含む)に掲載している各項目については、下記の基準等に基づいています。</t>
    <rPh sb="3" eb="5">
      <t>ウンエイ</t>
    </rPh>
    <rPh sb="5" eb="7">
      <t>ジョウキョウ</t>
    </rPh>
    <rPh sb="7" eb="9">
      <t>テンケン</t>
    </rPh>
    <rPh sb="9" eb="10">
      <t>ショ</t>
    </rPh>
    <rPh sb="11" eb="13">
      <t>ベッテン</t>
    </rPh>
    <rPh sb="14" eb="15">
      <t>フク</t>
    </rPh>
    <rPh sb="18" eb="20">
      <t>ケイサイ</t>
    </rPh>
    <rPh sb="24" eb="27">
      <t>カクコウモク</t>
    </rPh>
    <rPh sb="33" eb="35">
      <t>カキ</t>
    </rPh>
    <phoneticPr fontId="2"/>
  </si>
  <si>
    <t>従業者に対し、虐待の防止のための研修を定期的に実施している。（令和６年３月31日までの間は、努力義務とされています。）</t>
    <rPh sb="0" eb="3">
      <t>ジュウギョウシャ</t>
    </rPh>
    <rPh sb="4" eb="5">
      <t>タイ</t>
    </rPh>
    <rPh sb="7" eb="9">
      <t>ギャクタイ</t>
    </rPh>
    <rPh sb="10" eb="12">
      <t>ボウシ</t>
    </rPh>
    <rPh sb="16" eb="18">
      <t>ケンシュウ</t>
    </rPh>
    <rPh sb="19" eb="22">
      <t>テイキテキ</t>
    </rPh>
    <rPh sb="23" eb="25">
      <t>ジッシ</t>
    </rPh>
    <rPh sb="31" eb="33">
      <t>レイワ</t>
    </rPh>
    <rPh sb="34" eb="35">
      <t>ネン</t>
    </rPh>
    <rPh sb="36" eb="37">
      <t>ガツ</t>
    </rPh>
    <rPh sb="39" eb="40">
      <t>ニチ</t>
    </rPh>
    <rPh sb="43" eb="44">
      <t>アイダ</t>
    </rPh>
    <rPh sb="46" eb="48">
      <t>ドリョク</t>
    </rPh>
    <rPh sb="48" eb="50">
      <t>ギム</t>
    </rPh>
    <phoneticPr fontId="2"/>
  </si>
  <si>
    <t>問11の処遇改善の内容等について、インターネットの利用その他の適切な方法により公表してる。</t>
    <rPh sb="0" eb="1">
      <t>トイ</t>
    </rPh>
    <rPh sb="4" eb="6">
      <t>ショグウ</t>
    </rPh>
    <rPh sb="6" eb="8">
      <t>カイゼン</t>
    </rPh>
    <rPh sb="9" eb="11">
      <t>ナイヨウ</t>
    </rPh>
    <rPh sb="11" eb="12">
      <t>トウ</t>
    </rPh>
    <rPh sb="25" eb="27">
      <t>リヨウ</t>
    </rPh>
    <rPh sb="29" eb="30">
      <t>タ</t>
    </rPh>
    <rPh sb="31" eb="33">
      <t>テキセツ</t>
    </rPh>
    <rPh sb="34" eb="36">
      <t>ホウホウ</t>
    </rPh>
    <rPh sb="39" eb="41">
      <t>コウヒョウ</t>
    </rPh>
    <phoneticPr fontId="2"/>
  </si>
  <si>
    <t>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t>
    <rPh sb="0" eb="2">
      <t>ショクバ</t>
    </rPh>
    <rPh sb="6" eb="7">
      <t>オコナ</t>
    </rPh>
    <rPh sb="10" eb="12">
      <t>セイテキ</t>
    </rPh>
    <rPh sb="13" eb="15">
      <t>ゲンドウ</t>
    </rPh>
    <rPh sb="15" eb="16">
      <t>マタ</t>
    </rPh>
    <rPh sb="17" eb="20">
      <t>ユウエツテキ</t>
    </rPh>
    <rPh sb="21" eb="23">
      <t>カンケイ</t>
    </rPh>
    <rPh sb="24" eb="26">
      <t>ハイケイ</t>
    </rPh>
    <rPh sb="29" eb="31">
      <t>ゲンドウ</t>
    </rPh>
    <rPh sb="35" eb="38">
      <t>ギョウムジョウ</t>
    </rPh>
    <rPh sb="38" eb="40">
      <t>ヒツヨウ</t>
    </rPh>
    <rPh sb="42" eb="44">
      <t>ソウトウ</t>
    </rPh>
    <rPh sb="45" eb="47">
      <t>ハンイ</t>
    </rPh>
    <rPh sb="48" eb="49">
      <t>コ</t>
    </rPh>
    <rPh sb="56" eb="59">
      <t>ジュウギョウシャ</t>
    </rPh>
    <rPh sb="60" eb="62">
      <t>シュウギョウ</t>
    </rPh>
    <rPh sb="62" eb="64">
      <t>カンキョウ</t>
    </rPh>
    <rPh sb="65" eb="66">
      <t>ガイ</t>
    </rPh>
    <rPh sb="72" eb="74">
      <t>ボウシ</t>
    </rPh>
    <rPh sb="79" eb="81">
      <t>ホウシン</t>
    </rPh>
    <rPh sb="82" eb="85">
      <t>メイカクカ</t>
    </rPh>
    <rPh sb="85" eb="86">
      <t>トウ</t>
    </rPh>
    <rPh sb="87" eb="89">
      <t>ヒツヨウ</t>
    </rPh>
    <rPh sb="90" eb="92">
      <t>ソチ</t>
    </rPh>
    <rPh sb="93" eb="94">
      <t>コウ</t>
    </rPh>
    <phoneticPr fontId="2"/>
  </si>
  <si>
    <t>（33）事故発生時の対応</t>
    <rPh sb="4" eb="6">
      <t>ジコ</t>
    </rPh>
    <rPh sb="6" eb="8">
      <t>ハッセイ</t>
    </rPh>
    <rPh sb="8" eb="9">
      <t>ドキ</t>
    </rPh>
    <rPh sb="10" eb="12">
      <t>タイオウ</t>
    </rPh>
    <phoneticPr fontId="2"/>
  </si>
  <si>
    <t>（34）会計の区分</t>
    <rPh sb="4" eb="6">
      <t>カイケイ</t>
    </rPh>
    <rPh sb="7" eb="9">
      <t>クブン</t>
    </rPh>
    <phoneticPr fontId="2"/>
  </si>
  <si>
    <t>（35）記録の整備</t>
    <rPh sb="4" eb="6">
      <t>キロク</t>
    </rPh>
    <rPh sb="7" eb="9">
      <t>セイビ</t>
    </rPh>
    <phoneticPr fontId="2"/>
  </si>
  <si>
    <t>（36）業務管理体制の整備</t>
    <rPh sb="4" eb="6">
      <t>ギョウム</t>
    </rPh>
    <rPh sb="6" eb="8">
      <t>カンリ</t>
    </rPh>
    <rPh sb="8" eb="10">
      <t>タイセイ</t>
    </rPh>
    <rPh sb="11" eb="13">
      <t>セイビ</t>
    </rPh>
    <phoneticPr fontId="2"/>
  </si>
  <si>
    <t>（37）労働基準法の遵守</t>
    <rPh sb="4" eb="6">
      <t>ロウドウ</t>
    </rPh>
    <rPh sb="6" eb="8">
      <t>キジュン</t>
    </rPh>
    <rPh sb="10" eb="12">
      <t>ジュンシュ</t>
    </rPh>
    <phoneticPr fontId="2"/>
  </si>
  <si>
    <t>（38）身体的拘束の廃止の取組み</t>
    <rPh sb="4" eb="7">
      <t>シンタイテキ</t>
    </rPh>
    <rPh sb="7" eb="9">
      <t>コウソク</t>
    </rPh>
    <rPh sb="10" eb="12">
      <t>ハイシ</t>
    </rPh>
    <rPh sb="13" eb="14">
      <t>ト</t>
    </rPh>
    <rPh sb="14" eb="15">
      <t>ク</t>
    </rPh>
    <phoneticPr fontId="2"/>
  </si>
  <si>
    <t>（39）虐待の防止</t>
    <rPh sb="4" eb="6">
      <t>ギャクタイ</t>
    </rPh>
    <rPh sb="7" eb="9">
      <t>ボウシ</t>
    </rPh>
    <phoneticPr fontId="2"/>
  </si>
  <si>
    <t>問６の記録の公表に当たっては、事業所内の閲覧可能な場所に掲示等をする方法のほか、事業所所在地の地域包括支援センター又は市に情報提供を行っている。</t>
    <rPh sb="0" eb="1">
      <t>トイ</t>
    </rPh>
    <rPh sb="3" eb="5">
      <t>キロク</t>
    </rPh>
    <rPh sb="6" eb="8">
      <t>コウヒョウ</t>
    </rPh>
    <rPh sb="9" eb="10">
      <t>ア</t>
    </rPh>
    <rPh sb="15" eb="18">
      <t>ジギョウショ</t>
    </rPh>
    <rPh sb="18" eb="19">
      <t>ナイ</t>
    </rPh>
    <rPh sb="20" eb="22">
      <t>エツラン</t>
    </rPh>
    <rPh sb="22" eb="24">
      <t>カノウ</t>
    </rPh>
    <rPh sb="25" eb="26">
      <t>バ</t>
    </rPh>
    <rPh sb="26" eb="27">
      <t>ジョ</t>
    </rPh>
    <rPh sb="28" eb="30">
      <t>ケイジ</t>
    </rPh>
    <rPh sb="30" eb="31">
      <t>トウ</t>
    </rPh>
    <rPh sb="34" eb="36">
      <t>ホウホウ</t>
    </rPh>
    <rPh sb="40" eb="43">
      <t>ジギョウショ</t>
    </rPh>
    <rPh sb="43" eb="46">
      <t>ショザイチ</t>
    </rPh>
    <rPh sb="47" eb="49">
      <t>チイキ</t>
    </rPh>
    <rPh sb="49" eb="51">
      <t>ホウカツ</t>
    </rPh>
    <rPh sb="51" eb="53">
      <t>シエン</t>
    </rPh>
    <rPh sb="57" eb="58">
      <t>マタ</t>
    </rPh>
    <rPh sb="59" eb="60">
      <t>シ</t>
    </rPh>
    <rPh sb="61" eb="63">
      <t>ジョウホウ</t>
    </rPh>
    <rPh sb="63" eb="65">
      <t>テイキョウ</t>
    </rPh>
    <rPh sb="66" eb="67">
      <t>オコナ</t>
    </rPh>
    <phoneticPr fontId="2"/>
  </si>
  <si>
    <t>≪加算の趣旨≫
口腔機能が低下している利用者又はそのおそれのある利用者に対して、口腔機能の向上を目的として提供される次のサービスであって、利用者の心身の状態の維持又は向上に資すると認められるサービスを行っている。
①個別的に実施される口腔清掃の指導若しくは実施
②摂食・嚥下機能に関する訓練の指導若しくは実施</t>
    <rPh sb="58" eb="59">
      <t>ツギ</t>
    </rPh>
    <rPh sb="100" eb="101">
      <t>オコナ</t>
    </rPh>
    <phoneticPr fontId="2"/>
  </si>
  <si>
    <t>①及び②の結果を当該利用者又はその家族に対して説明し、必要に応じ解決すべき栄養管理上の課題に応じた栄養食事相談、情報提供等を行っている。</t>
    <rPh sb="1" eb="2">
      <t>オヨ</t>
    </rPh>
    <rPh sb="5" eb="7">
      <t>ケッカ</t>
    </rPh>
    <rPh sb="8" eb="10">
      <t>トウガイ</t>
    </rPh>
    <rPh sb="10" eb="13">
      <t>リヨウシャ</t>
    </rPh>
    <rPh sb="13" eb="14">
      <t>マタ</t>
    </rPh>
    <rPh sb="17" eb="19">
      <t>カゾク</t>
    </rPh>
    <rPh sb="20" eb="21">
      <t>タイ</t>
    </rPh>
    <rPh sb="23" eb="25">
      <t>セツメイ</t>
    </rPh>
    <rPh sb="27" eb="29">
      <t>ヒツヨウ</t>
    </rPh>
    <rPh sb="30" eb="31">
      <t>オウ</t>
    </rPh>
    <rPh sb="32" eb="34">
      <t>カイケツ</t>
    </rPh>
    <rPh sb="37" eb="39">
      <t>エイヨウ</t>
    </rPh>
    <rPh sb="39" eb="41">
      <t>カンリ</t>
    </rPh>
    <rPh sb="41" eb="42">
      <t>ジョウ</t>
    </rPh>
    <rPh sb="43" eb="45">
      <t>カダイ</t>
    </rPh>
    <rPh sb="46" eb="47">
      <t>オウ</t>
    </rPh>
    <rPh sb="49" eb="51">
      <t>エイヨウ</t>
    </rPh>
    <rPh sb="51" eb="53">
      <t>ショクジ</t>
    </rPh>
    <rPh sb="53" eb="55">
      <t>ソウダン</t>
    </rPh>
    <rPh sb="56" eb="58">
      <t>ジョウホウ</t>
    </rPh>
    <rPh sb="58" eb="60">
      <t>テイキョウ</t>
    </rPh>
    <rPh sb="60" eb="61">
      <t>トウ</t>
    </rPh>
    <rPh sb="62" eb="63">
      <t>オコナ</t>
    </rPh>
    <phoneticPr fontId="2"/>
  </si>
  <si>
    <t>①利用者数（実人数）が16人以上の場合
　【 （利用者数－15）÷５＋１】の計算式で得られる数以上配置している。　
　（上記の数に平均提供時間を乗じて得た時間数以上の勤務時間数が確保されている）</t>
    <rPh sb="14" eb="16">
      <t>イジョウ</t>
    </rPh>
    <rPh sb="38" eb="40">
      <t>ケイサン</t>
    </rPh>
    <rPh sb="40" eb="41">
      <t>シキ</t>
    </rPh>
    <rPh sb="42" eb="43">
      <t>エ</t>
    </rPh>
    <rPh sb="46" eb="47">
      <t>カズ</t>
    </rPh>
    <rPh sb="47" eb="49">
      <t>イジョウ</t>
    </rPh>
    <rPh sb="49" eb="51">
      <t>ハイチ</t>
    </rPh>
    <rPh sb="60" eb="62">
      <t>ジョウキ</t>
    </rPh>
    <rPh sb="63" eb="64">
      <t>カズ</t>
    </rPh>
    <rPh sb="65" eb="67">
      <t>ヘイキン</t>
    </rPh>
    <rPh sb="67" eb="69">
      <t>テイキョウ</t>
    </rPh>
    <rPh sb="69" eb="71">
      <t>ジカン</t>
    </rPh>
    <rPh sb="72" eb="73">
      <t>ジョウ</t>
    </rPh>
    <rPh sb="75" eb="76">
      <t>エ</t>
    </rPh>
    <rPh sb="77" eb="80">
      <t>ジカンスウ</t>
    </rPh>
    <rPh sb="80" eb="82">
      <t>イジョウ</t>
    </rPh>
    <rPh sb="83" eb="85">
      <t>キンム</t>
    </rPh>
    <rPh sb="85" eb="88">
      <t>ジカンスウ</t>
    </rPh>
    <rPh sb="89" eb="91">
      <t>カクホ</t>
    </rPh>
    <phoneticPr fontId="2"/>
  </si>
  <si>
    <t>②利用者数（実人数）が15人以下の場合
　　１人以上配置している。（平均提供時間数以上の勤務時間数が確保されている）　　　</t>
    <rPh sb="14" eb="16">
      <t>イカ</t>
    </rPh>
    <phoneticPr fontId="2"/>
  </si>
  <si>
    <r>
      <t xml:space="preserve">サービスの提供を拒んだ正当な理由
 </t>
    </r>
    <r>
      <rPr>
        <sz val="10.5"/>
        <rFont val="ＭＳ 明朝"/>
        <family val="1"/>
        <charset val="128"/>
      </rPr>
      <t>＊問１の①～③から選択の上、③の場合には下記枠内にも具体的に記入してください</t>
    </r>
    <rPh sb="19" eb="20">
      <t>トイ</t>
    </rPh>
    <phoneticPr fontId="2"/>
  </si>
  <si>
    <r>
      <t xml:space="preserve">正当な理由によりサービスの提供を拒んだ事例の有無
 </t>
    </r>
    <r>
      <rPr>
        <sz val="10.5"/>
        <rFont val="ＭＳ 明朝"/>
        <family val="1"/>
        <charset val="128"/>
      </rPr>
      <t>＊ない場合は問２～４を「―」にしてください</t>
    </r>
    <rPh sb="22" eb="24">
      <t>ウム</t>
    </rPh>
    <rPh sb="32" eb="33">
      <t>トイ</t>
    </rPh>
    <phoneticPr fontId="2"/>
  </si>
  <si>
    <t xml:space="preserve">⑪
</t>
    <phoneticPr fontId="2"/>
  </si>
  <si>
    <t>個別機能訓練の目標の設定に当たって、機能訓練指導員等が利用者の居宅を訪問した上で利用者の居宅での生活状況（起居動作、ＡＤＬ，ＩＡＤＬ等の状況）を確認し、その結果や利用者又は家族の意向および介護支援専門員等の意見を踏まえつつ行っている。</t>
    <rPh sb="0" eb="2">
      <t>コベツ</t>
    </rPh>
    <rPh sb="2" eb="4">
      <t>キノウ</t>
    </rPh>
    <rPh sb="4" eb="6">
      <t>クンレン</t>
    </rPh>
    <rPh sb="7" eb="9">
      <t>モクヒョウ</t>
    </rPh>
    <rPh sb="10" eb="12">
      <t>セッテイ</t>
    </rPh>
    <rPh sb="13" eb="14">
      <t>ア</t>
    </rPh>
    <rPh sb="18" eb="20">
      <t>キノウ</t>
    </rPh>
    <rPh sb="20" eb="22">
      <t>クンレン</t>
    </rPh>
    <rPh sb="22" eb="25">
      <t>シドウイン</t>
    </rPh>
    <rPh sb="25" eb="26">
      <t>トウ</t>
    </rPh>
    <rPh sb="27" eb="30">
      <t>リヨウシャ</t>
    </rPh>
    <rPh sb="31" eb="33">
      <t>キョタク</t>
    </rPh>
    <rPh sb="34" eb="36">
      <t>ホウモン</t>
    </rPh>
    <rPh sb="38" eb="39">
      <t>ウエ</t>
    </rPh>
    <rPh sb="40" eb="43">
      <t>リヨウシャ</t>
    </rPh>
    <rPh sb="45" eb="46">
      <t>タク</t>
    </rPh>
    <rPh sb="48" eb="50">
      <t>セイカツ</t>
    </rPh>
    <rPh sb="50" eb="52">
      <t>ジョウキョウ</t>
    </rPh>
    <rPh sb="53" eb="55">
      <t>キキョ</t>
    </rPh>
    <rPh sb="55" eb="57">
      <t>ドウサ</t>
    </rPh>
    <rPh sb="66" eb="67">
      <t>トウ</t>
    </rPh>
    <rPh sb="68" eb="70">
      <t>ジョウキョウ</t>
    </rPh>
    <rPh sb="72" eb="74">
      <t>カクニン</t>
    </rPh>
    <rPh sb="78" eb="80">
      <t>ケッカ</t>
    </rPh>
    <rPh sb="81" eb="84">
      <t>リヨウシャ</t>
    </rPh>
    <rPh sb="84" eb="85">
      <t>マタ</t>
    </rPh>
    <rPh sb="86" eb="88">
      <t>カゾク</t>
    </rPh>
    <rPh sb="89" eb="91">
      <t>イコウ</t>
    </rPh>
    <rPh sb="94" eb="96">
      <t>カイゴ</t>
    </rPh>
    <rPh sb="96" eb="98">
      <t>シエン</t>
    </rPh>
    <rPh sb="98" eb="101">
      <t>センモンイン</t>
    </rPh>
    <rPh sb="101" eb="102">
      <t>トウ</t>
    </rPh>
    <rPh sb="103" eb="105">
      <t>イケン</t>
    </rPh>
    <rPh sb="106" eb="107">
      <t>フ</t>
    </rPh>
    <rPh sb="111" eb="112">
      <t>オコナ</t>
    </rPh>
    <phoneticPr fontId="2"/>
  </si>
  <si>
    <r>
      <t>利用者に食事を提供する場合、保健所に相談し、必要に応じて届け出ている。
　</t>
    </r>
    <r>
      <rPr>
        <sz val="10.5"/>
        <rFont val="ＭＳ 明朝"/>
        <family val="1"/>
        <charset val="128"/>
      </rPr>
      <t>＊食事を提供していない場合は「－」としてください</t>
    </r>
    <rPh sb="28" eb="29">
      <t>トド</t>
    </rPh>
    <rPh sb="30" eb="31">
      <t>デ</t>
    </rPh>
    <rPh sb="38" eb="40">
      <t>ショクジ</t>
    </rPh>
    <rPh sb="41" eb="43">
      <t>テイキョウ</t>
    </rPh>
    <rPh sb="48" eb="50">
      <t>バアイ</t>
    </rPh>
    <phoneticPr fontId="2"/>
  </si>
  <si>
    <t xml:space="preserve">⑥
</t>
    <phoneticPr fontId="2"/>
  </si>
  <si>
    <r>
      <t>当該事業所において、本年度における事業所規模の計算をした結果、事業所規模が変更になった場合、加算届を提出している。
　</t>
    </r>
    <r>
      <rPr>
        <sz val="10.5"/>
        <rFont val="ＭＳ 明朝"/>
        <family val="1"/>
        <charset val="128"/>
      </rPr>
      <t>＊変更のなかった事業所は「－」にしてください</t>
    </r>
    <rPh sb="0" eb="2">
      <t>トウガイ</t>
    </rPh>
    <rPh sb="2" eb="5">
      <t>ジギョウショ</t>
    </rPh>
    <rPh sb="10" eb="11">
      <t>ホン</t>
    </rPh>
    <rPh sb="11" eb="13">
      <t>ネンド</t>
    </rPh>
    <rPh sb="17" eb="20">
      <t>ジギョウショ</t>
    </rPh>
    <rPh sb="20" eb="22">
      <t>キボ</t>
    </rPh>
    <rPh sb="23" eb="25">
      <t>ケイサン</t>
    </rPh>
    <rPh sb="28" eb="30">
      <t>ケッカ</t>
    </rPh>
    <rPh sb="31" eb="34">
      <t>ジギョウショ</t>
    </rPh>
    <rPh sb="34" eb="36">
      <t>キボ</t>
    </rPh>
    <rPh sb="37" eb="39">
      <t>ヘンコウ</t>
    </rPh>
    <rPh sb="43" eb="45">
      <t>バアイ</t>
    </rPh>
    <rPh sb="46" eb="48">
      <t>カサン</t>
    </rPh>
    <rPh sb="48" eb="49">
      <t>トドケ</t>
    </rPh>
    <rPh sb="50" eb="52">
      <t>テイシュツ</t>
    </rPh>
    <rPh sb="60" eb="62">
      <t>ヘンコウ</t>
    </rPh>
    <rPh sb="67" eb="70">
      <t>ジギョウショ</t>
    </rPh>
    <phoneticPr fontId="2"/>
  </si>
  <si>
    <r>
      <t>評価対象者のＡＤＬ利得の平均値が２以上である。
　</t>
    </r>
    <r>
      <rPr>
        <sz val="10.5"/>
        <rFont val="ＭＳ 明朝"/>
        <family val="1"/>
        <charset val="128"/>
      </rPr>
      <t>＊ＡＤＬ維持等加算（Ⅱ）のみ。算定していない場合は「－」にしてください</t>
    </r>
    <rPh sb="0" eb="2">
      <t>ヒョウカ</t>
    </rPh>
    <rPh sb="2" eb="4">
      <t>タイショウ</t>
    </rPh>
    <rPh sb="4" eb="5">
      <t>シャ</t>
    </rPh>
    <rPh sb="9" eb="11">
      <t>リトク</t>
    </rPh>
    <rPh sb="12" eb="15">
      <t>ヘイキンチ</t>
    </rPh>
    <rPh sb="17" eb="19">
      <t>イジョウ</t>
    </rPh>
    <phoneticPr fontId="2"/>
  </si>
  <si>
    <r>
      <t>評価対象者の評価対象利用開始月の翌月から起算して６月目に測定したＡＤＬ値から評価対象利用開始月に測定したＡＤＬ値を控除して得た値を用いて一定の基準に基づき算出した値（ＡＤＬ利得）の平均値が１以上であること。
　</t>
    </r>
    <r>
      <rPr>
        <sz val="10.5"/>
        <rFont val="ＭＳ 明朝"/>
        <family val="1"/>
        <charset val="128"/>
      </rPr>
      <t>＊ＡＤＬ維持等加算（Ⅰ）のみ。算定していない場合は「－」にしてください</t>
    </r>
    <phoneticPr fontId="2"/>
  </si>
  <si>
    <t>経営の悪化等により事業の継続が困難な場合、当該事業の継続を図るために当該事業所の職員の賃金水準（本加算による賃金改善分を除く。）をやむを得ず見直すこととしている場合、その内容について横須賀市に届出が必要です。</t>
    <phoneticPr fontId="2"/>
  </si>
  <si>
    <t>問３</t>
    <rPh sb="0" eb="1">
      <t>トイ</t>
    </rPh>
    <phoneticPr fontId="2"/>
  </si>
  <si>
    <t>問６の場合において、居宅の浴室が、利用者自身又はその家族等の介助により入浴を行うことが難しい環境にあると認められる場合は、訪問した医師等が指定居宅介護支援事業所の介護支援専門員又は指定福祉用具貸与事業所若しくは指定特定福祉用具販売事業所の福祉用具専門相談員と連携し、福祉用具の貸与若しくは購入又は住宅改修等の浴室環境整備に係る助言を行っている。</t>
    <rPh sb="0" eb="1">
      <t>トイ</t>
    </rPh>
    <rPh sb="3" eb="5">
      <t>バアイ</t>
    </rPh>
    <rPh sb="10" eb="12">
      <t>キョタク</t>
    </rPh>
    <rPh sb="13" eb="15">
      <t>ヨクシツ</t>
    </rPh>
    <rPh sb="17" eb="20">
      <t>リヨウシャ</t>
    </rPh>
    <rPh sb="20" eb="22">
      <t>ジシン</t>
    </rPh>
    <rPh sb="22" eb="23">
      <t>マタ</t>
    </rPh>
    <rPh sb="26" eb="28">
      <t>カゾク</t>
    </rPh>
    <rPh sb="28" eb="29">
      <t>トウ</t>
    </rPh>
    <rPh sb="30" eb="32">
      <t>カイジョ</t>
    </rPh>
    <rPh sb="35" eb="37">
      <t>ニュウヨク</t>
    </rPh>
    <rPh sb="38" eb="39">
      <t>オコナ</t>
    </rPh>
    <rPh sb="43" eb="44">
      <t>ムズカ</t>
    </rPh>
    <rPh sb="46" eb="48">
      <t>カンキョウ</t>
    </rPh>
    <rPh sb="52" eb="53">
      <t>ミト</t>
    </rPh>
    <rPh sb="57" eb="59">
      <t>バアイ</t>
    </rPh>
    <rPh sb="61" eb="63">
      <t>ホウモン</t>
    </rPh>
    <rPh sb="65" eb="67">
      <t>イシ</t>
    </rPh>
    <rPh sb="67" eb="68">
      <t>トウ</t>
    </rPh>
    <rPh sb="69" eb="71">
      <t>シテイ</t>
    </rPh>
    <rPh sb="71" eb="73">
      <t>キョタク</t>
    </rPh>
    <rPh sb="73" eb="75">
      <t>カイゴ</t>
    </rPh>
    <rPh sb="75" eb="77">
      <t>シエン</t>
    </rPh>
    <rPh sb="77" eb="80">
      <t>ジギョウショ</t>
    </rPh>
    <rPh sb="81" eb="83">
      <t>カイゴ</t>
    </rPh>
    <rPh sb="83" eb="85">
      <t>シエン</t>
    </rPh>
    <rPh sb="85" eb="88">
      <t>センモンイン</t>
    </rPh>
    <rPh sb="88" eb="89">
      <t>マタ</t>
    </rPh>
    <rPh sb="90" eb="92">
      <t>シテイ</t>
    </rPh>
    <rPh sb="92" eb="94">
      <t>フクシ</t>
    </rPh>
    <rPh sb="94" eb="96">
      <t>ヨウグ</t>
    </rPh>
    <rPh sb="96" eb="98">
      <t>タイヨ</t>
    </rPh>
    <rPh sb="98" eb="101">
      <t>ジギョウショ</t>
    </rPh>
    <rPh sb="101" eb="102">
      <t>モ</t>
    </rPh>
    <rPh sb="105" eb="107">
      <t>シテイ</t>
    </rPh>
    <rPh sb="107" eb="109">
      <t>トクテイ</t>
    </rPh>
    <rPh sb="109" eb="111">
      <t>フクシ</t>
    </rPh>
    <rPh sb="111" eb="113">
      <t>ヨウグ</t>
    </rPh>
    <rPh sb="113" eb="115">
      <t>ハンバイ</t>
    </rPh>
    <rPh sb="115" eb="118">
      <t>ジギョウショ</t>
    </rPh>
    <rPh sb="119" eb="121">
      <t>フクシ</t>
    </rPh>
    <rPh sb="121" eb="123">
      <t>ヨウグ</t>
    </rPh>
    <rPh sb="123" eb="125">
      <t>センモン</t>
    </rPh>
    <rPh sb="125" eb="128">
      <t>ソウダンイン</t>
    </rPh>
    <rPh sb="129" eb="131">
      <t>レンケイ</t>
    </rPh>
    <rPh sb="133" eb="135">
      <t>フクシ</t>
    </rPh>
    <rPh sb="135" eb="137">
      <t>ヨウグ</t>
    </rPh>
    <rPh sb="138" eb="140">
      <t>タイヨ</t>
    </rPh>
    <rPh sb="140" eb="141">
      <t>モ</t>
    </rPh>
    <rPh sb="144" eb="146">
      <t>コウニュウ</t>
    </rPh>
    <rPh sb="146" eb="147">
      <t>マタ</t>
    </rPh>
    <rPh sb="148" eb="150">
      <t>ジュウタク</t>
    </rPh>
    <rPh sb="150" eb="152">
      <t>カイシュウ</t>
    </rPh>
    <rPh sb="152" eb="153">
      <t>トウ</t>
    </rPh>
    <rPh sb="154" eb="156">
      <t>ヨクシツ</t>
    </rPh>
    <rPh sb="156" eb="158">
      <t>カンキョウ</t>
    </rPh>
    <rPh sb="158" eb="160">
      <t>セイビ</t>
    </rPh>
    <rPh sb="161" eb="162">
      <t>カカ</t>
    </rPh>
    <rPh sb="163" eb="165">
      <t>ジョゲン</t>
    </rPh>
    <rPh sb="166" eb="167">
      <t>オコナ</t>
    </rPh>
    <phoneticPr fontId="2"/>
  </si>
  <si>
    <t>問８の入浴計画に基づき、個浴（個別の入浴をいう）その他の利用者の居宅の状況に近い環境で、入浴介助を行っている。</t>
    <rPh sb="0" eb="1">
      <t>トイ</t>
    </rPh>
    <rPh sb="3" eb="5">
      <t>ニュウヨク</t>
    </rPh>
    <rPh sb="5" eb="7">
      <t>ケイカク</t>
    </rPh>
    <rPh sb="8" eb="9">
      <t>モト</t>
    </rPh>
    <rPh sb="12" eb="14">
      <t>コヨク</t>
    </rPh>
    <rPh sb="15" eb="17">
      <t>コベツ</t>
    </rPh>
    <rPh sb="18" eb="20">
      <t>ニュウヨク</t>
    </rPh>
    <rPh sb="26" eb="27">
      <t>タ</t>
    </rPh>
    <rPh sb="28" eb="31">
      <t>リヨウシャ</t>
    </rPh>
    <rPh sb="32" eb="34">
      <t>キョタク</t>
    </rPh>
    <rPh sb="35" eb="37">
      <t>ジョウキョウ</t>
    </rPh>
    <rPh sb="38" eb="39">
      <t>チカ</t>
    </rPh>
    <rPh sb="40" eb="42">
      <t>カンキョウ</t>
    </rPh>
    <rPh sb="44" eb="46">
      <t>ニュウヨク</t>
    </rPh>
    <rPh sb="46" eb="48">
      <t>カイジョ</t>
    </rPh>
    <rPh sb="49" eb="50">
      <t>オコナ</t>
    </rPh>
    <phoneticPr fontId="2"/>
  </si>
  <si>
    <t>他の事業所と合同での運営推進会議開催の有無。
　＊ない場合は、問11及び問12を「－」としてください。
　＊ある場合は、下記に当該事業所名を記入してください。</t>
    <rPh sb="0" eb="1">
      <t>タ</t>
    </rPh>
    <rPh sb="2" eb="5">
      <t>ジギョウショ</t>
    </rPh>
    <rPh sb="6" eb="8">
      <t>ゴウドウ</t>
    </rPh>
    <rPh sb="10" eb="12">
      <t>ウンエイ</t>
    </rPh>
    <rPh sb="12" eb="14">
      <t>スイシン</t>
    </rPh>
    <rPh sb="14" eb="16">
      <t>カイギ</t>
    </rPh>
    <rPh sb="16" eb="18">
      <t>カイサイ</t>
    </rPh>
    <rPh sb="19" eb="21">
      <t>ウム</t>
    </rPh>
    <rPh sb="27" eb="29">
      <t>バアイ</t>
    </rPh>
    <rPh sb="31" eb="32">
      <t>トイ</t>
    </rPh>
    <rPh sb="34" eb="35">
      <t>オヨ</t>
    </rPh>
    <rPh sb="36" eb="37">
      <t>トイ</t>
    </rPh>
    <rPh sb="56" eb="58">
      <t>バアイ</t>
    </rPh>
    <rPh sb="60" eb="62">
      <t>カキ</t>
    </rPh>
    <rPh sb="63" eb="65">
      <t>トウガイ</t>
    </rPh>
    <rPh sb="65" eb="68">
      <t>ジギョウショ</t>
    </rPh>
    <rPh sb="68" eb="69">
      <t>メイ</t>
    </rPh>
    <rPh sb="70" eb="72">
      <t>キニュウ</t>
    </rPh>
    <phoneticPr fontId="2"/>
  </si>
  <si>
    <r>
      <t>（１）事業所規模の確認</t>
    </r>
    <r>
      <rPr>
        <sz val="10.5"/>
        <rFont val="ＭＳ ゴシック"/>
        <family val="3"/>
        <charset val="128"/>
      </rPr>
      <t>（地域密着型通所介護を除く）</t>
    </r>
    <rPh sb="3" eb="6">
      <t>ジギョウショ</t>
    </rPh>
    <rPh sb="6" eb="8">
      <t>キボ</t>
    </rPh>
    <rPh sb="9" eb="11">
      <t>カクニン</t>
    </rPh>
    <rPh sb="12" eb="14">
      <t>チイキ</t>
    </rPh>
    <rPh sb="14" eb="16">
      <t>ミッチャク</t>
    </rPh>
    <rPh sb="16" eb="17">
      <t>ガタ</t>
    </rPh>
    <rPh sb="17" eb="21">
      <t>ツウショカイゴ</t>
    </rPh>
    <rPh sb="22" eb="23">
      <t>ノゾ</t>
    </rPh>
    <phoneticPr fontId="2"/>
  </si>
  <si>
    <t>専ら機能訓練指導員の職務に従事する理学療法士、作業療法士、言語聴覚士、看護職員、柔道整復師、あん摩マッサージ指圧師、はり師又はきゅう師（理学療法士等）を１名以上配置している。</t>
    <rPh sb="0" eb="1">
      <t>モッパ</t>
    </rPh>
    <rPh sb="2" eb="4">
      <t>キノウ</t>
    </rPh>
    <rPh sb="4" eb="6">
      <t>クンレン</t>
    </rPh>
    <rPh sb="6" eb="9">
      <t>シドウイン</t>
    </rPh>
    <rPh sb="10" eb="12">
      <t>ショクム</t>
    </rPh>
    <rPh sb="13" eb="15">
      <t>ジュウジ</t>
    </rPh>
    <rPh sb="17" eb="19">
      <t>リガク</t>
    </rPh>
    <rPh sb="19" eb="22">
      <t>リョウホウシ</t>
    </rPh>
    <rPh sb="23" eb="25">
      <t>サギョウ</t>
    </rPh>
    <rPh sb="25" eb="28">
      <t>リョウホウシ</t>
    </rPh>
    <rPh sb="29" eb="34">
      <t>ゲンゴチョウカクシ</t>
    </rPh>
    <rPh sb="35" eb="37">
      <t>カンゴ</t>
    </rPh>
    <rPh sb="37" eb="39">
      <t>ショクイン</t>
    </rPh>
    <rPh sb="40" eb="45">
      <t>ジュウドウセイフクシ</t>
    </rPh>
    <rPh sb="48" eb="49">
      <t>マ</t>
    </rPh>
    <rPh sb="54" eb="57">
      <t>シアツシ</t>
    </rPh>
    <rPh sb="60" eb="61">
      <t>シ</t>
    </rPh>
    <rPh sb="61" eb="62">
      <t>マタ</t>
    </rPh>
    <rPh sb="66" eb="67">
      <t>シ</t>
    </rPh>
    <rPh sb="68" eb="70">
      <t>リガク</t>
    </rPh>
    <rPh sb="70" eb="73">
      <t>リョウホウシ</t>
    </rPh>
    <rPh sb="73" eb="74">
      <t>トウ</t>
    </rPh>
    <rPh sb="77" eb="80">
      <t>メイイジョウ</t>
    </rPh>
    <rPh sb="80" eb="82">
      <t>ハイチ</t>
    </rPh>
    <phoneticPr fontId="2"/>
  </si>
  <si>
    <t>問８の場合で、以下の要件をいずれも満たす場合にのみ、当初の（地域密着型）通所介護計画上の単位数を算定している。
①サービスのプログラムが個々の利用者に応じて作成されていること
②当該プログラムに従って、単位ごとに効果的に実施されている事業所であること</t>
    <rPh sb="0" eb="1">
      <t>トイ</t>
    </rPh>
    <rPh sb="3" eb="5">
      <t>バアイ</t>
    </rPh>
    <rPh sb="7" eb="9">
      <t>イカ</t>
    </rPh>
    <phoneticPr fontId="2"/>
  </si>
  <si>
    <t>問８の場合で、当初の（地域密着型）通所介護計画に位置付けた所要時間より大幅にサービス提供時間を短縮した場合は、当初の（地域密着型）通所介護計画を変更し、変更後の所要時間に応じた所定単位数を算定している。</t>
    <rPh sb="0" eb="1">
      <t>ト</t>
    </rPh>
    <rPh sb="3" eb="5">
      <t>バアイ</t>
    </rPh>
    <rPh sb="17" eb="18">
      <t>ツウ</t>
    </rPh>
    <rPh sb="18" eb="19">
      <t>ショ</t>
    </rPh>
    <rPh sb="29" eb="31">
      <t>ショヨウ</t>
    </rPh>
    <rPh sb="47" eb="49">
      <t>タンシュク</t>
    </rPh>
    <rPh sb="51" eb="53">
      <t>バアイ</t>
    </rPh>
    <rPh sb="65" eb="67">
      <t>ツウショ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</si>
</sst>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_ "/>
    <numFmt numFmtId="177" formatCode="#,##0_ "/>
    <numFmt numFmtId="178" formatCode="#,##0_ ;[Red]\-#,##0\ "/>
    <numFmt numFmtId="179" formatCode="#,##0.00_);[Red]\(#,##0.00\)"/>
    <numFmt numFmtId="180" formatCode="#,##0_);[Red]\(#,##0\)"/>
    <numFmt numFmtId="181" formatCode="#,##0.0_ "/>
    <numFmt numFmtId="182" formatCode="#,##0.0_);[Red]\(#,##0.0\)"/>
    <numFmt numFmtId="183" formatCode="General\ &quot;規&quot;&quot;模&quot;"/>
    <numFmt numFmtId="184" formatCode="0.0_ "/>
    <numFmt numFmtId="185" formatCode="0.00_);[Red]\(0.00\)"/>
    <numFmt numFmtId="186" formatCode="#,##0.0_ ;[Red]\-#,##0.0\ "/>
    <numFmt numFmtId="187" formatCode="#,##0.0;[Red]\-#,##0.0"/>
    <numFmt numFmtId="188" formatCode="0.0"/>
  </numFmts>
  <fonts count="138" x14ac:knownFonts="1">
    <font>
      <sz val="10.5"/>
      <name val="ＭＳ 明朝"/>
      <family val="1"/>
      <charset val="128"/>
    </font>
    <font>
      <b/>
      <sz val="23.5"/>
      <name val="ＭＳ ゴシック"/>
      <family val="3"/>
      <charset val="128"/>
    </font>
    <font>
      <sz val="6"/>
      <name val="ＭＳ 明朝"/>
      <family val="1"/>
      <charset val="128"/>
    </font>
    <font>
      <sz val="10.5"/>
      <name val="ＭＳ ゴシック"/>
      <family val="3"/>
      <charset val="128"/>
    </font>
    <font>
      <sz val="14.5"/>
      <name val="ＭＳ ゴシック"/>
      <family val="3"/>
      <charset val="128"/>
    </font>
    <font>
      <sz val="20"/>
      <name val="ＭＳ ゴシック"/>
      <family val="3"/>
      <charset val="128"/>
    </font>
    <font>
      <sz val="10"/>
      <name val="ＭＳ ゴシック"/>
      <family val="3"/>
      <charset val="128"/>
    </font>
    <font>
      <sz val="14"/>
      <name val="ＭＳ ゴシック"/>
      <family val="3"/>
      <charset val="128"/>
    </font>
    <font>
      <sz val="11"/>
      <name val="ＭＳ ゴシック"/>
      <family val="3"/>
      <charset val="128"/>
    </font>
    <font>
      <b/>
      <sz val="14"/>
      <name val="ＭＳ ゴシック"/>
      <family val="3"/>
      <charset val="128"/>
    </font>
    <font>
      <b/>
      <sz val="10"/>
      <name val="ＭＳ ゴシック"/>
      <family val="3"/>
      <charset val="128"/>
    </font>
    <font>
      <b/>
      <sz val="11"/>
      <name val="ＭＳ ゴシック"/>
      <family val="3"/>
      <charset val="128"/>
    </font>
    <font>
      <sz val="11.5"/>
      <name val="ＭＳ ゴシック"/>
      <family val="3"/>
      <charset val="128"/>
    </font>
    <font>
      <sz val="11"/>
      <color indexed="8"/>
      <name val="ＭＳ ゴシック"/>
      <family val="3"/>
      <charset val="128"/>
    </font>
    <font>
      <sz val="12"/>
      <name val="ＭＳ ゴシック"/>
      <family val="3"/>
      <charset val="128"/>
    </font>
    <font>
      <sz val="11"/>
      <name val="メイリオ"/>
      <family val="3"/>
      <charset val="128"/>
    </font>
    <font>
      <sz val="8"/>
      <name val="ＭＳ ゴシック"/>
      <family val="3"/>
      <charset val="128"/>
    </font>
    <font>
      <sz val="10.5"/>
      <name val="メイリオ"/>
      <family val="3"/>
      <charset val="128"/>
    </font>
    <font>
      <sz val="10.5"/>
      <name val="ＭＳ Ｐ明朝"/>
      <family val="1"/>
      <charset val="128"/>
    </font>
    <font>
      <sz val="11"/>
      <name val="ＭＳ 明朝"/>
      <family val="1"/>
      <charset val="128"/>
    </font>
    <font>
      <sz val="12"/>
      <name val="ＭＳ 明朝"/>
      <family val="1"/>
      <charset val="128"/>
    </font>
    <font>
      <sz val="10"/>
      <name val="ＭＳ 明朝"/>
      <family val="1"/>
      <charset val="128"/>
    </font>
    <font>
      <sz val="11"/>
      <name val="ＭＳ Ｐ明朝"/>
      <family val="1"/>
      <charset val="128"/>
    </font>
    <font>
      <b/>
      <u/>
      <sz val="12"/>
      <name val="ＭＳ Ｐゴシック"/>
      <family val="3"/>
      <charset val="128"/>
    </font>
    <font>
      <sz val="11"/>
      <name val="ＭＳ Ｐゴシック"/>
      <family val="3"/>
      <charset val="128"/>
    </font>
    <font>
      <sz val="14"/>
      <name val="HG丸ｺﾞｼｯｸM-PRO"/>
      <family val="3"/>
      <charset val="128"/>
    </font>
    <font>
      <sz val="12"/>
      <name val="ＭＳ Ｐ明朝"/>
      <family val="1"/>
      <charset val="128"/>
    </font>
    <font>
      <sz val="12"/>
      <name val="ＭＳ Ｐゴシック"/>
      <family val="3"/>
      <charset val="128"/>
    </font>
    <font>
      <sz val="10.5"/>
      <name val="HGSｺﾞｼｯｸE"/>
      <family val="3"/>
      <charset val="128"/>
    </font>
    <font>
      <b/>
      <sz val="12"/>
      <name val="ＭＳ ゴシック"/>
      <family val="3"/>
      <charset val="128"/>
    </font>
    <font>
      <sz val="10"/>
      <name val="ＭＳ Ｐ明朝"/>
      <family val="1"/>
      <charset val="128"/>
    </font>
    <font>
      <b/>
      <sz val="10.5"/>
      <name val="ＭＳ Ｐゴシック"/>
      <family val="3"/>
      <charset val="128"/>
    </font>
    <font>
      <sz val="6"/>
      <name val="ＭＳ Ｐゴシック"/>
      <family val="3"/>
      <charset val="128"/>
    </font>
    <font>
      <sz val="9"/>
      <name val="ＭＳ Ｐ明朝"/>
      <family val="1"/>
      <charset val="128"/>
    </font>
    <font>
      <sz val="8"/>
      <name val="ＭＳ Ｐゴシック"/>
      <family val="3"/>
      <charset val="128"/>
    </font>
    <font>
      <b/>
      <sz val="22"/>
      <name val="HG丸ｺﾞｼｯｸM-PRO"/>
      <family val="3"/>
      <charset val="128"/>
    </font>
    <font>
      <sz val="10.5"/>
      <color indexed="10"/>
      <name val="ＭＳ 明朝"/>
      <family val="1"/>
      <charset val="128"/>
    </font>
    <font>
      <sz val="10.5"/>
      <name val="ＭＳ 明朝"/>
      <family val="1"/>
      <charset val="128"/>
    </font>
    <font>
      <b/>
      <sz val="14"/>
      <name val="ＭＳ Ｐゴシック"/>
      <family val="3"/>
      <charset val="128"/>
    </font>
    <font>
      <sz val="9"/>
      <name val="ＭＳ Ｐゴシック"/>
      <family val="3"/>
      <charset val="128"/>
    </font>
    <font>
      <b/>
      <sz val="12"/>
      <name val="ＭＳ Ｐゴシック"/>
      <family val="3"/>
      <charset val="128"/>
    </font>
    <font>
      <b/>
      <sz val="11"/>
      <name val="ＭＳ Ｐゴシック"/>
      <family val="3"/>
      <charset val="128"/>
    </font>
    <font>
      <b/>
      <u/>
      <sz val="10"/>
      <name val="ＭＳ Ｐゴシック"/>
      <family val="3"/>
      <charset val="128"/>
    </font>
    <font>
      <b/>
      <sz val="10"/>
      <name val="ＭＳ Ｐゴシック"/>
      <family val="3"/>
      <charset val="128"/>
    </font>
    <font>
      <sz val="10"/>
      <name val="ＭＳ Ｐゴシック"/>
      <family val="3"/>
      <charset val="128"/>
    </font>
    <font>
      <sz val="16"/>
      <name val="ＭＳ Ｐ明朝"/>
      <family val="1"/>
      <charset val="128"/>
    </font>
    <font>
      <b/>
      <u/>
      <sz val="11"/>
      <name val="ＭＳ Ｐゴシック"/>
      <family val="3"/>
      <charset val="128"/>
    </font>
    <font>
      <b/>
      <sz val="16"/>
      <name val="ＭＳ Ｐゴシック"/>
      <family val="3"/>
      <charset val="128"/>
    </font>
    <font>
      <b/>
      <sz val="12"/>
      <name val="ＭＳ Ｐ明朝"/>
      <family val="1"/>
      <charset val="128"/>
    </font>
    <font>
      <b/>
      <sz val="11"/>
      <name val="ＭＳ Ｐ明朝"/>
      <family val="1"/>
      <charset val="128"/>
    </font>
    <font>
      <b/>
      <sz val="12"/>
      <color indexed="10"/>
      <name val="ＭＳ Ｐゴシック"/>
      <family val="3"/>
      <charset val="128"/>
    </font>
    <font>
      <sz val="12"/>
      <color indexed="10"/>
      <name val="ＭＳ Ｐゴシック"/>
      <family val="3"/>
      <charset val="128"/>
    </font>
    <font>
      <b/>
      <sz val="12"/>
      <name val="ＭＳ 明朝"/>
      <family val="1"/>
      <charset val="128"/>
    </font>
    <font>
      <b/>
      <sz val="10"/>
      <name val="ＭＳ 明朝"/>
      <family val="1"/>
      <charset val="128"/>
    </font>
    <font>
      <u/>
      <sz val="10"/>
      <name val="ＭＳ Ｐゴシック"/>
      <family val="3"/>
      <charset val="128"/>
    </font>
    <font>
      <u/>
      <sz val="11"/>
      <name val="ＭＳ Ｐゴシック"/>
      <family val="3"/>
      <charset val="128"/>
    </font>
    <font>
      <sz val="16"/>
      <name val="ＭＳ Ｐゴシック"/>
      <family val="3"/>
      <charset val="128"/>
    </font>
    <font>
      <sz val="10.5"/>
      <name val="ＭＳ Ｐゴシック"/>
      <family val="3"/>
      <charset val="128"/>
    </font>
    <font>
      <sz val="9"/>
      <name val="ＭＳ 明朝"/>
      <family val="1"/>
      <charset val="128"/>
    </font>
    <font>
      <b/>
      <sz val="10.5"/>
      <name val="ＭＳ 明朝"/>
      <family val="1"/>
      <charset val="128"/>
    </font>
    <font>
      <b/>
      <sz val="10.5"/>
      <name val="ＭＳ ゴシック"/>
      <family val="3"/>
      <charset val="128"/>
    </font>
    <font>
      <sz val="18"/>
      <color indexed="12"/>
      <name val="ＭＳ ゴシック"/>
      <family val="3"/>
      <charset val="128"/>
    </font>
    <font>
      <sz val="12"/>
      <color indexed="8"/>
      <name val="ＭＳ 明朝"/>
      <family val="1"/>
      <charset val="128"/>
    </font>
    <font>
      <b/>
      <sz val="18"/>
      <name val="ＭＳ Ｐゴシック"/>
      <family val="3"/>
      <charset val="128"/>
    </font>
    <font>
      <sz val="16"/>
      <name val="ＭＳ 明朝"/>
      <family val="1"/>
      <charset val="128"/>
    </font>
    <font>
      <sz val="18"/>
      <name val="ＭＳ 明朝"/>
      <family val="1"/>
      <charset val="128"/>
    </font>
    <font>
      <u/>
      <sz val="14"/>
      <name val="ＭＳ Ｐゴシック"/>
      <family val="3"/>
      <charset val="128"/>
    </font>
    <font>
      <u/>
      <sz val="12"/>
      <name val="ＭＳ 明朝"/>
      <family val="1"/>
      <charset val="128"/>
    </font>
    <font>
      <u/>
      <sz val="12"/>
      <name val="ＭＳ Ｐゴシック"/>
      <family val="3"/>
      <charset val="128"/>
    </font>
    <font>
      <sz val="12"/>
      <color indexed="12"/>
      <name val="ＭＳ ゴシック"/>
      <family val="3"/>
      <charset val="128"/>
    </font>
    <font>
      <sz val="12"/>
      <color indexed="12"/>
      <name val="ＭＳ 明朝"/>
      <family val="1"/>
      <charset val="128"/>
    </font>
    <font>
      <sz val="8"/>
      <name val="ＭＳ 明朝"/>
      <family val="1"/>
      <charset val="128"/>
    </font>
    <font>
      <sz val="18"/>
      <color indexed="12"/>
      <name val="ＭＳ 明朝"/>
      <family val="1"/>
      <charset val="128"/>
    </font>
    <font>
      <b/>
      <u/>
      <sz val="16"/>
      <name val="ＭＳ ゴシック"/>
      <family val="3"/>
      <charset val="128"/>
    </font>
    <font>
      <b/>
      <sz val="14"/>
      <color indexed="9"/>
      <name val="ＭＳ Ｐゴシック"/>
      <family val="3"/>
      <charset val="128"/>
    </font>
    <font>
      <sz val="14"/>
      <name val="ＭＳ 明朝"/>
      <family val="1"/>
      <charset val="128"/>
    </font>
    <font>
      <sz val="16"/>
      <color indexed="12"/>
      <name val="ＭＳ 明朝"/>
      <family val="1"/>
      <charset val="128"/>
    </font>
    <font>
      <sz val="12"/>
      <color indexed="12"/>
      <name val="ＭＳ Ｐゴシック"/>
      <family val="3"/>
      <charset val="128"/>
    </font>
    <font>
      <sz val="14"/>
      <name val="ＭＳ Ｐゴシック"/>
      <family val="3"/>
      <charset val="128"/>
    </font>
    <font>
      <sz val="16"/>
      <name val="ＭＳ ゴシック"/>
      <family val="3"/>
      <charset val="128"/>
    </font>
    <font>
      <b/>
      <sz val="16"/>
      <name val="ＭＳ ゴシック"/>
      <family val="3"/>
      <charset val="128"/>
    </font>
    <font>
      <b/>
      <sz val="18"/>
      <name val="ＭＳ ゴシック"/>
      <family val="3"/>
      <charset val="128"/>
    </font>
    <font>
      <sz val="16"/>
      <color indexed="12"/>
      <name val="ＭＳ ゴシック"/>
      <family val="3"/>
      <charset val="128"/>
    </font>
    <font>
      <sz val="14"/>
      <color indexed="12"/>
      <name val="ＭＳ 明朝"/>
      <family val="1"/>
      <charset val="128"/>
    </font>
    <font>
      <u/>
      <sz val="16"/>
      <color indexed="12"/>
      <name val="ＭＳ 明朝"/>
      <family val="1"/>
      <charset val="128"/>
    </font>
    <font>
      <b/>
      <u/>
      <sz val="12"/>
      <color indexed="10"/>
      <name val="ＭＳ Ｐゴシック"/>
      <family val="3"/>
      <charset val="128"/>
    </font>
    <font>
      <b/>
      <sz val="7"/>
      <name val="ＭＳ ゴシック"/>
      <family val="3"/>
      <charset val="128"/>
    </font>
    <font>
      <sz val="10.5"/>
      <name val="Century"/>
      <family val="1"/>
    </font>
    <font>
      <sz val="10.5"/>
      <name val="HG丸ｺﾞｼｯｸM-PRO"/>
      <family val="3"/>
      <charset val="128"/>
    </font>
    <font>
      <b/>
      <sz val="10.5"/>
      <name val="HG丸ｺﾞｼｯｸM-PRO"/>
      <family val="3"/>
      <charset val="128"/>
    </font>
    <font>
      <b/>
      <sz val="16"/>
      <name val="ＭＳ Ｐ明朝"/>
      <family val="1"/>
      <charset val="128"/>
    </font>
    <font>
      <sz val="24"/>
      <name val="ＭＳ ゴシック"/>
      <family val="3"/>
      <charset val="128"/>
    </font>
    <font>
      <b/>
      <sz val="20"/>
      <name val="ＭＳ Ｐゴシック"/>
      <family val="3"/>
      <charset val="128"/>
    </font>
    <font>
      <b/>
      <sz val="16"/>
      <name val="ＭＳ 明朝"/>
      <family val="1"/>
      <charset val="128"/>
    </font>
    <font>
      <b/>
      <sz val="20"/>
      <name val="ＭＳ 明朝"/>
      <family val="1"/>
      <charset val="128"/>
    </font>
    <font>
      <sz val="18"/>
      <name val="ＭＳ Ｐゴシック"/>
      <family val="3"/>
      <charset val="128"/>
    </font>
    <font>
      <u/>
      <sz val="16"/>
      <name val="ＭＳ ゴシック"/>
      <family val="3"/>
      <charset val="128"/>
    </font>
    <font>
      <b/>
      <u/>
      <sz val="18"/>
      <name val="ＭＳ ゴシック"/>
      <family val="3"/>
      <charset val="128"/>
    </font>
    <font>
      <u/>
      <sz val="14"/>
      <name val="ＭＳ ゴシック"/>
      <family val="3"/>
      <charset val="128"/>
    </font>
    <font>
      <sz val="13"/>
      <name val="ＭＳ 明朝"/>
      <family val="1"/>
      <charset val="128"/>
    </font>
    <font>
      <sz val="13"/>
      <name val="ＭＳ ゴシック"/>
      <family val="3"/>
      <charset val="128"/>
    </font>
    <font>
      <sz val="9"/>
      <name val="ＭＳ ゴシック"/>
      <family val="3"/>
      <charset val="128"/>
    </font>
    <font>
      <sz val="14"/>
      <color theme="0"/>
      <name val="ＭＳ ゴシック"/>
      <family val="3"/>
      <charset val="128"/>
    </font>
    <font>
      <sz val="10.5"/>
      <color rgb="FFFF0000"/>
      <name val="ＭＳ ゴシック"/>
      <family val="3"/>
      <charset val="128"/>
    </font>
    <font>
      <b/>
      <sz val="12"/>
      <color rgb="FF0000CC"/>
      <name val="ＭＳ ゴシック"/>
      <family val="3"/>
      <charset val="128"/>
    </font>
    <font>
      <b/>
      <sz val="20"/>
      <color rgb="FF0000CC"/>
      <name val="ＭＳ ゴシック"/>
      <family val="3"/>
      <charset val="128"/>
    </font>
    <font>
      <b/>
      <sz val="18"/>
      <color rgb="FF0000CC"/>
      <name val="ＭＳ ゴシック"/>
      <family val="3"/>
      <charset val="128"/>
    </font>
    <font>
      <sz val="10.5"/>
      <color rgb="FFFF0000"/>
      <name val="ＭＳ 明朝"/>
      <family val="1"/>
      <charset val="128"/>
    </font>
    <font>
      <sz val="11"/>
      <color rgb="FFFF0000"/>
      <name val="ＭＳ ゴシック"/>
      <family val="3"/>
      <charset val="128"/>
    </font>
    <font>
      <b/>
      <sz val="10.5"/>
      <color rgb="FF0000CC"/>
      <name val="ＭＳ ゴシック"/>
      <family val="3"/>
      <charset val="128"/>
    </font>
    <font>
      <b/>
      <sz val="11"/>
      <color rgb="FF0000CC"/>
      <name val="ＭＳ ゴシック"/>
      <family val="3"/>
      <charset val="128"/>
    </font>
    <font>
      <sz val="14"/>
      <color theme="0"/>
      <name val="HGPｺﾞｼｯｸE"/>
      <family val="3"/>
      <charset val="128"/>
    </font>
    <font>
      <sz val="12"/>
      <color rgb="FFFF0000"/>
      <name val="ＭＳ Ｐゴシック"/>
      <family val="3"/>
      <charset val="128"/>
    </font>
    <font>
      <b/>
      <sz val="14"/>
      <color rgb="FF0000CC"/>
      <name val="ＭＳ ゴシック"/>
      <family val="3"/>
      <charset val="128"/>
    </font>
    <font>
      <b/>
      <sz val="12"/>
      <color rgb="FF0000FF"/>
      <name val="ＭＳ ゴシック"/>
      <family val="3"/>
      <charset val="128"/>
    </font>
    <font>
      <sz val="12"/>
      <color theme="1" tint="4.9989318521683403E-2"/>
      <name val="ＭＳ Ｐゴシック"/>
      <family val="3"/>
      <charset val="128"/>
    </font>
    <font>
      <b/>
      <sz val="14"/>
      <color rgb="FF002060"/>
      <name val="ＭＳ ゴシック"/>
      <family val="3"/>
      <charset val="128"/>
    </font>
    <font>
      <sz val="18"/>
      <color rgb="FF0000CC"/>
      <name val="ＭＳ ゴシック"/>
      <family val="3"/>
      <charset val="128"/>
    </font>
    <font>
      <sz val="12"/>
      <color theme="1" tint="4.9989318521683403E-2"/>
      <name val="ＭＳ 明朝"/>
      <family val="1"/>
      <charset val="128"/>
    </font>
    <font>
      <sz val="14"/>
      <color theme="1" tint="4.9989318521683403E-2"/>
      <name val="ＭＳ ゴシック"/>
      <family val="3"/>
      <charset val="128"/>
    </font>
    <font>
      <sz val="18"/>
      <color rgb="FF0000FF"/>
      <name val="ＭＳ 明朝"/>
      <family val="1"/>
      <charset val="128"/>
    </font>
    <font>
      <b/>
      <sz val="20"/>
      <name val="HG丸ｺﾞｼｯｸM-PRO"/>
      <family val="3"/>
      <charset val="128"/>
    </font>
    <font>
      <b/>
      <sz val="18"/>
      <name val="HG丸ｺﾞｼｯｸM-PRO"/>
      <family val="3"/>
      <charset val="128"/>
    </font>
    <font>
      <sz val="9"/>
      <color rgb="FFFF0000"/>
      <name val="ＭＳ Ｐ明朝"/>
      <family val="1"/>
      <charset val="128"/>
    </font>
    <font>
      <sz val="10"/>
      <color rgb="FFFF0000"/>
      <name val="ＭＳ Ｐ明朝"/>
      <family val="1"/>
      <charset val="128"/>
    </font>
    <font>
      <sz val="11"/>
      <name val="HGP創英角ｺﾞｼｯｸUB"/>
      <family val="3"/>
      <charset val="128"/>
    </font>
    <font>
      <b/>
      <sz val="11"/>
      <name val="HG正楷書体-PRO"/>
      <family val="4"/>
      <charset val="128"/>
    </font>
    <font>
      <sz val="11"/>
      <name val="HG正楷書体-PRO"/>
      <family val="4"/>
      <charset val="128"/>
    </font>
    <font>
      <sz val="11"/>
      <name val="ＭＳ Ｐゴシック"/>
      <family val="3"/>
      <charset val="128"/>
      <scheme val="minor"/>
    </font>
    <font>
      <sz val="10"/>
      <name val="HG正楷書体-PRO"/>
      <family val="4"/>
      <charset val="128"/>
    </font>
    <font>
      <u/>
      <sz val="10"/>
      <color indexed="10"/>
      <name val="ＭＳ Ｐゴシック"/>
      <family val="3"/>
      <charset val="128"/>
    </font>
    <font>
      <sz val="11"/>
      <color rgb="FFFF0000"/>
      <name val="ＭＳ Ｐゴシック"/>
      <family val="3"/>
      <charset val="128"/>
    </font>
    <font>
      <sz val="11"/>
      <color rgb="FFFF0000"/>
      <name val="ＭＳ Ｐ明朝"/>
      <family val="1"/>
      <charset val="128"/>
    </font>
    <font>
      <sz val="10"/>
      <color rgb="FFFF0000"/>
      <name val="ＭＳ Ｐゴシック"/>
      <family val="3"/>
      <charset val="128"/>
    </font>
    <font>
      <sz val="11"/>
      <color rgb="FFFF0000"/>
      <name val="HGP創英角ｺﾞｼｯｸUB"/>
      <family val="3"/>
      <charset val="128"/>
    </font>
    <font>
      <sz val="7"/>
      <name val="ＭＳ ゴシック"/>
      <family val="3"/>
      <charset val="128"/>
    </font>
    <font>
      <b/>
      <sz val="16"/>
      <name val="HG丸ｺﾞｼｯｸM-PRO"/>
      <family val="3"/>
      <charset val="128"/>
    </font>
    <font>
      <sz val="14"/>
      <color rgb="FF0000CC"/>
      <name val="ＭＳ ゴシック"/>
      <family val="3"/>
      <charset val="128"/>
    </font>
  </fonts>
  <fills count="11">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63"/>
        <bgColor indexed="64"/>
      </patternFill>
    </fill>
    <fill>
      <patternFill patternType="solid">
        <fgColor indexed="43"/>
        <bgColor indexed="64"/>
      </patternFill>
    </fill>
    <fill>
      <patternFill patternType="solid">
        <fgColor indexed="13"/>
        <bgColor indexed="64"/>
      </patternFill>
    </fill>
    <fill>
      <patternFill patternType="solid">
        <fgColor theme="0"/>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8" tint="-0.249977111117893"/>
        <bgColor indexed="64"/>
      </patternFill>
    </fill>
  </fills>
  <borders count="181">
    <border>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dotted">
        <color indexed="64"/>
      </bottom>
      <diagonal/>
    </border>
    <border>
      <left/>
      <right/>
      <top style="hair">
        <color indexed="64"/>
      </top>
      <bottom/>
      <diagonal/>
    </border>
    <border>
      <left style="dotted">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double">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style="double">
        <color indexed="64"/>
      </left>
      <right/>
      <top/>
      <bottom style="medium">
        <color indexed="64"/>
      </bottom>
      <diagonal/>
    </border>
    <border>
      <left style="double">
        <color indexed="64"/>
      </left>
      <right/>
      <top/>
      <bottom style="double">
        <color indexed="64"/>
      </bottom>
      <diagonal/>
    </border>
    <border>
      <left/>
      <right/>
      <top/>
      <bottom style="double">
        <color indexed="64"/>
      </bottom>
      <diagonal/>
    </border>
    <border>
      <left/>
      <right/>
      <top style="dotted">
        <color indexed="64"/>
      </top>
      <bottom/>
      <diagonal/>
    </border>
    <border>
      <left/>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medium">
        <color indexed="64"/>
      </bottom>
      <diagonal/>
    </border>
    <border>
      <left style="thin">
        <color indexed="64"/>
      </left>
      <right style="medium">
        <color indexed="64"/>
      </right>
      <top/>
      <bottom/>
      <diagonal/>
    </border>
    <border>
      <left style="thick">
        <color indexed="64"/>
      </left>
      <right style="thick">
        <color indexed="64"/>
      </right>
      <top style="thick">
        <color indexed="64"/>
      </top>
      <bottom style="thick">
        <color indexed="64"/>
      </bottom>
      <diagonal/>
    </border>
    <border>
      <left style="thick">
        <color indexed="64"/>
      </left>
      <right/>
      <top style="medium">
        <color indexed="64"/>
      </top>
      <bottom style="medium">
        <color indexed="64"/>
      </bottom>
      <diagonal/>
    </border>
    <border>
      <left style="thick">
        <color indexed="64"/>
      </left>
      <right style="medium">
        <color indexed="64"/>
      </right>
      <top style="thick">
        <color indexed="64"/>
      </top>
      <bottom style="thick">
        <color indexed="64"/>
      </bottom>
      <diagonal/>
    </border>
    <border>
      <left style="thin">
        <color indexed="64"/>
      </left>
      <right style="medium">
        <color indexed="64"/>
      </right>
      <top style="thin">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bottom/>
      <diagonal/>
    </border>
    <border>
      <left style="hair">
        <color indexed="64"/>
      </left>
      <right style="hair">
        <color indexed="64"/>
      </right>
      <top style="hair">
        <color indexed="64"/>
      </top>
      <bottom style="hair">
        <color indexed="64"/>
      </bottom>
      <diagonal/>
    </border>
    <border>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bottom style="medium">
        <color indexed="64"/>
      </bottom>
      <diagonal/>
    </border>
    <border>
      <left/>
      <right/>
      <top style="thick">
        <color indexed="64"/>
      </top>
      <bottom/>
      <diagonal/>
    </border>
    <border>
      <left style="dotted">
        <color indexed="64"/>
      </left>
      <right/>
      <top style="dotted">
        <color indexed="64"/>
      </top>
      <bottom/>
      <diagonal/>
    </border>
    <border>
      <left style="dotted">
        <color indexed="64"/>
      </left>
      <right/>
      <top/>
      <bottom style="thin">
        <color indexed="64"/>
      </bottom>
      <diagonal/>
    </border>
    <border>
      <left style="dotted">
        <color indexed="64"/>
      </left>
      <right/>
      <top/>
      <bottom style="dotted">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hair">
        <color indexed="64"/>
      </left>
      <right/>
      <top/>
      <bottom style="dotted">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thick">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ck">
        <color indexed="64"/>
      </left>
      <right/>
      <top style="thick">
        <color indexed="64"/>
      </top>
      <bottom style="medium">
        <color indexed="64"/>
      </bottom>
      <diagonal/>
    </border>
    <border>
      <left/>
      <right style="thick">
        <color indexed="64"/>
      </right>
      <top style="thick">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ck">
        <color indexed="64"/>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right/>
      <top/>
      <bottom style="thick">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medium">
        <color indexed="64"/>
      </right>
      <top/>
      <bottom style="medium">
        <color indexed="64"/>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double">
        <color indexed="64"/>
      </right>
      <top style="thin">
        <color indexed="64"/>
      </top>
      <bottom/>
      <diagonal/>
    </border>
    <border>
      <left style="double">
        <color indexed="64"/>
      </left>
      <right/>
      <top style="thin">
        <color indexed="64"/>
      </top>
      <bottom/>
      <diagonal/>
    </border>
    <border diagonalDown="1">
      <left style="thin">
        <color indexed="64"/>
      </left>
      <right style="medium">
        <color indexed="64"/>
      </right>
      <top style="thin">
        <color indexed="64"/>
      </top>
      <bottom/>
      <diagonal style="hair">
        <color indexed="64"/>
      </diagonal>
    </border>
    <border diagonalDown="1">
      <left style="thin">
        <color indexed="64"/>
      </left>
      <right style="medium">
        <color indexed="64"/>
      </right>
      <top/>
      <bottom/>
      <diagonal style="hair">
        <color indexed="64"/>
      </diagonal>
    </border>
    <border diagonalDown="1">
      <left style="thin">
        <color indexed="64"/>
      </left>
      <right style="medium">
        <color indexed="64"/>
      </right>
      <top/>
      <bottom style="medium">
        <color indexed="64"/>
      </bottom>
      <diagonal style="hair">
        <color indexed="64"/>
      </diagonal>
    </border>
    <border>
      <left/>
      <right style="dotted">
        <color indexed="64"/>
      </right>
      <top style="dotted">
        <color indexed="64"/>
      </top>
      <bottom/>
      <diagonal/>
    </border>
    <border>
      <left/>
      <right style="dotted">
        <color indexed="64"/>
      </right>
      <top/>
      <bottom style="dotted">
        <color indexed="64"/>
      </bottom>
      <diagonal/>
    </border>
  </borders>
  <cellStyleXfs count="7">
    <xf numFmtId="0" fontId="0" fillId="0" borderId="0"/>
    <xf numFmtId="38" fontId="20" fillId="0" borderId="0" applyFont="0" applyFill="0" applyBorder="0" applyAlignment="0" applyProtection="0">
      <alignment vertical="center"/>
    </xf>
    <xf numFmtId="0" fontId="24" fillId="0" borderId="0"/>
    <xf numFmtId="0" fontId="20" fillId="0" borderId="0">
      <alignment vertical="center"/>
    </xf>
    <xf numFmtId="0" fontId="24" fillId="0" borderId="0"/>
    <xf numFmtId="0" fontId="27" fillId="0" borderId="0" applyBorder="0"/>
    <xf numFmtId="38" fontId="37" fillId="0" borderId="0" applyFont="0" applyFill="0" applyBorder="0" applyAlignment="0" applyProtection="0">
      <alignment vertical="center"/>
    </xf>
  </cellStyleXfs>
  <cellXfs count="1927">
    <xf numFmtId="0" fontId="0" fillId="0" borderId="0" xfId="0"/>
    <xf numFmtId="0" fontId="3" fillId="0" borderId="0" xfId="0" applyFont="1"/>
    <xf numFmtId="0" fontId="3" fillId="0" borderId="0" xfId="0" applyNumberFormat="1" applyFont="1"/>
    <xf numFmtId="0" fontId="5" fillId="0" borderId="0" xfId="0" applyFont="1"/>
    <xf numFmtId="0" fontId="6" fillId="0" borderId="0" xfId="0" applyNumberFormat="1" applyFont="1" applyAlignment="1">
      <alignment vertical="center"/>
    </xf>
    <xf numFmtId="0" fontId="5" fillId="0" borderId="1" xfId="0" applyNumberFormat="1" applyFont="1" applyBorder="1" applyAlignment="1">
      <alignment vertical="center"/>
    </xf>
    <xf numFmtId="49" fontId="5" fillId="0" borderId="1" xfId="0" applyNumberFormat="1" applyFont="1" applyFill="1" applyBorder="1" applyAlignment="1">
      <alignment vertical="center"/>
    </xf>
    <xf numFmtId="0" fontId="5" fillId="0" borderId="2" xfId="0" applyNumberFormat="1" applyFont="1" applyBorder="1" applyAlignment="1">
      <alignment vertical="center"/>
    </xf>
    <xf numFmtId="0" fontId="5" fillId="0" borderId="3" xfId="0" applyNumberFormat="1" applyFont="1" applyFill="1" applyBorder="1" applyAlignment="1">
      <alignment vertical="center"/>
    </xf>
    <xf numFmtId="0" fontId="5" fillId="0" borderId="3" xfId="0" applyNumberFormat="1" applyFont="1" applyBorder="1" applyAlignment="1">
      <alignment vertical="center"/>
    </xf>
    <xf numFmtId="49" fontId="5" fillId="0" borderId="3" xfId="0" applyNumberFormat="1" applyFont="1" applyFill="1" applyBorder="1" applyAlignment="1">
      <alignment vertical="center"/>
    </xf>
    <xf numFmtId="0" fontId="5" fillId="0" borderId="4" xfId="0" applyNumberFormat="1" applyFont="1" applyBorder="1" applyAlignment="1">
      <alignment vertical="center"/>
    </xf>
    <xf numFmtId="49" fontId="9" fillId="0" borderId="5" xfId="0" applyNumberFormat="1" applyFont="1" applyFill="1" applyBorder="1" applyAlignment="1"/>
    <xf numFmtId="0" fontId="9" fillId="0" borderId="2" xfId="0" applyFont="1" applyBorder="1" applyAlignment="1"/>
    <xf numFmtId="49" fontId="9" fillId="0" borderId="6" xfId="0" applyNumberFormat="1" applyFont="1" applyFill="1" applyBorder="1" applyAlignment="1"/>
    <xf numFmtId="0" fontId="9" fillId="0" borderId="7" xfId="0" applyFont="1" applyBorder="1" applyAlignment="1"/>
    <xf numFmtId="49" fontId="9" fillId="0" borderId="8" xfId="0" applyNumberFormat="1" applyFont="1" applyFill="1" applyBorder="1" applyAlignment="1"/>
    <xf numFmtId="0" fontId="9" fillId="0" borderId="9" xfId="0" applyFont="1" applyBorder="1" applyAlignment="1"/>
    <xf numFmtId="49" fontId="9" fillId="0" borderId="10" xfId="0" applyNumberFormat="1" applyFont="1" applyFill="1" applyBorder="1" applyAlignment="1"/>
    <xf numFmtId="0" fontId="9" fillId="0" borderId="11" xfId="0" applyFont="1" applyBorder="1" applyAlignment="1"/>
    <xf numFmtId="49" fontId="9" fillId="0" borderId="12" xfId="0" applyNumberFormat="1" applyFont="1" applyFill="1" applyBorder="1" applyAlignment="1"/>
    <xf numFmtId="0" fontId="9" fillId="0" borderId="4" xfId="0" applyFont="1" applyBorder="1" applyAlignment="1"/>
    <xf numFmtId="49" fontId="9" fillId="0" borderId="10" xfId="0" applyNumberFormat="1" applyFont="1" applyFill="1" applyBorder="1" applyAlignment="1">
      <alignment vertical="center"/>
    </xf>
    <xf numFmtId="49" fontId="9" fillId="0" borderId="11" xfId="0" applyNumberFormat="1" applyFont="1" applyFill="1" applyBorder="1" applyAlignment="1">
      <alignment vertical="center"/>
    </xf>
    <xf numFmtId="49" fontId="9" fillId="0" borderId="12" xfId="0" applyNumberFormat="1" applyFont="1" applyFill="1" applyBorder="1" applyAlignment="1">
      <alignment vertical="center"/>
    </xf>
    <xf numFmtId="49" fontId="9" fillId="0" borderId="4" xfId="0" applyNumberFormat="1" applyFont="1" applyFill="1" applyBorder="1" applyAlignment="1">
      <alignment vertical="center"/>
    </xf>
    <xf numFmtId="0" fontId="11" fillId="0" borderId="0" xfId="0" applyNumberFormat="1" applyFont="1" applyAlignment="1">
      <alignment vertical="center"/>
    </xf>
    <xf numFmtId="0" fontId="8" fillId="0" borderId="0" xfId="0" applyNumberFormat="1" applyFont="1"/>
    <xf numFmtId="0" fontId="8" fillId="0" borderId="0" xfId="0" applyFont="1"/>
    <xf numFmtId="0" fontId="8" fillId="0" borderId="0" xfId="0" applyFont="1" applyBorder="1" applyAlignment="1">
      <alignment horizontal="center" vertical="center"/>
    </xf>
    <xf numFmtId="0" fontId="9" fillId="0" borderId="0" xfId="0" applyNumberFormat="1" applyFont="1" applyAlignment="1">
      <alignment horizontal="center" vertical="center"/>
    </xf>
    <xf numFmtId="0" fontId="7" fillId="0" borderId="0" xfId="0" applyNumberFormat="1" applyFont="1" applyAlignment="1">
      <alignment vertical="center"/>
    </xf>
    <xf numFmtId="0" fontId="6" fillId="0" borderId="0" xfId="0" applyNumberFormat="1" applyFont="1" applyBorder="1" applyAlignment="1">
      <alignment horizontal="center" vertical="center"/>
    </xf>
    <xf numFmtId="0" fontId="12" fillId="0" borderId="0" xfId="0" applyNumberFormat="1" applyFont="1" applyBorder="1" applyAlignment="1">
      <alignment horizontal="center" vertical="center"/>
    </xf>
    <xf numFmtId="0" fontId="3" fillId="0" borderId="0" xfId="0" applyNumberFormat="1" applyFont="1" applyBorder="1" applyAlignment="1">
      <alignment vertical="center"/>
    </xf>
    <xf numFmtId="0" fontId="3" fillId="0" borderId="0" xfId="0" applyNumberFormat="1" applyFont="1" applyBorder="1"/>
    <xf numFmtId="0" fontId="6" fillId="0" borderId="0" xfId="0" applyNumberFormat="1" applyFont="1" applyBorder="1" applyAlignment="1">
      <alignment horizontal="left" vertical="center"/>
    </xf>
    <xf numFmtId="0" fontId="3" fillId="0" borderId="0" xfId="0" applyFont="1" applyBorder="1"/>
    <xf numFmtId="0" fontId="5" fillId="0" borderId="0" xfId="0" applyFont="1" applyBorder="1"/>
    <xf numFmtId="0" fontId="13" fillId="0" borderId="0" xfId="0" applyFont="1" applyBorder="1" applyAlignment="1">
      <alignment horizontal="left" vertical="center" wrapText="1"/>
    </xf>
    <xf numFmtId="0" fontId="3" fillId="0" borderId="0" xfId="0" applyFont="1" applyAlignment="1">
      <alignment vertical="center" wrapText="1"/>
    </xf>
    <xf numFmtId="0" fontId="3" fillId="0" borderId="0" xfId="0" applyFont="1" applyAlignment="1">
      <alignment vertical="center"/>
    </xf>
    <xf numFmtId="0" fontId="102" fillId="0" borderId="0" xfId="0" applyNumberFormat="1" applyFont="1" applyFill="1" applyAlignment="1">
      <alignment horizontal="left" vertical="center"/>
    </xf>
    <xf numFmtId="0" fontId="3" fillId="0" borderId="0" xfId="0" applyFont="1" applyFill="1" applyAlignment="1">
      <alignment vertical="center"/>
    </xf>
    <xf numFmtId="0" fontId="14" fillId="0" borderId="0" xfId="0" applyFont="1" applyAlignment="1">
      <alignment vertical="center"/>
    </xf>
    <xf numFmtId="0" fontId="3" fillId="0" borderId="0" xfId="0" applyFont="1" applyBorder="1" applyAlignment="1">
      <alignment horizontal="center" vertical="center"/>
    </xf>
    <xf numFmtId="0" fontId="3" fillId="0" borderId="1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10" xfId="0" applyFont="1" applyFill="1" applyBorder="1" applyAlignment="1">
      <alignment vertical="center" wrapText="1"/>
    </xf>
    <xf numFmtId="0" fontId="3" fillId="0" borderId="0" xfId="0" applyFont="1" applyFill="1" applyBorder="1" applyAlignment="1">
      <alignment vertical="center" wrapText="1"/>
    </xf>
    <xf numFmtId="0" fontId="3" fillId="0" borderId="11" xfId="0" applyFont="1" applyFill="1" applyBorder="1" applyAlignment="1">
      <alignment vertical="center" wrapText="1"/>
    </xf>
    <xf numFmtId="0" fontId="103" fillId="0" borderId="0" xfId="0" applyFont="1" applyFill="1" applyBorder="1" applyAlignment="1">
      <alignment horizontal="left" vertical="center" wrapText="1"/>
    </xf>
    <xf numFmtId="0" fontId="103" fillId="0" borderId="11"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3" fillId="0" borderId="2" xfId="0" applyFont="1" applyFill="1" applyBorder="1" applyAlignment="1">
      <alignment vertical="center" wrapText="1"/>
    </xf>
    <xf numFmtId="0" fontId="3" fillId="0" borderId="3" xfId="0" applyFont="1" applyFill="1" applyBorder="1" applyAlignment="1">
      <alignment vertical="center" wrapText="1"/>
    </xf>
    <xf numFmtId="0" fontId="3" fillId="0" borderId="4" xfId="0" applyFont="1" applyFill="1" applyBorder="1" applyAlignment="1">
      <alignment vertical="center" wrapText="1"/>
    </xf>
    <xf numFmtId="0" fontId="3" fillId="0" borderId="12" xfId="0" applyFont="1" applyFill="1" applyBorder="1" applyAlignment="1">
      <alignment vertical="center" wrapText="1"/>
    </xf>
    <xf numFmtId="0" fontId="3" fillId="0" borderId="0" xfId="0" applyFont="1" applyBorder="1" applyAlignment="1">
      <alignment horizontal="center"/>
    </xf>
    <xf numFmtId="0" fontId="3" fillId="0" borderId="0" xfId="0" applyFont="1" applyFill="1"/>
    <xf numFmtId="0" fontId="3" fillId="0" borderId="10" xfId="0" applyFont="1" applyBorder="1"/>
    <xf numFmtId="0" fontId="3" fillId="0" borderId="0" xfId="0" applyFont="1" applyFill="1" applyBorder="1"/>
    <xf numFmtId="0" fontId="3" fillId="0" borderId="11" xfId="0" applyFont="1" applyBorder="1"/>
    <xf numFmtId="0" fontId="3" fillId="0" borderId="0" xfId="0" applyFont="1" applyFill="1" applyBorder="1" applyAlignment="1">
      <alignment vertical="top" wrapText="1"/>
    </xf>
    <xf numFmtId="0" fontId="3" fillId="0" borderId="3" xfId="0" applyFont="1" applyFill="1" applyBorder="1" applyAlignment="1">
      <alignment vertical="top" wrapText="1"/>
    </xf>
    <xf numFmtId="0" fontId="3" fillId="0" borderId="10" xfId="0" applyFont="1" applyBorder="1" applyAlignment="1">
      <alignment horizontal="left" vertical="center" wrapText="1"/>
    </xf>
    <xf numFmtId="0" fontId="3" fillId="0" borderId="0" xfId="0" applyFont="1" applyBorder="1" applyAlignment="1">
      <alignment horizontal="left" vertical="center" wrapText="1"/>
    </xf>
    <xf numFmtId="0" fontId="3" fillId="0" borderId="11" xfId="0" applyFont="1" applyBorder="1" applyAlignment="1">
      <alignment horizontal="left" vertical="center" wrapText="1"/>
    </xf>
    <xf numFmtId="0" fontId="3" fillId="0" borderId="0" xfId="0" applyFont="1" applyAlignment="1">
      <alignment wrapText="1"/>
    </xf>
    <xf numFmtId="0" fontId="3" fillId="0" borderId="10" xfId="0" applyFont="1" applyBorder="1" applyAlignment="1">
      <alignment horizontal="left" vertical="top"/>
    </xf>
    <xf numFmtId="0" fontId="3" fillId="0" borderId="0" xfId="0" applyFont="1" applyBorder="1" applyAlignment="1">
      <alignment horizontal="left" vertical="top"/>
    </xf>
    <xf numFmtId="0" fontId="3" fillId="0" borderId="10" xfId="0" applyFont="1" applyBorder="1" applyAlignment="1"/>
    <xf numFmtId="0" fontId="3" fillId="0" borderId="0" xfId="0" applyFont="1" applyAlignment="1"/>
    <xf numFmtId="0" fontId="3" fillId="0" borderId="12" xfId="0" applyFont="1" applyBorder="1" applyAlignment="1"/>
    <xf numFmtId="0" fontId="3" fillId="0" borderId="3" xfId="0" applyFont="1" applyBorder="1" applyAlignment="1"/>
    <xf numFmtId="0" fontId="3" fillId="0" borderId="0" xfId="0" applyFont="1" applyBorder="1" applyAlignment="1">
      <alignment horizontal="left" vertical="top" wrapText="1"/>
    </xf>
    <xf numFmtId="0" fontId="3" fillId="0" borderId="11" xfId="0" applyFont="1" applyBorder="1" applyAlignment="1">
      <alignment vertical="center" wrapText="1"/>
    </xf>
    <xf numFmtId="0" fontId="3" fillId="0" borderId="10" xfId="0" applyFont="1" applyBorder="1" applyAlignment="1">
      <alignment vertical="center" wrapText="1"/>
    </xf>
    <xf numFmtId="0" fontId="3" fillId="0" borderId="0" xfId="0" applyFont="1" applyBorder="1" applyAlignment="1">
      <alignment vertical="center" wrapText="1"/>
    </xf>
    <xf numFmtId="0" fontId="3" fillId="0" borderId="12" xfId="0" applyFont="1" applyBorder="1"/>
    <xf numFmtId="0" fontId="3" fillId="0" borderId="3" xfId="0" applyFont="1" applyBorder="1"/>
    <xf numFmtId="0" fontId="3" fillId="0" borderId="4" xfId="0" applyFont="1" applyBorder="1"/>
    <xf numFmtId="0" fontId="16" fillId="0" borderId="0" xfId="0" applyFont="1" applyAlignment="1">
      <alignment wrapText="1"/>
    </xf>
    <xf numFmtId="0" fontId="3" fillId="0" borderId="12" xfId="0" applyFont="1" applyBorder="1" applyAlignment="1">
      <alignmen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6" fillId="0" borderId="0" xfId="0" applyFont="1"/>
    <xf numFmtId="0" fontId="6" fillId="0" borderId="0" xfId="0" applyFont="1" applyFill="1"/>
    <xf numFmtId="0" fontId="3" fillId="0" borderId="0" xfId="0" applyFont="1" applyAlignment="1">
      <alignment vertical="top"/>
    </xf>
    <xf numFmtId="0" fontId="3" fillId="0" borderId="0" xfId="0" applyFont="1" applyBorder="1" applyAlignment="1"/>
    <xf numFmtId="0" fontId="3" fillId="0" borderId="0" xfId="0" applyFont="1" applyBorder="1" applyAlignment="1">
      <alignment horizontal="left"/>
    </xf>
    <xf numFmtId="49" fontId="3" fillId="0" borderId="0" xfId="0" applyNumberFormat="1" applyFont="1" applyFill="1" applyBorder="1" applyAlignment="1">
      <alignment horizontal="right" vertical="top"/>
    </xf>
    <xf numFmtId="0" fontId="1" fillId="0" borderId="0" xfId="0" applyNumberFormat="1" applyFont="1" applyAlignment="1">
      <alignment vertical="distributed"/>
    </xf>
    <xf numFmtId="0" fontId="11" fillId="0" borderId="0" xfId="0" applyNumberFormat="1" applyFont="1" applyBorder="1" applyAlignment="1">
      <alignment vertical="center"/>
    </xf>
    <xf numFmtId="0" fontId="11" fillId="0" borderId="11" xfId="0" applyNumberFormat="1" applyFont="1" applyBorder="1" applyAlignment="1">
      <alignment vertical="center"/>
    </xf>
    <xf numFmtId="0" fontId="104" fillId="0" borderId="0" xfId="0" applyNumberFormat="1" applyFont="1" applyFill="1" applyBorder="1" applyAlignment="1">
      <alignment vertical="center"/>
    </xf>
    <xf numFmtId="0" fontId="105" fillId="0" borderId="0" xfId="0" applyFont="1" applyFill="1" applyBorder="1" applyAlignment="1">
      <alignment horizontal="center" vertical="center"/>
    </xf>
    <xf numFmtId="0" fontId="103" fillId="0" borderId="0" xfId="0" applyFont="1" applyBorder="1"/>
    <xf numFmtId="0" fontId="3" fillId="0" borderId="0" xfId="0" applyFont="1" applyAlignment="1">
      <alignment horizontal="center"/>
    </xf>
    <xf numFmtId="0" fontId="106" fillId="0" borderId="0" xfId="0" applyFont="1" applyFill="1" applyBorder="1" applyAlignment="1">
      <alignment horizontal="center" vertical="center"/>
    </xf>
    <xf numFmtId="0" fontId="14" fillId="0" borderId="10" xfId="0" applyFont="1" applyBorder="1" applyAlignment="1">
      <alignment vertical="center"/>
    </xf>
    <xf numFmtId="0" fontId="14" fillId="0" borderId="0" xfId="0" applyFont="1" applyBorder="1" applyAlignment="1">
      <alignment vertical="center"/>
    </xf>
    <xf numFmtId="0" fontId="14" fillId="0" borderId="11" xfId="0" applyFont="1" applyBorder="1" applyAlignment="1">
      <alignment vertical="center"/>
    </xf>
    <xf numFmtId="0" fontId="3" fillId="0" borderId="0" xfId="0" applyFont="1" applyBorder="1" applyAlignment="1">
      <alignment vertical="center"/>
    </xf>
    <xf numFmtId="0" fontId="3" fillId="0" borderId="0" xfId="0" applyFont="1" applyFill="1" applyBorder="1" applyAlignment="1">
      <alignment vertical="center"/>
    </xf>
    <xf numFmtId="0" fontId="15" fillId="0" borderId="10" xfId="0" applyFont="1" applyFill="1" applyBorder="1" applyAlignment="1">
      <alignment horizontal="left"/>
    </xf>
    <xf numFmtId="0" fontId="15" fillId="0" borderId="0" xfId="0" applyFont="1" applyFill="1" applyBorder="1" applyAlignment="1">
      <alignment horizontal="left"/>
    </xf>
    <xf numFmtId="0" fontId="15" fillId="0" borderId="11" xfId="0" applyFont="1" applyFill="1" applyBorder="1" applyAlignment="1">
      <alignment horizontal="left"/>
    </xf>
    <xf numFmtId="0" fontId="14" fillId="0" borderId="0" xfId="0" applyFont="1" applyFill="1" applyBorder="1" applyAlignment="1">
      <alignment vertical="center"/>
    </xf>
    <xf numFmtId="0" fontId="0" fillId="0" borderId="0" xfId="0" applyFont="1"/>
    <xf numFmtId="0" fontId="19" fillId="0" borderId="0" xfId="0" applyFont="1"/>
    <xf numFmtId="0" fontId="107" fillId="0" borderId="0" xfId="0" applyFont="1"/>
    <xf numFmtId="0" fontId="0" fillId="0" borderId="0" xfId="0" applyFont="1" applyAlignment="1">
      <alignment vertical="center"/>
    </xf>
    <xf numFmtId="0" fontId="0" fillId="0" borderId="0" xfId="0" applyFont="1" applyFill="1" applyAlignment="1">
      <alignment vertical="center"/>
    </xf>
    <xf numFmtId="0" fontId="20" fillId="0" borderId="0" xfId="0" applyFont="1" applyAlignment="1">
      <alignment vertical="center"/>
    </xf>
    <xf numFmtId="0" fontId="0" fillId="0" borderId="0" xfId="0" applyFont="1" applyFill="1"/>
    <xf numFmtId="0" fontId="0" fillId="0" borderId="0" xfId="0" applyFont="1" applyAlignment="1">
      <alignment wrapText="1"/>
    </xf>
    <xf numFmtId="0" fontId="0" fillId="0" borderId="0" xfId="0" applyFont="1" applyBorder="1"/>
    <xf numFmtId="0" fontId="21" fillId="0" borderId="0" xfId="0" applyFont="1"/>
    <xf numFmtId="0" fontId="21" fillId="0" borderId="0" xfId="0" applyFont="1" applyFill="1"/>
    <xf numFmtId="0" fontId="0" fillId="0" borderId="0" xfId="0" applyFont="1" applyBorder="1" applyAlignment="1">
      <alignment horizontal="left" vertical="center" wrapText="1"/>
    </xf>
    <xf numFmtId="0" fontId="0" fillId="0" borderId="0" xfId="0" applyFont="1" applyAlignment="1">
      <alignment vertical="top"/>
    </xf>
    <xf numFmtId="0" fontId="0" fillId="0" borderId="0" xfId="0" applyFont="1" applyBorder="1" applyAlignment="1"/>
    <xf numFmtId="0" fontId="0" fillId="0" borderId="0" xfId="0" applyFont="1" applyBorder="1" applyAlignment="1">
      <alignment horizontal="left"/>
    </xf>
    <xf numFmtId="0" fontId="108" fillId="0" borderId="3" xfId="0" applyFont="1" applyBorder="1" applyAlignment="1"/>
    <xf numFmtId="0" fontId="0" fillId="0" borderId="0" xfId="0" applyAlignment="1">
      <alignment wrapText="1"/>
    </xf>
    <xf numFmtId="0" fontId="0" fillId="0" borderId="3" xfId="0" applyBorder="1" applyAlignment="1"/>
    <xf numFmtId="0" fontId="3" fillId="0" borderId="0" xfId="0" applyFont="1" applyFill="1" applyBorder="1" applyAlignment="1">
      <alignment horizontal="center" vertical="center"/>
    </xf>
    <xf numFmtId="0" fontId="3" fillId="0" borderId="12" xfId="0" applyFont="1" applyFill="1" applyBorder="1" applyAlignment="1">
      <alignment vertical="center"/>
    </xf>
    <xf numFmtId="0" fontId="3" fillId="0" borderId="3" xfId="0" applyFont="1" applyFill="1" applyBorder="1" applyAlignment="1">
      <alignment vertical="center"/>
    </xf>
    <xf numFmtId="0" fontId="3" fillId="0" borderId="4" xfId="0" applyFont="1" applyFill="1" applyBorder="1" applyAlignment="1">
      <alignment vertical="center"/>
    </xf>
    <xf numFmtId="0" fontId="0" fillId="0" borderId="0" xfId="0" applyBorder="1" applyAlignment="1"/>
    <xf numFmtId="0" fontId="108" fillId="0" borderId="3" xfId="0" applyFont="1" applyFill="1" applyBorder="1" applyAlignment="1"/>
    <xf numFmtId="0" fontId="106" fillId="0" borderId="1" xfId="0" applyFont="1" applyFill="1" applyBorder="1" applyAlignment="1">
      <alignment horizontal="center" vertical="center"/>
    </xf>
    <xf numFmtId="0" fontId="14" fillId="0" borderId="0" xfId="0" applyFont="1" applyFill="1" applyAlignment="1">
      <alignment vertical="center"/>
    </xf>
    <xf numFmtId="0" fontId="3" fillId="0" borderId="10" xfId="0" applyFont="1" applyFill="1" applyBorder="1" applyAlignment="1">
      <alignment vertical="top" wrapText="1"/>
    </xf>
    <xf numFmtId="0" fontId="3" fillId="0" borderId="12" xfId="0" applyFont="1" applyFill="1" applyBorder="1" applyAlignment="1">
      <alignment vertical="top" wrapText="1"/>
    </xf>
    <xf numFmtId="0" fontId="22" fillId="0" borderId="0" xfId="0" applyFont="1" applyBorder="1"/>
    <xf numFmtId="0" fontId="22" fillId="0" borderId="0" xfId="0" applyFont="1" applyBorder="1" applyAlignment="1">
      <alignment vertical="center" wrapText="1"/>
    </xf>
    <xf numFmtId="0" fontId="22" fillId="0" borderId="0" xfId="0" applyFont="1" applyBorder="1" applyAlignment="1">
      <alignment horizontal="left" vertical="center" wrapText="1"/>
    </xf>
    <xf numFmtId="0" fontId="18" fillId="0" borderId="0" xfId="0" applyFont="1" applyBorder="1" applyAlignment="1"/>
    <xf numFmtId="0" fontId="27" fillId="0" borderId="0" xfId="0" applyNumberFormat="1" applyFont="1" applyBorder="1" applyAlignment="1">
      <alignment vertical="center"/>
    </xf>
    <xf numFmtId="0" fontId="27" fillId="0" borderId="0" xfId="0" applyFont="1" applyBorder="1"/>
    <xf numFmtId="0" fontId="18" fillId="0" borderId="0" xfId="0" applyFont="1" applyBorder="1" applyAlignment="1">
      <alignment horizontal="left"/>
    </xf>
    <xf numFmtId="0" fontId="25" fillId="0" borderId="0" xfId="0" applyFont="1" applyBorder="1" applyAlignment="1">
      <alignment horizontal="left" vertical="center"/>
    </xf>
    <xf numFmtId="0" fontId="26" fillId="0" borderId="0" xfId="0" applyNumberFormat="1" applyFont="1" applyBorder="1" applyAlignment="1">
      <alignment horizontal="right" vertical="center"/>
    </xf>
    <xf numFmtId="0" fontId="26" fillId="0" borderId="0" xfId="0" applyNumberFormat="1" applyFont="1" applyBorder="1" applyAlignment="1">
      <alignment vertical="center"/>
    </xf>
    <xf numFmtId="0" fontId="26" fillId="0" borderId="0" xfId="0" applyNumberFormat="1" applyFont="1" applyBorder="1" applyAlignment="1">
      <alignment horizontal="center" vertical="center"/>
    </xf>
    <xf numFmtId="0" fontId="3" fillId="0" borderId="10" xfId="0" applyFont="1" applyFill="1" applyBorder="1" applyAlignment="1">
      <alignment horizontal="left" vertical="top" wrapText="1"/>
    </xf>
    <xf numFmtId="0" fontId="3" fillId="0" borderId="0" xfId="0" applyFont="1" applyFill="1" applyBorder="1" applyAlignment="1">
      <alignment horizontal="left" vertical="top" wrapText="1"/>
    </xf>
    <xf numFmtId="0" fontId="0" fillId="0" borderId="10" xfId="0" applyBorder="1" applyAlignment="1"/>
    <xf numFmtId="0" fontId="0" fillId="0" borderId="0" xfId="0" applyAlignment="1"/>
    <xf numFmtId="0" fontId="0" fillId="0" borderId="11" xfId="0" applyBorder="1" applyAlignment="1"/>
    <xf numFmtId="0" fontId="28" fillId="0" borderId="10" xfId="0" applyFont="1" applyFill="1" applyBorder="1" applyAlignment="1">
      <alignment vertical="center" wrapText="1"/>
    </xf>
    <xf numFmtId="0" fontId="28" fillId="0" borderId="12" xfId="0" applyFont="1" applyBorder="1" applyAlignment="1">
      <alignment vertical="center"/>
    </xf>
    <xf numFmtId="0" fontId="28" fillId="0" borderId="3" xfId="0" applyFont="1" applyBorder="1" applyAlignment="1">
      <alignment vertical="center"/>
    </xf>
    <xf numFmtId="0" fontId="21" fillId="0" borderId="0" xfId="0" applyFont="1" applyAlignment="1">
      <alignment horizontal="center" vertical="center" wrapText="1"/>
    </xf>
    <xf numFmtId="0" fontId="3" fillId="0" borderId="1" xfId="0" applyFont="1" applyBorder="1" applyAlignment="1">
      <alignment horizontal="center" vertical="center"/>
    </xf>
    <xf numFmtId="0" fontId="3" fillId="0" borderId="11" xfId="0" applyFont="1" applyBorder="1" applyAlignment="1">
      <alignment horizontal="center" vertical="center"/>
    </xf>
    <xf numFmtId="0" fontId="0" fillId="0" borderId="12" xfId="0" applyBorder="1" applyAlignment="1"/>
    <xf numFmtId="0" fontId="0" fillId="0" borderId="4" xfId="0" applyBorder="1" applyAlignment="1"/>
    <xf numFmtId="0" fontId="29" fillId="0" borderId="0" xfId="0" applyNumberFormat="1" applyFont="1" applyFill="1" applyAlignment="1">
      <alignment horizontal="left" vertical="center"/>
    </xf>
    <xf numFmtId="0" fontId="104" fillId="0" borderId="1" xfId="0" applyFont="1" applyFill="1" applyBorder="1" applyAlignment="1">
      <alignment vertical="center" shrinkToFit="1"/>
    </xf>
    <xf numFmtId="0" fontId="104" fillId="0" borderId="3" xfId="0" applyFont="1" applyFill="1" applyBorder="1" applyAlignment="1">
      <alignment vertical="center" shrinkToFit="1"/>
    </xf>
    <xf numFmtId="0" fontId="3" fillId="0" borderId="5" xfId="0" applyFont="1" applyFill="1" applyBorder="1" applyAlignment="1">
      <alignment vertical="center" wrapText="1"/>
    </xf>
    <xf numFmtId="0" fontId="6" fillId="0" borderId="5" xfId="0" applyFont="1" applyFill="1" applyBorder="1" applyAlignment="1">
      <alignment vertical="center" wrapText="1"/>
    </xf>
    <xf numFmtId="0" fontId="6" fillId="0" borderId="12" xfId="0" applyFont="1" applyFill="1" applyBorder="1" applyAlignment="1">
      <alignment vertical="center" wrapText="1"/>
    </xf>
    <xf numFmtId="0" fontId="104" fillId="0" borderId="10" xfId="0" applyFont="1" applyFill="1" applyBorder="1" applyAlignment="1">
      <alignment vertical="center" wrapText="1"/>
    </xf>
    <xf numFmtId="0" fontId="31" fillId="0" borderId="0" xfId="0" applyFont="1" applyFill="1" applyBorder="1" applyAlignment="1">
      <alignment horizontal="left" vertical="center" wrapText="1"/>
    </xf>
    <xf numFmtId="0" fontId="31" fillId="0" borderId="0" xfId="0" applyFont="1" applyFill="1" applyBorder="1" applyAlignment="1">
      <alignment horizontal="center" vertical="center" wrapText="1"/>
    </xf>
    <xf numFmtId="0" fontId="31" fillId="0" borderId="0" xfId="0" applyFont="1" applyFill="1" applyBorder="1" applyAlignment="1">
      <alignment vertical="center" wrapText="1"/>
    </xf>
    <xf numFmtId="0" fontId="3" fillId="0" borderId="6" xfId="0" applyFont="1" applyFill="1" applyBorder="1" applyAlignment="1">
      <alignment horizontal="left" vertical="center" wrapText="1"/>
    </xf>
    <xf numFmtId="0" fontId="3" fillId="0" borderId="6" xfId="0" applyFont="1" applyFill="1" applyBorder="1" applyAlignment="1">
      <alignment vertical="center" wrapText="1"/>
    </xf>
    <xf numFmtId="0" fontId="3" fillId="0" borderId="13" xfId="0" applyFont="1" applyFill="1" applyBorder="1" applyAlignment="1">
      <alignment vertical="center" wrapText="1"/>
    </xf>
    <xf numFmtId="0" fontId="3" fillId="0" borderId="7" xfId="0" applyFont="1" applyFill="1" applyBorder="1" applyAlignment="1">
      <alignment vertical="center" wrapText="1"/>
    </xf>
    <xf numFmtId="0" fontId="30" fillId="0" borderId="0" xfId="0" applyFont="1" applyBorder="1" applyAlignment="1"/>
    <xf numFmtId="0" fontId="0" fillId="0" borderId="0" xfId="0" applyFont="1" applyBorder="1" applyAlignment="1">
      <alignment horizontal="center" vertical="center" shrinkToFit="1"/>
    </xf>
    <xf numFmtId="0" fontId="30" fillId="0" borderId="0" xfId="0" applyFont="1" applyBorder="1" applyAlignment="1">
      <alignment horizontal="center" shrinkToFit="1"/>
    </xf>
    <xf numFmtId="0" fontId="34" fillId="0" borderId="0" xfId="0" applyFont="1" applyBorder="1" applyAlignment="1">
      <alignment horizontal="center" vertical="top" shrinkToFit="1"/>
    </xf>
    <xf numFmtId="0" fontId="21" fillId="0" borderId="0" xfId="0" applyFont="1" applyBorder="1"/>
    <xf numFmtId="0" fontId="33" fillId="0" borderId="0" xfId="0" applyFont="1" applyFill="1" applyBorder="1" applyAlignment="1">
      <alignment horizontal="left" vertical="center" wrapText="1"/>
    </xf>
    <xf numFmtId="0" fontId="3" fillId="0" borderId="12" xfId="0" applyFont="1" applyFill="1" applyBorder="1" applyAlignment="1">
      <alignment vertical="center" shrinkToFit="1"/>
    </xf>
    <xf numFmtId="0" fontId="3" fillId="0" borderId="3" xfId="0" applyFont="1" applyFill="1" applyBorder="1" applyAlignment="1">
      <alignment vertical="center" shrinkToFit="1"/>
    </xf>
    <xf numFmtId="0" fontId="6" fillId="0" borderId="12" xfId="0" applyFont="1" applyFill="1" applyBorder="1" applyAlignment="1">
      <alignment vertical="center" shrinkToFit="1"/>
    </xf>
    <xf numFmtId="0" fontId="6" fillId="0" borderId="3" xfId="0" applyFont="1" applyFill="1" applyBorder="1" applyAlignment="1">
      <alignment vertical="center" shrinkToFit="1"/>
    </xf>
    <xf numFmtId="0" fontId="3" fillId="0" borderId="5" xfId="0" applyFont="1" applyBorder="1"/>
    <xf numFmtId="0" fontId="6" fillId="0" borderId="10" xfId="0" applyFont="1" applyFill="1" applyBorder="1" applyAlignment="1">
      <alignment horizontal="center" vertical="center" shrinkToFit="1"/>
    </xf>
    <xf numFmtId="0" fontId="6" fillId="0" borderId="0" xfId="0" applyFont="1" applyFill="1" applyBorder="1" applyAlignment="1">
      <alignment horizontal="center" vertical="center" shrinkToFit="1"/>
    </xf>
    <xf numFmtId="0" fontId="109" fillId="0" borderId="0" xfId="0" applyFont="1" applyFill="1" applyBorder="1" applyAlignment="1">
      <alignment horizontal="left" vertical="center" wrapText="1"/>
    </xf>
    <xf numFmtId="0" fontId="3" fillId="0" borderId="14" xfId="0" applyFont="1" applyFill="1" applyBorder="1" applyAlignment="1">
      <alignment horizontal="center" vertical="center" wrapText="1"/>
    </xf>
    <xf numFmtId="0" fontId="109" fillId="0" borderId="14"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3" xfId="0" applyFont="1" applyBorder="1" applyAlignment="1">
      <alignment horizontal="center" vertical="center"/>
    </xf>
    <xf numFmtId="0" fontId="3" fillId="0" borderId="15" xfId="0" applyFont="1" applyFill="1" applyBorder="1" applyAlignment="1">
      <alignment horizontal="center" vertical="center" wrapText="1"/>
    </xf>
    <xf numFmtId="49" fontId="3" fillId="0" borderId="0" xfId="0" applyNumberFormat="1" applyFont="1" applyFill="1" applyBorder="1" applyAlignment="1">
      <alignment horizontal="center" vertical="top"/>
    </xf>
    <xf numFmtId="0" fontId="3" fillId="0" borderId="3" xfId="0" applyFont="1" applyBorder="1" applyAlignment="1">
      <alignment horizontal="center"/>
    </xf>
    <xf numFmtId="0" fontId="1" fillId="0" borderId="0" xfId="0" applyNumberFormat="1" applyFont="1" applyAlignment="1">
      <alignment horizontal="center" vertical="distributed" wrapText="1"/>
    </xf>
    <xf numFmtId="0" fontId="11" fillId="0" borderId="0" xfId="0" applyNumberFormat="1" applyFont="1" applyBorder="1" applyAlignment="1">
      <alignment vertical="distributed" wrapText="1"/>
    </xf>
    <xf numFmtId="0" fontId="1" fillId="0" borderId="0" xfId="0" applyNumberFormat="1" applyFont="1" applyFill="1" applyAlignment="1">
      <alignment horizontal="center" vertical="distributed" wrapText="1"/>
    </xf>
    <xf numFmtId="0" fontId="11" fillId="0" borderId="0" xfId="0" applyNumberFormat="1" applyFont="1" applyFill="1" applyBorder="1" applyAlignment="1">
      <alignment vertical="distributed" wrapText="1"/>
    </xf>
    <xf numFmtId="0" fontId="11" fillId="0" borderId="0" xfId="0" applyNumberFormat="1" applyFont="1" applyFill="1" applyBorder="1" applyAlignment="1">
      <alignment horizontal="center" vertical="distributed" wrapText="1"/>
    </xf>
    <xf numFmtId="0" fontId="110" fillId="0" borderId="0" xfId="0" applyNumberFormat="1" applyFont="1" applyFill="1" applyBorder="1" applyAlignment="1">
      <alignment horizontal="center" vertical="distributed" wrapText="1"/>
    </xf>
    <xf numFmtId="0" fontId="111" fillId="0" borderId="0" xfId="0" applyNumberFormat="1" applyFont="1" applyFill="1" applyAlignment="1">
      <alignment horizontal="left" vertical="center"/>
    </xf>
    <xf numFmtId="49" fontId="3" fillId="0" borderId="10" xfId="0" applyNumberFormat="1" applyFont="1" applyFill="1" applyBorder="1" applyAlignment="1">
      <alignment vertical="top"/>
    </xf>
    <xf numFmtId="49" fontId="3" fillId="0" borderId="0" xfId="0" applyNumberFormat="1" applyFont="1" applyFill="1" applyBorder="1" applyAlignment="1">
      <alignment vertical="top"/>
    </xf>
    <xf numFmtId="0" fontId="37" fillId="0" borderId="0" xfId="0" applyFont="1"/>
    <xf numFmtId="0" fontId="37" fillId="0" borderId="0" xfId="0" applyFont="1" applyBorder="1"/>
    <xf numFmtId="0" fontId="40" fillId="0" borderId="0" xfId="0" applyFont="1" applyBorder="1" applyAlignment="1"/>
    <xf numFmtId="0" fontId="37" fillId="0" borderId="0" xfId="0" applyFont="1" applyBorder="1" applyAlignment="1"/>
    <xf numFmtId="0" fontId="41" fillId="0" borderId="0" xfId="0" applyFont="1" applyBorder="1" applyAlignment="1"/>
    <xf numFmtId="0" fontId="37" fillId="0" borderId="0" xfId="0" applyFont="1" applyAlignment="1"/>
    <xf numFmtId="0" fontId="27" fillId="0" borderId="0" xfId="0" applyFont="1" applyBorder="1" applyAlignment="1"/>
    <xf numFmtId="0" fontId="42" fillId="0" borderId="0" xfId="0" applyFont="1" applyBorder="1" applyAlignment="1">
      <alignment horizontal="left"/>
    </xf>
    <xf numFmtId="0" fontId="23" fillId="0" borderId="0" xfId="0" applyFont="1" applyBorder="1" applyAlignment="1"/>
    <xf numFmtId="0" fontId="24" fillId="0" borderId="17" xfId="0" applyFont="1" applyBorder="1" applyAlignment="1">
      <alignment horizontal="center"/>
    </xf>
    <xf numFmtId="0" fontId="37" fillId="0" borderId="20" xfId="0" applyFont="1" applyBorder="1" applyAlignment="1">
      <alignment horizontal="center"/>
    </xf>
    <xf numFmtId="0" fontId="37" fillId="0" borderId="21" xfId="0" applyFont="1" applyBorder="1" applyAlignment="1">
      <alignment horizontal="center"/>
    </xf>
    <xf numFmtId="0" fontId="37" fillId="0" borderId="22" xfId="0" applyFont="1" applyBorder="1" applyAlignment="1">
      <alignment horizontal="center"/>
    </xf>
    <xf numFmtId="0" fontId="37" fillId="0" borderId="24" xfId="0" applyFont="1" applyBorder="1"/>
    <xf numFmtId="0" fontId="22" fillId="0" borderId="0" xfId="0" applyFont="1" applyFill="1" applyBorder="1" applyAlignment="1"/>
    <xf numFmtId="0" fontId="44" fillId="0" borderId="23" xfId="0" applyFont="1" applyBorder="1" applyAlignment="1">
      <alignment horizontal="center"/>
    </xf>
    <xf numFmtId="0" fontId="44" fillId="0" borderId="29" xfId="0" applyFont="1" applyBorder="1" applyAlignment="1">
      <alignment horizontal="center"/>
    </xf>
    <xf numFmtId="0" fontId="47" fillId="0" borderId="0" xfId="0" applyFont="1" applyBorder="1" applyAlignment="1">
      <alignment vertical="center"/>
    </xf>
    <xf numFmtId="0" fontId="24" fillId="0" borderId="0" xfId="4" applyFont="1" applyBorder="1" applyAlignment="1"/>
    <xf numFmtId="0" fontId="24" fillId="0" borderId="0" xfId="4" quotePrefix="1" applyFont="1" applyBorder="1" applyAlignment="1"/>
    <xf numFmtId="0" fontId="24" fillId="0" borderId="0" xfId="4" applyFont="1"/>
    <xf numFmtId="0" fontId="38" fillId="0" borderId="16" xfId="0" applyFont="1" applyBorder="1" applyAlignment="1">
      <alignment horizontal="center"/>
    </xf>
    <xf numFmtId="0" fontId="23" fillId="0" borderId="0" xfId="0" applyFont="1" applyBorder="1" applyAlignment="1">
      <alignment horizontal="left"/>
    </xf>
    <xf numFmtId="0" fontId="40" fillId="0" borderId="0" xfId="0" applyFont="1" applyBorder="1" applyAlignment="1">
      <alignment horizontal="left"/>
    </xf>
    <xf numFmtId="0" fontId="112" fillId="0" borderId="0" xfId="0" applyFont="1" applyBorder="1" applyAlignment="1"/>
    <xf numFmtId="0" fontId="37" fillId="0" borderId="40" xfId="0" applyFont="1" applyBorder="1" applyAlignment="1">
      <alignment horizontal="center"/>
    </xf>
    <xf numFmtId="0" fontId="37" fillId="0" borderId="0" xfId="0" applyFont="1" applyFill="1" applyBorder="1"/>
    <xf numFmtId="0" fontId="48" fillId="0" borderId="41" xfId="0" applyFont="1" applyFill="1" applyBorder="1" applyAlignment="1">
      <alignment horizontal="center" vertical="center" wrapText="1"/>
    </xf>
    <xf numFmtId="0" fontId="22" fillId="0" borderId="47" xfId="0" applyFont="1" applyFill="1" applyBorder="1" applyAlignment="1"/>
    <xf numFmtId="0" fontId="22" fillId="0" borderId="48" xfId="0" applyFont="1" applyFill="1" applyBorder="1" applyAlignment="1"/>
    <xf numFmtId="0" fontId="22" fillId="0" borderId="49" xfId="0" applyFont="1" applyFill="1" applyBorder="1" applyAlignment="1"/>
    <xf numFmtId="0" fontId="22" fillId="0" borderId="50" xfId="0" applyFont="1" applyFill="1" applyBorder="1" applyAlignment="1"/>
    <xf numFmtId="0" fontId="37" fillId="0" borderId="0" xfId="0" applyFont="1" applyFill="1" applyAlignment="1"/>
    <xf numFmtId="0" fontId="37" fillId="0" borderId="0" xfId="0" applyFont="1" applyFill="1"/>
    <xf numFmtId="0" fontId="46" fillId="0" borderId="0" xfId="0" applyFont="1" applyFill="1" applyBorder="1" applyAlignment="1"/>
    <xf numFmtId="0" fontId="33" fillId="0" borderId="0" xfId="0" applyFont="1" applyFill="1" applyBorder="1" applyAlignment="1">
      <alignment horizontal="center"/>
    </xf>
    <xf numFmtId="0" fontId="30" fillId="0" borderId="0" xfId="0" applyFont="1" applyFill="1" applyBorder="1" applyAlignment="1"/>
    <xf numFmtId="0" fontId="37" fillId="0" borderId="0" xfId="0" applyFont="1" applyFill="1" applyBorder="1" applyAlignment="1"/>
    <xf numFmtId="0" fontId="41" fillId="0" borderId="0" xfId="0" applyFont="1" applyFill="1" applyBorder="1" applyAlignment="1">
      <alignment horizontal="right"/>
    </xf>
    <xf numFmtId="0" fontId="26" fillId="0" borderId="3" xfId="0" applyFont="1" applyFill="1" applyBorder="1" applyAlignment="1"/>
    <xf numFmtId="0" fontId="22" fillId="0" borderId="3" xfId="0" applyFont="1" applyFill="1" applyBorder="1" applyAlignment="1"/>
    <xf numFmtId="0" fontId="22" fillId="0" borderId="34" xfId="0" applyFont="1" applyFill="1" applyBorder="1" applyAlignment="1">
      <alignment vertical="center"/>
    </xf>
    <xf numFmtId="0" fontId="22" fillId="0" borderId="3" xfId="0" applyFont="1" applyFill="1" applyBorder="1" applyAlignment="1">
      <alignment vertical="center"/>
    </xf>
    <xf numFmtId="0" fontId="24" fillId="0" borderId="0" xfId="0" applyFont="1" applyFill="1" applyBorder="1" applyAlignment="1">
      <alignment vertical="center"/>
    </xf>
    <xf numFmtId="0" fontId="26" fillId="0" borderId="0" xfId="0" applyFont="1" applyFill="1" applyBorder="1" applyAlignment="1"/>
    <xf numFmtId="0" fontId="49" fillId="0" borderId="0" xfId="0" applyFont="1" applyFill="1" applyBorder="1" applyAlignment="1">
      <alignment horizontal="right" vertical="center"/>
    </xf>
    <xf numFmtId="0" fontId="37" fillId="0" borderId="0" xfId="0" applyFont="1" applyFill="1" applyAlignment="1">
      <alignment horizontal="right" vertical="center"/>
    </xf>
    <xf numFmtId="0" fontId="37" fillId="0" borderId="0" xfId="0" applyFont="1" applyFill="1" applyBorder="1" applyAlignment="1">
      <alignment horizontal="right" vertical="center"/>
    </xf>
    <xf numFmtId="0" fontId="22" fillId="0" borderId="0" xfId="0" applyFont="1" applyFill="1" applyBorder="1" applyAlignment="1">
      <alignment vertical="center"/>
    </xf>
    <xf numFmtId="0" fontId="37" fillId="0" borderId="0" xfId="0" applyFont="1" applyFill="1" applyBorder="1" applyAlignment="1">
      <alignment vertical="center"/>
    </xf>
    <xf numFmtId="0" fontId="27" fillId="0" borderId="0" xfId="0" applyFont="1" applyFill="1" applyBorder="1" applyAlignment="1"/>
    <xf numFmtId="0" fontId="49" fillId="0" borderId="0" xfId="0" applyFont="1" applyFill="1" applyBorder="1" applyAlignment="1">
      <alignment vertical="center"/>
    </xf>
    <xf numFmtId="0" fontId="112" fillId="0" borderId="0" xfId="0" applyFont="1" applyFill="1" applyBorder="1" applyAlignment="1"/>
    <xf numFmtId="0" fontId="27" fillId="0" borderId="0" xfId="0" applyFont="1" applyFill="1" applyBorder="1" applyAlignment="1">
      <alignment vertical="center" wrapText="1"/>
    </xf>
    <xf numFmtId="0" fontId="37" fillId="0" borderId="0" xfId="0" applyFont="1" applyAlignment="1">
      <alignment vertical="center" wrapText="1"/>
    </xf>
    <xf numFmtId="0" fontId="40" fillId="0" borderId="0" xfId="0" applyFont="1" applyFill="1" applyBorder="1" applyAlignment="1"/>
    <xf numFmtId="0" fontId="39" fillId="0" borderId="0" xfId="0" applyFont="1" applyFill="1"/>
    <xf numFmtId="0" fontId="40" fillId="0" borderId="0" xfId="0" applyFont="1" applyFill="1"/>
    <xf numFmtId="0" fontId="39" fillId="0" borderId="0" xfId="0" applyFont="1" applyFill="1" applyBorder="1" applyAlignment="1"/>
    <xf numFmtId="0" fontId="38" fillId="0" borderId="0" xfId="0" applyFont="1" applyBorder="1" applyAlignment="1">
      <alignment horizontal="center"/>
    </xf>
    <xf numFmtId="0" fontId="40" fillId="0" borderId="17" xfId="0" applyFont="1" applyFill="1" applyBorder="1" applyAlignment="1"/>
    <xf numFmtId="0" fontId="41" fillId="0" borderId="51" xfId="0" applyFont="1" applyFill="1" applyBorder="1" applyAlignment="1"/>
    <xf numFmtId="0" fontId="22" fillId="0" borderId="51" xfId="0" applyFont="1" applyFill="1" applyBorder="1" applyAlignment="1"/>
    <xf numFmtId="0" fontId="33" fillId="0" borderId="51" xfId="0" applyFont="1" applyFill="1" applyBorder="1" applyAlignment="1">
      <alignment horizontal="center"/>
    </xf>
    <xf numFmtId="0" fontId="30" fillId="0" borderId="51" xfId="0" applyFont="1" applyFill="1" applyBorder="1" applyAlignment="1"/>
    <xf numFmtId="0" fontId="22" fillId="0" borderId="19" xfId="0" applyFont="1" applyFill="1" applyBorder="1" applyAlignment="1"/>
    <xf numFmtId="0" fontId="40" fillId="0" borderId="52" xfId="0" applyFont="1" applyFill="1" applyBorder="1" applyAlignment="1"/>
    <xf numFmtId="0" fontId="41" fillId="0" borderId="0" xfId="0" applyFont="1" applyFill="1" applyBorder="1" applyAlignment="1"/>
    <xf numFmtId="0" fontId="22" fillId="0" borderId="53" xfId="0" applyFont="1" applyFill="1" applyBorder="1" applyAlignment="1"/>
    <xf numFmtId="0" fontId="37" fillId="0" borderId="53" xfId="0" applyFont="1" applyFill="1" applyBorder="1"/>
    <xf numFmtId="0" fontId="40" fillId="0" borderId="24" xfId="0" applyFont="1" applyFill="1" applyBorder="1" applyAlignment="1"/>
    <xf numFmtId="0" fontId="41" fillId="0" borderId="27" xfId="0" applyFont="1" applyFill="1" applyBorder="1" applyAlignment="1"/>
    <xf numFmtId="0" fontId="22" fillId="0" borderId="27" xfId="0" applyFont="1" applyFill="1" applyBorder="1" applyAlignment="1"/>
    <xf numFmtId="0" fontId="33" fillId="0" borderId="27" xfId="0" applyFont="1" applyFill="1" applyBorder="1" applyAlignment="1">
      <alignment horizontal="center"/>
    </xf>
    <xf numFmtId="0" fontId="30" fillId="0" borderId="27" xfId="0" applyFont="1" applyFill="1" applyBorder="1" applyAlignment="1"/>
    <xf numFmtId="0" fontId="37" fillId="0" borderId="27" xfId="0" applyFont="1" applyFill="1" applyBorder="1"/>
    <xf numFmtId="0" fontId="37" fillId="0" borderId="43" xfId="0" applyFont="1" applyFill="1" applyBorder="1"/>
    <xf numFmtId="0" fontId="47" fillId="0" borderId="0" xfId="0" applyFont="1" applyBorder="1" applyAlignment="1"/>
    <xf numFmtId="0" fontId="37" fillId="0" borderId="54" xfId="0" applyFont="1" applyBorder="1"/>
    <xf numFmtId="0" fontId="52" fillId="0" borderId="24" xfId="0" applyFont="1" applyBorder="1" applyAlignment="1">
      <alignment horizontal="center" vertical="center"/>
    </xf>
    <xf numFmtId="0" fontId="37" fillId="0" borderId="54" xfId="0" applyFont="1" applyBorder="1" applyAlignment="1">
      <alignment horizontal="center"/>
    </xf>
    <xf numFmtId="0" fontId="37" fillId="0" borderId="27" xfId="0" applyFont="1" applyBorder="1" applyAlignment="1">
      <alignment horizontal="center"/>
    </xf>
    <xf numFmtId="0" fontId="37" fillId="0" borderId="47" xfId="0" applyFont="1" applyBorder="1" applyAlignment="1">
      <alignment horizontal="center"/>
    </xf>
    <xf numFmtId="0" fontId="53" fillId="0" borderId="24" xfId="0" applyFont="1" applyBorder="1" applyAlignment="1">
      <alignment horizontal="center" vertical="center"/>
    </xf>
    <xf numFmtId="0" fontId="37" fillId="0" borderId="26" xfId="0" applyFont="1" applyBorder="1" applyAlignment="1">
      <alignment horizontal="center"/>
    </xf>
    <xf numFmtId="0" fontId="44" fillId="0" borderId="29" xfId="0" applyFont="1" applyBorder="1" applyAlignment="1">
      <alignment horizontal="right"/>
    </xf>
    <xf numFmtId="0" fontId="39" fillId="0" borderId="41" xfId="0" applyFont="1" applyFill="1" applyBorder="1" applyAlignment="1">
      <alignment horizontal="center" vertical="center" wrapText="1"/>
    </xf>
    <xf numFmtId="0" fontId="33" fillId="0" borderId="48" xfId="0" applyFont="1" applyFill="1" applyBorder="1" applyAlignment="1">
      <alignment vertical="center" wrapText="1"/>
    </xf>
    <xf numFmtId="0" fontId="44" fillId="0" borderId="0" xfId="0" applyFont="1" applyFill="1" applyBorder="1"/>
    <xf numFmtId="0" fontId="44" fillId="0" borderId="0" xfId="0" applyFont="1" applyFill="1" applyBorder="1" applyAlignment="1">
      <alignment horizontal="left" vertical="center"/>
    </xf>
    <xf numFmtId="0" fontId="44" fillId="0" borderId="0" xfId="0" applyFont="1" applyFill="1" applyBorder="1" applyAlignment="1">
      <alignment vertical="center" wrapText="1"/>
    </xf>
    <xf numFmtId="0" fontId="44" fillId="0" borderId="0" xfId="0" applyFont="1" applyFill="1" applyBorder="1" applyAlignment="1"/>
    <xf numFmtId="0" fontId="44" fillId="0" borderId="0" xfId="0" applyFont="1" applyBorder="1" applyAlignment="1">
      <alignment horizontal="right"/>
    </xf>
    <xf numFmtId="0" fontId="44" fillId="0" borderId="0" xfId="0" applyFont="1" applyFill="1" applyAlignment="1"/>
    <xf numFmtId="0" fontId="44" fillId="0" borderId="0" xfId="0" applyFont="1" applyFill="1"/>
    <xf numFmtId="0" fontId="22" fillId="0" borderId="55" xfId="0" applyFont="1" applyFill="1" applyBorder="1" applyAlignment="1"/>
    <xf numFmtId="0" fontId="22" fillId="0" borderId="56" xfId="0" applyFont="1" applyFill="1" applyBorder="1" applyAlignment="1"/>
    <xf numFmtId="0" fontId="22" fillId="0" borderId="57" xfId="0" applyFont="1" applyFill="1" applyBorder="1" applyAlignment="1"/>
    <xf numFmtId="0" fontId="41" fillId="0" borderId="0" xfId="0" applyFont="1" applyFill="1" applyBorder="1" applyAlignment="1">
      <alignment vertical="center"/>
    </xf>
    <xf numFmtId="0" fontId="55" fillId="0" borderId="0" xfId="0" applyFont="1" applyBorder="1" applyAlignment="1"/>
    <xf numFmtId="0" fontId="55" fillId="0" borderId="57" xfId="0" applyFont="1" applyBorder="1" applyAlignment="1"/>
    <xf numFmtId="0" fontId="55" fillId="0" borderId="0" xfId="0" applyFont="1" applyBorder="1" applyAlignment="1">
      <alignment vertical="center"/>
    </xf>
    <xf numFmtId="0" fontId="37" fillId="0" borderId="0" xfId="0" applyFont="1" applyBorder="1" applyAlignment="1">
      <alignment vertical="center"/>
    </xf>
    <xf numFmtId="0" fontId="19" fillId="0" borderId="0" xfId="0" applyFont="1" applyBorder="1" applyAlignment="1">
      <alignment vertical="center"/>
    </xf>
    <xf numFmtId="0" fontId="24" fillId="0" borderId="58" xfId="0" applyFont="1" applyBorder="1" applyAlignment="1">
      <alignment vertical="center"/>
    </xf>
    <xf numFmtId="0" fontId="22" fillId="0" borderId="27" xfId="0" applyFont="1" applyFill="1" applyBorder="1" applyAlignment="1">
      <alignment vertical="center"/>
    </xf>
    <xf numFmtId="0" fontId="37" fillId="0" borderId="27" xfId="0" applyFont="1" applyFill="1" applyBorder="1" applyAlignment="1">
      <alignment vertical="center"/>
    </xf>
    <xf numFmtId="0" fontId="55" fillId="0" borderId="27" xfId="0" applyFont="1" applyBorder="1" applyAlignment="1">
      <alignment vertical="center"/>
    </xf>
    <xf numFmtId="0" fontId="55" fillId="0" borderId="27" xfId="0" applyFont="1" applyBorder="1" applyAlignment="1"/>
    <xf numFmtId="0" fontId="24" fillId="0" borderId="57" xfId="0" applyFont="1" applyBorder="1" applyAlignment="1">
      <alignment vertical="center"/>
    </xf>
    <xf numFmtId="0" fontId="24" fillId="0" borderId="0" xfId="0" applyFont="1" applyBorder="1" applyAlignment="1"/>
    <xf numFmtId="0" fontId="24" fillId="0" borderId="57" xfId="0" applyFont="1" applyBorder="1" applyAlignment="1"/>
    <xf numFmtId="0" fontId="24" fillId="0" borderId="59" xfId="0" applyFont="1" applyBorder="1" applyAlignment="1">
      <alignment vertical="center"/>
    </xf>
    <xf numFmtId="0" fontId="37" fillId="0" borderId="60" xfId="0" applyFont="1" applyFill="1" applyBorder="1" applyAlignment="1"/>
    <xf numFmtId="0" fontId="37" fillId="0" borderId="60" xfId="0" applyFont="1" applyFill="1" applyBorder="1"/>
    <xf numFmtId="0" fontId="24" fillId="0" borderId="60" xfId="0" applyFont="1" applyBorder="1" applyAlignment="1"/>
    <xf numFmtId="0" fontId="56" fillId="0" borderId="60" xfId="0" applyFont="1" applyBorder="1" applyAlignment="1">
      <alignment horizontal="center" vertical="center"/>
    </xf>
    <xf numFmtId="0" fontId="55" fillId="0" borderId="60" xfId="0" applyFont="1" applyBorder="1" applyAlignment="1">
      <alignment horizontal="center"/>
    </xf>
    <xf numFmtId="0" fontId="55" fillId="0" borderId="60" xfId="0" applyFont="1" applyBorder="1" applyAlignment="1">
      <alignment horizontal="center" vertical="center"/>
    </xf>
    <xf numFmtId="0" fontId="37" fillId="0" borderId="60" xfId="0" applyFont="1" applyBorder="1" applyAlignment="1">
      <alignment horizontal="center" vertical="center"/>
    </xf>
    <xf numFmtId="0" fontId="37" fillId="0" borderId="0" xfId="0" applyFont="1" applyBorder="1" applyAlignment="1">
      <alignment horizontal="left" vertical="center"/>
    </xf>
    <xf numFmtId="0" fontId="57" fillId="0" borderId="0" xfId="0" applyFont="1" applyFill="1" applyBorder="1" applyAlignment="1"/>
    <xf numFmtId="0" fontId="0" fillId="0" borderId="0" xfId="0" applyFill="1" applyBorder="1" applyAlignment="1">
      <alignment vertical="center"/>
    </xf>
    <xf numFmtId="0" fontId="26" fillId="0" borderId="0" xfId="0" applyFont="1" applyFill="1" applyBorder="1"/>
    <xf numFmtId="0" fontId="27" fillId="0" borderId="0" xfId="0" applyFont="1" applyFill="1" applyBorder="1"/>
    <xf numFmtId="0" fontId="20" fillId="0" borderId="0" xfId="0" applyFont="1" applyFill="1" applyBorder="1" applyAlignment="1"/>
    <xf numFmtId="0" fontId="20" fillId="0" borderId="0" xfId="0" applyFont="1" applyFill="1"/>
    <xf numFmtId="0" fontId="20" fillId="0" borderId="0" xfId="0" applyNumberFormat="1" applyFont="1" applyAlignment="1">
      <alignment vertical="center"/>
    </xf>
    <xf numFmtId="0" fontId="107" fillId="0" borderId="0" xfId="0" applyFont="1" applyAlignment="1">
      <alignment wrapText="1"/>
    </xf>
    <xf numFmtId="0" fontId="3" fillId="0" borderId="0" xfId="0" applyNumberFormat="1" applyFont="1" applyAlignment="1">
      <alignment vertical="center"/>
    </xf>
    <xf numFmtId="0" fontId="14" fillId="0" borderId="0" xfId="0" applyNumberFormat="1" applyFont="1" applyAlignment="1">
      <alignment vertical="center"/>
    </xf>
    <xf numFmtId="0" fontId="3" fillId="0" borderId="61" xfId="0" applyFont="1" applyFill="1" applyBorder="1" applyAlignment="1">
      <alignment horizontal="center" vertical="center" wrapText="1"/>
    </xf>
    <xf numFmtId="0" fontId="3" fillId="0" borderId="61" xfId="0" applyFont="1" applyFill="1" applyBorder="1" applyAlignment="1">
      <alignment horizontal="left" vertical="center"/>
    </xf>
    <xf numFmtId="49" fontId="9" fillId="0" borderId="2" xfId="0" applyNumberFormat="1" applyFont="1" applyFill="1" applyBorder="1" applyAlignment="1">
      <alignment vertical="center"/>
    </xf>
    <xf numFmtId="49" fontId="113" fillId="0" borderId="1" xfId="0" applyNumberFormat="1" applyFont="1" applyFill="1" applyBorder="1" applyAlignment="1">
      <alignment horizontal="center" vertical="center"/>
    </xf>
    <xf numFmtId="49" fontId="113" fillId="0" borderId="3" xfId="0" applyNumberFormat="1" applyFont="1" applyFill="1" applyBorder="1" applyAlignment="1">
      <alignment horizontal="center" vertical="center"/>
    </xf>
    <xf numFmtId="49" fontId="9" fillId="0" borderId="5" xfId="0" applyNumberFormat="1" applyFont="1" applyFill="1" applyBorder="1" applyAlignment="1">
      <alignment vertical="center"/>
    </xf>
    <xf numFmtId="0" fontId="3" fillId="0" borderId="1" xfId="0" applyFont="1" applyBorder="1"/>
    <xf numFmtId="0" fontId="113" fillId="0" borderId="61" xfId="0" applyFont="1" applyFill="1" applyBorder="1" applyAlignment="1">
      <alignment horizontal="center" vertical="center"/>
    </xf>
    <xf numFmtId="0" fontId="113" fillId="0" borderId="9" xfId="0" applyFont="1" applyFill="1" applyBorder="1" applyAlignment="1">
      <alignment horizontal="center" vertical="center"/>
    </xf>
    <xf numFmtId="0" fontId="0" fillId="0" borderId="0" xfId="0" applyFill="1" applyBorder="1" applyAlignment="1"/>
    <xf numFmtId="0" fontId="0" fillId="0" borderId="0" xfId="0" applyFont="1" applyFill="1" applyBorder="1" applyAlignment="1"/>
    <xf numFmtId="0" fontId="103" fillId="0" borderId="10" xfId="0" applyFont="1" applyFill="1" applyBorder="1" applyAlignment="1">
      <alignment horizontal="left" vertical="center" wrapText="1"/>
    </xf>
    <xf numFmtId="0" fontId="0" fillId="0" borderId="0" xfId="0" applyFont="1" applyFill="1" applyBorder="1" applyAlignment="1">
      <alignment horizontal="left" vertical="center" wrapText="1"/>
    </xf>
    <xf numFmtId="0" fontId="106" fillId="0" borderId="0" xfId="0" applyFont="1" applyFill="1" applyBorder="1" applyAlignment="1">
      <alignment horizontal="center" vertical="center"/>
    </xf>
    <xf numFmtId="0" fontId="59" fillId="0" borderId="0" xfId="0" applyFont="1" applyBorder="1" applyAlignment="1"/>
    <xf numFmtId="0" fontId="41" fillId="0" borderId="0" xfId="4" applyFont="1" applyBorder="1" applyAlignment="1"/>
    <xf numFmtId="0" fontId="114" fillId="0" borderId="0" xfId="0" applyFont="1" applyFill="1" applyBorder="1" applyAlignment="1">
      <alignment horizontal="center" vertical="center" wrapText="1"/>
    </xf>
    <xf numFmtId="0" fontId="60" fillId="0" borderId="0" xfId="0" applyFont="1" applyFill="1" applyBorder="1" applyAlignment="1">
      <alignment vertical="center" wrapText="1"/>
    </xf>
    <xf numFmtId="0" fontId="60" fillId="0" borderId="0" xfId="0" applyFont="1" applyFill="1" applyBorder="1" applyAlignment="1">
      <alignment horizontal="center" vertical="center" wrapText="1"/>
    </xf>
    <xf numFmtId="0" fontId="37" fillId="0" borderId="0" xfId="0" applyFont="1" applyBorder="1" applyAlignment="1">
      <alignment horizontal="center"/>
    </xf>
    <xf numFmtId="0" fontId="41" fillId="0" borderId="0" xfId="0" applyFont="1" applyBorder="1" applyAlignment="1">
      <alignment horizontal="center"/>
    </xf>
    <xf numFmtId="0" fontId="41" fillId="0" borderId="0" xfId="4" applyFont="1" applyBorder="1" applyAlignment="1">
      <alignment horizontal="center"/>
    </xf>
    <xf numFmtId="0" fontId="57" fillId="0" borderId="0" xfId="0" applyFont="1" applyBorder="1"/>
    <xf numFmtId="0" fontId="57" fillId="0" borderId="0" xfId="0" applyFont="1"/>
    <xf numFmtId="0" fontId="57" fillId="0" borderId="0" xfId="0" applyFont="1" applyBorder="1" applyAlignment="1"/>
    <xf numFmtId="0" fontId="31" fillId="0" borderId="0" xfId="0" applyFont="1" applyBorder="1" applyAlignment="1">
      <alignment horizontal="center"/>
    </xf>
    <xf numFmtId="0" fontId="24" fillId="0" borderId="0" xfId="0" applyFont="1" applyBorder="1"/>
    <xf numFmtId="0" fontId="24" fillId="0" borderId="0" xfId="0" applyFont="1"/>
    <xf numFmtId="0" fontId="0" fillId="0" borderId="3" xfId="0" applyBorder="1" applyAlignment="1">
      <alignment vertical="top"/>
    </xf>
    <xf numFmtId="0" fontId="0" fillId="0" borderId="4" xfId="0" applyBorder="1" applyAlignment="1">
      <alignment vertical="top"/>
    </xf>
    <xf numFmtId="0" fontId="3" fillId="0" borderId="0" xfId="0" applyFont="1" applyAlignment="1">
      <alignment horizontal="left"/>
    </xf>
    <xf numFmtId="0" fontId="3" fillId="0" borderId="4" xfId="0" applyFont="1" applyFill="1" applyBorder="1" applyAlignment="1">
      <alignment vertical="top" wrapText="1"/>
    </xf>
    <xf numFmtId="0" fontId="3" fillId="0" borderId="10" xfId="0" applyFont="1" applyFill="1" applyBorder="1" applyAlignment="1">
      <alignment horizontal="right" vertical="center" wrapText="1"/>
    </xf>
    <xf numFmtId="0" fontId="3" fillId="0" borderId="0" xfId="0" applyFont="1" applyFill="1" applyBorder="1" applyAlignment="1">
      <alignment horizontal="right" vertical="center" wrapText="1"/>
    </xf>
    <xf numFmtId="0" fontId="11" fillId="0" borderId="62" xfId="0" applyNumberFormat="1" applyFont="1" applyBorder="1" applyAlignment="1">
      <alignment vertical="center"/>
    </xf>
    <xf numFmtId="0" fontId="14" fillId="0" borderId="12" xfId="0" applyFont="1" applyBorder="1" applyAlignment="1">
      <alignment vertical="center"/>
    </xf>
    <xf numFmtId="0" fontId="14" fillId="0" borderId="3" xfId="0" applyFont="1" applyBorder="1" applyAlignment="1">
      <alignment vertical="center"/>
    </xf>
    <xf numFmtId="0" fontId="14" fillId="0" borderId="4" xfId="0" applyFont="1" applyBorder="1" applyAlignment="1">
      <alignment vertical="center"/>
    </xf>
    <xf numFmtId="0" fontId="108" fillId="0" borderId="0" xfId="0" applyFont="1" applyBorder="1" applyAlignment="1">
      <alignment horizontal="center"/>
    </xf>
    <xf numFmtId="0" fontId="8" fillId="0" borderId="0" xfId="0" applyFont="1" applyAlignment="1">
      <alignment vertical="center"/>
    </xf>
    <xf numFmtId="0" fontId="14" fillId="7" borderId="0" xfId="0" applyFont="1" applyFill="1" applyAlignment="1">
      <alignment vertical="center"/>
    </xf>
    <xf numFmtId="0" fontId="14" fillId="7" borderId="0" xfId="0" applyFont="1" applyFill="1" applyBorder="1" applyAlignment="1">
      <alignment vertical="center"/>
    </xf>
    <xf numFmtId="0" fontId="3" fillId="0" borderId="1" xfId="0" applyFont="1" applyFill="1" applyBorder="1" applyAlignment="1">
      <alignment horizontal="left" vertical="center" wrapText="1"/>
    </xf>
    <xf numFmtId="0" fontId="106" fillId="0" borderId="3"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108" fillId="0" borderId="0" xfId="0" applyFont="1" applyFill="1" applyBorder="1" applyAlignment="1">
      <alignment horizontal="center"/>
    </xf>
    <xf numFmtId="0" fontId="24" fillId="0" borderId="35" xfId="0" applyFont="1" applyFill="1" applyBorder="1" applyAlignment="1">
      <alignment horizontal="center" vertical="center"/>
    </xf>
    <xf numFmtId="0" fontId="24" fillId="0" borderId="36" xfId="0" applyFont="1" applyFill="1" applyBorder="1" applyAlignment="1">
      <alignment horizontal="center" vertical="center"/>
    </xf>
    <xf numFmtId="0" fontId="108" fillId="0" borderId="0" xfId="0" applyFont="1" applyBorder="1" applyAlignment="1">
      <alignment horizontal="center"/>
    </xf>
    <xf numFmtId="0" fontId="37" fillId="0" borderId="3" xfId="0" applyFont="1" applyFill="1" applyBorder="1"/>
    <xf numFmtId="0" fontId="41" fillId="0" borderId="3" xfId="0" applyFont="1" applyFill="1" applyBorder="1" applyAlignment="1">
      <alignment horizontal="right"/>
    </xf>
    <xf numFmtId="0" fontId="20" fillId="0" borderId="0" xfId="3">
      <alignment vertical="center"/>
    </xf>
    <xf numFmtId="0" fontId="20" fillId="0" borderId="0" xfId="3" applyBorder="1">
      <alignment vertical="center"/>
    </xf>
    <xf numFmtId="0" fontId="63" fillId="0" borderId="0" xfId="3" applyFont="1" applyAlignment="1">
      <alignment horizontal="center" vertical="center"/>
    </xf>
    <xf numFmtId="0" fontId="24" fillId="0" borderId="17" xfId="3" applyFont="1" applyBorder="1" applyAlignment="1">
      <alignment vertical="center"/>
    </xf>
    <xf numFmtId="0" fontId="24" fillId="0" borderId="51" xfId="3" applyFont="1" applyBorder="1" applyAlignment="1">
      <alignment vertical="center"/>
    </xf>
    <xf numFmtId="0" fontId="24" fillId="0" borderId="19" xfId="3" applyFont="1" applyBorder="1" applyAlignment="1">
      <alignment vertical="center"/>
    </xf>
    <xf numFmtId="0" fontId="19" fillId="0" borderId="19" xfId="3" applyFont="1" applyBorder="1" applyAlignment="1">
      <alignment vertical="center"/>
    </xf>
    <xf numFmtId="0" fontId="19" fillId="0" borderId="0" xfId="3" applyFont="1" applyAlignment="1">
      <alignment vertical="center"/>
    </xf>
    <xf numFmtId="0" fontId="20" fillId="0" borderId="43" xfId="3" applyBorder="1">
      <alignment vertical="center"/>
    </xf>
    <xf numFmtId="0" fontId="65" fillId="0" borderId="0" xfId="3" applyFont="1" applyAlignment="1">
      <alignment horizontal="center" vertical="center"/>
    </xf>
    <xf numFmtId="0" fontId="20" fillId="0" borderId="63" xfId="3" applyBorder="1">
      <alignment vertical="center"/>
    </xf>
    <xf numFmtId="0" fontId="20" fillId="0" borderId="64" xfId="3" applyBorder="1">
      <alignment vertical="center"/>
    </xf>
    <xf numFmtId="0" fontId="20" fillId="0" borderId="65" xfId="3" applyBorder="1">
      <alignment vertical="center"/>
    </xf>
    <xf numFmtId="0" fontId="20" fillId="0" borderId="66" xfId="3" applyBorder="1">
      <alignment vertical="center"/>
    </xf>
    <xf numFmtId="0" fontId="27" fillId="0" borderId="34" xfId="3" applyFont="1" applyBorder="1" applyAlignment="1">
      <alignment horizontal="center" vertical="center"/>
    </xf>
    <xf numFmtId="0" fontId="20" fillId="0" borderId="67" xfId="3" applyBorder="1">
      <alignment vertical="center"/>
    </xf>
    <xf numFmtId="0" fontId="20" fillId="0" borderId="68" xfId="3" applyBorder="1">
      <alignment vertical="center"/>
    </xf>
    <xf numFmtId="0" fontId="40" fillId="0" borderId="69" xfId="3" applyFont="1" applyBorder="1" applyAlignment="1">
      <alignment horizontal="center" vertical="center"/>
    </xf>
    <xf numFmtId="0" fontId="20" fillId="0" borderId="70" xfId="3" applyFont="1" applyBorder="1" applyAlignment="1">
      <alignment horizontal="center" vertical="center"/>
    </xf>
    <xf numFmtId="0" fontId="40" fillId="0" borderId="32" xfId="3" applyFont="1" applyBorder="1" applyAlignment="1">
      <alignment horizontal="center" vertical="center"/>
    </xf>
    <xf numFmtId="0" fontId="7" fillId="0" borderId="70" xfId="3" applyFont="1" applyBorder="1" applyAlignment="1">
      <alignment horizontal="left" vertical="center"/>
    </xf>
    <xf numFmtId="0" fontId="40" fillId="0" borderId="70" xfId="3" applyFont="1" applyBorder="1" applyAlignment="1">
      <alignment horizontal="center" vertical="center"/>
    </xf>
    <xf numFmtId="0" fontId="27" fillId="0" borderId="0" xfId="3" applyFont="1" applyBorder="1" applyAlignment="1">
      <alignment horizontal="center" vertical="center"/>
    </xf>
    <xf numFmtId="0" fontId="40" fillId="0" borderId="71" xfId="3" applyFont="1" applyBorder="1" applyAlignment="1">
      <alignment horizontal="center" vertical="center"/>
    </xf>
    <xf numFmtId="0" fontId="7" fillId="0" borderId="72" xfId="3" applyFont="1" applyBorder="1" applyAlignment="1">
      <alignment horizontal="left" vertical="center"/>
    </xf>
    <xf numFmtId="0" fontId="20" fillId="0" borderId="72" xfId="3" applyFont="1" applyBorder="1" applyAlignment="1">
      <alignment horizontal="center" vertical="center"/>
    </xf>
    <xf numFmtId="0" fontId="40" fillId="0" borderId="72" xfId="3" applyFont="1" applyBorder="1" applyAlignment="1">
      <alignment horizontal="center" vertical="center"/>
    </xf>
    <xf numFmtId="0" fontId="20" fillId="0" borderId="73" xfId="3" applyBorder="1">
      <alignment vertical="center"/>
    </xf>
    <xf numFmtId="0" fontId="27" fillId="0" borderId="27" xfId="3" applyFont="1" applyBorder="1" applyAlignment="1">
      <alignment horizontal="center" vertical="center"/>
    </xf>
    <xf numFmtId="0" fontId="40" fillId="0" borderId="74" xfId="3" applyFont="1" applyBorder="1" applyAlignment="1">
      <alignment horizontal="center" vertical="center"/>
    </xf>
    <xf numFmtId="0" fontId="7" fillId="0" borderId="75" xfId="3" applyFont="1" applyBorder="1" applyAlignment="1">
      <alignment horizontal="left" vertical="center"/>
    </xf>
    <xf numFmtId="0" fontId="20" fillId="0" borderId="75" xfId="3" applyFont="1" applyBorder="1" applyAlignment="1">
      <alignment horizontal="center" vertical="center"/>
    </xf>
    <xf numFmtId="0" fontId="40" fillId="0" borderId="75" xfId="3" applyFont="1" applyBorder="1" applyAlignment="1">
      <alignment horizontal="center" vertical="center"/>
    </xf>
    <xf numFmtId="0" fontId="40" fillId="0" borderId="0" xfId="3" applyFont="1" applyAlignment="1">
      <alignment horizontal="center" vertical="center"/>
    </xf>
    <xf numFmtId="0" fontId="20" fillId="0" borderId="19" xfId="3" applyBorder="1">
      <alignment vertical="center"/>
    </xf>
    <xf numFmtId="0" fontId="20" fillId="0" borderId="52" xfId="3" applyBorder="1" applyAlignment="1">
      <alignment horizontal="center" vertical="center"/>
    </xf>
    <xf numFmtId="0" fontId="26" fillId="0" borderId="0" xfId="3" applyFont="1" applyBorder="1" applyAlignment="1">
      <alignment horizontal="left" vertical="center"/>
    </xf>
    <xf numFmtId="0" fontId="20" fillId="0" borderId="0" xfId="3" applyBorder="1" applyAlignment="1">
      <alignment horizontal="left" vertical="center"/>
    </xf>
    <xf numFmtId="0" fontId="20" fillId="0" borderId="0" xfId="3" applyBorder="1" applyAlignment="1">
      <alignment vertical="center"/>
    </xf>
    <xf numFmtId="0" fontId="66" fillId="0" borderId="0" xfId="3" applyFont="1" applyBorder="1" applyAlignment="1">
      <alignment horizontal="right" vertical="center"/>
    </xf>
    <xf numFmtId="0" fontId="20" fillId="0" borderId="53" xfId="3" applyBorder="1" applyAlignment="1">
      <alignment vertical="center"/>
    </xf>
    <xf numFmtId="0" fontId="20" fillId="0" borderId="0" xfId="3" applyAlignment="1">
      <alignment vertical="center"/>
    </xf>
    <xf numFmtId="0" fontId="27" fillId="0" borderId="0" xfId="3" applyFont="1" applyAlignment="1">
      <alignment vertical="center"/>
    </xf>
    <xf numFmtId="0" fontId="20" fillId="0" borderId="24" xfId="3" applyBorder="1" applyAlignment="1">
      <alignment horizontal="center" vertical="center"/>
    </xf>
    <xf numFmtId="0" fontId="26" fillId="0" borderId="27" xfId="3" applyFont="1" applyBorder="1" applyAlignment="1">
      <alignment horizontal="left" vertical="top"/>
    </xf>
    <xf numFmtId="0" fontId="20" fillId="0" borderId="27" xfId="3" applyBorder="1" applyAlignment="1">
      <alignment horizontal="left" vertical="center" wrapText="1"/>
    </xf>
    <xf numFmtId="0" fontId="27" fillId="0" borderId="0" xfId="3" applyFont="1">
      <alignment vertical="center"/>
    </xf>
    <xf numFmtId="0" fontId="27" fillId="0" borderId="52" xfId="3" applyFont="1" applyBorder="1" applyAlignment="1">
      <alignment horizontal="left" vertical="center" wrapText="1"/>
    </xf>
    <xf numFmtId="0" fontId="27" fillId="0" borderId="0" xfId="3" applyFont="1" applyBorder="1" applyAlignment="1">
      <alignment horizontal="left" vertical="center" wrapText="1"/>
    </xf>
    <xf numFmtId="0" fontId="20" fillId="0" borderId="53" xfId="3" applyBorder="1">
      <alignment vertical="center"/>
    </xf>
    <xf numFmtId="0" fontId="20" fillId="0" borderId="53" xfId="3" applyBorder="1" applyAlignment="1">
      <alignment vertical="top" wrapText="1"/>
    </xf>
    <xf numFmtId="0" fontId="20" fillId="0" borderId="0" xfId="3" applyAlignment="1">
      <alignment vertical="top" wrapText="1"/>
    </xf>
    <xf numFmtId="0" fontId="20" fillId="0" borderId="52" xfId="3" applyBorder="1">
      <alignment vertical="center"/>
    </xf>
    <xf numFmtId="0" fontId="20" fillId="0" borderId="0" xfId="3" applyBorder="1" applyAlignment="1">
      <alignment vertical="top" wrapText="1"/>
    </xf>
    <xf numFmtId="0" fontId="20" fillId="0" borderId="0" xfId="3" applyBorder="1" applyAlignment="1">
      <alignment vertical="center" wrapText="1"/>
    </xf>
    <xf numFmtId="0" fontId="20" fillId="0" borderId="24" xfId="3" applyBorder="1">
      <alignment vertical="center"/>
    </xf>
    <xf numFmtId="0" fontId="20" fillId="0" borderId="27" xfId="3" applyBorder="1" applyAlignment="1">
      <alignment vertical="center"/>
    </xf>
    <xf numFmtId="0" fontId="20" fillId="0" borderId="53" xfId="3" applyBorder="1" applyAlignment="1"/>
    <xf numFmtId="0" fontId="20" fillId="0" borderId="0" xfId="3" applyAlignment="1"/>
    <xf numFmtId="0" fontId="20" fillId="0" borderId="52" xfId="3" applyBorder="1" applyAlignment="1">
      <alignment vertical="center"/>
    </xf>
    <xf numFmtId="0" fontId="20" fillId="0" borderId="0" xfId="3" applyBorder="1" applyAlignment="1">
      <alignment horizontal="left" vertical="center" wrapText="1"/>
    </xf>
    <xf numFmtId="0" fontId="27" fillId="0" borderId="52" xfId="3" applyFont="1" applyBorder="1" applyAlignment="1">
      <alignment vertical="center"/>
    </xf>
    <xf numFmtId="0" fontId="27" fillId="0" borderId="0" xfId="3" applyFont="1" applyBorder="1">
      <alignment vertical="center"/>
    </xf>
    <xf numFmtId="0" fontId="20" fillId="0" borderId="20" xfId="3" applyFont="1" applyBorder="1" applyAlignment="1">
      <alignment horizontal="center" vertical="center" wrapText="1"/>
    </xf>
    <xf numFmtId="0" fontId="20" fillId="0" borderId="20" xfId="3" applyBorder="1" applyAlignment="1">
      <alignment horizontal="center" vertical="center" wrapText="1"/>
    </xf>
    <xf numFmtId="0" fontId="20" fillId="0" borderId="76" xfId="3" applyBorder="1" applyAlignment="1">
      <alignment horizontal="center" vertical="center" wrapText="1"/>
    </xf>
    <xf numFmtId="0" fontId="40" fillId="0" borderId="0" xfId="3" applyFont="1" applyBorder="1" applyAlignment="1">
      <alignment vertical="center"/>
    </xf>
    <xf numFmtId="177" fontId="20" fillId="0" borderId="34" xfId="3" applyNumberFormat="1" applyFont="1" applyBorder="1" applyAlignment="1">
      <alignment vertical="center"/>
    </xf>
    <xf numFmtId="177" fontId="20" fillId="0" borderId="77" xfId="3" applyNumberFormat="1" applyFont="1" applyBorder="1" applyAlignment="1">
      <alignment vertical="center"/>
    </xf>
    <xf numFmtId="177" fontId="20" fillId="0" borderId="37" xfId="3" applyNumberFormat="1" applyFont="1" applyBorder="1" applyAlignment="1">
      <alignment vertical="center"/>
    </xf>
    <xf numFmtId="177" fontId="20" fillId="0" borderId="78" xfId="3" applyNumberFormat="1" applyFont="1" applyBorder="1" applyAlignment="1">
      <alignment vertical="center"/>
    </xf>
    <xf numFmtId="177" fontId="69" fillId="3" borderId="47" xfId="3" applyNumberFormat="1" applyFont="1" applyFill="1" applyBorder="1" applyAlignment="1">
      <alignment vertical="center"/>
    </xf>
    <xf numFmtId="177" fontId="69" fillId="3" borderId="79" xfId="3" applyNumberFormat="1" applyFont="1" applyFill="1" applyBorder="1" applyAlignment="1">
      <alignment vertical="center"/>
    </xf>
    <xf numFmtId="0" fontId="40" fillId="0" borderId="52" xfId="3" applyFont="1" applyBorder="1" applyAlignment="1">
      <alignment horizontal="left" vertical="center" wrapText="1"/>
    </xf>
    <xf numFmtId="0" fontId="40" fillId="0" borderId="0" xfId="3" applyFont="1" applyBorder="1" applyAlignment="1">
      <alignment horizontal="left" vertical="center" wrapText="1"/>
    </xf>
    <xf numFmtId="0" fontId="20" fillId="0" borderId="32" xfId="3" applyBorder="1" applyAlignment="1">
      <alignment horizontal="center" vertical="center" wrapText="1"/>
    </xf>
    <xf numFmtId="0" fontId="20" fillId="0" borderId="32" xfId="3" applyFont="1" applyBorder="1" applyAlignment="1">
      <alignment horizontal="center" vertical="center" wrapText="1"/>
    </xf>
    <xf numFmtId="0" fontId="20" fillId="0" borderId="12" xfId="3" applyBorder="1" applyAlignment="1">
      <alignment horizontal="center" vertical="center" wrapText="1"/>
    </xf>
    <xf numFmtId="0" fontId="20" fillId="0" borderId="80" xfId="3" applyBorder="1" applyAlignment="1">
      <alignment horizontal="center" vertical="center" wrapText="1"/>
    </xf>
    <xf numFmtId="178" fontId="70" fillId="3" borderId="81" xfId="1" applyNumberFormat="1" applyFont="1" applyFill="1" applyBorder="1" applyAlignment="1">
      <alignment vertical="center"/>
    </xf>
    <xf numFmtId="0" fontId="44" fillId="0" borderId="82" xfId="3" applyFont="1" applyBorder="1" applyAlignment="1">
      <alignment vertical="center" wrapText="1" shrinkToFit="1"/>
    </xf>
    <xf numFmtId="179" fontId="70" fillId="3" borderId="77" xfId="1" applyNumberFormat="1" applyFont="1" applyFill="1" applyBorder="1" applyAlignment="1">
      <alignment vertical="center"/>
    </xf>
    <xf numFmtId="178" fontId="70" fillId="3" borderId="83" xfId="1" applyNumberFormat="1" applyFont="1" applyFill="1" applyBorder="1" applyAlignment="1">
      <alignment vertical="center"/>
    </xf>
    <xf numFmtId="0" fontId="44" fillId="0" borderId="84" xfId="3" applyFont="1" applyBorder="1" applyAlignment="1">
      <alignment vertical="center" wrapText="1" shrinkToFit="1"/>
    </xf>
    <xf numFmtId="179" fontId="70" fillId="3" borderId="85" xfId="1" applyNumberFormat="1" applyFont="1" applyFill="1" applyBorder="1" applyAlignment="1">
      <alignment vertical="center"/>
    </xf>
    <xf numFmtId="180" fontId="70" fillId="3" borderId="47" xfId="3" applyNumberFormat="1" applyFont="1" applyFill="1" applyBorder="1" applyAlignment="1">
      <alignment vertical="center"/>
    </xf>
    <xf numFmtId="180" fontId="70" fillId="3" borderId="49" xfId="3" applyNumberFormat="1" applyFont="1" applyFill="1" applyBorder="1" applyAlignment="1">
      <alignment vertical="center"/>
    </xf>
    <xf numFmtId="180" fontId="70" fillId="3" borderId="86" xfId="1" applyNumberFormat="1" applyFont="1" applyFill="1" applyBorder="1" applyAlignment="1">
      <alignment vertical="center"/>
    </xf>
    <xf numFmtId="0" fontId="24" fillId="0" borderId="87" xfId="3" applyFont="1" applyBorder="1" applyAlignment="1">
      <alignment horizontal="center" vertical="center"/>
    </xf>
    <xf numFmtId="179" fontId="70" fillId="3" borderId="88" xfId="1" applyNumberFormat="1" applyFont="1" applyFill="1" applyBorder="1">
      <alignment vertical="center"/>
    </xf>
    <xf numFmtId="0" fontId="9" fillId="0" borderId="53" xfId="3" applyFont="1" applyBorder="1">
      <alignment vertical="center"/>
    </xf>
    <xf numFmtId="0" fontId="20" fillId="0" borderId="0" xfId="3" applyFill="1">
      <alignment vertical="center"/>
    </xf>
    <xf numFmtId="177" fontId="20" fillId="0" borderId="89" xfId="3" applyNumberFormat="1" applyFont="1" applyBorder="1" applyAlignment="1">
      <alignment vertical="center"/>
    </xf>
    <xf numFmtId="177" fontId="20" fillId="0" borderId="35" xfId="3" applyNumberFormat="1" applyFont="1" applyBorder="1" applyAlignment="1">
      <alignment vertical="center"/>
    </xf>
    <xf numFmtId="177" fontId="70" fillId="3" borderId="81" xfId="3" applyNumberFormat="1" applyFont="1" applyFill="1" applyBorder="1" applyAlignment="1">
      <alignment vertical="center"/>
    </xf>
    <xf numFmtId="179" fontId="70" fillId="3" borderId="77" xfId="3" applyNumberFormat="1" applyFont="1" applyFill="1" applyBorder="1" applyAlignment="1">
      <alignment vertical="center"/>
    </xf>
    <xf numFmtId="177" fontId="20" fillId="0" borderId="5" xfId="3" applyNumberFormat="1" applyFont="1" applyBorder="1" applyAlignment="1">
      <alignment vertical="center"/>
    </xf>
    <xf numFmtId="177" fontId="70" fillId="3" borderId="83" xfId="3" applyNumberFormat="1" applyFont="1" applyFill="1" applyBorder="1" applyAlignment="1">
      <alignment vertical="center"/>
    </xf>
    <xf numFmtId="179" fontId="70" fillId="3" borderId="85" xfId="3" applyNumberFormat="1" applyFont="1" applyFill="1" applyBorder="1" applyAlignment="1">
      <alignment vertical="center"/>
    </xf>
    <xf numFmtId="0" fontId="70" fillId="0" borderId="0" xfId="3" applyFont="1">
      <alignment vertical="center"/>
    </xf>
    <xf numFmtId="177" fontId="69" fillId="3" borderId="49" xfId="3" applyNumberFormat="1" applyFont="1" applyFill="1" applyBorder="1" applyAlignment="1">
      <alignment vertical="center"/>
    </xf>
    <xf numFmtId="177" fontId="69" fillId="3" borderId="86" xfId="3" applyNumberFormat="1" applyFont="1" applyFill="1" applyBorder="1" applyAlignment="1">
      <alignment vertical="center"/>
    </xf>
    <xf numFmtId="0" fontId="20" fillId="0" borderId="87" xfId="3" applyBorder="1" applyAlignment="1">
      <alignment horizontal="center" vertical="center"/>
    </xf>
    <xf numFmtId="179" fontId="70" fillId="3" borderId="86" xfId="3" applyNumberFormat="1" applyFont="1" applyFill="1" applyBorder="1">
      <alignment vertical="center"/>
    </xf>
    <xf numFmtId="0" fontId="20" fillId="0" borderId="24" xfId="3" applyBorder="1" applyAlignment="1">
      <alignment vertical="center"/>
    </xf>
    <xf numFmtId="0" fontId="20" fillId="0" borderId="27" xfId="3" applyBorder="1">
      <alignment vertical="center"/>
    </xf>
    <xf numFmtId="0" fontId="20" fillId="0" borderId="27" xfId="3" applyBorder="1" applyAlignment="1">
      <alignment vertical="center" wrapText="1"/>
    </xf>
    <xf numFmtId="0" fontId="71" fillId="0" borderId="0" xfId="3" applyFont="1" applyBorder="1" applyAlignment="1">
      <alignment horizontal="center" vertical="center" wrapText="1"/>
    </xf>
    <xf numFmtId="0" fontId="58" fillId="0" borderId="0" xfId="3" applyFont="1" applyBorder="1" applyAlignment="1">
      <alignment horizontal="left" vertical="center" wrapText="1"/>
    </xf>
    <xf numFmtId="0" fontId="20" fillId="0" borderId="33" xfId="3" applyBorder="1" applyAlignment="1">
      <alignment horizontal="center" vertical="center"/>
    </xf>
    <xf numFmtId="0" fontId="20" fillId="0" borderId="34" xfId="3" applyBorder="1" applyAlignment="1">
      <alignment horizontal="center" vertical="center" wrapText="1"/>
    </xf>
    <xf numFmtId="0" fontId="20" fillId="0" borderId="77" xfId="3" applyBorder="1" applyAlignment="1">
      <alignment horizontal="center" vertical="center" wrapText="1"/>
    </xf>
    <xf numFmtId="0" fontId="20" fillId="0" borderId="34" xfId="3" applyBorder="1">
      <alignment vertical="center"/>
    </xf>
    <xf numFmtId="0" fontId="20" fillId="0" borderId="34" xfId="3" applyBorder="1" applyAlignment="1">
      <alignment vertical="center" wrapText="1"/>
    </xf>
    <xf numFmtId="0" fontId="20" fillId="0" borderId="77" xfId="3" applyBorder="1" applyAlignment="1">
      <alignment vertical="center" wrapText="1"/>
    </xf>
    <xf numFmtId="0" fontId="20" fillId="0" borderId="33" xfId="3" applyBorder="1">
      <alignment vertical="center"/>
    </xf>
    <xf numFmtId="177" fontId="20" fillId="0" borderId="28" xfId="3" applyNumberFormat="1" applyFont="1" applyBorder="1" applyAlignment="1">
      <alignment vertical="center"/>
    </xf>
    <xf numFmtId="177" fontId="70" fillId="3" borderId="78" xfId="3" applyNumberFormat="1" applyFont="1" applyFill="1" applyBorder="1" applyAlignment="1">
      <alignment vertical="center"/>
    </xf>
    <xf numFmtId="0" fontId="9" fillId="0" borderId="0" xfId="3" applyFont="1" applyBorder="1">
      <alignment vertical="center"/>
    </xf>
    <xf numFmtId="0" fontId="20" fillId="0" borderId="0" xfId="3" applyBorder="1" applyAlignment="1">
      <alignment horizontal="center" vertical="center" wrapText="1"/>
    </xf>
    <xf numFmtId="0" fontId="9" fillId="0" borderId="0" xfId="3" applyFont="1" applyBorder="1" applyAlignment="1">
      <alignment vertical="center" wrapText="1"/>
    </xf>
    <xf numFmtId="0" fontId="9" fillId="0" borderId="0" xfId="3" applyFont="1" applyBorder="1" applyAlignment="1">
      <alignment vertical="center"/>
    </xf>
    <xf numFmtId="0" fontId="43" fillId="0" borderId="0" xfId="3" applyFont="1" applyBorder="1" applyAlignment="1">
      <alignment vertical="center"/>
    </xf>
    <xf numFmtId="49" fontId="14" fillId="0" borderId="0" xfId="3" applyNumberFormat="1" applyFont="1" applyBorder="1" applyAlignment="1">
      <alignment horizontal="center" vertical="center"/>
    </xf>
    <xf numFmtId="0" fontId="20" fillId="0" borderId="52" xfId="3" applyBorder="1" applyAlignment="1"/>
    <xf numFmtId="0" fontId="27" fillId="0" borderId="52" xfId="3" applyFont="1" applyBorder="1" applyAlignment="1">
      <alignment horizontal="center" vertical="center" wrapText="1"/>
    </xf>
    <xf numFmtId="0" fontId="38" fillId="0" borderId="0" xfId="3" applyFont="1" applyBorder="1" applyAlignment="1">
      <alignment horizontal="center" vertical="center" wrapText="1"/>
    </xf>
    <xf numFmtId="0" fontId="38" fillId="0" borderId="0" xfId="3" applyFont="1" applyBorder="1" applyAlignment="1">
      <alignment vertical="center"/>
    </xf>
    <xf numFmtId="0" fontId="38" fillId="0" borderId="0" xfId="3" applyFont="1" applyBorder="1" applyAlignment="1">
      <alignment vertical="center" wrapText="1"/>
    </xf>
    <xf numFmtId="0" fontId="64" fillId="0" borderId="16" xfId="3" applyFont="1" applyBorder="1" applyAlignment="1">
      <alignment horizontal="center" vertical="center"/>
    </xf>
    <xf numFmtId="0" fontId="38" fillId="0" borderId="52" xfId="3" applyFont="1" applyBorder="1" applyAlignment="1">
      <alignment vertical="center"/>
    </xf>
    <xf numFmtId="49" fontId="14" fillId="0" borderId="52" xfId="3" applyNumberFormat="1" applyFont="1" applyBorder="1" applyAlignment="1">
      <alignment horizontal="center" vertical="center"/>
    </xf>
    <xf numFmtId="49" fontId="14" fillId="0" borderId="52" xfId="3" applyNumberFormat="1" applyFont="1" applyBorder="1" applyAlignment="1">
      <alignment horizontal="left" vertical="center"/>
    </xf>
    <xf numFmtId="0" fontId="20" fillId="0" borderId="90" xfId="3" applyFill="1" applyBorder="1">
      <alignment vertical="center"/>
    </xf>
    <xf numFmtId="0" fontId="20" fillId="0" borderId="91" xfId="3" applyBorder="1">
      <alignment vertical="center"/>
    </xf>
    <xf numFmtId="0" fontId="14" fillId="0" borderId="92" xfId="3" applyFont="1" applyBorder="1" applyAlignment="1">
      <alignment horizontal="center" vertical="center"/>
    </xf>
    <xf numFmtId="0" fontId="20" fillId="0" borderId="0" xfId="3" applyFill="1" applyBorder="1">
      <alignment vertical="center"/>
    </xf>
    <xf numFmtId="0" fontId="14" fillId="0" borderId="0" xfId="3" applyFont="1" applyBorder="1" applyAlignment="1">
      <alignment horizontal="center" vertical="center"/>
    </xf>
    <xf numFmtId="0" fontId="20" fillId="0" borderId="93" xfId="3" applyFill="1" applyBorder="1">
      <alignment vertical="center"/>
    </xf>
    <xf numFmtId="0" fontId="20" fillId="0" borderId="94" xfId="3" applyBorder="1">
      <alignment vertical="center"/>
    </xf>
    <xf numFmtId="0" fontId="14" fillId="0" borderId="95" xfId="3" applyFont="1" applyBorder="1" applyAlignment="1">
      <alignment horizontal="center" vertical="center"/>
    </xf>
    <xf numFmtId="0" fontId="14" fillId="0" borderId="0" xfId="3" applyFont="1" applyFill="1" applyBorder="1" applyAlignment="1">
      <alignment horizontal="center" vertical="center"/>
    </xf>
    <xf numFmtId="0" fontId="20" fillId="0" borderId="96" xfId="3" applyFill="1" applyBorder="1">
      <alignment vertical="center"/>
    </xf>
    <xf numFmtId="0" fontId="20" fillId="0" borderId="97" xfId="3" applyBorder="1">
      <alignment vertical="center"/>
    </xf>
    <xf numFmtId="0" fontId="14" fillId="0" borderId="98" xfId="3" applyFont="1" applyFill="1" applyBorder="1" applyAlignment="1">
      <alignment horizontal="center" vertical="center"/>
    </xf>
    <xf numFmtId="0" fontId="40" fillId="0" borderId="99" xfId="3" applyFont="1" applyBorder="1" applyAlignment="1">
      <alignment horizontal="center" vertical="center"/>
    </xf>
    <xf numFmtId="0" fontId="14" fillId="0" borderId="21" xfId="3" applyFont="1" applyBorder="1" applyAlignment="1">
      <alignment horizontal="center" vertical="center" wrapText="1"/>
    </xf>
    <xf numFmtId="0" fontId="14" fillId="0" borderId="20" xfId="3" applyFont="1" applyBorder="1" applyAlignment="1">
      <alignment horizontal="center" vertical="center"/>
    </xf>
    <xf numFmtId="0" fontId="14" fillId="0" borderId="21" xfId="3" applyFont="1" applyBorder="1" applyAlignment="1">
      <alignment horizontal="center" vertical="center"/>
    </xf>
    <xf numFmtId="0" fontId="14" fillId="0" borderId="22" xfId="3" applyFont="1" applyBorder="1" applyAlignment="1">
      <alignment horizontal="center" vertical="center"/>
    </xf>
    <xf numFmtId="0" fontId="20" fillId="0" borderId="52" xfId="3" applyBorder="1" applyAlignment="1">
      <alignment horizontal="left" vertical="center"/>
    </xf>
    <xf numFmtId="0" fontId="14" fillId="0" borderId="36" xfId="3" applyFont="1" applyBorder="1" applyAlignment="1">
      <alignment horizontal="center" vertical="center"/>
    </xf>
    <xf numFmtId="0" fontId="14" fillId="0" borderId="34" xfId="3" applyFont="1" applyBorder="1" applyAlignment="1">
      <alignment horizontal="center" vertical="center"/>
    </xf>
    <xf numFmtId="0" fontId="14" fillId="0" borderId="34" xfId="3" applyFont="1" applyBorder="1" applyAlignment="1">
      <alignment horizontal="center" vertical="center" wrapText="1"/>
    </xf>
    <xf numFmtId="0" fontId="14" fillId="0" borderId="35" xfId="3" applyFont="1" applyBorder="1" applyAlignment="1">
      <alignment horizontal="center" vertical="center"/>
    </xf>
    <xf numFmtId="0" fontId="20" fillId="0" borderId="0" xfId="3" applyFill="1" applyBorder="1" applyAlignment="1">
      <alignment vertical="center" wrapText="1"/>
    </xf>
    <xf numFmtId="0" fontId="47" fillId="0" borderId="0" xfId="3" applyFont="1" applyFill="1" applyBorder="1" applyAlignment="1">
      <alignment horizontal="center" vertical="center" wrapText="1"/>
    </xf>
    <xf numFmtId="0" fontId="20" fillId="0" borderId="0" xfId="3" applyFill="1" applyBorder="1" applyAlignment="1">
      <alignment horizontal="left" vertical="center"/>
    </xf>
    <xf numFmtId="0" fontId="14" fillId="0" borderId="0" xfId="3" applyNumberFormat="1" applyFont="1" applyFill="1" applyBorder="1" applyAlignment="1">
      <alignment vertical="center" wrapText="1"/>
    </xf>
    <xf numFmtId="0" fontId="20" fillId="0" borderId="52" xfId="3" applyFill="1" applyBorder="1" applyAlignment="1">
      <alignment horizontal="left" vertical="center"/>
    </xf>
    <xf numFmtId="0" fontId="80" fillId="0" borderId="0" xfId="3" applyFont="1" applyFill="1" applyBorder="1" applyAlignment="1">
      <alignment horizontal="left" vertical="center"/>
    </xf>
    <xf numFmtId="0" fontId="20" fillId="0" borderId="0" xfId="3" applyFill="1" applyBorder="1" applyAlignment="1">
      <alignment horizontal="center" vertical="center"/>
    </xf>
    <xf numFmtId="0" fontId="44" fillId="0" borderId="0" xfId="3" applyFont="1" applyFill="1" applyBorder="1" applyAlignment="1">
      <alignment vertical="center" wrapText="1" shrinkToFit="1"/>
    </xf>
    <xf numFmtId="185" fontId="69" fillId="0" borderId="0" xfId="1" applyNumberFormat="1" applyFont="1" applyFill="1" applyBorder="1" applyAlignment="1">
      <alignment vertical="center"/>
    </xf>
    <xf numFmtId="0" fontId="14" fillId="0" borderId="0" xfId="3" applyFont="1" applyFill="1" applyBorder="1" applyAlignment="1">
      <alignment vertical="center" wrapText="1"/>
    </xf>
    <xf numFmtId="38" fontId="69" fillId="0" borderId="0" xfId="1" applyFont="1" applyFill="1" applyBorder="1" applyAlignment="1">
      <alignment vertical="center" wrapText="1"/>
    </xf>
    <xf numFmtId="0" fontId="20" fillId="0" borderId="0" xfId="3" applyFill="1" applyBorder="1" applyAlignment="1">
      <alignment vertical="center"/>
    </xf>
    <xf numFmtId="0" fontId="80" fillId="0" borderId="0" xfId="3" applyFont="1" applyFill="1" applyBorder="1" applyAlignment="1">
      <alignment horizontal="center" vertical="center"/>
    </xf>
    <xf numFmtId="0" fontId="80" fillId="0" borderId="53" xfId="3" applyFont="1" applyFill="1" applyBorder="1" applyAlignment="1">
      <alignment horizontal="center" vertical="center"/>
    </xf>
    <xf numFmtId="0" fontId="76" fillId="0" borderId="0" xfId="3" applyFont="1" applyFill="1" applyBorder="1" applyAlignment="1">
      <alignment horizontal="center" vertical="center"/>
    </xf>
    <xf numFmtId="0" fontId="27" fillId="0" borderId="27" xfId="3" applyFont="1" applyFill="1" applyBorder="1">
      <alignment vertical="center"/>
    </xf>
    <xf numFmtId="0" fontId="20" fillId="0" borderId="27" xfId="3" applyFill="1" applyBorder="1" applyAlignment="1">
      <alignment vertical="center" wrapText="1"/>
    </xf>
    <xf numFmtId="0" fontId="20" fillId="0" borderId="27" xfId="3" applyFill="1" applyBorder="1">
      <alignment vertical="center"/>
    </xf>
    <xf numFmtId="0" fontId="40" fillId="0" borderId="27" xfId="3" applyFont="1" applyFill="1" applyBorder="1" applyAlignment="1">
      <alignment vertical="center"/>
    </xf>
    <xf numFmtId="0" fontId="27" fillId="0" borderId="0" xfId="3" applyFont="1" applyAlignment="1">
      <alignment horizontal="right" vertical="center"/>
    </xf>
    <xf numFmtId="0" fontId="69" fillId="0" borderId="34" xfId="3" applyFont="1" applyBorder="1" applyAlignment="1">
      <alignment vertical="center" wrapText="1"/>
    </xf>
    <xf numFmtId="0" fontId="69" fillId="0" borderId="77" xfId="3" applyFont="1" applyBorder="1" applyAlignment="1">
      <alignment vertical="center" wrapText="1"/>
    </xf>
    <xf numFmtId="0" fontId="69" fillId="0" borderId="37" xfId="3" applyFont="1" applyBorder="1" applyAlignment="1">
      <alignment vertical="center" wrapText="1"/>
    </xf>
    <xf numFmtId="0" fontId="69" fillId="0" borderId="89" xfId="3" applyFont="1" applyBorder="1" applyAlignment="1">
      <alignment vertical="center" wrapText="1"/>
    </xf>
    <xf numFmtId="0" fontId="69" fillId="3" borderId="47" xfId="3" applyFont="1" applyFill="1" applyBorder="1" applyAlignment="1">
      <alignment vertical="center" wrapText="1"/>
    </xf>
    <xf numFmtId="0" fontId="69" fillId="3" borderId="79" xfId="3" applyFont="1" applyFill="1" applyBorder="1" applyAlignment="1">
      <alignment vertical="center" wrapText="1"/>
    </xf>
    <xf numFmtId="0" fontId="14" fillId="0" borderId="34" xfId="3" applyFont="1" applyBorder="1" applyAlignment="1">
      <alignment vertical="center" wrapText="1"/>
    </xf>
    <xf numFmtId="0" fontId="14" fillId="0" borderId="35" xfId="3" applyFont="1" applyBorder="1" applyAlignment="1">
      <alignment vertical="center" wrapText="1"/>
    </xf>
    <xf numFmtId="38" fontId="69" fillId="3" borderId="81" xfId="1" applyFont="1" applyFill="1" applyBorder="1" applyAlignment="1">
      <alignment vertical="center" wrapText="1"/>
    </xf>
    <xf numFmtId="185" fontId="70" fillId="3" borderId="77" xfId="1" applyNumberFormat="1" applyFont="1" applyFill="1" applyBorder="1" applyAlignment="1">
      <alignment vertical="center"/>
    </xf>
    <xf numFmtId="0" fontId="69" fillId="0" borderId="35" xfId="3" applyFont="1" applyBorder="1" applyAlignment="1">
      <alignment vertical="center" wrapText="1"/>
    </xf>
    <xf numFmtId="0" fontId="69" fillId="0" borderId="5" xfId="3" applyFont="1" applyBorder="1" applyAlignment="1">
      <alignment vertical="center" wrapText="1"/>
    </xf>
    <xf numFmtId="38" fontId="69" fillId="3" borderId="83" xfId="1" applyFont="1" applyFill="1" applyBorder="1" applyAlignment="1">
      <alignment vertical="center" wrapText="1"/>
    </xf>
    <xf numFmtId="185" fontId="70" fillId="3" borderId="85" xfId="1" applyNumberFormat="1" applyFont="1" applyFill="1" applyBorder="1" applyAlignment="1">
      <alignment vertical="center"/>
    </xf>
    <xf numFmtId="0" fontId="69" fillId="0" borderId="47" xfId="3" applyFont="1" applyBorder="1" applyAlignment="1">
      <alignment vertical="center" wrapText="1"/>
    </xf>
    <xf numFmtId="38" fontId="69" fillId="3" borderId="86" xfId="1" applyFont="1" applyFill="1" applyBorder="1" applyAlignment="1">
      <alignment vertical="center" wrapText="1"/>
    </xf>
    <xf numFmtId="185" fontId="70" fillId="3" borderId="88" xfId="1" applyNumberFormat="1" applyFont="1" applyFill="1" applyBorder="1">
      <alignment vertical="center"/>
    </xf>
    <xf numFmtId="0" fontId="115" fillId="0" borderId="0" xfId="3" applyFont="1" applyBorder="1">
      <alignment vertical="center"/>
    </xf>
    <xf numFmtId="0" fontId="40" fillId="0" borderId="0" xfId="3" applyFont="1" applyBorder="1" applyAlignment="1">
      <alignment horizontal="left" vertical="center"/>
    </xf>
    <xf numFmtId="0" fontId="14" fillId="0" borderId="77" xfId="3" applyFont="1" applyBorder="1" applyAlignment="1">
      <alignment vertical="center" wrapText="1"/>
    </xf>
    <xf numFmtId="0" fontId="14" fillId="0" borderId="37" xfId="3" applyFont="1" applyBorder="1" applyAlignment="1">
      <alignment vertical="center" wrapText="1"/>
    </xf>
    <xf numFmtId="0" fontId="14" fillId="0" borderId="89" xfId="3" applyFont="1" applyBorder="1" applyAlignment="1">
      <alignment vertical="center" wrapText="1"/>
    </xf>
    <xf numFmtId="0" fontId="69" fillId="0" borderId="79" xfId="3" applyFont="1" applyBorder="1" applyAlignment="1">
      <alignment vertical="center" wrapText="1"/>
    </xf>
    <xf numFmtId="0" fontId="14" fillId="0" borderId="5" xfId="3" applyFont="1" applyBorder="1" applyAlignment="1">
      <alignment vertical="center" wrapText="1"/>
    </xf>
    <xf numFmtId="0" fontId="69" fillId="0" borderId="49" xfId="3" applyFont="1" applyBorder="1" applyAlignment="1">
      <alignment vertical="center" wrapText="1"/>
    </xf>
    <xf numFmtId="0" fontId="9" fillId="0" borderId="99" xfId="3" applyFont="1" applyBorder="1">
      <alignment vertical="center"/>
    </xf>
    <xf numFmtId="0" fontId="76" fillId="0" borderId="16" xfId="3" applyFont="1" applyBorder="1" applyAlignment="1">
      <alignment horizontal="center" vertical="center"/>
    </xf>
    <xf numFmtId="0" fontId="40" fillId="0" borderId="51" xfId="0" applyFont="1" applyFill="1" applyBorder="1" applyAlignment="1"/>
    <xf numFmtId="0" fontId="0" fillId="0" borderId="0" xfId="0" applyFont="1" applyFill="1" applyAlignment="1"/>
    <xf numFmtId="0" fontId="40" fillId="0" borderId="52" xfId="0" applyFont="1" applyFill="1" applyBorder="1"/>
    <xf numFmtId="0" fontId="0" fillId="0" borderId="52" xfId="0" applyFont="1" applyFill="1" applyBorder="1"/>
    <xf numFmtId="0" fontId="40" fillId="0" borderId="27" xfId="0" applyFont="1" applyFill="1" applyBorder="1" applyAlignment="1"/>
    <xf numFmtId="0" fontId="22" fillId="0" borderId="43" xfId="0" applyFont="1" applyFill="1" applyBorder="1" applyAlignment="1"/>
    <xf numFmtId="0" fontId="0" fillId="0" borderId="0" xfId="0" applyFont="1" applyAlignment="1"/>
    <xf numFmtId="0" fontId="0" fillId="0" borderId="21" xfId="0" applyFont="1" applyBorder="1" applyAlignment="1">
      <alignment horizontal="center"/>
    </xf>
    <xf numFmtId="0" fontId="0" fillId="0" borderId="20" xfId="0" applyFont="1" applyBorder="1" applyAlignment="1">
      <alignment horizontal="center"/>
    </xf>
    <xf numFmtId="0" fontId="0" fillId="0" borderId="22" xfId="0" applyFont="1" applyBorder="1" applyAlignment="1">
      <alignment horizontal="center"/>
    </xf>
    <xf numFmtId="0" fontId="0" fillId="0" borderId="24" xfId="0" applyFont="1" applyBorder="1"/>
    <xf numFmtId="0" fontId="0" fillId="0" borderId="40" xfId="0" applyFont="1" applyBorder="1" applyAlignment="1">
      <alignment horizontal="center"/>
    </xf>
    <xf numFmtId="0" fontId="0" fillId="0" borderId="0" xfId="0" applyFont="1" applyFill="1" applyBorder="1"/>
    <xf numFmtId="0" fontId="22" fillId="0" borderId="50" xfId="0" applyFont="1" applyFill="1" applyBorder="1" applyAlignment="1">
      <alignment horizontal="right"/>
    </xf>
    <xf numFmtId="0" fontId="49" fillId="0" borderId="0" xfId="0" applyFont="1" applyFill="1" applyBorder="1" applyAlignment="1">
      <alignment horizontal="left" vertical="center"/>
    </xf>
    <xf numFmtId="0" fontId="0" fillId="0" borderId="0" xfId="0" applyFont="1" applyFill="1" applyBorder="1" applyAlignment="1">
      <alignment horizontal="left" vertical="center"/>
    </xf>
    <xf numFmtId="0" fontId="0" fillId="0" borderId="41" xfId="0" applyFont="1" applyFill="1" applyBorder="1" applyAlignment="1">
      <alignment vertical="center"/>
    </xf>
    <xf numFmtId="0" fontId="24" fillId="0" borderId="42" xfId="0" applyFont="1" applyFill="1" applyBorder="1" applyAlignment="1">
      <alignment horizontal="right"/>
    </xf>
    <xf numFmtId="0" fontId="22" fillId="0" borderId="52" xfId="0" applyFont="1" applyFill="1" applyBorder="1" applyAlignment="1"/>
    <xf numFmtId="0" fontId="0" fillId="0" borderId="0" xfId="0" applyFont="1" applyFill="1" applyBorder="1" applyAlignment="1">
      <alignment vertical="center"/>
    </xf>
    <xf numFmtId="0" fontId="0" fillId="0" borderId="0" xfId="0" applyFont="1" applyFill="1" applyAlignment="1">
      <alignment horizontal="right" vertical="center"/>
    </xf>
    <xf numFmtId="0" fontId="0" fillId="0" borderId="0" xfId="0" applyFont="1" applyFill="1" applyBorder="1" applyAlignment="1">
      <alignment horizontal="right" vertical="center"/>
    </xf>
    <xf numFmtId="0" fontId="39" fillId="0" borderId="0" xfId="0" applyFont="1" applyFill="1" applyBorder="1"/>
    <xf numFmtId="0" fontId="41" fillId="0" borderId="0" xfId="4" quotePrefix="1" applyFont="1" applyBorder="1" applyAlignment="1"/>
    <xf numFmtId="0" fontId="41" fillId="0" borderId="0" xfId="4" applyFont="1"/>
    <xf numFmtId="0" fontId="49" fillId="0" borderId="0" xfId="0" applyFont="1" applyFill="1" applyBorder="1" applyAlignment="1"/>
    <xf numFmtId="0" fontId="59" fillId="0" borderId="0" xfId="0" applyFont="1" applyBorder="1"/>
    <xf numFmtId="0" fontId="59" fillId="0" borderId="0" xfId="0" applyFont="1"/>
    <xf numFmtId="0" fontId="0" fillId="0" borderId="17" xfId="0" applyFont="1" applyBorder="1"/>
    <xf numFmtId="0" fontId="0" fillId="0" borderId="51" xfId="0" applyFont="1" applyBorder="1"/>
    <xf numFmtId="0" fontId="0" fillId="0" borderId="19" xfId="0" applyFont="1" applyBorder="1"/>
    <xf numFmtId="0" fontId="47" fillId="0" borderId="0" xfId="0" applyFont="1"/>
    <xf numFmtId="0" fontId="0" fillId="0" borderId="0" xfId="0" applyFont="1" applyBorder="1" applyAlignment="1">
      <alignment horizontal="center" vertical="top"/>
    </xf>
    <xf numFmtId="0" fontId="0" fillId="0" borderId="0" xfId="0" applyFont="1" applyBorder="1" applyAlignment="1">
      <alignment vertical="top" wrapText="1"/>
    </xf>
    <xf numFmtId="0" fontId="86" fillId="0" borderId="0" xfId="0" applyFont="1" applyAlignment="1">
      <alignment horizontal="justify" vertical="center"/>
    </xf>
    <xf numFmtId="0" fontId="86" fillId="0" borderId="0" xfId="0" applyFont="1" applyAlignment="1">
      <alignment horizontal="justify" vertical="center" wrapText="1"/>
    </xf>
    <xf numFmtId="0" fontId="60" fillId="0" borderId="0" xfId="0" applyFont="1" applyAlignment="1">
      <alignment horizontal="left" vertical="center"/>
    </xf>
    <xf numFmtId="0" fontId="44" fillId="0" borderId="0" xfId="0" applyFont="1" applyBorder="1" applyAlignment="1">
      <alignment vertical="top" wrapText="1"/>
    </xf>
    <xf numFmtId="0" fontId="44" fillId="0" borderId="0" xfId="0" applyFont="1" applyBorder="1" applyAlignment="1">
      <alignment horizontal="right" vertical="center"/>
    </xf>
    <xf numFmtId="0" fontId="43" fillId="0" borderId="0" xfId="0" applyFont="1" applyAlignment="1">
      <alignment horizontal="left" vertical="center"/>
    </xf>
    <xf numFmtId="0" fontId="87" fillId="0" borderId="0" xfId="0" applyFont="1" applyAlignment="1">
      <alignment horizontal="justify" vertical="center"/>
    </xf>
    <xf numFmtId="0" fontId="44" fillId="0" borderId="0" xfId="0" applyFont="1" applyBorder="1" applyAlignment="1">
      <alignment horizontal="justify" vertical="center"/>
    </xf>
    <xf numFmtId="0" fontId="88" fillId="0" borderId="100" xfId="0" applyFont="1" applyBorder="1" applyAlignment="1">
      <alignment horizontal="justify" vertical="center" wrapText="1"/>
    </xf>
    <xf numFmtId="0" fontId="0" fillId="0" borderId="0" xfId="0" applyFont="1" applyAlignment="1">
      <alignment horizontal="left" vertical="center"/>
    </xf>
    <xf numFmtId="0" fontId="48" fillId="0" borderId="101" xfId="0" applyFont="1" applyFill="1" applyBorder="1" applyAlignment="1">
      <alignment horizontal="center" vertical="center" wrapText="1"/>
    </xf>
    <xf numFmtId="0" fontId="0" fillId="0" borderId="102" xfId="0" applyFont="1" applyBorder="1" applyAlignment="1">
      <alignment horizontal="center"/>
    </xf>
    <xf numFmtId="0" fontId="19" fillId="0" borderId="103" xfId="0" applyFont="1" applyBorder="1" applyAlignment="1">
      <alignment horizontal="center"/>
    </xf>
    <xf numFmtId="0" fontId="0" fillId="0" borderId="38" xfId="0" applyFont="1" applyBorder="1" applyAlignment="1">
      <alignment horizontal="center"/>
    </xf>
    <xf numFmtId="0" fontId="19" fillId="0" borderId="30" xfId="0" applyFont="1" applyBorder="1" applyAlignment="1">
      <alignment horizontal="center"/>
    </xf>
    <xf numFmtId="0" fontId="76" fillId="0" borderId="11" xfId="3" applyFont="1" applyBorder="1" applyAlignment="1">
      <alignment horizontal="center" vertical="center"/>
    </xf>
    <xf numFmtId="0" fontId="76" fillId="0" borderId="25" xfId="3" applyFont="1" applyBorder="1" applyAlignment="1">
      <alignment horizontal="center" vertical="center"/>
    </xf>
    <xf numFmtId="0" fontId="76" fillId="0" borderId="10" xfId="3" applyFont="1" applyBorder="1" applyAlignment="1">
      <alignment horizontal="center" vertical="center"/>
    </xf>
    <xf numFmtId="0" fontId="76" fillId="0" borderId="54" xfId="3" applyFont="1" applyBorder="1" applyAlignment="1">
      <alignment horizontal="center" vertical="center"/>
    </xf>
    <xf numFmtId="0" fontId="76" fillId="0" borderId="26" xfId="3" applyFont="1" applyBorder="1" applyAlignment="1">
      <alignment horizontal="center" vertical="center"/>
    </xf>
    <xf numFmtId="0" fontId="76" fillId="0" borderId="106" xfId="3" applyFont="1" applyBorder="1" applyAlignment="1">
      <alignment horizontal="center" vertical="center"/>
    </xf>
    <xf numFmtId="0" fontId="27" fillId="0" borderId="17" xfId="3" applyFont="1" applyBorder="1" applyAlignment="1">
      <alignment vertical="center" wrapText="1"/>
    </xf>
    <xf numFmtId="0" fontId="27" fillId="0" borderId="51" xfId="3" applyFont="1" applyBorder="1" applyAlignment="1">
      <alignment vertical="center" wrapText="1"/>
    </xf>
    <xf numFmtId="0" fontId="20" fillId="0" borderId="19" xfId="3" applyBorder="1" applyAlignment="1">
      <alignment vertical="center"/>
    </xf>
    <xf numFmtId="0" fontId="27" fillId="0" borderId="0" xfId="3" applyFont="1" applyBorder="1" applyAlignment="1">
      <alignment horizontal="center" vertical="center" wrapText="1"/>
    </xf>
    <xf numFmtId="0" fontId="14" fillId="0" borderId="20" xfId="3" applyFont="1" applyBorder="1" applyAlignment="1">
      <alignment horizontal="center" vertical="center" wrapText="1"/>
    </xf>
    <xf numFmtId="0" fontId="20" fillId="0" borderId="0" xfId="3" applyBorder="1" applyAlignment="1">
      <alignment horizontal="center" vertical="center"/>
    </xf>
    <xf numFmtId="0" fontId="90" fillId="0" borderId="53" xfId="3" applyFont="1" applyBorder="1" applyAlignment="1">
      <alignment horizontal="center" vertical="center"/>
    </xf>
    <xf numFmtId="0" fontId="76" fillId="0" borderId="0" xfId="3" applyFont="1" applyBorder="1" applyAlignment="1">
      <alignment horizontal="center" vertical="center"/>
    </xf>
    <xf numFmtId="0" fontId="82" fillId="0" borderId="0" xfId="3" applyFont="1" applyFill="1" applyBorder="1" applyAlignment="1">
      <alignment horizontal="center" vertical="center"/>
    </xf>
    <xf numFmtId="0" fontId="27" fillId="0" borderId="0" xfId="3" applyFont="1" applyBorder="1" applyAlignment="1">
      <alignment horizontal="left" vertical="center"/>
    </xf>
    <xf numFmtId="0" fontId="26" fillId="0" borderId="0" xfId="3" applyFont="1" applyBorder="1" applyAlignment="1">
      <alignment horizontal="left" vertical="top"/>
    </xf>
    <xf numFmtId="0" fontId="39" fillId="0" borderId="0" xfId="3" applyFont="1" applyBorder="1" applyAlignment="1">
      <alignment horizontal="center" vertical="top"/>
    </xf>
    <xf numFmtId="0" fontId="45" fillId="0" borderId="0" xfId="3" applyFont="1" applyBorder="1" applyAlignment="1">
      <alignment horizontal="left"/>
    </xf>
    <xf numFmtId="0" fontId="92" fillId="0" borderId="0" xfId="3" applyFont="1" applyBorder="1" applyAlignment="1">
      <alignment vertical="center"/>
    </xf>
    <xf numFmtId="0" fontId="26" fillId="0" borderId="0" xfId="3" applyFont="1" applyBorder="1" applyAlignment="1">
      <alignment vertical="center"/>
    </xf>
    <xf numFmtId="0" fontId="14" fillId="0" borderId="0" xfId="3" applyFont="1" applyBorder="1" applyAlignment="1">
      <alignment horizontal="center" vertical="center" wrapText="1"/>
    </xf>
    <xf numFmtId="0" fontId="44" fillId="0" borderId="0" xfId="3" applyFont="1" applyBorder="1" applyAlignment="1">
      <alignment vertical="center" wrapText="1"/>
    </xf>
    <xf numFmtId="0" fontId="44" fillId="0" borderId="0" xfId="3" applyFont="1" applyBorder="1" applyAlignment="1">
      <alignment vertical="center"/>
    </xf>
    <xf numFmtId="0" fontId="64" fillId="0" borderId="0" xfId="3" applyFont="1" applyAlignment="1"/>
    <xf numFmtId="0" fontId="63" fillId="0" borderId="0" xfId="3" applyFont="1" applyFill="1" applyBorder="1" applyAlignment="1">
      <alignment vertical="center" wrapText="1"/>
    </xf>
    <xf numFmtId="0" fontId="91" fillId="0" borderId="0" xfId="3" applyFont="1" applyFill="1" applyBorder="1" applyAlignment="1">
      <alignment horizontal="center" vertical="center"/>
    </xf>
    <xf numFmtId="49" fontId="81" fillId="0" borderId="0" xfId="3" applyNumberFormat="1" applyFont="1" applyFill="1" applyBorder="1" applyAlignment="1">
      <alignment vertical="center"/>
    </xf>
    <xf numFmtId="0" fontId="91" fillId="0" borderId="0" xfId="3" applyNumberFormat="1" applyFont="1" applyFill="1" applyBorder="1" applyAlignment="1">
      <alignment horizontal="center" vertical="center" wrapText="1"/>
    </xf>
    <xf numFmtId="0" fontId="91" fillId="0" borderId="0" xfId="3" applyFont="1" applyFill="1" applyBorder="1" applyAlignment="1">
      <alignment horizontal="center" vertical="center" wrapText="1"/>
    </xf>
    <xf numFmtId="0" fontId="95" fillId="0" borderId="0" xfId="3" applyFont="1" applyFill="1" applyBorder="1" applyAlignment="1">
      <alignment vertical="center"/>
    </xf>
    <xf numFmtId="0" fontId="27" fillId="0" borderId="0" xfId="3" applyFont="1" applyFill="1" applyBorder="1" applyAlignment="1">
      <alignment vertical="center"/>
    </xf>
    <xf numFmtId="0" fontId="40" fillId="0" borderId="107" xfId="3" applyFont="1" applyFill="1" applyBorder="1" applyAlignment="1">
      <alignment vertical="center"/>
    </xf>
    <xf numFmtId="0" fontId="20" fillId="0" borderId="0" xfId="3" applyFill="1" applyBorder="1" applyAlignment="1">
      <alignment horizontal="left" vertical="center" indent="1"/>
    </xf>
    <xf numFmtId="0" fontId="72" fillId="0" borderId="0" xfId="3" applyFont="1" applyFill="1" applyBorder="1" applyAlignment="1">
      <alignment vertical="center"/>
    </xf>
    <xf numFmtId="0" fontId="80" fillId="0" borderId="0" xfId="3" applyNumberFormat="1" applyFont="1" applyFill="1" applyBorder="1" applyAlignment="1">
      <alignment vertical="center" wrapText="1"/>
    </xf>
    <xf numFmtId="184" fontId="94" fillId="0" borderId="0" xfId="3" applyNumberFormat="1" applyFont="1" applyFill="1" applyBorder="1" applyAlignment="1">
      <alignment vertical="center" wrapText="1"/>
    </xf>
    <xf numFmtId="184" fontId="72" fillId="0" borderId="0" xfId="3" applyNumberFormat="1" applyFont="1" applyFill="1" applyBorder="1" applyAlignment="1">
      <alignment vertical="center" wrapText="1"/>
    </xf>
    <xf numFmtId="49" fontId="96" fillId="0" borderId="52" xfId="3" applyNumberFormat="1" applyFont="1" applyBorder="1" applyAlignment="1">
      <alignment horizontal="left" vertical="center"/>
    </xf>
    <xf numFmtId="176" fontId="80" fillId="0" borderId="0" xfId="3" applyNumberFormat="1" applyFont="1" applyFill="1" applyBorder="1" applyAlignment="1">
      <alignment vertical="center" wrapText="1"/>
    </xf>
    <xf numFmtId="49" fontId="98" fillId="0" borderId="52" xfId="3" applyNumberFormat="1" applyFont="1" applyBorder="1" applyAlignment="1">
      <alignment horizontal="left" vertical="center"/>
    </xf>
    <xf numFmtId="0" fontId="78" fillId="0" borderId="0" xfId="3" applyFont="1" applyBorder="1" applyAlignment="1">
      <alignment vertical="center"/>
    </xf>
    <xf numFmtId="0" fontId="99" fillId="0" borderId="90" xfId="3" applyFont="1" applyFill="1" applyBorder="1" applyAlignment="1">
      <alignment vertical="center"/>
    </xf>
    <xf numFmtId="0" fontId="99" fillId="0" borderId="91" xfId="3" applyFont="1" applyBorder="1" applyAlignment="1">
      <alignment vertical="center"/>
    </xf>
    <xf numFmtId="0" fontId="100" fillId="0" borderId="92" xfId="3" applyFont="1" applyBorder="1" applyAlignment="1">
      <alignment horizontal="center" vertical="center"/>
    </xf>
    <xf numFmtId="0" fontId="99" fillId="0" borderId="93" xfId="3" applyFont="1" applyFill="1" applyBorder="1" applyAlignment="1">
      <alignment vertical="center"/>
    </xf>
    <xf numFmtId="0" fontId="99" fillId="0" borderId="94" xfId="3" applyFont="1" applyBorder="1" applyAlignment="1">
      <alignment vertical="center"/>
    </xf>
    <xf numFmtId="0" fontId="100" fillId="0" borderId="95" xfId="3" applyFont="1" applyBorder="1" applyAlignment="1">
      <alignment horizontal="center" vertical="center"/>
    </xf>
    <xf numFmtId="0" fontId="20" fillId="0" borderId="0" xfId="3" applyFill="1" applyAlignment="1">
      <alignment vertical="center"/>
    </xf>
    <xf numFmtId="0" fontId="99" fillId="0" borderId="96" xfId="3" applyFont="1" applyFill="1" applyBorder="1" applyAlignment="1">
      <alignment vertical="center"/>
    </xf>
    <xf numFmtId="0" fontId="99" fillId="0" borderId="97" xfId="3" applyFont="1" applyBorder="1" applyAlignment="1">
      <alignment vertical="center"/>
    </xf>
    <xf numFmtId="0" fontId="100" fillId="0" borderId="98" xfId="3" applyFont="1" applyFill="1" applyBorder="1" applyAlignment="1">
      <alignment horizontal="center" vertical="center"/>
    </xf>
    <xf numFmtId="186" fontId="72" fillId="0" borderId="0" xfId="1" applyNumberFormat="1" applyFont="1" applyFill="1" applyBorder="1" applyAlignment="1">
      <alignment horizontal="center" vertical="center" wrapText="1"/>
    </xf>
    <xf numFmtId="0" fontId="80" fillId="0" borderId="0" xfId="3" applyFont="1" applyFill="1" applyBorder="1" applyAlignment="1">
      <alignment vertical="center"/>
    </xf>
    <xf numFmtId="0" fontId="80" fillId="0" borderId="53" xfId="3" applyFont="1" applyFill="1" applyBorder="1" applyAlignment="1">
      <alignment vertical="center"/>
    </xf>
    <xf numFmtId="186" fontId="72" fillId="0" borderId="0" xfId="1" applyNumberFormat="1" applyFont="1" applyFill="1" applyBorder="1" applyAlignment="1" applyProtection="1">
      <alignment horizontal="center" vertical="center"/>
    </xf>
    <xf numFmtId="0" fontId="27" fillId="0" borderId="27" xfId="3" applyFont="1" applyFill="1" applyBorder="1" applyAlignment="1">
      <alignment vertical="center"/>
    </xf>
    <xf numFmtId="0" fontId="20" fillId="0" borderId="27" xfId="3" applyFill="1" applyBorder="1" applyAlignment="1">
      <alignment vertical="center"/>
    </xf>
    <xf numFmtId="0" fontId="20" fillId="0" borderId="43" xfId="3" applyBorder="1" applyAlignment="1">
      <alignment vertical="center"/>
    </xf>
    <xf numFmtId="0" fontId="3" fillId="0" borderId="4" xfId="0" applyFont="1" applyFill="1" applyBorder="1" applyAlignment="1">
      <alignment horizontal="left" vertical="center" wrapText="1"/>
    </xf>
    <xf numFmtId="0" fontId="106" fillId="8" borderId="12" xfId="0" applyFont="1" applyFill="1" applyBorder="1" applyAlignment="1">
      <alignment horizontal="center" vertical="center"/>
    </xf>
    <xf numFmtId="0" fontId="106" fillId="8" borderId="3" xfId="0" applyFont="1" applyFill="1" applyBorder="1" applyAlignment="1">
      <alignment horizontal="center" vertical="center"/>
    </xf>
    <xf numFmtId="0" fontId="106" fillId="8" borderId="4" xfId="0"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0" xfId="0" applyFont="1" applyFill="1" applyBorder="1" applyAlignment="1">
      <alignment vertical="center" wrapText="1"/>
    </xf>
    <xf numFmtId="0" fontId="3" fillId="0" borderId="0" xfId="0" applyFont="1" applyBorder="1" applyAlignment="1">
      <alignment horizontal="center" vertical="center"/>
    </xf>
    <xf numFmtId="0" fontId="14" fillId="0" borderId="0" xfId="0" applyFont="1" applyBorder="1" applyAlignment="1">
      <alignment vertical="center"/>
    </xf>
    <xf numFmtId="0" fontId="3" fillId="0" borderId="0"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10" xfId="0" applyFont="1" applyFill="1" applyBorder="1" applyAlignment="1">
      <alignment vertical="center" wrapText="1"/>
    </xf>
    <xf numFmtId="0" fontId="3" fillId="0" borderId="0" xfId="0" applyFont="1" applyFill="1" applyBorder="1" applyAlignment="1">
      <alignment vertical="center" wrapText="1"/>
    </xf>
    <xf numFmtId="0" fontId="3" fillId="0" borderId="1"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1" xfId="0" applyFont="1" applyBorder="1" applyAlignment="1">
      <alignment horizontal="center" vertical="center"/>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108" fillId="0" borderId="0" xfId="0" applyFont="1" applyBorder="1" applyAlignment="1">
      <alignment horizontal="center"/>
    </xf>
    <xf numFmtId="0" fontId="3" fillId="0" borderId="10" xfId="0" applyFont="1" applyFill="1" applyBorder="1" applyAlignment="1">
      <alignment vertical="center" wrapText="1"/>
    </xf>
    <xf numFmtId="0" fontId="3" fillId="0" borderId="0" xfId="0" applyFont="1" applyFill="1" applyBorder="1" applyAlignment="1">
      <alignment vertical="center" wrapText="1"/>
    </xf>
    <xf numFmtId="0" fontId="3" fillId="0" borderId="13" xfId="0" applyFont="1" applyFill="1" applyBorder="1" applyAlignment="1">
      <alignment horizontal="left" vertical="center" wrapText="1"/>
    </xf>
    <xf numFmtId="0" fontId="0" fillId="0" borderId="0" xfId="0" applyFont="1" applyFill="1" applyBorder="1" applyAlignment="1">
      <alignment horizontal="left" vertical="center" wrapText="1"/>
    </xf>
    <xf numFmtId="0" fontId="3" fillId="0" borderId="5" xfId="0" applyFont="1" applyFill="1" applyBorder="1" applyAlignment="1">
      <alignment vertical="center" wrapText="1"/>
    </xf>
    <xf numFmtId="0" fontId="60" fillId="0" borderId="0" xfId="0" applyFont="1" applyFill="1" applyBorder="1" applyAlignment="1">
      <alignment horizontal="left" vertical="center" wrapText="1"/>
    </xf>
    <xf numFmtId="0" fontId="0" fillId="0" borderId="0" xfId="0" applyFont="1" applyFill="1" applyBorder="1" applyAlignment="1">
      <alignment vertical="center" wrapText="1"/>
    </xf>
    <xf numFmtId="0" fontId="0" fillId="0" borderId="0" xfId="0"/>
    <xf numFmtId="0" fontId="21" fillId="0" borderId="0" xfId="0" applyFont="1" applyBorder="1" applyAlignment="1">
      <alignment horizontal="left" vertical="center" wrapText="1"/>
    </xf>
    <xf numFmtId="0" fontId="3" fillId="0" borderId="12" xfId="0" applyFont="1" applyFill="1" applyBorder="1" applyAlignment="1">
      <alignment vertical="center" wrapText="1"/>
    </xf>
    <xf numFmtId="0" fontId="3" fillId="0" borderId="3" xfId="0" applyFont="1" applyFill="1" applyBorder="1" applyAlignment="1">
      <alignment vertical="center" wrapText="1"/>
    </xf>
    <xf numFmtId="0" fontId="14" fillId="0" borderId="0" xfId="0" applyFont="1" applyBorder="1" applyAlignment="1">
      <alignment vertical="center"/>
    </xf>
    <xf numFmtId="0" fontId="103" fillId="0" borderId="0"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10" xfId="0" applyFont="1" applyBorder="1" applyAlignment="1">
      <alignment horizontal="center" vertical="center"/>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5" xfId="0" applyFont="1" applyFill="1" applyBorder="1" applyAlignment="1">
      <alignment vertical="center" wrapText="1"/>
    </xf>
    <xf numFmtId="0" fontId="3" fillId="0" borderId="10" xfId="0" applyFont="1" applyFill="1" applyBorder="1" applyAlignment="1">
      <alignment vertical="center" wrapText="1"/>
    </xf>
    <xf numFmtId="0" fontId="3" fillId="0" borderId="0" xfId="0" applyFont="1" applyFill="1" applyBorder="1" applyAlignment="1">
      <alignment vertical="center" wrapText="1"/>
    </xf>
    <xf numFmtId="0" fontId="3" fillId="0" borderId="11" xfId="0" applyFont="1" applyFill="1" applyBorder="1" applyAlignment="1">
      <alignment vertical="center" wrapText="1"/>
    </xf>
    <xf numFmtId="0" fontId="14" fillId="0" borderId="0" xfId="0" applyFont="1" applyBorder="1" applyAlignment="1">
      <alignment vertical="center"/>
    </xf>
    <xf numFmtId="0" fontId="3" fillId="0" borderId="13"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3" xfId="0" applyFont="1" applyFill="1" applyBorder="1" applyAlignment="1">
      <alignment vertical="center" wrapText="1"/>
    </xf>
    <xf numFmtId="0" fontId="3" fillId="0" borderId="4" xfId="0" applyFont="1" applyFill="1" applyBorder="1" applyAlignment="1">
      <alignment vertical="center" wrapText="1"/>
    </xf>
    <xf numFmtId="0" fontId="28" fillId="0" borderId="0" xfId="0" applyFont="1" applyFill="1" applyBorder="1" applyAlignment="1">
      <alignment horizontal="left" vertical="center" wrapText="1"/>
    </xf>
    <xf numFmtId="0" fontId="21" fillId="0" borderId="0" xfId="0" applyFont="1" applyBorder="1" applyAlignment="1">
      <alignment horizontal="left" vertical="center" wrapText="1"/>
    </xf>
    <xf numFmtId="0" fontId="108" fillId="0" borderId="0" xfId="0" applyFont="1" applyBorder="1" applyAlignment="1">
      <alignment horizontal="center"/>
    </xf>
    <xf numFmtId="0" fontId="0" fillId="0" borderId="0" xfId="0"/>
    <xf numFmtId="0" fontId="0" fillId="0" borderId="0" xfId="0" applyFont="1" applyFill="1" applyBorder="1" applyAlignment="1">
      <alignment vertical="center" wrapText="1"/>
    </xf>
    <xf numFmtId="0" fontId="14" fillId="0" borderId="0" xfId="0" applyFont="1" applyFill="1" applyBorder="1" applyAlignment="1">
      <alignment vertical="center"/>
    </xf>
    <xf numFmtId="0" fontId="3" fillId="7" borderId="1" xfId="0" applyFont="1" applyFill="1" applyBorder="1" applyAlignment="1">
      <alignment horizontal="left" vertical="center" wrapText="1"/>
    </xf>
    <xf numFmtId="0" fontId="114" fillId="7" borderId="0" xfId="0" applyFont="1" applyFill="1" applyBorder="1" applyAlignment="1">
      <alignment horizontal="center" vertical="center" wrapText="1"/>
    </xf>
    <xf numFmtId="0" fontId="3" fillId="0" borderId="10" xfId="0" applyFont="1" applyFill="1" applyBorder="1" applyAlignment="1">
      <alignment vertical="center" wrapText="1"/>
    </xf>
    <xf numFmtId="0" fontId="3" fillId="0" borderId="0" xfId="0" applyFont="1" applyFill="1" applyBorder="1" applyAlignment="1">
      <alignment horizontal="left" vertical="center" wrapText="1"/>
    </xf>
    <xf numFmtId="0" fontId="3" fillId="0" borderId="0" xfId="0" applyFont="1" applyBorder="1" applyAlignment="1">
      <alignment horizontal="center" vertical="center"/>
    </xf>
    <xf numFmtId="0" fontId="3" fillId="0" borderId="0" xfId="0" applyFont="1" applyFill="1" applyBorder="1" applyAlignment="1">
      <alignment vertical="center" wrapText="1"/>
    </xf>
    <xf numFmtId="0" fontId="3" fillId="0" borderId="0" xfId="0" applyFont="1" applyBorder="1" applyAlignment="1">
      <alignment horizontal="center" vertical="center"/>
    </xf>
    <xf numFmtId="0" fontId="103" fillId="0" borderId="0" xfId="0" applyFont="1" applyFill="1" applyBorder="1" applyAlignment="1">
      <alignment horizontal="left" vertical="center" wrapText="1"/>
    </xf>
    <xf numFmtId="0" fontId="14" fillId="0" borderId="0" xfId="0" applyFont="1" applyBorder="1" applyAlignment="1">
      <alignment vertical="center"/>
    </xf>
    <xf numFmtId="0" fontId="3" fillId="0" borderId="0" xfId="0" applyFont="1" applyBorder="1" applyAlignment="1">
      <alignment vertical="center"/>
    </xf>
    <xf numFmtId="0" fontId="14" fillId="0" borderId="0" xfId="0" applyFont="1" applyBorder="1" applyAlignment="1">
      <alignment vertical="center"/>
    </xf>
    <xf numFmtId="0" fontId="3" fillId="0" borderId="0" xfId="0" applyFont="1" applyBorder="1" applyAlignment="1">
      <alignment vertical="center"/>
    </xf>
    <xf numFmtId="0" fontId="108" fillId="0" borderId="0" xfId="0" applyFont="1" applyBorder="1" applyAlignment="1"/>
    <xf numFmtId="0" fontId="27" fillId="0" borderId="0" xfId="5" applyBorder="1"/>
    <xf numFmtId="0" fontId="27" fillId="0" borderId="0" xfId="5"/>
    <xf numFmtId="0" fontId="29" fillId="0" borderId="34" xfId="5" applyFont="1" applyBorder="1" applyAlignment="1">
      <alignment horizontal="center" vertical="center"/>
    </xf>
    <xf numFmtId="0" fontId="27" fillId="0" borderId="0" xfId="5" applyFont="1" applyBorder="1" applyAlignment="1"/>
    <xf numFmtId="0" fontId="27" fillId="0" borderId="0" xfId="5" applyBorder="1" applyAlignment="1"/>
    <xf numFmtId="0" fontId="24" fillId="0" borderId="0" xfId="5" applyFont="1" applyBorder="1" applyAlignment="1"/>
    <xf numFmtId="0" fontId="27" fillId="0" borderId="0" xfId="5" applyBorder="1" applyAlignment="1">
      <alignment horizontal="right"/>
    </xf>
    <xf numFmtId="0" fontId="27" fillId="0" borderId="0" xfId="5" applyAlignment="1"/>
    <xf numFmtId="0" fontId="40" fillId="0" borderId="0" xfId="5" applyFont="1" applyBorder="1" applyAlignment="1"/>
    <xf numFmtId="0" fontId="54" fillId="0" borderId="0" xfId="4" applyFont="1" applyBorder="1" applyAlignment="1">
      <alignment horizontal="left"/>
    </xf>
    <xf numFmtId="0" fontId="41" fillId="0" borderId="0" xfId="5" applyFont="1" applyBorder="1" applyAlignment="1"/>
    <xf numFmtId="0" fontId="24" fillId="0" borderId="18" xfId="5" applyFont="1" applyBorder="1" applyAlignment="1">
      <alignment vertical="center" shrinkToFit="1"/>
    </xf>
    <xf numFmtId="0" fontId="32" fillId="0" borderId="76" xfId="5" applyFont="1" applyBorder="1" applyAlignment="1">
      <alignment horizontal="center" vertical="center"/>
    </xf>
    <xf numFmtId="0" fontId="27" fillId="0" borderId="30" xfId="5" applyBorder="1" applyAlignment="1">
      <alignment horizontal="center" vertical="center"/>
    </xf>
    <xf numFmtId="0" fontId="27" fillId="0" borderId="20" xfId="5" applyBorder="1" applyAlignment="1">
      <alignment horizontal="center" vertical="center"/>
    </xf>
    <xf numFmtId="0" fontId="27" fillId="0" borderId="22" xfId="5" applyBorder="1" applyAlignment="1">
      <alignment horizontal="center" vertical="center"/>
    </xf>
    <xf numFmtId="0" fontId="27" fillId="0" borderId="165" xfId="5" applyBorder="1" applyAlignment="1">
      <alignment horizontal="center" vertical="center"/>
    </xf>
    <xf numFmtId="0" fontId="24" fillId="0" borderId="26" xfId="5" applyFont="1" applyBorder="1" applyAlignment="1">
      <alignment vertical="center" shrinkToFit="1"/>
    </xf>
    <xf numFmtId="0" fontId="32" fillId="0" borderId="78" xfId="5" applyFont="1" applyBorder="1" applyAlignment="1">
      <alignment horizontal="center" vertical="center"/>
    </xf>
    <xf numFmtId="0" fontId="27" fillId="0" borderId="38" xfId="5" applyBorder="1" applyAlignment="1">
      <alignment horizontal="center" vertical="center"/>
    </xf>
    <xf numFmtId="0" fontId="27" fillId="0" borderId="28" xfId="5" applyBorder="1" applyAlignment="1">
      <alignment horizontal="center" vertical="center"/>
    </xf>
    <xf numFmtId="0" fontId="27" fillId="0" borderId="39" xfId="5" applyBorder="1" applyAlignment="1">
      <alignment horizontal="center" vertical="center"/>
    </xf>
    <xf numFmtId="0" fontId="27" fillId="0" borderId="168" xfId="5" applyBorder="1" applyAlignment="1">
      <alignment horizontal="center" vertical="center"/>
    </xf>
    <xf numFmtId="0" fontId="33" fillId="0" borderId="30" xfId="5" applyFont="1" applyBorder="1" applyAlignment="1">
      <alignment vertical="center"/>
    </xf>
    <xf numFmtId="0" fontId="22" fillId="0" borderId="20" xfId="5" applyFont="1" applyBorder="1" applyAlignment="1">
      <alignment vertical="center"/>
    </xf>
    <xf numFmtId="0" fontId="33" fillId="0" borderId="22" xfId="5" applyFont="1" applyBorder="1" applyAlignment="1">
      <alignment vertical="center"/>
    </xf>
    <xf numFmtId="0" fontId="22" fillId="0" borderId="30" xfId="5" applyFont="1" applyBorder="1" applyAlignment="1">
      <alignment horizontal="center" vertical="center"/>
    </xf>
    <xf numFmtId="0" fontId="22" fillId="0" borderId="20" xfId="5" applyFont="1" applyBorder="1" applyAlignment="1">
      <alignment horizontal="center" vertical="center"/>
    </xf>
    <xf numFmtId="0" fontId="22" fillId="0" borderId="22" xfId="5" applyFont="1" applyBorder="1" applyAlignment="1">
      <alignment horizontal="center" vertical="center"/>
    </xf>
    <xf numFmtId="0" fontId="22" fillId="0" borderId="165" xfId="5" applyFont="1" applyBorder="1" applyAlignment="1">
      <alignment horizontal="center" vertical="center"/>
    </xf>
    <xf numFmtId="0" fontId="22" fillId="0" borderId="170" xfId="5" applyFont="1" applyBorder="1" applyAlignment="1">
      <alignment horizontal="center" vertical="center"/>
    </xf>
    <xf numFmtId="0" fontId="22" fillId="0" borderId="76" xfId="5" applyFont="1" applyBorder="1" applyAlignment="1">
      <alignment horizontal="center" vertical="center"/>
    </xf>
    <xf numFmtId="0" fontId="33" fillId="0" borderId="31" xfId="5" applyFont="1" applyBorder="1" applyAlignment="1">
      <alignment vertical="center"/>
    </xf>
    <xf numFmtId="0" fontId="22" fillId="0" borderId="32" xfId="5" applyFont="1" applyBorder="1" applyAlignment="1">
      <alignment vertical="center"/>
    </xf>
    <xf numFmtId="0" fontId="33" fillId="0" borderId="12" xfId="5" applyFont="1" applyBorder="1" applyAlignment="1">
      <alignment vertical="center"/>
    </xf>
    <xf numFmtId="0" fontId="22" fillId="0" borderId="31" xfId="5" applyFont="1" applyBorder="1" applyAlignment="1">
      <alignment horizontal="center" vertical="center"/>
    </xf>
    <xf numFmtId="0" fontId="22" fillId="0" borderId="32" xfId="5" applyFont="1" applyBorder="1" applyAlignment="1">
      <alignment horizontal="center" vertical="center"/>
    </xf>
    <xf numFmtId="0" fontId="22" fillId="0" borderId="12" xfId="5" applyFont="1" applyBorder="1" applyAlignment="1">
      <alignment horizontal="center" vertical="center"/>
    </xf>
    <xf numFmtId="0" fontId="22" fillId="0" borderId="46" xfId="5" applyFont="1" applyBorder="1" applyAlignment="1">
      <alignment horizontal="center" vertical="center"/>
    </xf>
    <xf numFmtId="0" fontId="22" fillId="0" borderId="171" xfId="5" applyFont="1" applyFill="1" applyBorder="1" applyAlignment="1">
      <alignment horizontal="center" vertical="center"/>
    </xf>
    <xf numFmtId="0" fontId="22" fillId="0" borderId="89" xfId="5" applyFont="1" applyFill="1" applyBorder="1" applyAlignment="1">
      <alignment horizontal="center" vertical="center"/>
    </xf>
    <xf numFmtId="0" fontId="33" fillId="0" borderId="33" xfId="5" applyFont="1" applyBorder="1" applyAlignment="1">
      <alignment vertical="center"/>
    </xf>
    <xf numFmtId="0" fontId="22" fillId="0" borderId="34" xfId="5" applyFont="1" applyBorder="1" applyAlignment="1">
      <alignment vertical="center"/>
    </xf>
    <xf numFmtId="0" fontId="33" fillId="0" borderId="35" xfId="5" applyFont="1" applyBorder="1" applyAlignment="1">
      <alignment vertical="center"/>
    </xf>
    <xf numFmtId="0" fontId="22" fillId="0" borderId="33" xfId="5" applyFont="1" applyBorder="1" applyAlignment="1">
      <alignment horizontal="center" vertical="center"/>
    </xf>
    <xf numFmtId="0" fontId="22" fillId="0" borderId="34" xfId="5" applyFont="1" applyBorder="1" applyAlignment="1">
      <alignment horizontal="center" vertical="center"/>
    </xf>
    <xf numFmtId="0" fontId="22" fillId="0" borderId="35" xfId="5" applyFont="1" applyBorder="1" applyAlignment="1">
      <alignment horizontal="center" vertical="center"/>
    </xf>
    <xf numFmtId="0" fontId="22" fillId="0" borderId="45" xfId="5" applyFont="1" applyBorder="1" applyAlignment="1">
      <alignment horizontal="center" vertical="center"/>
    </xf>
    <xf numFmtId="0" fontId="22" fillId="0" borderId="172" xfId="5" applyFont="1" applyFill="1" applyBorder="1" applyAlignment="1">
      <alignment horizontal="center" vertical="center"/>
    </xf>
    <xf numFmtId="0" fontId="22" fillId="0" borderId="173" xfId="5" applyFont="1" applyFill="1" applyBorder="1" applyAlignment="1">
      <alignment horizontal="center" vertical="center"/>
    </xf>
    <xf numFmtId="0" fontId="22" fillId="0" borderId="37" xfId="5" applyFont="1" applyBorder="1" applyAlignment="1">
      <alignment horizontal="center" vertical="center"/>
    </xf>
    <xf numFmtId="0" fontId="22" fillId="0" borderId="5" xfId="5" applyFont="1" applyBorder="1" applyAlignment="1">
      <alignment horizontal="center" vertical="center"/>
    </xf>
    <xf numFmtId="0" fontId="22" fillId="0" borderId="174" xfId="5" applyFont="1" applyBorder="1" applyAlignment="1">
      <alignment horizontal="center" vertical="center"/>
    </xf>
    <xf numFmtId="0" fontId="22" fillId="0" borderId="175" xfId="5" applyFont="1" applyFill="1" applyBorder="1" applyAlignment="1">
      <alignment horizontal="center" vertical="center"/>
    </xf>
    <xf numFmtId="0" fontId="22" fillId="0" borderId="172" xfId="5" applyFont="1" applyFill="1" applyBorder="1" applyAlignment="1">
      <alignment horizontal="right" vertical="center"/>
    </xf>
    <xf numFmtId="0" fontId="22" fillId="0" borderId="171" xfId="5" applyFont="1" applyFill="1" applyBorder="1" applyAlignment="1">
      <alignment horizontal="right" vertical="center"/>
    </xf>
    <xf numFmtId="0" fontId="24" fillId="0" borderId="16" xfId="5" applyFont="1" applyBorder="1" applyAlignment="1">
      <alignment horizontal="right" vertical="center"/>
    </xf>
    <xf numFmtId="0" fontId="24" fillId="0" borderId="16" xfId="5" applyFont="1" applyFill="1" applyBorder="1" applyAlignment="1">
      <alignment horizontal="right" vertical="center"/>
    </xf>
    <xf numFmtId="177" fontId="24" fillId="0" borderId="16" xfId="5" applyNumberFormat="1" applyFont="1" applyBorder="1" applyAlignment="1">
      <alignment horizontal="right" vertical="center" shrinkToFit="1"/>
    </xf>
    <xf numFmtId="0" fontId="22" fillId="0" borderId="0" xfId="5" applyFont="1" applyBorder="1" applyAlignment="1"/>
    <xf numFmtId="0" fontId="33" fillId="0" borderId="0" xfId="5" applyFont="1" applyBorder="1" applyAlignment="1"/>
    <xf numFmtId="0" fontId="30" fillId="0" borderId="0" xfId="5" applyFont="1" applyBorder="1" applyAlignment="1"/>
    <xf numFmtId="0" fontId="46" fillId="0" borderId="0" xfId="5" applyFont="1" applyAlignment="1">
      <alignment vertical="center"/>
    </xf>
    <xf numFmtId="0" fontId="41" fillId="0" borderId="0" xfId="5" applyFont="1" applyAlignment="1">
      <alignment vertical="center"/>
    </xf>
    <xf numFmtId="0" fontId="27" fillId="0" borderId="0" xfId="5" applyFont="1" applyAlignment="1">
      <alignment vertical="center"/>
    </xf>
    <xf numFmtId="0" fontId="27" fillId="0" borderId="0" xfId="5" applyFont="1"/>
    <xf numFmtId="0" fontId="27" fillId="0" borderId="0" xfId="5" applyFont="1" applyBorder="1" applyAlignment="1">
      <alignment vertical="center"/>
    </xf>
    <xf numFmtId="0" fontId="41" fillId="0" borderId="0" xfId="5" applyFont="1" applyBorder="1" applyAlignment="1">
      <alignment vertical="center"/>
    </xf>
    <xf numFmtId="0" fontId="24" fillId="0" borderId="0" xfId="5" applyFont="1"/>
    <xf numFmtId="0" fontId="24" fillId="0" borderId="0" xfId="5" applyFont="1" applyAlignment="1">
      <alignment horizontal="left" vertical="center" indent="2"/>
    </xf>
    <xf numFmtId="0" fontId="24" fillId="0" borderId="0" xfId="5" applyFont="1" applyAlignment="1">
      <alignment vertical="center"/>
    </xf>
    <xf numFmtId="0" fontId="24" fillId="0" borderId="0" xfId="5" applyFont="1" applyBorder="1" applyAlignment="1">
      <alignment vertical="center"/>
    </xf>
    <xf numFmtId="0" fontId="127" fillId="0" borderId="0" xfId="5" applyFont="1" applyBorder="1" applyAlignment="1">
      <alignment vertical="center"/>
    </xf>
    <xf numFmtId="0" fontId="24" fillId="0" borderId="0" xfId="5" applyFont="1" applyBorder="1"/>
    <xf numFmtId="0" fontId="55" fillId="0" borderId="0" xfId="5" applyFont="1" applyBorder="1" applyAlignment="1">
      <alignment horizontal="left" vertical="center" indent="4"/>
    </xf>
    <xf numFmtId="0" fontId="24" fillId="0" borderId="0" xfId="5" applyFont="1" applyBorder="1" applyAlignment="1">
      <alignment horizontal="left" vertical="center" indent="2"/>
    </xf>
    <xf numFmtId="0" fontId="55" fillId="0" borderId="0" xfId="5" applyFont="1" applyAlignment="1">
      <alignment horizontal="left" vertical="center" indent="4"/>
    </xf>
    <xf numFmtId="49" fontId="24" fillId="0" borderId="0" xfId="5" applyNumberFormat="1" applyFont="1"/>
    <xf numFmtId="0" fontId="55" fillId="0" borderId="0" xfId="5" applyFont="1" applyAlignment="1">
      <alignment vertical="center"/>
    </xf>
    <xf numFmtId="184" fontId="125" fillId="0" borderId="0" xfId="5" applyNumberFormat="1" applyFont="1" applyBorder="1" applyAlignment="1">
      <alignment horizontal="right" vertical="center"/>
    </xf>
    <xf numFmtId="184" fontId="128" fillId="0" borderId="0" xfId="5" applyNumberFormat="1" applyFont="1" applyBorder="1" applyAlignment="1">
      <alignment horizontal="right" vertical="center"/>
    </xf>
    <xf numFmtId="0" fontId="44" fillId="0" borderId="108" xfId="5" applyFont="1" applyBorder="1" applyAlignment="1">
      <alignment horizontal="left" vertical="center" indent="1"/>
    </xf>
    <xf numFmtId="0" fontId="44" fillId="0" borderId="61" xfId="5" applyFont="1" applyBorder="1" applyAlignment="1">
      <alignment vertical="center"/>
    </xf>
    <xf numFmtId="0" fontId="129" fillId="0" borderId="61" xfId="5" applyFont="1" applyBorder="1" applyAlignment="1">
      <alignment vertical="center"/>
    </xf>
    <xf numFmtId="0" fontId="44" fillId="0" borderId="61" xfId="5" applyFont="1" applyBorder="1"/>
    <xf numFmtId="0" fontId="44" fillId="0" borderId="179" xfId="5" applyFont="1" applyBorder="1"/>
    <xf numFmtId="0" fontId="44" fillId="0" borderId="0" xfId="5" applyFont="1"/>
    <xf numFmtId="0" fontId="44" fillId="0" borderId="110" xfId="5" applyFont="1" applyBorder="1" applyAlignment="1">
      <alignment horizontal="left" vertical="center" indent="1"/>
    </xf>
    <xf numFmtId="0" fontId="44" fillId="0" borderId="13" xfId="5" applyFont="1" applyBorder="1" applyAlignment="1">
      <alignment vertical="center"/>
    </xf>
    <xf numFmtId="0" fontId="129" fillId="0" borderId="13" xfId="5" applyFont="1" applyBorder="1" applyAlignment="1">
      <alignment vertical="center"/>
    </xf>
    <xf numFmtId="0" fontId="44" fillId="0" borderId="13" xfId="5" applyFont="1" applyBorder="1"/>
    <xf numFmtId="0" fontId="44" fillId="0" borderId="180" xfId="5" applyFont="1" applyBorder="1"/>
    <xf numFmtId="0" fontId="44" fillId="0" borderId="0" xfId="5" applyFont="1" applyBorder="1" applyAlignment="1">
      <alignment vertical="center"/>
    </xf>
    <xf numFmtId="0" fontId="27" fillId="0" borderId="0" xfId="5" applyAlignment="1">
      <alignment vertical="center"/>
    </xf>
    <xf numFmtId="0" fontId="112" fillId="0" borderId="0" xfId="5" quotePrefix="1" applyFont="1" applyBorder="1" applyAlignment="1">
      <alignment horizontal="center"/>
    </xf>
    <xf numFmtId="0" fontId="112" fillId="0" borderId="0" xfId="5" applyFont="1" applyFill="1" applyBorder="1" applyAlignment="1">
      <alignment horizontal="center"/>
    </xf>
    <xf numFmtId="0" fontId="131" fillId="0" borderId="38" xfId="4" applyFont="1" applyBorder="1" applyAlignment="1">
      <alignment horizontal="center" vertical="center"/>
    </xf>
    <xf numFmtId="0" fontId="131" fillId="0" borderId="28" xfId="4" applyFont="1" applyBorder="1" applyAlignment="1">
      <alignment horizontal="center" vertical="center"/>
    </xf>
    <xf numFmtId="0" fontId="131" fillId="0" borderId="39" xfId="4" applyFont="1" applyBorder="1" applyAlignment="1">
      <alignment horizontal="center" vertical="center"/>
    </xf>
    <xf numFmtId="0" fontId="124" fillId="0" borderId="20" xfId="4" applyFont="1" applyBorder="1" applyAlignment="1">
      <alignment horizontal="center" vertical="center"/>
    </xf>
    <xf numFmtId="0" fontId="132" fillId="0" borderId="32" xfId="5" applyFont="1" applyBorder="1" applyAlignment="1">
      <alignment vertical="center" shrinkToFit="1"/>
    </xf>
    <xf numFmtId="0" fontId="131" fillId="0" borderId="30" xfId="4" applyFont="1" applyBorder="1" applyAlignment="1">
      <alignment horizontal="center" vertical="center"/>
    </xf>
    <xf numFmtId="0" fontId="131" fillId="0" borderId="20" xfId="4" applyFont="1" applyBorder="1" applyAlignment="1">
      <alignment horizontal="center" vertical="center"/>
    </xf>
    <xf numFmtId="0" fontId="131" fillId="0" borderId="21" xfId="4" applyFont="1" applyBorder="1" applyAlignment="1">
      <alignment horizontal="center" vertical="center"/>
    </xf>
    <xf numFmtId="0" fontId="131" fillId="0" borderId="22" xfId="4" applyFont="1" applyBorder="1" applyAlignment="1">
      <alignment horizontal="center" vertical="center"/>
    </xf>
    <xf numFmtId="0" fontId="131" fillId="0" borderId="170" xfId="5" applyFont="1" applyBorder="1" applyAlignment="1">
      <alignment vertical="center"/>
    </xf>
    <xf numFmtId="0" fontId="22" fillId="0" borderId="76" xfId="5" applyFont="1" applyBorder="1" applyAlignment="1">
      <alignment horizontal="center"/>
    </xf>
    <xf numFmtId="0" fontId="124" fillId="0" borderId="34" xfId="4" applyFont="1" applyBorder="1" applyAlignment="1">
      <alignment horizontal="center" vertical="center"/>
    </xf>
    <xf numFmtId="0" fontId="124" fillId="0" borderId="12" xfId="4" applyFont="1" applyBorder="1" applyAlignment="1">
      <alignment vertical="center" shrinkToFit="1"/>
    </xf>
    <xf numFmtId="0" fontId="131" fillId="0" borderId="33" xfId="4" applyFont="1" applyBorder="1" applyAlignment="1">
      <alignment horizontal="center" vertical="center"/>
    </xf>
    <xf numFmtId="0" fontId="131" fillId="0" borderId="32" xfId="4" applyFont="1" applyBorder="1" applyAlignment="1">
      <alignment horizontal="center" vertical="center"/>
    </xf>
    <xf numFmtId="0" fontId="131" fillId="0" borderId="4" xfId="4" applyFont="1" applyBorder="1" applyAlignment="1">
      <alignment horizontal="center" vertical="center"/>
    </xf>
    <xf numFmtId="0" fontId="131" fillId="0" borderId="12" xfId="4" applyFont="1" applyBorder="1" applyAlignment="1">
      <alignment horizontal="center" vertical="center"/>
    </xf>
    <xf numFmtId="0" fontId="131" fillId="0" borderId="171" xfId="5" applyFont="1" applyFill="1" applyBorder="1" applyAlignment="1">
      <alignment vertical="center"/>
    </xf>
    <xf numFmtId="0" fontId="131" fillId="0" borderId="34" xfId="4" applyFont="1" applyBorder="1" applyAlignment="1">
      <alignment horizontal="center" vertical="center"/>
    </xf>
    <xf numFmtId="0" fontId="131" fillId="0" borderId="36" xfId="4" applyFont="1" applyBorder="1" applyAlignment="1">
      <alignment horizontal="center" vertical="center"/>
    </xf>
    <xf numFmtId="0" fontId="131" fillId="0" borderId="35" xfId="4" applyFont="1" applyBorder="1" applyAlignment="1">
      <alignment horizontal="center" vertical="center"/>
    </xf>
    <xf numFmtId="0" fontId="124" fillId="0" borderId="35" xfId="4" applyFont="1" applyBorder="1" applyAlignment="1">
      <alignment vertical="center" shrinkToFit="1"/>
    </xf>
    <xf numFmtId="0" fontId="131" fillId="0" borderId="37" xfId="4" applyFont="1" applyBorder="1" applyAlignment="1">
      <alignment horizontal="center" vertical="center"/>
    </xf>
    <xf numFmtId="0" fontId="131" fillId="0" borderId="2" xfId="4" applyFont="1" applyBorder="1" applyAlignment="1">
      <alignment horizontal="center" vertical="center"/>
    </xf>
    <xf numFmtId="0" fontId="131" fillId="0" borderId="5" xfId="4" applyFont="1" applyBorder="1" applyAlignment="1">
      <alignment horizontal="center" vertical="center"/>
    </xf>
    <xf numFmtId="0" fontId="133" fillId="0" borderId="34" xfId="4" applyFont="1" applyBorder="1" applyAlignment="1">
      <alignment horizontal="center" vertical="center"/>
    </xf>
    <xf numFmtId="0" fontId="22" fillId="0" borderId="173" xfId="5" applyFont="1" applyFill="1" applyBorder="1" applyAlignment="1">
      <alignment horizontal="center"/>
    </xf>
    <xf numFmtId="0" fontId="24" fillId="0" borderId="33" xfId="5" applyFont="1" applyBorder="1" applyAlignment="1">
      <alignment horizontal="center" vertical="center"/>
    </xf>
    <xf numFmtId="0" fontId="24" fillId="0" borderId="34" xfId="5" applyFont="1" applyBorder="1" applyAlignment="1">
      <alignment horizontal="center" vertical="center"/>
    </xf>
    <xf numFmtId="0" fontId="24" fillId="0" borderId="35" xfId="5" applyFont="1" applyBorder="1" applyAlignment="1">
      <alignment horizontal="center" vertical="center"/>
    </xf>
    <xf numFmtId="0" fontId="24" fillId="0" borderId="45" xfId="5" applyFont="1" applyBorder="1" applyAlignment="1">
      <alignment horizontal="center" vertical="center"/>
    </xf>
    <xf numFmtId="0" fontId="24" fillId="0" borderId="172" xfId="5" applyFont="1" applyFill="1" applyBorder="1" applyAlignment="1">
      <alignment horizontal="center" vertical="center"/>
    </xf>
    <xf numFmtId="0" fontId="131" fillId="0" borderId="16" xfId="5" applyFont="1" applyBorder="1" applyAlignment="1">
      <alignment horizontal="right" vertical="center"/>
    </xf>
    <xf numFmtId="0" fontId="131" fillId="0" borderId="16" xfId="5" applyFont="1" applyFill="1" applyBorder="1" applyAlignment="1">
      <alignment horizontal="right" vertical="center"/>
    </xf>
    <xf numFmtId="0" fontId="27" fillId="0" borderId="0" xfId="5" quotePrefix="1" applyBorder="1" applyAlignment="1">
      <alignment horizontal="center"/>
    </xf>
    <xf numFmtId="0" fontId="103" fillId="0" borderId="0" xfId="0" applyFont="1" applyFill="1" applyBorder="1" applyAlignment="1">
      <alignment vertical="center" wrapText="1"/>
    </xf>
    <xf numFmtId="0" fontId="103" fillId="0" borderId="0" xfId="0" applyFont="1" applyBorder="1" applyAlignment="1">
      <alignment horizontal="center" vertical="center"/>
    </xf>
    <xf numFmtId="0" fontId="103" fillId="0" borderId="0" xfId="0" applyFont="1" applyFill="1" applyBorder="1" applyAlignment="1">
      <alignment horizontal="left" vertical="top" wrapText="1"/>
    </xf>
    <xf numFmtId="0" fontId="3" fillId="0" borderId="1" xfId="0" applyFont="1" applyBorder="1" applyAlignment="1">
      <alignment horizontal="center" vertical="center"/>
    </xf>
    <xf numFmtId="0" fontId="3" fillId="0" borderId="0" xfId="0" applyFont="1" applyBorder="1" applyAlignment="1">
      <alignment horizontal="center" vertical="center"/>
    </xf>
    <xf numFmtId="0" fontId="3" fillId="0" borderId="1"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0" xfId="0" applyFont="1" applyBorder="1" applyAlignment="1">
      <alignment horizontal="left" vertical="center" wrapText="1"/>
    </xf>
    <xf numFmtId="49" fontId="3" fillId="0" borderId="10" xfId="0" applyNumberFormat="1" applyFont="1" applyFill="1" applyBorder="1" applyAlignment="1">
      <alignment horizontal="center" vertical="top"/>
    </xf>
    <xf numFmtId="49" fontId="3" fillId="0" borderId="0" xfId="0" applyNumberFormat="1" applyFont="1" applyFill="1" applyBorder="1" applyAlignment="1">
      <alignment horizontal="center" vertical="top"/>
    </xf>
    <xf numFmtId="0" fontId="3" fillId="0" borderId="1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1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0" xfId="0" applyFont="1" applyFill="1" applyBorder="1" applyAlignment="1">
      <alignment horizontal="right" vertical="center" wrapText="1"/>
    </xf>
    <xf numFmtId="0" fontId="3" fillId="0" borderId="0" xfId="0" applyFont="1" applyFill="1" applyBorder="1" applyAlignment="1">
      <alignment horizontal="right" vertical="center" wrapText="1"/>
    </xf>
    <xf numFmtId="0" fontId="3" fillId="0" borderId="5" xfId="0" applyFont="1" applyFill="1" applyBorder="1" applyAlignment="1">
      <alignment vertical="center" wrapText="1"/>
    </xf>
    <xf numFmtId="0" fontId="3" fillId="0" borderId="10" xfId="0" applyFont="1" applyFill="1" applyBorder="1" applyAlignment="1">
      <alignment vertical="center" wrapText="1"/>
    </xf>
    <xf numFmtId="0" fontId="3" fillId="0" borderId="0" xfId="0" applyFont="1" applyFill="1" applyBorder="1" applyAlignment="1">
      <alignment vertical="center" wrapText="1"/>
    </xf>
    <xf numFmtId="0" fontId="3" fillId="0" borderId="11" xfId="0" applyFont="1" applyFill="1" applyBorder="1" applyAlignment="1">
      <alignment vertical="center" wrapText="1"/>
    </xf>
    <xf numFmtId="0" fontId="3" fillId="0" borderId="1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3" xfId="0" applyFont="1" applyFill="1" applyBorder="1" applyAlignment="1">
      <alignment horizontal="left" vertical="center" wrapText="1"/>
    </xf>
    <xf numFmtId="0" fontId="3" fillId="0" borderId="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Fill="1" applyBorder="1" applyAlignment="1">
      <alignment vertical="center" wrapText="1"/>
    </xf>
    <xf numFmtId="0" fontId="3" fillId="0" borderId="3" xfId="0" applyFont="1" applyFill="1" applyBorder="1" applyAlignment="1">
      <alignment vertical="center" wrapText="1"/>
    </xf>
    <xf numFmtId="0" fontId="3" fillId="0" borderId="4" xfId="0" applyFont="1" applyFill="1" applyBorder="1" applyAlignment="1">
      <alignment vertical="center" wrapText="1"/>
    </xf>
    <xf numFmtId="0" fontId="3" fillId="0" borderId="11" xfId="0" applyFont="1" applyFill="1" applyBorder="1" applyAlignment="1">
      <alignment vertical="center"/>
    </xf>
    <xf numFmtId="0" fontId="21" fillId="0" borderId="11" xfId="0" applyFont="1" applyBorder="1"/>
    <xf numFmtId="0" fontId="21" fillId="0" borderId="5" xfId="0" applyFont="1" applyBorder="1" applyAlignment="1">
      <alignment vertical="center" wrapText="1"/>
    </xf>
    <xf numFmtId="0" fontId="21" fillId="0" borderId="12" xfId="0" applyFont="1" applyBorder="1" applyAlignment="1">
      <alignment vertical="center" wrapText="1"/>
    </xf>
    <xf numFmtId="0" fontId="3" fillId="0" borderId="10" xfId="0" applyNumberFormat="1" applyFont="1" applyBorder="1" applyAlignment="1">
      <alignment horizontal="center" vertical="center" wrapText="1"/>
    </xf>
    <xf numFmtId="0" fontId="3" fillId="0" borderId="0" xfId="0" applyNumberFormat="1" applyFont="1" applyBorder="1" applyAlignment="1">
      <alignment horizontal="center" vertical="center" wrapText="1"/>
    </xf>
    <xf numFmtId="0" fontId="3" fillId="0" borderId="12" xfId="0" applyNumberFormat="1" applyFont="1" applyBorder="1" applyAlignment="1">
      <alignment vertical="center" wrapText="1"/>
    </xf>
    <xf numFmtId="0" fontId="3" fillId="0" borderId="3" xfId="0" applyNumberFormat="1" applyFont="1" applyBorder="1" applyAlignment="1">
      <alignment vertical="center" wrapText="1"/>
    </xf>
    <xf numFmtId="188" fontId="131" fillId="0" borderId="16" xfId="5" applyNumberFormat="1" applyFont="1" applyFill="1" applyBorder="1" applyAlignment="1">
      <alignment horizontal="right" vertical="center"/>
    </xf>
    <xf numFmtId="38" fontId="131" fillId="0" borderId="16" xfId="6" applyFont="1" applyBorder="1" applyAlignment="1">
      <alignment horizontal="right" vertical="center" shrinkToFit="1"/>
    </xf>
    <xf numFmtId="0" fontId="3" fillId="0" borderId="0" xfId="0" applyFont="1" applyFill="1" applyBorder="1" applyAlignment="1">
      <alignment horizontal="left" vertical="center" wrapText="1"/>
    </xf>
    <xf numFmtId="0" fontId="3" fillId="0" borderId="0" xfId="0" applyFont="1" applyBorder="1" applyAlignment="1">
      <alignment horizontal="center" vertical="center"/>
    </xf>
    <xf numFmtId="0" fontId="3" fillId="0" borderId="10" xfId="0" applyFont="1" applyFill="1" applyBorder="1" applyAlignment="1">
      <alignment vertical="center" wrapText="1"/>
    </xf>
    <xf numFmtId="0" fontId="3" fillId="0" borderId="0" xfId="0" applyFont="1" applyFill="1" applyBorder="1" applyAlignment="1">
      <alignment vertical="center" wrapText="1"/>
    </xf>
    <xf numFmtId="0" fontId="3" fillId="0" borderId="11" xfId="0" applyFont="1" applyFill="1" applyBorder="1" applyAlignment="1">
      <alignment vertical="center" wrapText="1"/>
    </xf>
    <xf numFmtId="0" fontId="3" fillId="0" borderId="10" xfId="0" applyFont="1" applyFill="1" applyBorder="1" applyAlignment="1">
      <alignment horizontal="center" vertical="top"/>
    </xf>
    <xf numFmtId="0" fontId="3" fillId="0" borderId="0" xfId="0" applyFont="1" applyFill="1" applyBorder="1" applyAlignment="1">
      <alignment horizontal="center" vertical="top"/>
    </xf>
    <xf numFmtId="0" fontId="3" fillId="0" borderId="3" xfId="0" applyFont="1" applyFill="1" applyBorder="1" applyAlignment="1">
      <alignment vertical="center" wrapText="1"/>
    </xf>
    <xf numFmtId="0" fontId="3" fillId="0" borderId="4" xfId="0" applyFont="1" applyFill="1" applyBorder="1" applyAlignment="1">
      <alignment vertical="center" wrapText="1"/>
    </xf>
    <xf numFmtId="0" fontId="3" fillId="0" borderId="12" xfId="0" applyFont="1" applyFill="1" applyBorder="1" applyAlignment="1">
      <alignment vertical="center" wrapText="1"/>
    </xf>
    <xf numFmtId="0" fontId="28" fillId="0" borderId="0" xfId="0" applyFont="1" applyFill="1" applyBorder="1" applyAlignment="1">
      <alignment horizontal="center" vertical="center" wrapText="1"/>
    </xf>
    <xf numFmtId="0" fontId="0" fillId="0" borderId="0" xfId="0"/>
    <xf numFmtId="0" fontId="137" fillId="0" borderId="10" xfId="0" applyNumberFormat="1" applyFont="1" applyFill="1" applyBorder="1" applyAlignment="1">
      <alignment vertical="center"/>
    </xf>
    <xf numFmtId="0" fontId="137" fillId="0" borderId="12" xfId="0" applyNumberFormat="1" applyFont="1" applyFill="1" applyBorder="1" applyAlignment="1">
      <alignment vertical="center"/>
    </xf>
    <xf numFmtId="0" fontId="137" fillId="0" borderId="11" xfId="0" applyNumberFormat="1" applyFont="1" applyFill="1" applyBorder="1" applyAlignment="1">
      <alignment vertical="center"/>
    </xf>
    <xf numFmtId="0" fontId="137" fillId="0" borderId="4" xfId="0" applyNumberFormat="1" applyFont="1" applyFill="1" applyBorder="1" applyAlignment="1">
      <alignment vertical="center"/>
    </xf>
    <xf numFmtId="0" fontId="3" fillId="0" borderId="0" xfId="0" applyFont="1" applyFill="1" applyBorder="1" applyAlignment="1">
      <alignment horizontal="left" vertical="center" wrapText="1"/>
    </xf>
    <xf numFmtId="0" fontId="3" fillId="0" borderId="0" xfId="0" applyFont="1" applyBorder="1" applyAlignment="1">
      <alignment horizontal="center" vertical="center"/>
    </xf>
    <xf numFmtId="0" fontId="106" fillId="8" borderId="10" xfId="0" applyFont="1" applyFill="1" applyBorder="1" applyAlignment="1">
      <alignment horizontal="center" vertical="center"/>
    </xf>
    <xf numFmtId="0" fontId="106" fillId="8" borderId="0" xfId="0" applyFont="1" applyFill="1" applyBorder="1" applyAlignment="1">
      <alignment horizontal="center" vertical="center"/>
    </xf>
    <xf numFmtId="0" fontId="106" fillId="8" borderId="11" xfId="0" applyFont="1" applyFill="1" applyBorder="1" applyAlignment="1">
      <alignment horizontal="center" vertical="center"/>
    </xf>
    <xf numFmtId="0" fontId="3" fillId="0" borderId="10" xfId="0" applyFont="1" applyFill="1" applyBorder="1" applyAlignment="1">
      <alignment horizontal="right" vertical="center" wrapText="1"/>
    </xf>
    <xf numFmtId="0" fontId="3" fillId="0" borderId="0" xfId="0" applyFont="1" applyFill="1" applyBorder="1" applyAlignment="1">
      <alignment horizontal="right" vertical="center" wrapText="1"/>
    </xf>
    <xf numFmtId="0" fontId="3" fillId="0" borderId="1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10" xfId="0" applyFont="1" applyBorder="1" applyAlignment="1">
      <alignment horizontal="center" vertical="center"/>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106" fillId="8" borderId="5" xfId="0" applyFont="1" applyFill="1" applyBorder="1" applyAlignment="1">
      <alignment horizontal="center" vertical="center"/>
    </xf>
    <xf numFmtId="0" fontId="106" fillId="8" borderId="1" xfId="0" applyFont="1" applyFill="1" applyBorder="1" applyAlignment="1">
      <alignment horizontal="center" vertical="center"/>
    </xf>
    <xf numFmtId="0" fontId="106" fillId="8" borderId="2" xfId="0" applyFont="1" applyFill="1" applyBorder="1" applyAlignment="1">
      <alignment horizontal="center" vertical="center"/>
    </xf>
    <xf numFmtId="0" fontId="106" fillId="8" borderId="10" xfId="0" applyFont="1" applyFill="1" applyBorder="1" applyAlignment="1">
      <alignment horizontal="center" vertical="center"/>
    </xf>
    <xf numFmtId="0" fontId="106" fillId="8" borderId="0" xfId="0" applyFont="1" applyFill="1" applyBorder="1" applyAlignment="1">
      <alignment horizontal="center" vertical="center"/>
    </xf>
    <xf numFmtId="0" fontId="106" fillId="8" borderId="11" xfId="0" applyFont="1" applyFill="1" applyBorder="1" applyAlignment="1">
      <alignment horizontal="center" vertical="center"/>
    </xf>
    <xf numFmtId="0" fontId="106" fillId="8" borderId="12" xfId="0" applyFont="1" applyFill="1" applyBorder="1" applyAlignment="1">
      <alignment horizontal="center" vertical="center"/>
    </xf>
    <xf numFmtId="0" fontId="106" fillId="8" borderId="3" xfId="0" applyFont="1" applyFill="1" applyBorder="1" applyAlignment="1">
      <alignment horizontal="center" vertical="center"/>
    </xf>
    <xf numFmtId="0" fontId="106" fillId="8" borderId="4" xfId="0" applyFont="1" applyFill="1" applyBorder="1" applyAlignment="1">
      <alignment horizontal="center" vertical="center"/>
    </xf>
    <xf numFmtId="0" fontId="3" fillId="0" borderId="5" xfId="0" applyFont="1" applyFill="1" applyBorder="1" applyAlignment="1">
      <alignment vertical="center" wrapText="1"/>
    </xf>
    <xf numFmtId="0" fontId="3" fillId="0" borderId="1" xfId="0" applyFont="1" applyFill="1" applyBorder="1" applyAlignment="1">
      <alignment vertical="center" wrapText="1"/>
    </xf>
    <xf numFmtId="0" fontId="3" fillId="0" borderId="2" xfId="0" applyFont="1" applyFill="1" applyBorder="1" applyAlignment="1">
      <alignment vertical="center" wrapText="1"/>
    </xf>
    <xf numFmtId="0" fontId="3" fillId="0" borderId="10" xfId="0" applyFont="1" applyFill="1" applyBorder="1" applyAlignment="1">
      <alignment vertical="center" wrapText="1"/>
    </xf>
    <xf numFmtId="0" fontId="3" fillId="0" borderId="0" xfId="0" applyFont="1" applyFill="1" applyBorder="1" applyAlignment="1">
      <alignment vertical="center" wrapText="1"/>
    </xf>
    <xf numFmtId="0" fontId="3" fillId="0" borderId="11" xfId="0" applyFont="1" applyFill="1" applyBorder="1" applyAlignment="1">
      <alignment vertical="center" wrapText="1"/>
    </xf>
    <xf numFmtId="0" fontId="3" fillId="0" borderId="0" xfId="0" applyFont="1" applyFill="1" applyBorder="1" applyAlignment="1">
      <alignment horizontal="left" vertical="top" wrapText="1"/>
    </xf>
    <xf numFmtId="0" fontId="3" fillId="0" borderId="11" xfId="0" applyFont="1" applyFill="1" applyBorder="1" applyAlignment="1">
      <alignment horizontal="left" vertical="top" wrapText="1"/>
    </xf>
    <xf numFmtId="0" fontId="3" fillId="0" borderId="8" xfId="0" applyFont="1" applyFill="1" applyBorder="1" applyAlignment="1">
      <alignment horizontal="left" vertical="center" wrapText="1"/>
    </xf>
    <xf numFmtId="0" fontId="3" fillId="0" borderId="61" xfId="0" applyFont="1" applyFill="1" applyBorder="1" applyAlignment="1">
      <alignment horizontal="left" vertical="center" wrapText="1"/>
    </xf>
    <xf numFmtId="0" fontId="137" fillId="8" borderId="0" xfId="0" applyNumberFormat="1" applyFont="1" applyFill="1" applyBorder="1" applyAlignment="1">
      <alignment horizontal="center" vertical="center"/>
    </xf>
    <xf numFmtId="0" fontId="137" fillId="8" borderId="3" xfId="0" applyNumberFormat="1" applyFont="1" applyFill="1" applyBorder="1" applyAlignment="1">
      <alignment horizontal="center" vertical="center"/>
    </xf>
    <xf numFmtId="0" fontId="3" fillId="0" borderId="3"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1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14" fillId="8" borderId="5" xfId="0" applyFont="1" applyFill="1" applyBorder="1" applyAlignment="1">
      <alignment horizontal="center" vertical="center" wrapText="1"/>
    </xf>
    <xf numFmtId="0" fontId="114" fillId="8" borderId="1" xfId="0" applyFont="1" applyFill="1" applyBorder="1" applyAlignment="1">
      <alignment horizontal="center" vertical="center" wrapText="1"/>
    </xf>
    <xf numFmtId="0" fontId="114" fillId="8" borderId="2" xfId="0" applyFont="1" applyFill="1" applyBorder="1" applyAlignment="1">
      <alignment horizontal="center" vertical="center" wrapText="1"/>
    </xf>
    <xf numFmtId="0" fontId="114" fillId="8" borderId="12" xfId="0" applyFont="1" applyFill="1" applyBorder="1" applyAlignment="1">
      <alignment horizontal="center" vertical="center" wrapText="1"/>
    </xf>
    <xf numFmtId="0" fontId="114" fillId="8" borderId="3" xfId="0" applyFont="1" applyFill="1" applyBorder="1" applyAlignment="1">
      <alignment horizontal="center" vertical="center" wrapText="1"/>
    </xf>
    <xf numFmtId="0" fontId="114" fillId="8" borderId="4" xfId="0" applyFont="1" applyFill="1" applyBorder="1" applyAlignment="1">
      <alignment horizontal="center" vertical="center" wrapText="1"/>
    </xf>
    <xf numFmtId="0" fontId="0" fillId="0" borderId="10" xfId="0" applyFont="1" applyFill="1" applyBorder="1" applyAlignment="1">
      <alignment horizontal="left" vertical="center" wrapText="1"/>
    </xf>
    <xf numFmtId="0" fontId="0" fillId="0" borderId="0" xfId="0" applyFont="1" applyFill="1" applyBorder="1" applyAlignment="1">
      <alignment horizontal="left" vertical="center" wrapText="1"/>
    </xf>
    <xf numFmtId="0" fontId="3" fillId="8" borderId="5" xfId="0" applyFont="1" applyFill="1" applyBorder="1" applyAlignment="1">
      <alignment vertical="center" wrapText="1"/>
    </xf>
    <xf numFmtId="0" fontId="3" fillId="8" borderId="1" xfId="0" applyFont="1" applyFill="1" applyBorder="1" applyAlignment="1">
      <alignment vertical="center" wrapText="1"/>
    </xf>
    <xf numFmtId="0" fontId="3" fillId="8" borderId="2" xfId="0" applyFont="1" applyFill="1" applyBorder="1" applyAlignment="1">
      <alignment vertical="center" wrapText="1"/>
    </xf>
    <xf numFmtId="0" fontId="3" fillId="8" borderId="10" xfId="0" applyFont="1" applyFill="1" applyBorder="1" applyAlignment="1">
      <alignment vertical="center" wrapText="1"/>
    </xf>
    <xf numFmtId="0" fontId="3" fillId="8" borderId="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3" xfId="0" applyFont="1" applyFill="1" applyBorder="1" applyAlignment="1">
      <alignment vertical="center" wrapText="1"/>
    </xf>
    <xf numFmtId="0" fontId="3" fillId="8" borderId="4" xfId="0" applyFont="1" applyFill="1" applyBorder="1" applyAlignment="1">
      <alignment vertical="center" wrapText="1"/>
    </xf>
    <xf numFmtId="0" fontId="3" fillId="0" borderId="10" xfId="0" applyFont="1" applyFill="1" applyBorder="1" applyAlignment="1">
      <alignment horizontal="center" vertical="center"/>
    </xf>
    <xf numFmtId="0" fontId="3" fillId="0" borderId="0" xfId="0" applyFont="1" applyFill="1" applyBorder="1" applyAlignment="1">
      <alignment horizontal="center" vertical="center"/>
    </xf>
    <xf numFmtId="0" fontId="108" fillId="0" borderId="0" xfId="0" applyFont="1" applyBorder="1" applyAlignment="1">
      <alignment horizontal="center"/>
    </xf>
    <xf numFmtId="0" fontId="60" fillId="0" borderId="5" xfId="0" applyFont="1" applyFill="1" applyBorder="1" applyAlignment="1">
      <alignment horizontal="center" vertical="center" wrapText="1"/>
    </xf>
    <xf numFmtId="0" fontId="60" fillId="0" borderId="1" xfId="0" applyFont="1" applyFill="1" applyBorder="1" applyAlignment="1">
      <alignment horizontal="center" vertical="center" wrapText="1"/>
    </xf>
    <xf numFmtId="0" fontId="60" fillId="0" borderId="2" xfId="0" applyFont="1" applyFill="1" applyBorder="1" applyAlignment="1">
      <alignment horizontal="center" vertical="center" wrapText="1"/>
    </xf>
    <xf numFmtId="0" fontId="60" fillId="0" borderId="12" xfId="0" applyFont="1" applyFill="1" applyBorder="1" applyAlignment="1">
      <alignment horizontal="center" vertical="center" wrapText="1"/>
    </xf>
    <xf numFmtId="0" fontId="60" fillId="0" borderId="3" xfId="0" applyFont="1" applyFill="1" applyBorder="1" applyAlignment="1">
      <alignment horizontal="center" vertical="center" wrapText="1"/>
    </xf>
    <xf numFmtId="0" fontId="60" fillId="0" borderId="4" xfId="0" applyFont="1" applyFill="1" applyBorder="1" applyAlignment="1">
      <alignment horizontal="center" vertical="center" wrapText="1"/>
    </xf>
    <xf numFmtId="0" fontId="17" fillId="9" borderId="35" xfId="0" applyFont="1" applyFill="1" applyBorder="1" applyAlignment="1">
      <alignment horizontal="left" vertical="center"/>
    </xf>
    <xf numFmtId="0" fontId="17" fillId="9" borderId="62" xfId="0" applyFont="1" applyFill="1" applyBorder="1" applyAlignment="1">
      <alignment horizontal="left" vertical="center"/>
    </xf>
    <xf numFmtId="0" fontId="17" fillId="9" borderId="36" xfId="0" applyFont="1" applyFill="1" applyBorder="1" applyAlignment="1">
      <alignment horizontal="left" vertical="center"/>
    </xf>
    <xf numFmtId="0" fontId="0" fillId="0" borderId="5" xfId="0" applyFont="1" applyFill="1" applyBorder="1" applyAlignment="1">
      <alignment horizontal="left" vertical="center" wrapText="1"/>
    </xf>
    <xf numFmtId="0" fontId="0" fillId="0" borderId="1"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11" xfId="0" applyFont="1" applyFill="1" applyBorder="1" applyAlignment="1">
      <alignment horizontal="left" vertical="center" wrapText="1"/>
    </xf>
    <xf numFmtId="0" fontId="0" fillId="0" borderId="6" xfId="0" applyFont="1" applyFill="1" applyBorder="1" applyAlignment="1">
      <alignment horizontal="left" vertical="center" wrapText="1"/>
    </xf>
    <xf numFmtId="0" fontId="0" fillId="0" borderId="13" xfId="0" applyFont="1" applyFill="1" applyBorder="1" applyAlignment="1">
      <alignment horizontal="left" vertical="center" wrapText="1"/>
    </xf>
    <xf numFmtId="0" fontId="0" fillId="0" borderId="7" xfId="0" applyFont="1" applyFill="1" applyBorder="1" applyAlignment="1">
      <alignment horizontal="left" vertical="center" wrapText="1"/>
    </xf>
    <xf numFmtId="0" fontId="106" fillId="8" borderId="131" xfId="0" applyFont="1" applyFill="1" applyBorder="1" applyAlignment="1">
      <alignment horizontal="center" vertical="center"/>
    </xf>
    <xf numFmtId="0" fontId="106" fillId="8" borderId="34" xfId="0" applyFont="1" applyFill="1" applyBorder="1" applyAlignment="1">
      <alignment horizontal="center" vertical="center"/>
    </xf>
    <xf numFmtId="0" fontId="106" fillId="8" borderId="69" xfId="0" applyFont="1" applyFill="1" applyBorder="1" applyAlignment="1">
      <alignment horizontal="center" vertical="center"/>
    </xf>
    <xf numFmtId="0" fontId="3" fillId="0" borderId="3" xfId="0" applyFont="1" applyBorder="1" applyAlignment="1">
      <alignment horizontal="left" vertical="center" wrapText="1"/>
    </xf>
    <xf numFmtId="0" fontId="6" fillId="0" borderId="5"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22" xfId="0" applyFont="1" applyBorder="1" applyAlignment="1">
      <alignment horizontal="center" vertical="center" wrapText="1"/>
    </xf>
    <xf numFmtId="0" fontId="6" fillId="0" borderId="60" xfId="0" applyFont="1" applyBorder="1" applyAlignment="1">
      <alignment horizontal="center" vertical="center" wrapText="1"/>
    </xf>
    <xf numFmtId="0" fontId="6" fillId="0" borderId="121" xfId="0" applyFont="1" applyBorder="1" applyAlignment="1">
      <alignment horizontal="center" vertical="center" wrapText="1"/>
    </xf>
    <xf numFmtId="0" fontId="6" fillId="0" borderId="34" xfId="0" applyFont="1" applyFill="1" applyBorder="1" applyAlignment="1">
      <alignment horizontal="center" vertical="center" shrinkToFit="1"/>
    </xf>
    <xf numFmtId="0" fontId="6" fillId="0" borderId="117" xfId="0" applyFont="1" applyFill="1" applyBorder="1" applyAlignment="1">
      <alignment horizontal="center" vertical="center" shrinkToFit="1"/>
    </xf>
    <xf numFmtId="0" fontId="3" fillId="0" borderId="10" xfId="0" applyFont="1" applyFill="1" applyBorder="1" applyAlignment="1">
      <alignment horizontal="right" vertical="center" wrapText="1"/>
    </xf>
    <xf numFmtId="0" fontId="3" fillId="0" borderId="0" xfId="0" applyFont="1" applyFill="1" applyBorder="1" applyAlignment="1">
      <alignment horizontal="righ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29" fillId="8" borderId="5" xfId="0" applyFont="1" applyFill="1" applyBorder="1" applyAlignment="1">
      <alignment horizontal="center" vertical="center" wrapText="1"/>
    </xf>
    <xf numFmtId="0" fontId="29" fillId="8" borderId="1" xfId="0" applyFont="1" applyFill="1" applyBorder="1" applyAlignment="1">
      <alignment horizontal="center" vertical="center" wrapText="1"/>
    </xf>
    <xf numFmtId="0" fontId="29" fillId="8" borderId="12" xfId="0" applyFont="1" applyFill="1" applyBorder="1" applyAlignment="1">
      <alignment horizontal="center" vertical="center" wrapText="1"/>
    </xf>
    <xf numFmtId="0" fontId="29" fillId="8" borderId="3" xfId="0" applyFont="1" applyFill="1" applyBorder="1" applyAlignment="1">
      <alignment horizontal="center" vertical="center" wrapText="1"/>
    </xf>
    <xf numFmtId="0" fontId="3" fillId="0" borderId="9"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28" fillId="0" borderId="5" xfId="0" applyFont="1" applyFill="1" applyBorder="1" applyAlignment="1">
      <alignment horizontal="left" vertical="center" wrapText="1"/>
    </xf>
    <xf numFmtId="0" fontId="28" fillId="0" borderId="1" xfId="0" applyFont="1" applyFill="1" applyBorder="1" applyAlignment="1">
      <alignment horizontal="left" vertical="center" wrapText="1"/>
    </xf>
    <xf numFmtId="0" fontId="28" fillId="0" borderId="2" xfId="0" applyFont="1" applyFill="1" applyBorder="1" applyAlignment="1">
      <alignment horizontal="left" vertical="center" wrapText="1"/>
    </xf>
    <xf numFmtId="0" fontId="28" fillId="0" borderId="10"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11" xfId="0" applyFont="1" applyFill="1" applyBorder="1" applyAlignment="1">
      <alignment horizontal="left" vertical="center" wrapText="1"/>
    </xf>
    <xf numFmtId="0" fontId="3" fillId="0" borderId="1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0" xfId="0" applyFont="1" applyBorder="1" applyAlignment="1">
      <alignment horizontal="left" vertical="center"/>
    </xf>
    <xf numFmtId="0" fontId="3" fillId="0" borderId="11" xfId="0" applyFont="1" applyBorder="1" applyAlignment="1">
      <alignment horizontal="left" vertical="center"/>
    </xf>
    <xf numFmtId="0" fontId="29" fillId="8" borderId="113" xfId="0" applyFont="1" applyFill="1" applyBorder="1" applyAlignment="1">
      <alignment horizontal="center" vertical="center" wrapText="1"/>
    </xf>
    <xf numFmtId="0" fontId="29" fillId="8" borderId="114" xfId="0" applyFont="1" applyFill="1" applyBorder="1" applyAlignment="1">
      <alignment horizontal="center" vertical="center" wrapText="1"/>
    </xf>
    <xf numFmtId="0" fontId="27" fillId="0" borderId="0" xfId="0" applyNumberFormat="1" applyFont="1" applyBorder="1" applyAlignment="1">
      <alignment horizontal="center"/>
    </xf>
    <xf numFmtId="0" fontId="27" fillId="0" borderId="0" xfId="0" applyFont="1" applyBorder="1" applyAlignment="1">
      <alignment horizontal="left" vertical="top" wrapText="1"/>
    </xf>
    <xf numFmtId="0" fontId="21" fillId="0" borderId="1" xfId="0" applyFont="1" applyBorder="1" applyAlignment="1">
      <alignment horizontal="left" vertical="center" wrapText="1"/>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9" fillId="8" borderId="2" xfId="0" applyFont="1" applyFill="1" applyBorder="1" applyAlignment="1">
      <alignment horizontal="center" vertical="center" wrapText="1"/>
    </xf>
    <xf numFmtId="0" fontId="29" fillId="8" borderId="4" xfId="0" applyFont="1" applyFill="1" applyBorder="1" applyAlignment="1">
      <alignment horizontal="center" vertical="center" wrapText="1"/>
    </xf>
    <xf numFmtId="0" fontId="58" fillId="0" borderId="10" xfId="0" applyFont="1" applyBorder="1" applyAlignment="1">
      <alignment horizontal="left" vertical="center" wrapText="1"/>
    </xf>
    <xf numFmtId="0" fontId="58" fillId="0" borderId="0" xfId="0" applyFont="1" applyBorder="1" applyAlignment="1">
      <alignment horizontal="left" vertical="center" wrapText="1"/>
    </xf>
    <xf numFmtId="0" fontId="58" fillId="0" borderId="11" xfId="0" applyFont="1" applyBorder="1" applyAlignment="1">
      <alignment horizontal="left" vertical="center" wrapText="1"/>
    </xf>
    <xf numFmtId="0" fontId="14" fillId="0" borderId="5" xfId="0" applyNumberFormat="1" applyFont="1" applyFill="1" applyBorder="1" applyAlignment="1">
      <alignment horizontal="center" vertical="center" shrinkToFit="1"/>
    </xf>
    <xf numFmtId="0" fontId="14" fillId="0" borderId="1" xfId="0" applyNumberFormat="1" applyFont="1" applyFill="1" applyBorder="1" applyAlignment="1">
      <alignment horizontal="center" vertical="center" shrinkToFit="1"/>
    </xf>
    <xf numFmtId="0" fontId="14" fillId="0" borderId="2" xfId="0" applyNumberFormat="1" applyFont="1" applyFill="1" applyBorder="1" applyAlignment="1">
      <alignment horizontal="center" vertical="center" shrinkToFit="1"/>
    </xf>
    <xf numFmtId="0" fontId="14" fillId="0" borderId="10" xfId="0" applyNumberFormat="1" applyFont="1" applyFill="1" applyBorder="1" applyAlignment="1">
      <alignment horizontal="center" vertical="center" shrinkToFit="1"/>
    </xf>
    <xf numFmtId="0" fontId="14" fillId="0" borderId="0" xfId="0" applyNumberFormat="1" applyFont="1" applyFill="1" applyBorder="1" applyAlignment="1">
      <alignment horizontal="center" vertical="center" shrinkToFit="1"/>
    </xf>
    <xf numFmtId="0" fontId="14" fillId="0" borderId="11" xfId="0" applyNumberFormat="1" applyFont="1" applyFill="1" applyBorder="1" applyAlignment="1">
      <alignment horizontal="center" vertical="center" shrinkToFit="1"/>
    </xf>
    <xf numFmtId="0" fontId="14" fillId="0" borderId="12" xfId="0" applyNumberFormat="1" applyFont="1" applyFill="1" applyBorder="1" applyAlignment="1">
      <alignment horizontal="center" vertical="center" shrinkToFit="1"/>
    </xf>
    <xf numFmtId="0" fontId="14" fillId="0" borderId="3" xfId="0" applyNumberFormat="1" applyFont="1" applyFill="1" applyBorder="1" applyAlignment="1">
      <alignment horizontal="center" vertical="center" shrinkToFit="1"/>
    </xf>
    <xf numFmtId="0" fontId="14" fillId="0" borderId="4" xfId="0" applyNumberFormat="1" applyFont="1" applyFill="1" applyBorder="1" applyAlignment="1">
      <alignment horizontal="center" vertical="center" shrinkToFit="1"/>
    </xf>
    <xf numFmtId="0" fontId="21" fillId="0" borderId="0" xfId="0" applyFont="1" applyBorder="1" applyAlignment="1">
      <alignment horizontal="left" vertical="center" wrapText="1"/>
    </xf>
    <xf numFmtId="0" fontId="21" fillId="0" borderId="11" xfId="0" applyFont="1" applyBorder="1" applyAlignment="1">
      <alignment horizontal="left" vertical="center" wrapText="1"/>
    </xf>
    <xf numFmtId="0" fontId="6" fillId="0" borderId="5" xfId="0" applyNumberFormat="1" applyFont="1" applyFill="1" applyBorder="1" applyAlignment="1">
      <alignment horizontal="left" vertical="center" wrapText="1"/>
    </xf>
    <xf numFmtId="0" fontId="6" fillId="0" borderId="1" xfId="0" applyNumberFormat="1" applyFont="1" applyFill="1" applyBorder="1" applyAlignment="1">
      <alignment horizontal="left" vertical="center" wrapText="1"/>
    </xf>
    <xf numFmtId="0" fontId="6" fillId="0" borderId="2" xfId="0" applyNumberFormat="1" applyFont="1" applyFill="1" applyBorder="1" applyAlignment="1">
      <alignment horizontal="left" vertical="center" wrapText="1"/>
    </xf>
    <xf numFmtId="0" fontId="6" fillId="0" borderId="10" xfId="0" applyNumberFormat="1" applyFont="1" applyFill="1" applyBorder="1" applyAlignment="1">
      <alignment horizontal="left" vertical="center" wrapText="1"/>
    </xf>
    <xf numFmtId="0" fontId="6" fillId="0" borderId="0" xfId="0" applyNumberFormat="1" applyFont="1" applyFill="1" applyBorder="1" applyAlignment="1">
      <alignment horizontal="left" vertical="center" wrapText="1"/>
    </xf>
    <xf numFmtId="0" fontId="6" fillId="0" borderId="11" xfId="0" applyNumberFormat="1" applyFont="1" applyFill="1" applyBorder="1" applyAlignment="1">
      <alignment horizontal="left" vertical="center" wrapText="1"/>
    </xf>
    <xf numFmtId="0" fontId="3" fillId="0" borderId="8" xfId="0" applyFont="1" applyFill="1" applyBorder="1" applyAlignment="1">
      <alignment vertical="center" wrapText="1"/>
    </xf>
    <xf numFmtId="0" fontId="3" fillId="0" borderId="61" xfId="0" applyFont="1" applyFill="1" applyBorder="1" applyAlignment="1">
      <alignment vertical="center" wrapText="1"/>
    </xf>
    <xf numFmtId="0" fontId="29" fillId="8" borderId="32" xfId="0" applyFont="1" applyFill="1" applyBorder="1" applyAlignment="1">
      <alignment horizontal="center" vertical="center" shrinkToFit="1"/>
    </xf>
    <xf numFmtId="0" fontId="29" fillId="8" borderId="34" xfId="0" applyFont="1" applyFill="1" applyBorder="1" applyAlignment="1">
      <alignment horizontal="center" vertical="center" shrinkToFit="1"/>
    </xf>
    <xf numFmtId="0" fontId="29" fillId="8" borderId="12" xfId="0" applyFont="1" applyFill="1" applyBorder="1" applyAlignment="1">
      <alignment horizontal="center" vertical="center" shrinkToFit="1"/>
    </xf>
    <xf numFmtId="0" fontId="29" fillId="8" borderId="35" xfId="0" applyFont="1" applyFill="1" applyBorder="1" applyAlignment="1">
      <alignment horizontal="center" vertical="center" shrinkToFit="1"/>
    </xf>
    <xf numFmtId="0" fontId="29" fillId="8" borderId="31" xfId="0" applyFont="1" applyFill="1" applyBorder="1" applyAlignment="1">
      <alignment horizontal="center" vertical="center" shrinkToFit="1"/>
    </xf>
    <xf numFmtId="0" fontId="29" fillId="8" borderId="33" xfId="0" applyFont="1" applyFill="1" applyBorder="1" applyAlignment="1">
      <alignment horizontal="center" vertical="center" shrinkToFit="1"/>
    </xf>
    <xf numFmtId="0" fontId="6" fillId="0" borderId="115" xfId="0" applyFont="1" applyFill="1" applyBorder="1" applyAlignment="1">
      <alignment horizontal="center" vertical="center" shrinkToFit="1"/>
    </xf>
    <xf numFmtId="0" fontId="6" fillId="0" borderId="56" xfId="0" applyFont="1" applyFill="1" applyBorder="1" applyAlignment="1">
      <alignment horizontal="center" vertical="center" shrinkToFit="1"/>
    </xf>
    <xf numFmtId="0" fontId="29" fillId="8" borderId="56" xfId="0" applyFont="1" applyFill="1" applyBorder="1" applyAlignment="1">
      <alignment horizontal="center" vertical="center" shrinkToFit="1"/>
    </xf>
    <xf numFmtId="0" fontId="29" fillId="8" borderId="116" xfId="0" applyFont="1" applyFill="1" applyBorder="1" applyAlignment="1">
      <alignment horizontal="center" vertical="center" shrinkToFit="1"/>
    </xf>
    <xf numFmtId="0" fontId="29" fillId="8" borderId="0" xfId="0" applyFont="1" applyFill="1" applyBorder="1" applyAlignment="1">
      <alignment horizontal="center" vertical="center" shrinkToFit="1"/>
    </xf>
    <xf numFmtId="0" fontId="29" fillId="8" borderId="11" xfId="0" applyFont="1" applyFill="1" applyBorder="1" applyAlignment="1">
      <alignment horizontal="center" vertical="center" shrinkToFit="1"/>
    </xf>
    <xf numFmtId="0" fontId="29" fillId="8" borderId="3" xfId="0" applyFont="1" applyFill="1" applyBorder="1" applyAlignment="1">
      <alignment horizontal="center" vertical="center" shrinkToFit="1"/>
    </xf>
    <xf numFmtId="0" fontId="29" fillId="8" borderId="4" xfId="0" applyFont="1" applyFill="1" applyBorder="1" applyAlignment="1">
      <alignment horizontal="center" vertical="center" shrinkToFit="1"/>
    </xf>
    <xf numFmtId="0" fontId="17" fillId="9" borderId="35" xfId="0" applyNumberFormat="1" applyFont="1" applyFill="1" applyBorder="1" applyAlignment="1">
      <alignment horizontal="left" vertical="center" wrapText="1"/>
    </xf>
    <xf numFmtId="0" fontId="17" fillId="9" borderId="62" xfId="0" applyNumberFormat="1" applyFont="1" applyFill="1" applyBorder="1" applyAlignment="1">
      <alignment horizontal="left" vertical="center" wrapText="1"/>
    </xf>
    <xf numFmtId="0" fontId="17" fillId="9" borderId="36" xfId="0" applyNumberFormat="1" applyFont="1" applyFill="1" applyBorder="1" applyAlignment="1">
      <alignment horizontal="left" vertical="center" wrapText="1"/>
    </xf>
    <xf numFmtId="0" fontId="106" fillId="8" borderId="32" xfId="0" applyFont="1" applyFill="1" applyBorder="1" applyAlignment="1">
      <alignment horizontal="center" vertical="center"/>
    </xf>
    <xf numFmtId="0" fontId="17" fillId="9" borderId="3" xfId="0" applyFont="1" applyFill="1" applyBorder="1" applyAlignment="1">
      <alignment horizontal="left" vertical="center"/>
    </xf>
    <xf numFmtId="0" fontId="17" fillId="9" borderId="4" xfId="0" applyFont="1" applyFill="1" applyBorder="1" applyAlignment="1">
      <alignment horizontal="left" vertical="center"/>
    </xf>
    <xf numFmtId="0" fontId="3" fillId="0" borderId="5"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4" xfId="0" applyFont="1" applyFill="1" applyBorder="1" applyAlignment="1">
      <alignment horizontal="center" vertical="center"/>
    </xf>
    <xf numFmtId="0" fontId="6" fillId="0" borderId="35" xfId="0" applyFont="1" applyFill="1" applyBorder="1" applyAlignment="1">
      <alignment horizontal="center" vertical="center" shrinkToFit="1"/>
    </xf>
    <xf numFmtId="0" fontId="6" fillId="0" borderId="118" xfId="0" applyFont="1" applyFill="1" applyBorder="1" applyAlignment="1">
      <alignment horizontal="center" vertical="center" shrinkToFit="1"/>
    </xf>
    <xf numFmtId="0" fontId="6" fillId="0" borderId="119"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120" xfId="0" applyFont="1" applyFill="1" applyBorder="1" applyAlignment="1">
      <alignment horizontal="center" vertical="center" wrapText="1"/>
    </xf>
    <xf numFmtId="0" fontId="6" fillId="0" borderId="60" xfId="0" applyFont="1" applyFill="1" applyBorder="1" applyAlignment="1">
      <alignment horizontal="center" vertical="center" wrapText="1"/>
    </xf>
    <xf numFmtId="0" fontId="6" fillId="0" borderId="121" xfId="0" applyFont="1" applyFill="1" applyBorder="1" applyAlignment="1">
      <alignment horizontal="center" vertical="center" wrapText="1"/>
    </xf>
    <xf numFmtId="0" fontId="101" fillId="0" borderId="34" xfId="0" applyFont="1" applyFill="1" applyBorder="1" applyAlignment="1">
      <alignment horizontal="center" vertical="center" wrapText="1"/>
    </xf>
    <xf numFmtId="0" fontId="101" fillId="0" borderId="117" xfId="0" applyFont="1" applyFill="1" applyBorder="1" applyAlignment="1">
      <alignment horizontal="center" vertical="center" wrapText="1"/>
    </xf>
    <xf numFmtId="0" fontId="6" fillId="0" borderId="115" xfId="0" applyFont="1" applyFill="1" applyBorder="1" applyAlignment="1">
      <alignment horizontal="left" vertical="center" wrapText="1"/>
    </xf>
    <xf numFmtId="0" fontId="6" fillId="0" borderId="56"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104" fillId="8" borderId="32" xfId="0" applyFont="1" applyFill="1" applyBorder="1" applyAlignment="1">
      <alignment horizontal="center" vertical="center" shrinkToFit="1"/>
    </xf>
    <xf numFmtId="0" fontId="104" fillId="8" borderId="34" xfId="0" applyFont="1" applyFill="1" applyBorder="1" applyAlignment="1">
      <alignment horizontal="center" vertical="center" shrinkToFit="1"/>
    </xf>
    <xf numFmtId="0" fontId="104" fillId="8" borderId="113" xfId="0" applyFont="1" applyFill="1" applyBorder="1" applyAlignment="1">
      <alignment horizontal="center" vertical="center" wrapText="1"/>
    </xf>
    <xf numFmtId="0" fontId="104" fillId="8" borderId="1" xfId="0" applyFont="1" applyFill="1" applyBorder="1" applyAlignment="1">
      <alignment horizontal="center" vertical="center" wrapText="1"/>
    </xf>
    <xf numFmtId="0" fontId="104" fillId="8" borderId="114" xfId="0" applyFont="1" applyFill="1" applyBorder="1" applyAlignment="1">
      <alignment horizontal="center" vertical="center" wrapText="1"/>
    </xf>
    <xf numFmtId="0" fontId="104" fillId="8" borderId="3" xfId="0" applyFont="1" applyFill="1" applyBorder="1" applyAlignment="1">
      <alignment horizontal="center" vertical="center" wrapText="1"/>
    </xf>
    <xf numFmtId="0" fontId="104" fillId="8" borderId="5" xfId="0" applyFont="1" applyFill="1" applyBorder="1" applyAlignment="1">
      <alignment horizontal="center" vertical="center" wrapText="1"/>
    </xf>
    <xf numFmtId="0" fontId="104" fillId="8" borderId="12" xfId="0" applyFont="1" applyFill="1" applyBorder="1" applyAlignment="1">
      <alignment horizontal="center" vertical="center" wrapText="1"/>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106" fillId="8" borderId="8" xfId="0" applyFont="1" applyFill="1" applyBorder="1" applyAlignment="1">
      <alignment horizontal="center" vertical="center"/>
    </xf>
    <xf numFmtId="0" fontId="106" fillId="8" borderId="61" xfId="0" applyFont="1" applyFill="1" applyBorder="1" applyAlignment="1">
      <alignment horizontal="center" vertical="center"/>
    </xf>
    <xf numFmtId="0" fontId="106" fillId="8" borderId="9" xfId="0" applyFont="1" applyFill="1" applyBorder="1" applyAlignment="1">
      <alignment horizontal="center" vertical="center"/>
    </xf>
    <xf numFmtId="0" fontId="106" fillId="8" borderId="6" xfId="0" applyFont="1" applyFill="1" applyBorder="1" applyAlignment="1">
      <alignment horizontal="center" vertical="center"/>
    </xf>
    <xf numFmtId="0" fontId="106" fillId="8" borderId="13" xfId="0" applyFont="1" applyFill="1" applyBorder="1" applyAlignment="1">
      <alignment horizontal="center" vertical="center"/>
    </xf>
    <xf numFmtId="0" fontId="106" fillId="8" borderId="7" xfId="0" applyFont="1" applyFill="1" applyBorder="1" applyAlignment="1">
      <alignment horizontal="center" vertical="center"/>
    </xf>
    <xf numFmtId="0" fontId="104" fillId="8" borderId="5" xfId="0" applyFont="1" applyFill="1" applyBorder="1" applyAlignment="1">
      <alignment horizontal="center" vertical="center" shrinkToFit="1"/>
    </xf>
    <xf numFmtId="0" fontId="104" fillId="8" borderId="1" xfId="0" applyFont="1" applyFill="1" applyBorder="1" applyAlignment="1">
      <alignment horizontal="center" vertical="center" shrinkToFit="1"/>
    </xf>
    <xf numFmtId="0" fontId="104" fillId="8" borderId="12" xfId="0" applyFont="1" applyFill="1" applyBorder="1" applyAlignment="1">
      <alignment horizontal="center" vertical="center" shrinkToFit="1"/>
    </xf>
    <xf numFmtId="0" fontId="104" fillId="8" borderId="3" xfId="0" applyFont="1" applyFill="1" applyBorder="1" applyAlignment="1">
      <alignment horizontal="center" vertical="center" shrinkToFi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104" fillId="8" borderId="33" xfId="0" applyFont="1" applyFill="1" applyBorder="1" applyAlignment="1">
      <alignment horizontal="center" vertical="center" shrinkToFit="1"/>
    </xf>
    <xf numFmtId="0" fontId="6" fillId="0" borderId="5" xfId="0"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104" fillId="8" borderId="2" xfId="0" applyFont="1" applyFill="1" applyBorder="1" applyAlignment="1">
      <alignment horizontal="center" vertical="center" shrinkToFit="1"/>
    </xf>
    <xf numFmtId="0" fontId="104" fillId="8" borderId="0" xfId="0" applyFont="1" applyFill="1" applyBorder="1" applyAlignment="1">
      <alignment horizontal="center" vertical="center" shrinkToFit="1"/>
    </xf>
    <xf numFmtId="0" fontId="104" fillId="8" borderId="11" xfId="0" applyFont="1" applyFill="1" applyBorder="1" applyAlignment="1">
      <alignment horizontal="center" vertical="center" shrinkToFit="1"/>
    </xf>
    <xf numFmtId="0" fontId="104" fillId="8" borderId="4" xfId="0" applyFont="1" applyFill="1" applyBorder="1" applyAlignment="1">
      <alignment horizontal="center" vertical="center" shrinkToFit="1"/>
    </xf>
    <xf numFmtId="0" fontId="3" fillId="0" borderId="10" xfId="0" applyFont="1" applyFill="1" applyBorder="1" applyAlignment="1">
      <alignment horizontal="left" vertical="top" wrapText="1"/>
    </xf>
    <xf numFmtId="0" fontId="3" fillId="0" borderId="61" xfId="0" applyFont="1" applyBorder="1" applyAlignment="1">
      <alignment horizontal="left" vertical="center"/>
    </xf>
    <xf numFmtId="0" fontId="3" fillId="0" borderId="9" xfId="0" applyFont="1" applyBorder="1" applyAlignment="1">
      <alignment horizontal="left" vertical="center"/>
    </xf>
    <xf numFmtId="0" fontId="3" fillId="0" borderId="13" xfId="0" applyFont="1" applyBorder="1" applyAlignment="1">
      <alignment horizontal="left" vertical="center"/>
    </xf>
    <xf numFmtId="0" fontId="3" fillId="0" borderId="7" xfId="0" applyFont="1" applyBorder="1" applyAlignment="1">
      <alignment horizontal="left" vertical="center"/>
    </xf>
    <xf numFmtId="0" fontId="113" fillId="8" borderId="8" xfId="0" applyFont="1" applyFill="1" applyBorder="1" applyAlignment="1">
      <alignment horizontal="center" vertical="center"/>
    </xf>
    <xf numFmtId="0" fontId="113" fillId="8" borderId="61" xfId="0" applyFont="1" applyFill="1" applyBorder="1" applyAlignment="1">
      <alignment horizontal="center" vertical="center"/>
    </xf>
    <xf numFmtId="0" fontId="113" fillId="8" borderId="9" xfId="0" applyFont="1" applyFill="1" applyBorder="1" applyAlignment="1">
      <alignment horizontal="center" vertical="center"/>
    </xf>
    <xf numFmtId="0" fontId="113" fillId="8" borderId="6" xfId="0" applyFont="1" applyFill="1" applyBorder="1" applyAlignment="1">
      <alignment horizontal="center" vertical="center"/>
    </xf>
    <xf numFmtId="0" fontId="113" fillId="8" borderId="13" xfId="0" applyFont="1" applyFill="1" applyBorder="1" applyAlignment="1">
      <alignment horizontal="center" vertical="center"/>
    </xf>
    <xf numFmtId="0" fontId="113" fillId="8" borderId="7" xfId="0" applyFont="1" applyFill="1" applyBorder="1" applyAlignment="1">
      <alignment horizontal="center" vertical="center"/>
    </xf>
    <xf numFmtId="0" fontId="104" fillId="8" borderId="35" xfId="0" applyFont="1" applyFill="1" applyBorder="1" applyAlignment="1">
      <alignment horizontal="center" vertical="center" shrinkToFit="1"/>
    </xf>
    <xf numFmtId="0" fontId="108" fillId="0" borderId="0" xfId="0" applyFont="1" applyFill="1" applyBorder="1" applyAlignment="1">
      <alignment horizontal="center"/>
    </xf>
    <xf numFmtId="0" fontId="3" fillId="0" borderId="5"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10" xfId="0" applyFont="1" applyBorder="1" applyAlignment="1">
      <alignment vertical="center"/>
    </xf>
    <xf numFmtId="0" fontId="3" fillId="0" borderId="0" xfId="0" applyFont="1" applyBorder="1" applyAlignment="1">
      <alignment vertical="center"/>
    </xf>
    <xf numFmtId="0" fontId="3" fillId="0" borderId="11" xfId="0" applyFont="1" applyBorder="1" applyAlignment="1">
      <alignment vertical="center"/>
    </xf>
    <xf numFmtId="0" fontId="3" fillId="0" borderId="1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Fill="1" applyBorder="1" applyAlignment="1">
      <alignment horizontal="left" wrapText="1"/>
    </xf>
    <xf numFmtId="0" fontId="3" fillId="0" borderId="1" xfId="0" applyFont="1" applyFill="1" applyBorder="1" applyAlignment="1">
      <alignment horizontal="left" wrapText="1"/>
    </xf>
    <xf numFmtId="0" fontId="3" fillId="0" borderId="2" xfId="0" applyFont="1" applyFill="1" applyBorder="1" applyAlignment="1">
      <alignment horizontal="left" wrapText="1"/>
    </xf>
    <xf numFmtId="0" fontId="3" fillId="0" borderId="10" xfId="0" applyFont="1" applyFill="1" applyBorder="1" applyAlignment="1">
      <alignment horizontal="left" wrapText="1"/>
    </xf>
    <xf numFmtId="0" fontId="3" fillId="0" borderId="0" xfId="0" applyFont="1" applyFill="1" applyBorder="1" applyAlignment="1">
      <alignment horizontal="left" wrapText="1"/>
    </xf>
    <xf numFmtId="0" fontId="3" fillId="0" borderId="11" xfId="0" applyFont="1" applyFill="1" applyBorder="1" applyAlignment="1">
      <alignment horizontal="left" wrapText="1"/>
    </xf>
    <xf numFmtId="0" fontId="108" fillId="0" borderId="3" xfId="0" applyFont="1" applyBorder="1" applyAlignment="1">
      <alignment horizontal="center"/>
    </xf>
    <xf numFmtId="0" fontId="3" fillId="0" borderId="10" xfId="0" applyFont="1" applyFill="1" applyBorder="1" applyAlignment="1">
      <alignment horizontal="right" vertical="top" wrapText="1"/>
    </xf>
    <xf numFmtId="0" fontId="3" fillId="0" borderId="0" xfId="0" applyFont="1" applyFill="1" applyBorder="1" applyAlignment="1">
      <alignment horizontal="right" vertical="top" wrapText="1"/>
    </xf>
    <xf numFmtId="0" fontId="0" fillId="0" borderId="0" xfId="0" applyBorder="1"/>
    <xf numFmtId="0" fontId="14" fillId="0" borderId="3" xfId="0" applyFont="1" applyBorder="1" applyAlignment="1">
      <alignment horizontal="left" vertical="center"/>
    </xf>
    <xf numFmtId="0" fontId="3" fillId="0" borderId="108" xfId="0" applyFont="1" applyFill="1" applyBorder="1" applyAlignment="1">
      <alignment horizontal="center" vertical="center" wrapText="1"/>
    </xf>
    <xf numFmtId="0" fontId="3" fillId="0" borderId="61"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09" xfId="0" applyFont="1" applyFill="1" applyBorder="1" applyAlignment="1">
      <alignment horizontal="center" vertical="center" wrapText="1"/>
    </xf>
    <xf numFmtId="0" fontId="3" fillId="0" borderId="110"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61" xfId="0" applyFont="1" applyFill="1" applyBorder="1" applyAlignment="1">
      <alignment horizontal="left" vertical="center"/>
    </xf>
    <xf numFmtId="0" fontId="3" fillId="0" borderId="9" xfId="0" applyFont="1" applyFill="1" applyBorder="1" applyAlignment="1">
      <alignment horizontal="left" vertical="center"/>
    </xf>
    <xf numFmtId="0" fontId="3" fillId="0" borderId="13" xfId="0" applyFont="1" applyFill="1" applyBorder="1" applyAlignment="1">
      <alignment horizontal="left" vertical="center"/>
    </xf>
    <xf numFmtId="0" fontId="3" fillId="0" borderId="7" xfId="0" applyFont="1" applyFill="1" applyBorder="1" applyAlignment="1">
      <alignment horizontal="left" vertical="center"/>
    </xf>
    <xf numFmtId="0" fontId="101" fillId="0" borderId="0" xfId="0" applyNumberFormat="1" applyFont="1" applyAlignment="1">
      <alignment vertical="center" wrapText="1"/>
    </xf>
    <xf numFmtId="0" fontId="101" fillId="0" borderId="0" xfId="0" applyNumberFormat="1" applyFont="1" applyAlignment="1">
      <alignment vertical="center"/>
    </xf>
    <xf numFmtId="0" fontId="14" fillId="0" borderId="0" xfId="0" applyFont="1" applyBorder="1" applyAlignment="1">
      <alignment vertical="center"/>
    </xf>
    <xf numFmtId="0" fontId="14" fillId="0" borderId="3" xfId="0" applyFont="1" applyBorder="1" applyAlignment="1">
      <alignment vertical="center"/>
    </xf>
    <xf numFmtId="0" fontId="14" fillId="0" borderId="3" xfId="0" applyFont="1" applyFill="1" applyBorder="1" applyAlignment="1">
      <alignment vertical="center"/>
    </xf>
    <xf numFmtId="0" fontId="113" fillId="8" borderId="10" xfId="0" applyFont="1" applyFill="1" applyBorder="1" applyAlignment="1">
      <alignment horizontal="center" vertical="center"/>
    </xf>
    <xf numFmtId="0" fontId="113" fillId="8" borderId="0" xfId="0" applyFont="1" applyFill="1" applyBorder="1" applyAlignment="1">
      <alignment horizontal="center" vertical="center"/>
    </xf>
    <xf numFmtId="0" fontId="113" fillId="8" borderId="11" xfId="0" applyFont="1" applyFill="1" applyBorder="1" applyAlignment="1">
      <alignment horizontal="center" vertical="center"/>
    </xf>
    <xf numFmtId="0" fontId="113" fillId="8" borderId="12" xfId="0" applyFont="1" applyFill="1" applyBorder="1" applyAlignment="1">
      <alignment horizontal="center" vertical="center"/>
    </xf>
    <xf numFmtId="0" fontId="113" fillId="8" borderId="3" xfId="0" applyFont="1" applyFill="1" applyBorder="1" applyAlignment="1">
      <alignment horizontal="center" vertical="center"/>
    </xf>
    <xf numFmtId="0" fontId="113" fillId="8" borderId="4" xfId="0" applyFont="1" applyFill="1" applyBorder="1" applyAlignment="1">
      <alignment horizontal="center" vertical="center"/>
    </xf>
    <xf numFmtId="0" fontId="106" fillId="8" borderId="5" xfId="0" applyFont="1" applyFill="1" applyBorder="1" applyAlignment="1">
      <alignment horizontal="center" vertical="center" shrinkToFit="1"/>
    </xf>
    <xf numFmtId="0" fontId="106" fillId="8" borderId="1" xfId="0" applyFont="1" applyFill="1" applyBorder="1" applyAlignment="1">
      <alignment horizontal="center" vertical="center" shrinkToFit="1"/>
    </xf>
    <xf numFmtId="0" fontId="106" fillId="8" borderId="2" xfId="0" applyFont="1" applyFill="1" applyBorder="1" applyAlignment="1">
      <alignment horizontal="center" vertical="center" shrinkToFit="1"/>
    </xf>
    <xf numFmtId="0" fontId="106" fillId="8" borderId="10" xfId="0" applyFont="1" applyFill="1" applyBorder="1" applyAlignment="1">
      <alignment horizontal="center" vertical="center" shrinkToFit="1"/>
    </xf>
    <xf numFmtId="0" fontId="106" fillId="8" borderId="0" xfId="0" applyFont="1" applyFill="1" applyBorder="1" applyAlignment="1">
      <alignment horizontal="center" vertical="center" shrinkToFit="1"/>
    </xf>
    <xf numFmtId="0" fontId="106" fillId="8" borderId="11" xfId="0" applyFont="1" applyFill="1" applyBorder="1" applyAlignment="1">
      <alignment horizontal="center" vertical="center" shrinkToFit="1"/>
    </xf>
    <xf numFmtId="0" fontId="106" fillId="8" borderId="12" xfId="0" applyFont="1" applyFill="1" applyBorder="1" applyAlignment="1">
      <alignment horizontal="center" vertical="center" shrinkToFit="1"/>
    </xf>
    <xf numFmtId="0" fontId="106" fillId="8" borderId="3" xfId="0" applyFont="1" applyFill="1" applyBorder="1" applyAlignment="1">
      <alignment horizontal="center" vertical="center" shrinkToFit="1"/>
    </xf>
    <xf numFmtId="0" fontId="106" fillId="8" borderId="4" xfId="0" applyFont="1" applyFill="1" applyBorder="1" applyAlignment="1">
      <alignment horizontal="center" vertical="center" shrinkToFit="1"/>
    </xf>
    <xf numFmtId="0" fontId="3" fillId="0" borderId="0" xfId="0" applyFont="1" applyAlignment="1">
      <alignment horizontal="center" vertical="top"/>
    </xf>
    <xf numFmtId="0" fontId="3" fillId="0" borderId="0" xfId="0" applyFont="1" applyFill="1" applyBorder="1" applyAlignment="1">
      <alignment horizontal="left" vertical="center"/>
    </xf>
    <xf numFmtId="0" fontId="3" fillId="0" borderId="11" xfId="0" applyFont="1" applyFill="1" applyBorder="1" applyAlignment="1">
      <alignment horizontal="left" vertical="center"/>
    </xf>
    <xf numFmtId="0" fontId="3" fillId="0" borderId="0" xfId="0" applyFont="1" applyAlignment="1">
      <alignment horizontal="center"/>
    </xf>
    <xf numFmtId="0" fontId="3" fillId="0" borderId="10" xfId="0" applyFont="1" applyFill="1" applyBorder="1" applyAlignment="1">
      <alignment horizontal="center" vertical="top"/>
    </xf>
    <xf numFmtId="0" fontId="3" fillId="0" borderId="0" xfId="0" applyFont="1" applyFill="1" applyBorder="1" applyAlignment="1">
      <alignment horizontal="center" vertical="top"/>
    </xf>
    <xf numFmtId="0" fontId="0" fillId="0" borderId="1" xfId="0" applyBorder="1"/>
    <xf numFmtId="0" fontId="0" fillId="0" borderId="2" xfId="0" applyBorder="1"/>
    <xf numFmtId="0" fontId="0" fillId="0" borderId="10" xfId="0" applyBorder="1"/>
    <xf numFmtId="0" fontId="0" fillId="0" borderId="11" xfId="0" applyBorder="1"/>
    <xf numFmtId="0" fontId="0" fillId="0" borderId="12" xfId="0" applyBorder="1"/>
    <xf numFmtId="0" fontId="0" fillId="0" borderId="3" xfId="0" applyBorder="1"/>
    <xf numFmtId="0" fontId="0" fillId="0" borderId="4" xfId="0" applyBorder="1"/>
    <xf numFmtId="49" fontId="110" fillId="8" borderId="1" xfId="0" applyNumberFormat="1" applyFont="1" applyFill="1" applyBorder="1" applyAlignment="1">
      <alignment horizontal="center" vertical="center"/>
    </xf>
    <xf numFmtId="0" fontId="111" fillId="10" borderId="0" xfId="0" applyNumberFormat="1" applyFont="1" applyFill="1" applyAlignment="1">
      <alignment horizontal="left" vertical="center"/>
    </xf>
    <xf numFmtId="0" fontId="3" fillId="0" borderId="61" xfId="0" applyFont="1" applyBorder="1" applyAlignment="1">
      <alignment horizontal="left" vertical="center" wrapText="1"/>
    </xf>
    <xf numFmtId="0" fontId="3" fillId="0" borderId="9" xfId="0" applyFont="1" applyBorder="1" applyAlignment="1">
      <alignment horizontal="left" vertical="center" wrapText="1"/>
    </xf>
    <xf numFmtId="0" fontId="3" fillId="0" borderId="0" xfId="0" applyFont="1" applyBorder="1" applyAlignment="1">
      <alignment horizontal="left" vertical="center" wrapText="1"/>
    </xf>
    <xf numFmtId="0" fontId="3" fillId="0" borderId="11" xfId="0" applyFont="1" applyBorder="1" applyAlignment="1">
      <alignment horizontal="left" vertical="center" wrapText="1"/>
    </xf>
    <xf numFmtId="0" fontId="3" fillId="0" borderId="4" xfId="0" applyFont="1" applyBorder="1" applyAlignment="1">
      <alignment horizontal="left" vertical="center" wrapText="1"/>
    </xf>
    <xf numFmtId="0" fontId="29" fillId="0" borderId="0" xfId="0" applyNumberFormat="1" applyFont="1" applyFill="1" applyAlignment="1">
      <alignment horizontal="left" vertical="center"/>
    </xf>
    <xf numFmtId="0" fontId="0" fillId="0" borderId="0" xfId="0" applyFont="1" applyFill="1" applyBorder="1" applyAlignment="1">
      <alignment horizontal="left" vertical="top" wrapText="1"/>
    </xf>
    <xf numFmtId="0" fontId="0" fillId="0" borderId="11" xfId="0" applyFont="1" applyFill="1" applyBorder="1" applyAlignment="1">
      <alignment horizontal="left" vertical="top" wrapText="1"/>
    </xf>
    <xf numFmtId="0" fontId="0" fillId="0" borderId="3" xfId="0" applyFont="1" applyFill="1" applyBorder="1" applyAlignment="1">
      <alignment horizontal="left" vertical="top" wrapText="1"/>
    </xf>
    <xf numFmtId="0" fontId="0" fillId="0" borderId="4" xfId="0" applyFont="1" applyFill="1" applyBorder="1" applyAlignment="1">
      <alignment horizontal="left" vertical="top" wrapText="1"/>
    </xf>
    <xf numFmtId="0" fontId="6" fillId="0" borderId="5" xfId="0" applyNumberFormat="1" applyFont="1" applyBorder="1" applyAlignment="1">
      <alignment horizontal="center" vertical="center"/>
    </xf>
    <xf numFmtId="0" fontId="6" fillId="0" borderId="1" xfId="0" applyNumberFormat="1" applyFont="1" applyBorder="1" applyAlignment="1">
      <alignment horizontal="center" vertical="center"/>
    </xf>
    <xf numFmtId="0" fontId="6" fillId="0" borderId="2" xfId="0" applyNumberFormat="1" applyFont="1" applyBorder="1" applyAlignment="1">
      <alignment horizontal="center" vertical="center"/>
    </xf>
    <xf numFmtId="0" fontId="6" fillId="0" borderId="12" xfId="0" applyNumberFormat="1" applyFont="1" applyBorder="1" applyAlignment="1">
      <alignment horizontal="center" vertical="center"/>
    </xf>
    <xf numFmtId="0" fontId="6" fillId="0" borderId="3" xfId="0" applyNumberFormat="1" applyFont="1" applyBorder="1" applyAlignment="1">
      <alignment horizontal="center" vertical="center"/>
    </xf>
    <xf numFmtId="0" fontId="6" fillId="0" borderId="4" xfId="0" applyNumberFormat="1" applyFont="1" applyBorder="1" applyAlignment="1">
      <alignment horizontal="center" vertical="center"/>
    </xf>
    <xf numFmtId="49" fontId="113" fillId="8" borderId="1" xfId="0" applyNumberFormat="1" applyFont="1" applyFill="1" applyBorder="1" applyAlignment="1">
      <alignment horizontal="center" vertical="center"/>
    </xf>
    <xf numFmtId="49" fontId="113" fillId="8" borderId="3" xfId="0" applyNumberFormat="1" applyFont="1" applyFill="1" applyBorder="1" applyAlignment="1">
      <alignment horizontal="center" vertical="center"/>
    </xf>
    <xf numFmtId="49" fontId="116" fillId="0" borderId="1" xfId="0" applyNumberFormat="1" applyFont="1" applyFill="1" applyBorder="1" applyAlignment="1">
      <alignment horizontal="center" vertical="center"/>
    </xf>
    <xf numFmtId="49" fontId="116" fillId="0" borderId="3" xfId="0" applyNumberFormat="1" applyFont="1" applyFill="1" applyBorder="1" applyAlignment="1">
      <alignment horizontal="center" vertical="center"/>
    </xf>
    <xf numFmtId="0" fontId="6" fillId="0" borderId="36" xfId="0" applyNumberFormat="1" applyFont="1" applyBorder="1" applyAlignment="1">
      <alignment horizontal="center" vertical="center"/>
    </xf>
    <xf numFmtId="0" fontId="6" fillId="0" borderId="34" xfId="0" applyNumberFormat="1" applyFont="1" applyBorder="1" applyAlignment="1">
      <alignment horizontal="center" vertical="center"/>
    </xf>
    <xf numFmtId="0" fontId="8" fillId="0" borderId="5" xfId="0" applyNumberFormat="1" applyFont="1" applyBorder="1" applyAlignment="1">
      <alignment horizontal="center" vertical="center"/>
    </xf>
    <xf numFmtId="0" fontId="8" fillId="0" borderId="1" xfId="0" applyNumberFormat="1" applyFont="1" applyBorder="1" applyAlignment="1">
      <alignment horizontal="center" vertical="center"/>
    </xf>
    <xf numFmtId="0" fontId="11" fillId="0" borderId="5" xfId="0" applyNumberFormat="1" applyFont="1" applyBorder="1" applyAlignment="1">
      <alignment horizontal="left" vertical="center"/>
    </xf>
    <xf numFmtId="0" fontId="11" fillId="0" borderId="1" xfId="0" applyNumberFormat="1" applyFont="1" applyBorder="1" applyAlignment="1">
      <alignment horizontal="left" vertical="center"/>
    </xf>
    <xf numFmtId="0" fontId="11" fillId="0" borderId="2" xfId="0" applyNumberFormat="1" applyFont="1" applyBorder="1" applyAlignment="1">
      <alignment horizontal="left" vertical="center"/>
    </xf>
    <xf numFmtId="0" fontId="11" fillId="0" borderId="12" xfId="0" applyNumberFormat="1" applyFont="1" applyBorder="1" applyAlignment="1">
      <alignment horizontal="left" vertical="center"/>
    </xf>
    <xf numFmtId="0" fontId="11" fillId="0" borderId="3" xfId="0" applyNumberFormat="1" applyFont="1" applyBorder="1" applyAlignment="1">
      <alignment horizontal="left" vertical="center"/>
    </xf>
    <xf numFmtId="0" fontId="11" fillId="0" borderId="4" xfId="0" applyNumberFormat="1" applyFont="1" applyBorder="1" applyAlignment="1">
      <alignment horizontal="left" vertical="center"/>
    </xf>
    <xf numFmtId="0" fontId="104" fillId="8" borderId="34" xfId="0" applyNumberFormat="1" applyFont="1" applyFill="1" applyBorder="1" applyAlignment="1">
      <alignment horizontal="center" vertical="center"/>
    </xf>
    <xf numFmtId="0" fontId="3" fillId="0" borderId="111" xfId="0" applyFont="1" applyFill="1" applyBorder="1" applyAlignment="1">
      <alignment horizontal="left" vertical="center" wrapText="1"/>
    </xf>
    <xf numFmtId="0" fontId="3" fillId="0" borderId="112" xfId="0" applyFont="1" applyFill="1" applyBorder="1" applyAlignment="1">
      <alignment horizontal="left" vertical="center" wrapText="1"/>
    </xf>
    <xf numFmtId="0" fontId="3" fillId="0" borderId="5" xfId="0" applyFont="1" applyBorder="1" applyAlignment="1">
      <alignment vertical="center" wrapText="1"/>
    </xf>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10" xfId="0" applyFont="1" applyBorder="1" applyAlignment="1">
      <alignment vertical="center" wrapText="1"/>
    </xf>
    <xf numFmtId="0" fontId="3" fillId="0" borderId="0"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104" fillId="8" borderId="113" xfId="0" applyFont="1" applyFill="1" applyBorder="1" applyAlignment="1">
      <alignment horizontal="center" vertical="center" shrinkToFit="1"/>
    </xf>
    <xf numFmtId="0" fontId="104" fillId="8" borderId="114" xfId="0" applyFont="1" applyFill="1" applyBorder="1" applyAlignment="1">
      <alignment horizontal="center" vertical="center" shrinkToFit="1"/>
    </xf>
    <xf numFmtId="0" fontId="15" fillId="9" borderId="35" xfId="0" applyFont="1" applyFill="1" applyBorder="1" applyAlignment="1">
      <alignment horizontal="left"/>
    </xf>
    <xf numFmtId="0" fontId="15" fillId="9" borderId="62" xfId="0" applyFont="1" applyFill="1" applyBorder="1" applyAlignment="1">
      <alignment horizontal="left"/>
    </xf>
    <xf numFmtId="0" fontId="15" fillId="9" borderId="36" xfId="0" applyFont="1" applyFill="1" applyBorder="1" applyAlignment="1">
      <alignment horizontal="left"/>
    </xf>
    <xf numFmtId="0" fontId="3" fillId="0" borderId="5" xfId="0" applyFont="1" applyBorder="1" applyAlignment="1">
      <alignment horizontal="left"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10" xfId="0" applyFont="1" applyBorder="1" applyAlignment="1">
      <alignment horizontal="left" vertical="center" wrapText="1"/>
    </xf>
    <xf numFmtId="0" fontId="3" fillId="0" borderId="12" xfId="0" applyFont="1" applyBorder="1" applyAlignment="1">
      <alignment horizontal="left" vertical="center" wrapText="1"/>
    </xf>
    <xf numFmtId="0" fontId="3" fillId="0" borderId="35" xfId="0" applyFont="1" applyBorder="1" applyAlignment="1">
      <alignment horizontal="center" vertical="center"/>
    </xf>
    <xf numFmtId="0" fontId="3" fillId="0" borderId="62" xfId="0" applyFont="1" applyBorder="1" applyAlignment="1">
      <alignment horizontal="center" vertical="center"/>
    </xf>
    <xf numFmtId="0" fontId="3" fillId="0" borderId="36" xfId="0" applyFont="1" applyBorder="1" applyAlignment="1">
      <alignment horizontal="center" vertical="center"/>
    </xf>
    <xf numFmtId="0" fontId="29" fillId="8" borderId="1" xfId="0" applyFont="1" applyFill="1" applyBorder="1" applyAlignment="1">
      <alignment horizontal="center" vertical="center" shrinkToFit="1"/>
    </xf>
    <xf numFmtId="0" fontId="29" fillId="8" borderId="2" xfId="0" applyFont="1" applyFill="1" applyBorder="1" applyAlignment="1">
      <alignment horizontal="center" vertical="center" shrinkToFit="1"/>
    </xf>
    <xf numFmtId="0" fontId="29" fillId="8" borderId="5" xfId="0" applyFont="1" applyFill="1" applyBorder="1" applyAlignment="1">
      <alignment horizontal="center" vertical="center" shrinkToFit="1"/>
    </xf>
    <xf numFmtId="0" fontId="135" fillId="0" borderId="5" xfId="0" applyFont="1" applyFill="1" applyBorder="1" applyAlignment="1">
      <alignment horizontal="left" vertical="center" wrapText="1"/>
    </xf>
    <xf numFmtId="0" fontId="135" fillId="0" borderId="1" xfId="0" applyFont="1" applyFill="1" applyBorder="1" applyAlignment="1">
      <alignment horizontal="left" vertical="center" wrapText="1"/>
    </xf>
    <xf numFmtId="0" fontId="135" fillId="0" borderId="10" xfId="0" applyFont="1" applyFill="1" applyBorder="1" applyAlignment="1">
      <alignment horizontal="left" vertical="center" wrapText="1"/>
    </xf>
    <xf numFmtId="0" fontId="135" fillId="0" borderId="0" xfId="0" applyFont="1" applyFill="1" applyBorder="1" applyAlignment="1">
      <alignment horizontal="left" vertical="center" wrapText="1"/>
    </xf>
    <xf numFmtId="0" fontId="135" fillId="0" borderId="12" xfId="0" applyFont="1" applyFill="1" applyBorder="1" applyAlignment="1">
      <alignment horizontal="left" vertical="center" wrapText="1"/>
    </xf>
    <xf numFmtId="0" fontId="135" fillId="0" borderId="3"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4" xfId="0" applyFont="1" applyFill="1" applyBorder="1" applyAlignment="1">
      <alignment horizontal="left" vertical="center" wrapText="1"/>
    </xf>
    <xf numFmtId="0" fontId="135" fillId="0" borderId="115" xfId="0" applyFont="1" applyFill="1" applyBorder="1" applyAlignment="1">
      <alignment horizontal="left" vertical="center" wrapText="1"/>
    </xf>
    <xf numFmtId="0" fontId="135" fillId="0" borderId="56" xfId="0" applyFont="1" applyFill="1" applyBorder="1" applyAlignment="1">
      <alignment horizontal="left" vertical="center" wrapText="1"/>
    </xf>
    <xf numFmtId="0" fontId="6" fillId="0" borderId="5" xfId="0" applyFont="1" applyFill="1" applyBorder="1" applyAlignment="1">
      <alignment horizontal="left" vertical="center" wrapText="1"/>
    </xf>
    <xf numFmtId="0" fontId="21" fillId="0" borderId="5" xfId="0" applyFont="1" applyBorder="1" applyAlignment="1">
      <alignment horizontal="left" vertical="center" wrapText="1"/>
    </xf>
    <xf numFmtId="0" fontId="21" fillId="0" borderId="10" xfId="0" applyFont="1" applyBorder="1" applyAlignment="1">
      <alignment horizontal="left" vertical="center" wrapText="1"/>
    </xf>
    <xf numFmtId="0" fontId="21" fillId="0" borderId="6" xfId="0" applyFont="1" applyBorder="1" applyAlignment="1">
      <alignment horizontal="left" vertical="center" wrapText="1"/>
    </xf>
    <xf numFmtId="0" fontId="21" fillId="0" borderId="13" xfId="0" applyFont="1" applyBorder="1" applyAlignment="1">
      <alignment horizontal="left" vertical="center" wrapText="1"/>
    </xf>
    <xf numFmtId="0" fontId="21" fillId="0" borderId="7" xfId="0" applyFont="1" applyBorder="1" applyAlignment="1">
      <alignment horizontal="left" vertical="center" wrapText="1"/>
    </xf>
    <xf numFmtId="0" fontId="6" fillId="0" borderId="34" xfId="0" applyFont="1" applyFill="1" applyBorder="1" applyAlignment="1">
      <alignment horizontal="center" vertical="center" wrapText="1"/>
    </xf>
    <xf numFmtId="0" fontId="6" fillId="0" borderId="117" xfId="0" applyFont="1" applyFill="1" applyBorder="1" applyAlignment="1">
      <alignment horizontal="center" vertical="center" wrapText="1"/>
    </xf>
    <xf numFmtId="0" fontId="101" fillId="0" borderId="5" xfId="0" applyFont="1" applyFill="1" applyBorder="1" applyAlignment="1">
      <alignment horizontal="left" vertical="center" wrapText="1"/>
    </xf>
    <xf numFmtId="0" fontId="101" fillId="0" borderId="1" xfId="0" applyFont="1" applyFill="1" applyBorder="1" applyAlignment="1">
      <alignment horizontal="left" vertical="center" wrapText="1"/>
    </xf>
    <xf numFmtId="0" fontId="101" fillId="0" borderId="12" xfId="0" applyFont="1" applyFill="1" applyBorder="1" applyAlignment="1">
      <alignment horizontal="left" vertical="center" wrapText="1"/>
    </xf>
    <xf numFmtId="0" fontId="101" fillId="0" borderId="3" xfId="0" applyFont="1" applyFill="1" applyBorder="1" applyAlignment="1">
      <alignment horizontal="left" vertical="center" wrapText="1"/>
    </xf>
    <xf numFmtId="0" fontId="3" fillId="0" borderId="5" xfId="0" applyNumberFormat="1" applyFont="1" applyFill="1" applyBorder="1" applyAlignment="1">
      <alignment horizontal="left" vertical="center" wrapText="1"/>
    </xf>
    <xf numFmtId="0" fontId="0" fillId="0" borderId="1" xfId="0" applyNumberFormat="1" applyFont="1" applyFill="1" applyBorder="1" applyAlignment="1">
      <alignment horizontal="left" vertical="center" wrapText="1"/>
    </xf>
    <xf numFmtId="0" fontId="0" fillId="0" borderId="2" xfId="0" applyNumberFormat="1" applyFont="1" applyFill="1" applyBorder="1" applyAlignment="1">
      <alignment horizontal="left" vertical="center" wrapText="1"/>
    </xf>
    <xf numFmtId="0" fontId="0" fillId="0" borderId="1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11" xfId="0" applyNumberFormat="1" applyFont="1" applyFill="1" applyBorder="1" applyAlignment="1">
      <alignment horizontal="left" vertical="center" wrapText="1"/>
    </xf>
    <xf numFmtId="0" fontId="16" fillId="0" borderId="115" xfId="0" applyFont="1" applyFill="1" applyBorder="1" applyAlignment="1">
      <alignment horizontal="left" vertical="center" wrapText="1"/>
    </xf>
    <xf numFmtId="0" fontId="16" fillId="0" borderId="56" xfId="0" applyFont="1" applyFill="1" applyBorder="1" applyAlignment="1">
      <alignment horizontal="left" vertical="center" wrapText="1"/>
    </xf>
    <xf numFmtId="0" fontId="16" fillId="0" borderId="12" xfId="0" applyFont="1" applyFill="1" applyBorder="1" applyAlignment="1">
      <alignment horizontal="left" vertical="center" wrapText="1"/>
    </xf>
    <xf numFmtId="0" fontId="28" fillId="0" borderId="12" xfId="0" applyFont="1" applyFill="1" applyBorder="1" applyAlignment="1">
      <alignment horizontal="left" vertical="center" wrapText="1"/>
    </xf>
    <xf numFmtId="0" fontId="28" fillId="0" borderId="3" xfId="0" applyFont="1" applyFill="1" applyBorder="1" applyAlignment="1">
      <alignment horizontal="left" vertical="center" wrapText="1"/>
    </xf>
    <xf numFmtId="0" fontId="3" fillId="0" borderId="13" xfId="0" applyFont="1" applyBorder="1" applyAlignment="1">
      <alignment horizontal="left" vertical="center" wrapText="1"/>
    </xf>
    <xf numFmtId="0" fontId="3" fillId="0" borderId="7" xfId="0" applyFont="1" applyBorder="1" applyAlignment="1">
      <alignment horizontal="left" vertical="center" wrapText="1"/>
    </xf>
    <xf numFmtId="0" fontId="109" fillId="8" borderId="123" xfId="0" applyFont="1" applyFill="1" applyBorder="1" applyAlignment="1">
      <alignment horizontal="left" vertical="center" wrapText="1"/>
    </xf>
    <xf numFmtId="0" fontId="109" fillId="8" borderId="14" xfId="0" applyFont="1" applyFill="1" applyBorder="1" applyAlignment="1">
      <alignment horizontal="left" vertical="center" wrapText="1"/>
    </xf>
    <xf numFmtId="0" fontId="109" fillId="8" borderId="124" xfId="0" applyFont="1" applyFill="1" applyBorder="1" applyAlignment="1">
      <alignment horizontal="left" vertical="center" wrapText="1"/>
    </xf>
    <xf numFmtId="0" fontId="109" fillId="8" borderId="125" xfId="0" applyFont="1" applyFill="1" applyBorder="1" applyAlignment="1">
      <alignment horizontal="left" vertical="center" wrapText="1"/>
    </xf>
    <xf numFmtId="0" fontId="109" fillId="8" borderId="0" xfId="0" applyFont="1" applyFill="1" applyBorder="1" applyAlignment="1">
      <alignment horizontal="left" vertical="center" wrapText="1"/>
    </xf>
    <xf numFmtId="0" fontId="109" fillId="8" borderId="126" xfId="0" applyFont="1" applyFill="1" applyBorder="1" applyAlignment="1">
      <alignment horizontal="left" vertical="center" wrapText="1"/>
    </xf>
    <xf numFmtId="0" fontId="109" fillId="8" borderId="127" xfId="0" applyFont="1" applyFill="1" applyBorder="1" applyAlignment="1">
      <alignment horizontal="left" vertical="center" wrapText="1"/>
    </xf>
    <xf numFmtId="0" fontId="109" fillId="8" borderId="128" xfId="0" applyFont="1" applyFill="1" applyBorder="1" applyAlignment="1">
      <alignment horizontal="left" vertical="center" wrapText="1"/>
    </xf>
    <xf numFmtId="0" fontId="109" fillId="8" borderId="129" xfId="0" applyFont="1" applyFill="1" applyBorder="1" applyAlignment="1">
      <alignment horizontal="left" vertical="center" wrapText="1"/>
    </xf>
    <xf numFmtId="0" fontId="0" fillId="0" borderId="0" xfId="0" applyBorder="1" applyAlignment="1">
      <alignment vertical="top"/>
    </xf>
    <xf numFmtId="49" fontId="113" fillId="8" borderId="1" xfId="0" applyNumberFormat="1" applyFont="1" applyFill="1" applyBorder="1" applyAlignment="1">
      <alignment horizontal="center"/>
    </xf>
    <xf numFmtId="49" fontId="113" fillId="8" borderId="13" xfId="0" applyNumberFormat="1" applyFont="1" applyFill="1" applyBorder="1" applyAlignment="1">
      <alignment horizontal="center"/>
    </xf>
    <xf numFmtId="0" fontId="6" fillId="0" borderId="32" xfId="0" applyNumberFormat="1" applyFont="1" applyBorder="1" applyAlignment="1">
      <alignment horizontal="center" vertical="center"/>
    </xf>
    <xf numFmtId="49" fontId="106" fillId="8" borderId="61" xfId="0" applyNumberFormat="1" applyFont="1" applyFill="1" applyBorder="1" applyAlignment="1">
      <alignment horizontal="center"/>
    </xf>
    <xf numFmtId="49" fontId="106" fillId="8" borderId="0" xfId="0" applyNumberFormat="1" applyFont="1" applyFill="1" applyBorder="1" applyAlignment="1">
      <alignment horizontal="center"/>
    </xf>
    <xf numFmtId="49" fontId="106" fillId="8" borderId="3" xfId="0" applyNumberFormat="1" applyFont="1" applyFill="1" applyBorder="1" applyAlignment="1">
      <alignment horizontal="center"/>
    </xf>
    <xf numFmtId="0" fontId="6" fillId="0" borderId="111" xfId="0" applyFont="1" applyFill="1" applyBorder="1" applyAlignment="1">
      <alignment horizontal="left" vertical="center" wrapText="1"/>
    </xf>
    <xf numFmtId="0" fontId="6" fillId="0" borderId="112"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4" fillId="0" borderId="0" xfId="0" applyNumberFormat="1" applyFont="1" applyAlignment="1">
      <alignment horizontal="center" vertical="center"/>
    </xf>
    <xf numFmtId="0" fontId="6" fillId="0" borderId="37" xfId="0" applyNumberFormat="1" applyFont="1" applyBorder="1" applyAlignment="1">
      <alignment horizontal="left" vertical="center"/>
    </xf>
    <xf numFmtId="0" fontId="6" fillId="0" borderId="5" xfId="0" applyNumberFormat="1" applyFont="1" applyBorder="1" applyAlignment="1">
      <alignment horizontal="left" vertical="center"/>
    </xf>
    <xf numFmtId="0" fontId="6" fillId="0" borderId="1" xfId="0" applyNumberFormat="1" applyFont="1" applyBorder="1" applyAlignment="1">
      <alignment horizontal="left" vertical="center"/>
    </xf>
    <xf numFmtId="0" fontId="6" fillId="0" borderId="2" xfId="0" applyNumberFormat="1" applyFont="1" applyBorder="1" applyAlignment="1">
      <alignment horizontal="left" vertical="center"/>
    </xf>
    <xf numFmtId="0" fontId="8" fillId="0" borderId="5" xfId="0" applyNumberFormat="1" applyFont="1" applyBorder="1" applyAlignment="1">
      <alignment horizontal="center" vertical="center" textRotation="255"/>
    </xf>
    <xf numFmtId="0" fontId="8" fillId="0" borderId="1" xfId="0" applyNumberFormat="1" applyFont="1" applyBorder="1" applyAlignment="1">
      <alignment horizontal="center" vertical="center" textRotation="255"/>
    </xf>
    <xf numFmtId="0" fontId="8" fillId="0" borderId="2" xfId="0" applyNumberFormat="1" applyFont="1" applyBorder="1" applyAlignment="1">
      <alignment horizontal="center" vertical="center" textRotation="255"/>
    </xf>
    <xf numFmtId="0" fontId="8" fillId="0" borderId="10" xfId="0" applyNumberFormat="1" applyFont="1" applyBorder="1" applyAlignment="1">
      <alignment horizontal="center" vertical="center" textRotation="255"/>
    </xf>
    <xf numFmtId="0" fontId="8" fillId="0" borderId="0" xfId="0" applyNumberFormat="1" applyFont="1" applyBorder="1" applyAlignment="1">
      <alignment horizontal="center" vertical="center" textRotation="255"/>
    </xf>
    <xf numFmtId="0" fontId="8" fillId="0" borderId="11" xfId="0" applyNumberFormat="1" applyFont="1" applyBorder="1" applyAlignment="1">
      <alignment horizontal="center" vertical="center" textRotation="255"/>
    </xf>
    <xf numFmtId="0" fontId="8" fillId="0" borderId="12" xfId="0" applyNumberFormat="1" applyFont="1" applyBorder="1" applyAlignment="1">
      <alignment horizontal="center" vertical="center" textRotation="255"/>
    </xf>
    <xf numFmtId="0" fontId="8" fillId="0" borderId="3" xfId="0" applyNumberFormat="1" applyFont="1" applyBorder="1" applyAlignment="1">
      <alignment horizontal="center" vertical="center" textRotation="255"/>
    </xf>
    <xf numFmtId="0" fontId="8" fillId="0" borderId="4" xfId="0" applyNumberFormat="1" applyFont="1" applyBorder="1" applyAlignment="1">
      <alignment horizontal="center" vertical="center" textRotation="255"/>
    </xf>
    <xf numFmtId="0" fontId="6" fillId="0" borderId="36" xfId="0" applyNumberFormat="1" applyFont="1" applyBorder="1" applyAlignment="1">
      <alignment horizontal="center" vertical="center" shrinkToFit="1"/>
    </xf>
    <xf numFmtId="0" fontId="6" fillId="0" borderId="34" xfId="0" applyNumberFormat="1" applyFont="1" applyBorder="1" applyAlignment="1">
      <alignment horizontal="center" vertical="center" shrinkToFit="1"/>
    </xf>
    <xf numFmtId="49" fontId="117" fillId="8" borderId="1" xfId="0" applyNumberFormat="1" applyFont="1" applyFill="1" applyBorder="1" applyAlignment="1">
      <alignment horizontal="center" vertical="center"/>
    </xf>
    <xf numFmtId="49" fontId="117" fillId="8" borderId="3" xfId="0" applyNumberFormat="1" applyFont="1" applyFill="1" applyBorder="1" applyAlignment="1">
      <alignment horizontal="center" vertical="center"/>
    </xf>
    <xf numFmtId="0" fontId="6" fillId="0" borderId="130" xfId="0" applyNumberFormat="1" applyFont="1" applyBorder="1" applyAlignment="1">
      <alignment horizontal="center" vertical="center"/>
    </xf>
    <xf numFmtId="0" fontId="6" fillId="0" borderId="69" xfId="0" applyNumberFormat="1" applyFont="1" applyBorder="1" applyAlignment="1">
      <alignment horizontal="center" vertical="center"/>
    </xf>
    <xf numFmtId="49" fontId="10" fillId="0" borderId="1" xfId="0" applyNumberFormat="1" applyFont="1" applyFill="1" applyBorder="1" applyAlignment="1">
      <alignment horizontal="center" vertical="center"/>
    </xf>
    <xf numFmtId="49" fontId="10" fillId="0" borderId="2" xfId="0" applyNumberFormat="1" applyFont="1" applyFill="1" applyBorder="1" applyAlignment="1">
      <alignment horizontal="center" vertical="center"/>
    </xf>
    <xf numFmtId="49" fontId="113" fillId="8" borderId="0" xfId="0" applyNumberFormat="1" applyFont="1" applyFill="1" applyBorder="1" applyAlignment="1">
      <alignment horizontal="center" vertical="center"/>
    </xf>
    <xf numFmtId="0" fontId="11" fillId="0" borderId="5" xfId="0" applyNumberFormat="1" applyFont="1" applyBorder="1" applyAlignment="1">
      <alignment vertical="center"/>
    </xf>
    <xf numFmtId="0" fontId="11" fillId="0" borderId="1" xfId="0" applyNumberFormat="1" applyFont="1" applyBorder="1" applyAlignment="1">
      <alignment vertical="center"/>
    </xf>
    <xf numFmtId="0" fontId="11" fillId="0" borderId="2" xfId="0" applyNumberFormat="1" applyFont="1" applyBorder="1" applyAlignment="1">
      <alignment vertical="center"/>
    </xf>
    <xf numFmtId="0" fontId="11" fillId="0" borderId="12" xfId="0" applyNumberFormat="1" applyFont="1" applyBorder="1" applyAlignment="1">
      <alignment vertical="center"/>
    </xf>
    <xf numFmtId="0" fontId="11" fillId="0" borderId="3" xfId="0" applyNumberFormat="1" applyFont="1" applyBorder="1" applyAlignment="1">
      <alignment vertical="center"/>
    </xf>
    <xf numFmtId="0" fontId="11" fillId="0" borderId="4" xfId="0" applyNumberFormat="1" applyFont="1" applyBorder="1" applyAlignment="1">
      <alignment vertical="center"/>
    </xf>
    <xf numFmtId="0" fontId="16" fillId="0" borderId="0" xfId="0" applyFont="1" applyAlignment="1">
      <alignment horizontal="left" wrapText="1"/>
    </xf>
    <xf numFmtId="49" fontId="3" fillId="0" borderId="0" xfId="0" applyNumberFormat="1" applyFont="1" applyFill="1" applyBorder="1" applyAlignment="1">
      <alignment horizontal="right" vertical="top"/>
    </xf>
    <xf numFmtId="0" fontId="3" fillId="0" borderId="0" xfId="0" applyFont="1" applyFill="1" applyBorder="1" applyAlignment="1">
      <alignment horizontal="left" vertical="top"/>
    </xf>
    <xf numFmtId="0" fontId="3" fillId="0" borderId="11" xfId="0" applyFont="1" applyFill="1" applyBorder="1" applyAlignment="1">
      <alignment horizontal="left" vertical="top"/>
    </xf>
    <xf numFmtId="0" fontId="0" fillId="0" borderId="0" xfId="0" applyFont="1" applyFill="1" applyBorder="1" applyAlignment="1">
      <alignment horizontal="left" wrapText="1"/>
    </xf>
    <xf numFmtId="0" fontId="3" fillId="0" borderId="10" xfId="0" applyFont="1" applyBorder="1" applyAlignment="1">
      <alignment horizontal="left" vertical="top"/>
    </xf>
    <xf numFmtId="0" fontId="3" fillId="0" borderId="0" xfId="0" applyFont="1" applyBorder="1" applyAlignment="1">
      <alignment horizontal="left" vertical="top"/>
    </xf>
    <xf numFmtId="0" fontId="3" fillId="0" borderId="0" xfId="0" applyFont="1" applyAlignment="1">
      <alignment horizontal="left" vertical="top" wrapText="1"/>
    </xf>
    <xf numFmtId="0" fontId="3" fillId="0" borderId="11" xfId="0" applyFont="1" applyBorder="1"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0" xfId="0" applyFont="1" applyBorder="1" applyAlignment="1">
      <alignment horizontal="left" vertical="top" wrapText="1"/>
    </xf>
    <xf numFmtId="0" fontId="1" fillId="0" borderId="0" xfId="0" applyNumberFormat="1" applyFont="1" applyAlignment="1">
      <alignment horizontal="distributed" vertical="distributed"/>
    </xf>
    <xf numFmtId="0" fontId="3" fillId="0" borderId="37" xfId="0" applyFont="1" applyBorder="1" applyAlignment="1">
      <alignment vertical="center"/>
    </xf>
    <xf numFmtId="0" fontId="3" fillId="0" borderId="25" xfId="0" applyFont="1" applyBorder="1" applyAlignment="1">
      <alignment vertical="center"/>
    </xf>
    <xf numFmtId="0" fontId="3" fillId="0" borderId="32" xfId="0" applyFont="1" applyBorder="1" applyAlignment="1">
      <alignment vertical="center"/>
    </xf>
    <xf numFmtId="0" fontId="106" fillId="8" borderId="37" xfId="0" applyFont="1" applyFill="1" applyBorder="1" applyAlignment="1">
      <alignment horizontal="center" vertical="center"/>
    </xf>
    <xf numFmtId="0" fontId="106" fillId="8" borderId="25" xfId="0" applyFont="1" applyFill="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3" fillId="0" borderId="2" xfId="0" applyFont="1" applyFill="1" applyBorder="1" applyAlignment="1">
      <alignment horizontal="center" vertical="center" shrinkToFit="1"/>
    </xf>
    <xf numFmtId="0" fontId="3" fillId="0" borderId="10"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3" fillId="0" borderId="11" xfId="0" applyFont="1" applyFill="1" applyBorder="1" applyAlignment="1">
      <alignment horizontal="center" vertical="center" shrinkToFit="1"/>
    </xf>
    <xf numFmtId="0" fontId="3" fillId="0" borderId="12"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3" fillId="0" borderId="4" xfId="0" applyFont="1" applyFill="1" applyBorder="1" applyAlignment="1">
      <alignment horizontal="center" vertical="center" shrinkToFit="1"/>
    </xf>
    <xf numFmtId="0" fontId="23" fillId="0" borderId="0" xfId="0" applyFont="1" applyBorder="1" applyAlignment="1">
      <alignment horizontal="center" vertical="center" wrapText="1"/>
    </xf>
    <xf numFmtId="0" fontId="3" fillId="0" borderId="10" xfId="0" applyNumberFormat="1" applyFont="1" applyBorder="1" applyAlignment="1">
      <alignment horizontal="center" vertical="center" wrapText="1"/>
    </xf>
    <xf numFmtId="0" fontId="3" fillId="0" borderId="0" xfId="0" applyNumberFormat="1" applyFont="1" applyBorder="1" applyAlignment="1">
      <alignment horizontal="center" vertical="center" wrapText="1"/>
    </xf>
    <xf numFmtId="0" fontId="3" fillId="0" borderId="0" xfId="0" applyNumberFormat="1" applyFont="1" applyBorder="1" applyAlignment="1">
      <alignment horizontal="left" vertical="top" wrapText="1"/>
    </xf>
    <xf numFmtId="0" fontId="3" fillId="0" borderId="11" xfId="0" applyNumberFormat="1" applyFont="1" applyBorder="1" applyAlignment="1">
      <alignment horizontal="left" vertical="top" wrapText="1"/>
    </xf>
    <xf numFmtId="0" fontId="3" fillId="0" borderId="3" xfId="0" applyNumberFormat="1" applyFont="1" applyBorder="1" applyAlignment="1">
      <alignment horizontal="left" vertical="top" wrapText="1"/>
    </xf>
    <xf numFmtId="0" fontId="3" fillId="0" borderId="4" xfId="0" applyNumberFormat="1" applyFont="1" applyBorder="1" applyAlignment="1">
      <alignment horizontal="left" vertical="top" wrapText="1"/>
    </xf>
    <xf numFmtId="0" fontId="3" fillId="0" borderId="34" xfId="0" applyNumberFormat="1" applyFont="1" applyBorder="1" applyAlignment="1">
      <alignment horizontal="center" vertical="center"/>
    </xf>
    <xf numFmtId="0" fontId="3" fillId="0" borderId="34" xfId="0" applyNumberFormat="1" applyFont="1" applyBorder="1" applyAlignment="1">
      <alignment horizontal="left" vertical="center" wrapText="1"/>
    </xf>
    <xf numFmtId="0" fontId="16" fillId="0" borderId="34" xfId="0" applyFont="1" applyFill="1" applyBorder="1" applyAlignment="1">
      <alignment horizontal="center" vertical="center" wrapText="1"/>
    </xf>
    <xf numFmtId="0" fontId="16" fillId="0" borderId="117" xfId="0" applyFont="1" applyFill="1" applyBorder="1" applyAlignment="1">
      <alignment horizontal="center" vertical="center" wrapText="1"/>
    </xf>
    <xf numFmtId="0" fontId="104" fillId="8" borderId="123" xfId="0" applyFont="1" applyFill="1" applyBorder="1" applyAlignment="1">
      <alignment horizontal="center" vertical="center" wrapText="1"/>
    </xf>
    <xf numFmtId="0" fontId="104" fillId="8" borderId="14" xfId="0" applyFont="1" applyFill="1" applyBorder="1" applyAlignment="1">
      <alignment horizontal="center" vertical="center" wrapText="1"/>
    </xf>
    <xf numFmtId="0" fontId="104" fillId="8" borderId="127" xfId="0" applyFont="1" applyFill="1" applyBorder="1" applyAlignment="1">
      <alignment horizontal="center" vertical="center" wrapText="1"/>
    </xf>
    <xf numFmtId="0" fontId="104" fillId="8" borderId="128" xfId="0" applyFont="1" applyFill="1" applyBorder="1" applyAlignment="1">
      <alignment horizontal="center" vertical="center" wrapText="1"/>
    </xf>
    <xf numFmtId="0" fontId="3" fillId="0" borderId="14" xfId="0" applyFont="1" applyBorder="1" applyAlignment="1">
      <alignment horizontal="center" vertical="center" wrapText="1"/>
    </xf>
    <xf numFmtId="0" fontId="3" fillId="0" borderId="124" xfId="0" applyFont="1" applyBorder="1" applyAlignment="1">
      <alignment horizontal="center" vertical="center" wrapText="1"/>
    </xf>
    <xf numFmtId="0" fontId="3" fillId="0" borderId="128" xfId="0" applyFont="1" applyBorder="1" applyAlignment="1">
      <alignment horizontal="center" vertical="center" wrapText="1"/>
    </xf>
    <xf numFmtId="0" fontId="3" fillId="0" borderId="129" xfId="0" applyFont="1" applyBorder="1" applyAlignment="1">
      <alignment horizontal="center" vertical="center" wrapText="1"/>
    </xf>
    <xf numFmtId="0" fontId="3" fillId="0" borderId="123" xfId="0" applyFont="1" applyBorder="1" applyAlignment="1">
      <alignment horizontal="center" vertical="center" wrapText="1"/>
    </xf>
    <xf numFmtId="0" fontId="3" fillId="0" borderId="125"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26" xfId="0" applyFont="1" applyBorder="1" applyAlignment="1">
      <alignment horizontal="center" vertical="center" wrapText="1"/>
    </xf>
    <xf numFmtId="0" fontId="3" fillId="0" borderId="127" xfId="0" applyFont="1" applyBorder="1" applyAlignment="1">
      <alignment horizontal="center" vertical="center" wrapText="1"/>
    </xf>
    <xf numFmtId="0" fontId="3" fillId="0" borderId="12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24" xfId="0" applyFont="1" applyFill="1" applyBorder="1" applyAlignment="1">
      <alignment horizontal="center" vertical="center" wrapText="1"/>
    </xf>
    <xf numFmtId="0" fontId="3" fillId="0" borderId="127" xfId="0" applyFont="1" applyFill="1" applyBorder="1" applyAlignment="1">
      <alignment horizontal="center" vertical="center" wrapText="1"/>
    </xf>
    <xf numFmtId="0" fontId="3" fillId="0" borderId="128" xfId="0" applyFont="1" applyFill="1" applyBorder="1" applyAlignment="1">
      <alignment horizontal="center" vertical="center" wrapText="1"/>
    </xf>
    <xf numFmtId="0" fontId="3" fillId="0" borderId="129" xfId="0" applyFont="1" applyFill="1" applyBorder="1" applyAlignment="1">
      <alignment horizontal="center" vertical="center" wrapText="1"/>
    </xf>
    <xf numFmtId="0" fontId="3" fillId="0" borderId="34" xfId="0" applyNumberFormat="1" applyFont="1" applyFill="1" applyBorder="1" applyAlignment="1">
      <alignment horizontal="center" vertical="center"/>
    </xf>
    <xf numFmtId="0" fontId="3" fillId="0" borderId="5" xfId="0" applyNumberFormat="1" applyFont="1" applyBorder="1" applyAlignment="1">
      <alignment horizontal="left" vertical="center" wrapText="1"/>
    </xf>
    <xf numFmtId="0" fontId="3" fillId="0" borderId="1" xfId="0" applyNumberFormat="1" applyFont="1" applyBorder="1" applyAlignment="1">
      <alignment horizontal="left" vertical="center" wrapText="1"/>
    </xf>
    <xf numFmtId="0" fontId="3" fillId="0" borderId="2" xfId="0" applyNumberFormat="1" applyFont="1" applyBorder="1" applyAlignment="1">
      <alignment horizontal="left" vertical="center" wrapText="1"/>
    </xf>
    <xf numFmtId="0" fontId="3" fillId="0" borderId="10" xfId="0" applyNumberFormat="1" applyFont="1" applyBorder="1" applyAlignment="1">
      <alignment horizontal="left" vertical="center" wrapText="1"/>
    </xf>
    <xf numFmtId="0" fontId="3" fillId="0" borderId="0" xfId="0" applyNumberFormat="1" applyFont="1" applyBorder="1" applyAlignment="1">
      <alignment horizontal="left" vertical="center" wrapText="1"/>
    </xf>
    <xf numFmtId="0" fontId="3" fillId="0" borderId="11" xfId="0" applyNumberFormat="1" applyFont="1" applyBorder="1" applyAlignment="1">
      <alignment horizontal="left" vertical="center" wrapText="1"/>
    </xf>
    <xf numFmtId="0" fontId="3" fillId="0" borderId="12" xfId="0" applyNumberFormat="1" applyFont="1" applyBorder="1" applyAlignment="1">
      <alignment horizontal="left" vertical="center" wrapText="1"/>
    </xf>
    <xf numFmtId="0" fontId="3" fillId="0" borderId="3" xfId="0" applyNumberFormat="1" applyFont="1" applyBorder="1" applyAlignment="1">
      <alignment horizontal="left" vertical="center" wrapText="1"/>
    </xf>
    <xf numFmtId="0" fontId="3" fillId="0" borderId="4" xfId="0" applyNumberFormat="1" applyFont="1" applyBorder="1" applyAlignment="1">
      <alignment horizontal="left" vertical="center" wrapText="1"/>
    </xf>
    <xf numFmtId="0" fontId="21" fillId="0" borderId="0" xfId="0" applyFont="1" applyAlignment="1">
      <alignment horizontal="center" vertical="center" wrapText="1"/>
    </xf>
    <xf numFmtId="0" fontId="24" fillId="0" borderId="0" xfId="0" applyFont="1" applyBorder="1" applyAlignment="1">
      <alignment horizontal="center" vertical="center" wrapText="1"/>
    </xf>
    <xf numFmtId="0" fontId="0" fillId="0" borderId="10" xfId="0" applyBorder="1" applyAlignment="1">
      <alignment horizontal="center" vertical="top"/>
    </xf>
    <xf numFmtId="0" fontId="0" fillId="0" borderId="0" xfId="0" applyBorder="1" applyAlignment="1">
      <alignment horizontal="center" vertical="top"/>
    </xf>
    <xf numFmtId="0" fontId="3" fillId="0" borderId="0" xfId="0" applyFont="1" applyAlignment="1">
      <alignment horizontal="left" vertical="top"/>
    </xf>
    <xf numFmtId="0" fontId="0" fillId="0" borderId="0" xfId="0"/>
    <xf numFmtId="0" fontId="0" fillId="0" borderId="1" xfId="0" applyBorder="1" applyAlignment="1">
      <alignment vertical="center"/>
    </xf>
    <xf numFmtId="0" fontId="0" fillId="0" borderId="2" xfId="0" applyBorder="1" applyAlignment="1">
      <alignment vertical="center"/>
    </xf>
    <xf numFmtId="0" fontId="0" fillId="0" borderId="10" xfId="0" applyBorder="1" applyAlignment="1">
      <alignment vertical="center"/>
    </xf>
    <xf numFmtId="0" fontId="0" fillId="0" borderId="0" xfId="0" applyAlignment="1">
      <alignment vertical="center"/>
    </xf>
    <xf numFmtId="0" fontId="0" fillId="0" borderId="11" xfId="0" applyBorder="1" applyAlignment="1">
      <alignment vertical="center"/>
    </xf>
    <xf numFmtId="0" fontId="7" fillId="0" borderId="0" xfId="0" applyNumberFormat="1" applyFont="1" applyFill="1" applyBorder="1" applyAlignment="1">
      <alignment horizontal="center" vertical="center" shrinkToFit="1"/>
    </xf>
    <xf numFmtId="0" fontId="7" fillId="0" borderId="3" xfId="0" applyNumberFormat="1" applyFont="1" applyFill="1" applyBorder="1" applyAlignment="1">
      <alignment horizontal="center" vertical="center" shrinkToFit="1"/>
    </xf>
    <xf numFmtId="0" fontId="113" fillId="8" borderId="0" xfId="0" applyNumberFormat="1" applyFont="1" applyFill="1" applyBorder="1" applyAlignment="1">
      <alignment horizontal="center" vertical="center" shrinkToFit="1"/>
    </xf>
    <xf numFmtId="0" fontId="113" fillId="8" borderId="3" xfId="0" applyNumberFormat="1" applyFont="1" applyFill="1" applyBorder="1" applyAlignment="1">
      <alignment horizontal="center" vertical="center" shrinkToFit="1"/>
    </xf>
    <xf numFmtId="0" fontId="7" fillId="0" borderId="10" xfId="0" applyNumberFormat="1" applyFont="1" applyBorder="1" applyAlignment="1">
      <alignment horizontal="center" vertical="center"/>
    </xf>
    <xf numFmtId="0" fontId="7" fillId="0" borderId="0" xfId="0" applyNumberFormat="1" applyFont="1" applyBorder="1" applyAlignment="1">
      <alignment horizontal="center" vertical="center"/>
    </xf>
    <xf numFmtId="0" fontId="7" fillId="0" borderId="12" xfId="0" applyNumberFormat="1" applyFont="1" applyBorder="1" applyAlignment="1">
      <alignment horizontal="center" vertical="center"/>
    </xf>
    <xf numFmtId="0" fontId="7" fillId="0" borderId="3" xfId="0" applyNumberFormat="1" applyFont="1" applyBorder="1" applyAlignment="1">
      <alignment horizontal="center" vertical="center"/>
    </xf>
    <xf numFmtId="0" fontId="137" fillId="0" borderId="0" xfId="0" applyNumberFormat="1" applyFont="1" applyFill="1" applyBorder="1" applyAlignment="1">
      <alignment horizontal="center" vertical="center"/>
    </xf>
    <xf numFmtId="0" fontId="137" fillId="0" borderId="11" xfId="0" applyNumberFormat="1" applyFont="1" applyFill="1" applyBorder="1" applyAlignment="1">
      <alignment horizontal="center" vertical="center"/>
    </xf>
    <xf numFmtId="0" fontId="137" fillId="0" borderId="3" xfId="0" applyNumberFormat="1" applyFont="1" applyFill="1" applyBorder="1" applyAlignment="1">
      <alignment horizontal="center" vertical="center"/>
    </xf>
    <xf numFmtId="0" fontId="137" fillId="0" borderId="4" xfId="0" applyNumberFormat="1" applyFont="1" applyFill="1" applyBorder="1" applyAlignment="1">
      <alignment horizontal="center" vertical="center"/>
    </xf>
    <xf numFmtId="0" fontId="13" fillId="0" borderId="0" xfId="0" applyFont="1" applyBorder="1" applyAlignment="1">
      <alignment horizontal="center" vertical="center" wrapText="1"/>
    </xf>
    <xf numFmtId="0" fontId="29" fillId="0" borderId="0" xfId="0" applyNumberFormat="1" applyFont="1" applyFill="1" applyAlignment="1">
      <alignment horizontal="left" vertical="center" wrapText="1"/>
    </xf>
    <xf numFmtId="0" fontId="22" fillId="0" borderId="0" xfId="0" applyFont="1" applyBorder="1" applyAlignment="1">
      <alignment horizontal="left"/>
    </xf>
    <xf numFmtId="0" fontId="14" fillId="0" borderId="0" xfId="0" applyFont="1" applyFill="1" applyBorder="1" applyAlignment="1">
      <alignment vertical="center"/>
    </xf>
    <xf numFmtId="0" fontId="104" fillId="8" borderId="56" xfId="0" applyFont="1" applyFill="1" applyBorder="1" applyAlignment="1">
      <alignment horizontal="center" vertical="center" shrinkToFit="1"/>
    </xf>
    <xf numFmtId="0" fontId="104" fillId="8" borderId="116" xfId="0" applyFont="1" applyFill="1" applyBorder="1" applyAlignment="1">
      <alignment horizontal="center" vertical="center" shrinkToFit="1"/>
    </xf>
    <xf numFmtId="0" fontId="14" fillId="0" borderId="0" xfId="0" applyFont="1"/>
    <xf numFmtId="0" fontId="3" fillId="0" borderId="5" xfId="0" applyNumberFormat="1" applyFont="1" applyBorder="1" applyAlignment="1">
      <alignment horizontal="center" vertical="center"/>
    </xf>
    <xf numFmtId="0" fontId="3" fillId="0" borderId="1" xfId="0" applyNumberFormat="1" applyFont="1" applyBorder="1" applyAlignment="1">
      <alignment horizontal="center" vertical="center"/>
    </xf>
    <xf numFmtId="0" fontId="3" fillId="0" borderId="2" xfId="0" applyNumberFormat="1" applyFont="1" applyBorder="1" applyAlignment="1">
      <alignment horizontal="center" vertical="center"/>
    </xf>
    <xf numFmtId="0" fontId="3" fillId="0" borderId="10" xfId="0" applyNumberFormat="1" applyFont="1" applyBorder="1" applyAlignment="1">
      <alignment horizontal="center" vertical="center"/>
    </xf>
    <xf numFmtId="0" fontId="3" fillId="0" borderId="0" xfId="0" applyNumberFormat="1" applyFont="1" applyBorder="1" applyAlignment="1">
      <alignment horizontal="center" vertical="center"/>
    </xf>
    <xf numFmtId="0" fontId="3" fillId="0" borderId="11" xfId="0" applyNumberFormat="1" applyFont="1" applyBorder="1" applyAlignment="1">
      <alignment horizontal="center" vertical="center"/>
    </xf>
    <xf numFmtId="0" fontId="3" fillId="0" borderId="12" xfId="0" applyNumberFormat="1" applyFont="1" applyBorder="1" applyAlignment="1">
      <alignment horizontal="center" vertical="center"/>
    </xf>
    <xf numFmtId="0" fontId="3" fillId="0" borderId="3" xfId="0" applyNumberFormat="1" applyFont="1" applyBorder="1" applyAlignment="1">
      <alignment horizontal="center" vertical="center"/>
    </xf>
    <xf numFmtId="0" fontId="3" fillId="0" borderId="4" xfId="0" applyNumberFormat="1" applyFont="1" applyBorder="1" applyAlignment="1">
      <alignment horizontal="center" vertical="center"/>
    </xf>
    <xf numFmtId="0" fontId="104" fillId="8" borderId="31" xfId="0" applyFont="1" applyFill="1" applyBorder="1" applyAlignment="1">
      <alignment horizontal="center" vertical="center" shrinkToFit="1"/>
    </xf>
    <xf numFmtId="0" fontId="3" fillId="0" borderId="12" xfId="0" applyFont="1" applyFill="1" applyBorder="1" applyAlignment="1">
      <alignment horizontal="left" vertical="top" wrapText="1"/>
    </xf>
    <xf numFmtId="0" fontId="28" fillId="0" borderId="0" xfId="0" applyFont="1" applyFill="1" applyBorder="1" applyAlignment="1">
      <alignment horizontal="left" vertical="top" wrapText="1"/>
    </xf>
    <xf numFmtId="0" fontId="28" fillId="0" borderId="11" xfId="0" applyFont="1" applyFill="1" applyBorder="1" applyAlignment="1">
      <alignment horizontal="left" vertical="top" wrapText="1"/>
    </xf>
    <xf numFmtId="0" fontId="28" fillId="0" borderId="3" xfId="0" applyFont="1" applyFill="1" applyBorder="1" applyAlignment="1">
      <alignment horizontal="left" vertical="top" wrapText="1"/>
    </xf>
    <xf numFmtId="0" fontId="28" fillId="0" borderId="4" xfId="0" applyFont="1" applyFill="1" applyBorder="1" applyAlignment="1">
      <alignment horizontal="left" vertical="top" wrapText="1"/>
    </xf>
    <xf numFmtId="0" fontId="60" fillId="0" borderId="5" xfId="0" applyFont="1" applyFill="1" applyBorder="1" applyAlignment="1">
      <alignment horizontal="left" vertical="center" wrapText="1"/>
    </xf>
    <xf numFmtId="0" fontId="60" fillId="0" borderId="1" xfId="0" applyFont="1" applyFill="1" applyBorder="1" applyAlignment="1">
      <alignment horizontal="left" vertical="center" wrapText="1"/>
    </xf>
    <xf numFmtId="0" fontId="60" fillId="0" borderId="2" xfId="0" applyFont="1" applyFill="1" applyBorder="1" applyAlignment="1">
      <alignment horizontal="left" vertical="center" wrapText="1"/>
    </xf>
    <xf numFmtId="0" fontId="60" fillId="0" borderId="12" xfId="0" applyFont="1" applyFill="1" applyBorder="1" applyAlignment="1">
      <alignment horizontal="left" vertical="center" wrapText="1"/>
    </xf>
    <xf numFmtId="0" fontId="60" fillId="0" borderId="3" xfId="0" applyFont="1" applyFill="1" applyBorder="1" applyAlignment="1">
      <alignment horizontal="left" vertical="center" wrapText="1"/>
    </xf>
    <xf numFmtId="0" fontId="60" fillId="0" borderId="4" xfId="0" applyFont="1" applyFill="1" applyBorder="1" applyAlignment="1">
      <alignment horizontal="left" vertical="center" wrapText="1"/>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49" fontId="3" fillId="0" borderId="10" xfId="0" applyNumberFormat="1" applyFont="1" applyFill="1" applyBorder="1" applyAlignment="1">
      <alignment horizontal="center" vertical="top"/>
    </xf>
    <xf numFmtId="49" fontId="3" fillId="0" borderId="0" xfId="0" applyNumberFormat="1" applyFont="1" applyFill="1" applyBorder="1" applyAlignment="1">
      <alignment horizontal="center" vertical="top"/>
    </xf>
    <xf numFmtId="0" fontId="16" fillId="0" borderId="0" xfId="0" applyFont="1" applyFill="1" applyBorder="1" applyAlignment="1">
      <alignment horizontal="left" vertical="top" wrapText="1"/>
    </xf>
    <xf numFmtId="0" fontId="16" fillId="0" borderId="11" xfId="0" applyFont="1" applyFill="1" applyBorder="1" applyAlignment="1">
      <alignment horizontal="left" vertical="top" wrapText="1"/>
    </xf>
    <xf numFmtId="0" fontId="122" fillId="0" borderId="0" xfId="0" applyNumberFormat="1" applyFont="1" applyAlignment="1">
      <alignment horizontal="center" vertical="distributed" wrapText="1"/>
    </xf>
    <xf numFmtId="0" fontId="8" fillId="0" borderId="35" xfId="0" applyNumberFormat="1" applyFont="1" applyBorder="1" applyAlignment="1">
      <alignment horizontal="center" vertical="distributed" wrapText="1"/>
    </xf>
    <xf numFmtId="0" fontId="8" fillId="0" borderId="62" xfId="0" applyNumberFormat="1" applyFont="1" applyBorder="1" applyAlignment="1">
      <alignment horizontal="center" vertical="distributed" wrapText="1"/>
    </xf>
    <xf numFmtId="0" fontId="8" fillId="0" borderId="36" xfId="0" applyNumberFormat="1" applyFont="1" applyBorder="1" applyAlignment="1">
      <alignment horizontal="center" vertical="distributed" wrapText="1"/>
    </xf>
    <xf numFmtId="0" fontId="104" fillId="8" borderId="35" xfId="0" applyNumberFormat="1" applyFont="1" applyFill="1" applyBorder="1" applyAlignment="1">
      <alignment horizontal="center" vertical="distributed"/>
    </xf>
    <xf numFmtId="0" fontId="104" fillId="8" borderId="62" xfId="0" applyNumberFormat="1" applyFont="1" applyFill="1" applyBorder="1" applyAlignment="1">
      <alignment horizontal="center" vertical="distributed"/>
    </xf>
    <xf numFmtId="0" fontId="104" fillId="8" borderId="36" xfId="0" applyNumberFormat="1" applyFont="1" applyFill="1" applyBorder="1" applyAlignment="1">
      <alignment horizontal="center" vertical="distributed"/>
    </xf>
    <xf numFmtId="0" fontId="3" fillId="0" borderId="123" xfId="0" applyFont="1" applyBorder="1" applyAlignment="1">
      <alignment horizontal="left" vertical="center"/>
    </xf>
    <xf numFmtId="0" fontId="3" fillId="0" borderId="14" xfId="0" applyFont="1" applyBorder="1" applyAlignment="1">
      <alignment horizontal="left" vertical="center"/>
    </xf>
    <xf numFmtId="0" fontId="3" fillId="0" borderId="132" xfId="0" applyFont="1" applyBorder="1" applyAlignment="1">
      <alignment horizontal="left" vertical="center"/>
    </xf>
    <xf numFmtId="0" fontId="3" fillId="0" borderId="127" xfId="0" applyFont="1" applyBorder="1" applyAlignment="1">
      <alignment horizontal="left" vertical="center"/>
    </xf>
    <xf numFmtId="0" fontId="3" fillId="0" borderId="128" xfId="0" applyFont="1" applyBorder="1" applyAlignment="1">
      <alignment horizontal="left" vertical="center"/>
    </xf>
    <xf numFmtId="0" fontId="3" fillId="0" borderId="133" xfId="0" applyFont="1" applyBorder="1" applyAlignment="1">
      <alignment horizontal="left" vertical="center"/>
    </xf>
    <xf numFmtId="0" fontId="113" fillId="8" borderId="134" xfId="0" applyFont="1" applyFill="1" applyBorder="1" applyAlignment="1">
      <alignment horizontal="center" vertical="center"/>
    </xf>
    <xf numFmtId="0" fontId="113" fillId="8" borderId="14" xfId="0" applyFont="1" applyFill="1" applyBorder="1" applyAlignment="1">
      <alignment horizontal="center" vertical="center"/>
    </xf>
    <xf numFmtId="0" fontId="113" fillId="8" borderId="132" xfId="0" applyFont="1" applyFill="1" applyBorder="1" applyAlignment="1">
      <alignment horizontal="center" vertical="center"/>
    </xf>
    <xf numFmtId="0" fontId="113" fillId="8" borderId="135" xfId="0" applyFont="1" applyFill="1" applyBorder="1" applyAlignment="1">
      <alignment horizontal="center" vertical="center"/>
    </xf>
    <xf numFmtId="0" fontId="113" fillId="8" borderId="128" xfId="0" applyFont="1" applyFill="1" applyBorder="1" applyAlignment="1">
      <alignment horizontal="center" vertical="center"/>
    </xf>
    <xf numFmtId="0" fontId="113" fillId="8" borderId="133" xfId="0" applyFont="1" applyFill="1" applyBorder="1" applyAlignment="1">
      <alignment horizontal="center" vertical="center"/>
    </xf>
    <xf numFmtId="0" fontId="3" fillId="0" borderId="125" xfId="0" applyFont="1" applyBorder="1" applyAlignment="1">
      <alignment horizontal="left" vertical="center"/>
    </xf>
    <xf numFmtId="0" fontId="3" fillId="0" borderId="136" xfId="0" applyFont="1" applyBorder="1" applyAlignment="1">
      <alignment horizontal="left" vertical="center"/>
    </xf>
    <xf numFmtId="0" fontId="35" fillId="0" borderId="0" xfId="0" applyNumberFormat="1" applyFont="1" applyAlignment="1">
      <alignment horizontal="center" vertical="distributed" wrapText="1"/>
    </xf>
    <xf numFmtId="0" fontId="104" fillId="8" borderId="35" xfId="0" applyNumberFormat="1" applyFont="1" applyFill="1" applyBorder="1" applyAlignment="1">
      <alignment horizontal="center" vertical="distributed" wrapText="1"/>
    </xf>
    <xf numFmtId="0" fontId="104" fillId="8" borderId="62" xfId="0" applyNumberFormat="1" applyFont="1" applyFill="1" applyBorder="1" applyAlignment="1">
      <alignment horizontal="center" vertical="distributed" wrapText="1"/>
    </xf>
    <xf numFmtId="0" fontId="104" fillId="8" borderId="36" xfId="0" applyNumberFormat="1" applyFont="1" applyFill="1" applyBorder="1" applyAlignment="1">
      <alignment horizontal="center" vertical="distributed" wrapText="1"/>
    </xf>
    <xf numFmtId="0" fontId="3" fillId="0" borderId="34" xfId="0" applyFont="1" applyBorder="1" applyAlignment="1">
      <alignment horizontal="center" vertical="center"/>
    </xf>
    <xf numFmtId="0" fontId="3" fillId="0" borderId="34" xfId="0" applyFont="1" applyFill="1" applyBorder="1" applyAlignment="1">
      <alignment horizontal="left" vertical="center" wrapText="1"/>
    </xf>
    <xf numFmtId="0" fontId="136" fillId="0" borderId="0" xfId="0" applyNumberFormat="1" applyFont="1" applyAlignment="1">
      <alignment horizontal="center" vertical="distributed" wrapText="1"/>
    </xf>
    <xf numFmtId="0" fontId="3" fillId="0" borderId="12" xfId="0" applyFont="1" applyFill="1" applyBorder="1" applyAlignment="1">
      <alignment vertical="center" wrapText="1"/>
    </xf>
    <xf numFmtId="0" fontId="3" fillId="0" borderId="3" xfId="0" applyFont="1" applyFill="1" applyBorder="1" applyAlignment="1">
      <alignment vertical="center" wrapText="1"/>
    </xf>
    <xf numFmtId="0" fontId="3" fillId="0" borderId="4" xfId="0" applyFont="1" applyFill="1" applyBorder="1" applyAlignment="1">
      <alignment vertical="center" wrapText="1"/>
    </xf>
    <xf numFmtId="49" fontId="3" fillId="0" borderId="10" xfId="0" applyNumberFormat="1" applyFont="1" applyFill="1" applyBorder="1" applyAlignment="1">
      <alignment horizontal="left" vertical="top"/>
    </xf>
    <xf numFmtId="49" fontId="3" fillId="0" borderId="0" xfId="0" applyNumberFormat="1" applyFont="1" applyFill="1" applyBorder="1" applyAlignment="1">
      <alignment horizontal="left" vertical="top"/>
    </xf>
    <xf numFmtId="0" fontId="121" fillId="0" borderId="0" xfId="0" applyNumberFormat="1" applyFont="1" applyAlignment="1">
      <alignment horizontal="center" vertical="distributed" wrapText="1"/>
    </xf>
    <xf numFmtId="0" fontId="125" fillId="0" borderId="41" xfId="5" applyFont="1" applyBorder="1" applyAlignment="1">
      <alignment horizontal="center" vertical="center"/>
    </xf>
    <xf numFmtId="0" fontId="125" fillId="0" borderId="42" xfId="5" applyFont="1" applyBorder="1" applyAlignment="1">
      <alignment horizontal="center" vertical="center"/>
    </xf>
    <xf numFmtId="184" fontId="125" fillId="0" borderId="41" xfId="5" applyNumberFormat="1" applyFont="1" applyBorder="1" applyAlignment="1">
      <alignment horizontal="center" vertical="center"/>
    </xf>
    <xf numFmtId="184" fontId="125" fillId="0" borderId="101" xfId="5" applyNumberFormat="1" applyFont="1" applyBorder="1" applyAlignment="1">
      <alignment horizontal="center" vertical="center"/>
    </xf>
    <xf numFmtId="184" fontId="125" fillId="0" borderId="42" xfId="5" applyNumberFormat="1" applyFont="1" applyBorder="1" applyAlignment="1">
      <alignment horizontal="center" vertical="center"/>
    </xf>
    <xf numFmtId="0" fontId="22" fillId="0" borderId="152" xfId="5" applyFont="1" applyFill="1" applyBorder="1" applyAlignment="1">
      <alignment horizontal="right" vertical="center"/>
    </xf>
    <xf numFmtId="0" fontId="22" fillId="0" borderId="105" xfId="5" applyFont="1" applyFill="1" applyBorder="1" applyAlignment="1">
      <alignment horizontal="right" vertical="center"/>
    </xf>
    <xf numFmtId="0" fontId="22" fillId="0" borderId="153" xfId="5" applyFont="1" applyFill="1" applyBorder="1" applyAlignment="1">
      <alignment horizontal="right" vertical="center"/>
    </xf>
    <xf numFmtId="0" fontId="125" fillId="0" borderId="101" xfId="5" applyFont="1" applyBorder="1" applyAlignment="1">
      <alignment horizontal="center" vertical="center"/>
    </xf>
    <xf numFmtId="0" fontId="126" fillId="0" borderId="0" xfId="5" applyFont="1" applyBorder="1" applyAlignment="1">
      <alignment vertical="center"/>
    </xf>
    <xf numFmtId="0" fontId="33" fillId="0" borderId="35" xfId="5" applyFont="1" applyBorder="1" applyAlignment="1">
      <alignment horizontal="center" vertical="center"/>
    </xf>
    <xf numFmtId="0" fontId="33" fillId="0" borderId="66" xfId="5" applyFont="1" applyBorder="1" applyAlignment="1">
      <alignment horizontal="center" vertical="center"/>
    </xf>
    <xf numFmtId="0" fontId="30" fillId="0" borderId="35" xfId="5" applyFont="1" applyBorder="1" applyAlignment="1">
      <alignment horizontal="center" vertical="center"/>
    </xf>
    <xf numFmtId="0" fontId="30" fillId="0" borderId="66" xfId="5" applyFont="1" applyBorder="1" applyAlignment="1">
      <alignment horizontal="center" vertical="center"/>
    </xf>
    <xf numFmtId="0" fontId="24" fillId="0" borderId="176" xfId="5" applyFont="1" applyFill="1" applyBorder="1" applyAlignment="1">
      <alignment horizontal="right" vertical="center"/>
    </xf>
    <xf numFmtId="0" fontId="24" fillId="0" borderId="177" xfId="5" applyFont="1" applyFill="1" applyBorder="1" applyAlignment="1">
      <alignment horizontal="right" vertical="center"/>
    </xf>
    <xf numFmtId="0" fontId="24" fillId="0" borderId="178" xfId="5" applyFont="1" applyFill="1" applyBorder="1" applyAlignment="1">
      <alignment horizontal="right" vertical="center"/>
    </xf>
    <xf numFmtId="0" fontId="27" fillId="0" borderId="0" xfId="5" applyFont="1" applyBorder="1" applyAlignment="1">
      <alignment horizontal="center"/>
    </xf>
    <xf numFmtId="0" fontId="27" fillId="0" borderId="0" xfId="5" applyBorder="1" applyAlignment="1">
      <alignment horizontal="center"/>
    </xf>
    <xf numFmtId="0" fontId="54" fillId="0" borderId="0" xfId="4" applyFont="1" applyBorder="1" applyAlignment="1">
      <alignment horizontal="left"/>
    </xf>
    <xf numFmtId="0" fontId="44" fillId="0" borderId="0" xfId="4" applyFont="1" applyBorder="1" applyAlignment="1">
      <alignment horizontal="left"/>
    </xf>
    <xf numFmtId="0" fontId="33" fillId="0" borderId="22" xfId="5" applyFont="1" applyBorder="1" applyAlignment="1">
      <alignment horizontal="center" vertical="center"/>
    </xf>
    <xf numFmtId="0" fontId="33" fillId="0" borderId="63" xfId="5" applyFont="1" applyBorder="1" applyAlignment="1">
      <alignment horizontal="center" vertical="center"/>
    </xf>
    <xf numFmtId="0" fontId="22" fillId="0" borderId="35" xfId="5" applyFont="1" applyBorder="1" applyAlignment="1">
      <alignment horizontal="center" vertical="center"/>
    </xf>
    <xf numFmtId="0" fontId="22" fillId="0" borderId="66" xfId="5" applyFont="1" applyBorder="1" applyAlignment="1">
      <alignment horizontal="center" vertical="center"/>
    </xf>
    <xf numFmtId="0" fontId="24" fillId="0" borderId="163" xfId="5" applyFont="1" applyBorder="1" applyAlignment="1">
      <alignment horizontal="center" vertical="center"/>
    </xf>
    <xf numFmtId="0" fontId="24" fillId="0" borderId="167" xfId="5" applyFont="1" applyBorder="1" applyAlignment="1">
      <alignment horizontal="center" vertical="center"/>
    </xf>
    <xf numFmtId="0" fontId="24" fillId="0" borderId="18" xfId="5" applyFont="1" applyBorder="1" applyAlignment="1">
      <alignment horizontal="center" vertical="center" shrinkToFit="1"/>
    </xf>
    <xf numFmtId="0" fontId="24" fillId="0" borderId="26" xfId="5" applyFont="1" applyBorder="1" applyAlignment="1">
      <alignment horizontal="center" vertical="center" shrinkToFit="1"/>
    </xf>
    <xf numFmtId="0" fontId="24" fillId="0" borderId="164" xfId="5" applyFont="1" applyBorder="1" applyAlignment="1">
      <alignment horizontal="center" vertical="center"/>
    </xf>
    <xf numFmtId="0" fontId="24" fillId="0" borderId="106" xfId="5" applyFont="1" applyBorder="1" applyAlignment="1">
      <alignment horizontal="center" vertical="center"/>
    </xf>
    <xf numFmtId="0" fontId="44" fillId="0" borderId="166" xfId="5" applyFont="1" applyBorder="1" applyAlignment="1">
      <alignment horizontal="center" vertical="center"/>
    </xf>
    <xf numFmtId="0" fontId="44" fillId="0" borderId="58" xfId="5" applyFont="1" applyBorder="1" applyAlignment="1">
      <alignment horizontal="center" vertical="center"/>
    </xf>
    <xf numFmtId="0" fontId="39" fillId="0" borderId="79" xfId="5" applyFont="1" applyBorder="1" applyAlignment="1">
      <alignment horizontal="center" vertical="center" wrapText="1"/>
    </xf>
    <xf numFmtId="0" fontId="39" fillId="0" borderId="169" xfId="5" applyFont="1" applyBorder="1" applyAlignment="1">
      <alignment horizontal="center" vertical="center" wrapText="1"/>
    </xf>
    <xf numFmtId="0" fontId="134" fillId="0" borderId="41" xfId="5" applyFont="1" applyBorder="1" applyAlignment="1">
      <alignment horizontal="center" vertical="center"/>
    </xf>
    <xf numFmtId="0" fontId="134" fillId="0" borderId="42" xfId="5" applyFont="1" applyBorder="1" applyAlignment="1">
      <alignment horizontal="center" vertical="center"/>
    </xf>
    <xf numFmtId="184" fontId="134" fillId="0" borderId="41" xfId="5" applyNumberFormat="1" applyFont="1" applyBorder="1" applyAlignment="1">
      <alignment horizontal="center" vertical="center"/>
    </xf>
    <xf numFmtId="184" fontId="134" fillId="0" borderId="101" xfId="5" applyNumberFormat="1" applyFont="1" applyBorder="1" applyAlignment="1">
      <alignment horizontal="center" vertical="center"/>
    </xf>
    <xf numFmtId="184" fontId="134" fillId="0" borderId="42" xfId="5" applyNumberFormat="1" applyFont="1" applyBorder="1" applyAlignment="1">
      <alignment horizontal="center" vertical="center"/>
    </xf>
    <xf numFmtId="0" fontId="134" fillId="0" borderId="101" xfId="5" applyFont="1" applyBorder="1" applyAlignment="1">
      <alignment horizontal="center" vertical="center"/>
    </xf>
    <xf numFmtId="0" fontId="123" fillId="0" borderId="35" xfId="5" applyFont="1" applyBorder="1" applyAlignment="1">
      <alignment vertical="center"/>
    </xf>
    <xf numFmtId="0" fontId="123" fillId="0" borderId="66" xfId="5" applyFont="1" applyBorder="1" applyAlignment="1">
      <alignment vertical="center"/>
    </xf>
    <xf numFmtId="0" fontId="22" fillId="0" borderId="176" xfId="5" applyFont="1" applyFill="1" applyBorder="1" applyAlignment="1">
      <alignment horizontal="center"/>
    </xf>
    <xf numFmtId="0" fontId="22" fillId="0" borderId="177" xfId="5" applyFont="1" applyFill="1" applyBorder="1" applyAlignment="1">
      <alignment horizontal="center"/>
    </xf>
    <xf numFmtId="0" fontId="22" fillId="0" borderId="178" xfId="5" applyFont="1" applyFill="1" applyBorder="1" applyAlignment="1">
      <alignment horizontal="center"/>
    </xf>
    <xf numFmtId="0" fontId="22" fillId="0" borderId="89" xfId="5" applyFont="1" applyFill="1" applyBorder="1" applyAlignment="1">
      <alignment horizontal="center"/>
    </xf>
    <xf numFmtId="0" fontId="22" fillId="0" borderId="85" xfId="5" applyFont="1" applyFill="1" applyBorder="1" applyAlignment="1">
      <alignment horizontal="center"/>
    </xf>
    <xf numFmtId="0" fontId="22" fillId="0" borderId="173" xfId="5" applyFont="1" applyFill="1" applyBorder="1" applyAlignment="1">
      <alignment horizontal="center"/>
    </xf>
    <xf numFmtId="0" fontId="123" fillId="0" borderId="22" xfId="5" applyFont="1" applyBorder="1" applyAlignment="1">
      <alignment vertical="center"/>
    </xf>
    <xf numFmtId="0" fontId="123" fillId="0" borderId="63" xfId="5" applyFont="1" applyBorder="1" applyAlignment="1">
      <alignment vertical="center"/>
    </xf>
    <xf numFmtId="0" fontId="29" fillId="0" borderId="35" xfId="5" applyFont="1" applyBorder="1" applyAlignment="1">
      <alignment horizontal="center" vertical="center"/>
    </xf>
    <xf numFmtId="0" fontId="29" fillId="0" borderId="62" xfId="5" applyFont="1" applyBorder="1" applyAlignment="1">
      <alignment horizontal="center" vertical="center"/>
    </xf>
    <xf numFmtId="0" fontId="29" fillId="0" borderId="36" xfId="5" applyFont="1" applyBorder="1" applyAlignment="1">
      <alignment horizontal="center" vertical="center"/>
    </xf>
    <xf numFmtId="0" fontId="112" fillId="0" borderId="0" xfId="5" applyFont="1" applyBorder="1" applyAlignment="1">
      <alignment horizontal="center"/>
    </xf>
    <xf numFmtId="0" fontId="44" fillId="0" borderId="0" xfId="0" applyFont="1" applyBorder="1" applyAlignment="1">
      <alignment horizontal="left" vertical="center"/>
    </xf>
    <xf numFmtId="0" fontId="40" fillId="0" borderId="41" xfId="3" applyFont="1" applyBorder="1" applyAlignment="1">
      <alignment horizontal="center" vertical="center" wrapText="1"/>
    </xf>
    <xf numFmtId="0" fontId="40" fillId="0" borderId="101" xfId="3" applyFont="1" applyBorder="1" applyAlignment="1">
      <alignment horizontal="center" vertical="center"/>
    </xf>
    <xf numFmtId="0" fontId="40" fillId="0" borderId="42" xfId="3" applyFont="1" applyBorder="1" applyAlignment="1">
      <alignment horizontal="center" vertical="center"/>
    </xf>
    <xf numFmtId="183" fontId="73" fillId="0" borderId="41" xfId="3" applyNumberFormat="1" applyFont="1" applyBorder="1" applyAlignment="1">
      <alignment horizontal="center" vertical="center" wrapText="1"/>
    </xf>
    <xf numFmtId="183" fontId="73" fillId="0" borderId="101" xfId="3" applyNumberFormat="1" applyFont="1" applyBorder="1" applyAlignment="1">
      <alignment horizontal="center" vertical="center" wrapText="1"/>
    </xf>
    <xf numFmtId="183" fontId="73" fillId="0" borderId="42" xfId="3" applyNumberFormat="1" applyFont="1" applyBorder="1" applyAlignment="1">
      <alignment horizontal="center" vertical="center" wrapText="1"/>
    </xf>
    <xf numFmtId="0" fontId="27" fillId="0" borderId="52" xfId="3" applyFont="1" applyBorder="1" applyAlignment="1">
      <alignment horizontal="left" vertical="center" wrapText="1"/>
    </xf>
    <xf numFmtId="0" fontId="27" fillId="0" borderId="0" xfId="3" applyFont="1" applyBorder="1" applyAlignment="1">
      <alignment horizontal="left" vertical="center" wrapText="1"/>
    </xf>
    <xf numFmtId="0" fontId="27" fillId="0" borderId="53" xfId="3" applyFont="1" applyBorder="1" applyAlignment="1">
      <alignment horizontal="left" vertical="center" wrapText="1"/>
    </xf>
    <xf numFmtId="0" fontId="27" fillId="0" borderId="24" xfId="3" applyFont="1" applyBorder="1" applyAlignment="1">
      <alignment horizontal="center" vertical="center"/>
    </xf>
    <xf numFmtId="0" fontId="27" fillId="0" borderId="27" xfId="3" applyFont="1" applyBorder="1" applyAlignment="1">
      <alignment horizontal="center" vertical="center"/>
    </xf>
    <xf numFmtId="0" fontId="27" fillId="0" borderId="43" xfId="3" applyFont="1" applyBorder="1" applyAlignment="1">
      <alignment horizontal="center" vertical="center"/>
    </xf>
    <xf numFmtId="181" fontId="64" fillId="0" borderId="137" xfId="3" applyNumberFormat="1" applyFont="1" applyBorder="1" applyAlignment="1">
      <alignment horizontal="center" vertical="center"/>
    </xf>
    <xf numFmtId="181" fontId="64" fillId="0" borderId="138" xfId="3" applyNumberFormat="1" applyFont="1" applyBorder="1" applyAlignment="1">
      <alignment horizontal="center" vertical="center"/>
    </xf>
    <xf numFmtId="0" fontId="20" fillId="0" borderId="0" xfId="3" applyBorder="1" applyAlignment="1">
      <alignment horizontal="center" vertical="center" wrapText="1"/>
    </xf>
    <xf numFmtId="181" fontId="64" fillId="0" borderId="134" xfId="3" applyNumberFormat="1" applyFont="1" applyBorder="1" applyAlignment="1">
      <alignment horizontal="center" vertical="center"/>
    </xf>
    <xf numFmtId="181" fontId="64" fillId="0" borderId="132" xfId="3" applyNumberFormat="1" applyFont="1" applyBorder="1" applyAlignment="1">
      <alignment horizontal="center" vertical="center"/>
    </xf>
    <xf numFmtId="0" fontId="20" fillId="0" borderId="27" xfId="3" applyBorder="1" applyAlignment="1">
      <alignment horizontal="center" vertical="center" wrapText="1"/>
    </xf>
    <xf numFmtId="182" fontId="65" fillId="3" borderId="41" xfId="3" applyNumberFormat="1" applyFont="1" applyFill="1" applyBorder="1" applyAlignment="1">
      <alignment horizontal="center" vertical="center"/>
    </xf>
    <xf numFmtId="182" fontId="65" fillId="3" borderId="42" xfId="3" applyNumberFormat="1" applyFont="1" applyFill="1" applyBorder="1" applyAlignment="1">
      <alignment horizontal="center" vertical="center"/>
    </xf>
    <xf numFmtId="181" fontId="72" fillId="0" borderId="41" xfId="3" applyNumberFormat="1" applyFont="1" applyBorder="1" applyAlignment="1">
      <alignment horizontal="center" vertical="center"/>
    </xf>
    <xf numFmtId="181" fontId="72" fillId="0" borderId="42" xfId="3" applyNumberFormat="1" applyFont="1" applyBorder="1" applyAlignment="1">
      <alignment horizontal="center" vertical="center"/>
    </xf>
    <xf numFmtId="0" fontId="27" fillId="0" borderId="17" xfId="3" applyFont="1" applyBorder="1" applyAlignment="1">
      <alignment horizontal="left" vertical="center" wrapText="1"/>
    </xf>
    <xf numFmtId="0" fontId="27" fillId="0" borderId="51" xfId="3" applyFont="1" applyBorder="1" applyAlignment="1">
      <alignment horizontal="left" vertical="center" wrapText="1"/>
    </xf>
    <xf numFmtId="0" fontId="20" fillId="0" borderId="19" xfId="3" applyFont="1" applyBorder="1" applyAlignment="1">
      <alignment vertical="center"/>
    </xf>
    <xf numFmtId="0" fontId="20" fillId="0" borderId="0" xfId="3" applyBorder="1" applyAlignment="1">
      <alignment horizontal="left" vertical="center" wrapText="1"/>
    </xf>
    <xf numFmtId="181" fontId="64" fillId="0" borderId="139" xfId="3" applyNumberFormat="1" applyFont="1" applyBorder="1" applyAlignment="1">
      <alignment horizontal="center" vertical="center"/>
    </xf>
    <xf numFmtId="181" fontId="64" fillId="0" borderId="140" xfId="3" applyNumberFormat="1" applyFont="1" applyBorder="1" applyAlignment="1">
      <alignment horizontal="center" vertical="center"/>
    </xf>
    <xf numFmtId="49" fontId="14" fillId="0" borderId="141" xfId="3" applyNumberFormat="1" applyFont="1" applyBorder="1" applyAlignment="1">
      <alignment horizontal="center" vertical="center"/>
    </xf>
    <xf numFmtId="49" fontId="14" fillId="0" borderId="99" xfId="3" applyNumberFormat="1" applyFont="1" applyBorder="1" applyAlignment="1">
      <alignment horizontal="center" vertical="center"/>
    </xf>
    <xf numFmtId="49" fontId="14" fillId="0" borderId="142" xfId="3" applyNumberFormat="1" applyFont="1" applyBorder="1" applyAlignment="1">
      <alignment horizontal="center" vertical="center"/>
    </xf>
    <xf numFmtId="0" fontId="27" fillId="0" borderId="17" xfId="3" applyFont="1" applyBorder="1" applyAlignment="1">
      <alignment horizontal="left" vertical="center"/>
    </xf>
    <xf numFmtId="0" fontId="27" fillId="0" borderId="51" xfId="3" applyFont="1" applyBorder="1" applyAlignment="1">
      <alignment horizontal="left" vertical="center"/>
    </xf>
    <xf numFmtId="0" fontId="72" fillId="0" borderId="35" xfId="3" applyFont="1" applyBorder="1" applyAlignment="1">
      <alignment horizontal="center" vertical="center"/>
    </xf>
    <xf numFmtId="0" fontId="72" fillId="0" borderId="36" xfId="3" applyFont="1" applyBorder="1" applyAlignment="1">
      <alignment horizontal="center" vertical="center"/>
    </xf>
    <xf numFmtId="0" fontId="38" fillId="0" borderId="0" xfId="3" applyFont="1" applyBorder="1" applyAlignment="1">
      <alignment horizontal="left" vertical="center" wrapText="1"/>
    </xf>
    <xf numFmtId="181" fontId="72" fillId="0" borderId="17" xfId="3" applyNumberFormat="1" applyFont="1" applyBorder="1" applyAlignment="1">
      <alignment horizontal="center" vertical="center"/>
    </xf>
    <xf numFmtId="181" fontId="72" fillId="0" borderId="19" xfId="3" applyNumberFormat="1" applyFont="1" applyBorder="1" applyAlignment="1">
      <alignment horizontal="center" vertical="center"/>
    </xf>
    <xf numFmtId="181" fontId="72" fillId="0" borderId="52" xfId="3" applyNumberFormat="1" applyFont="1" applyBorder="1" applyAlignment="1">
      <alignment horizontal="center" vertical="center"/>
    </xf>
    <xf numFmtId="181" fontId="72" fillId="0" borderId="53" xfId="3" applyNumberFormat="1" applyFont="1" applyBorder="1" applyAlignment="1">
      <alignment horizontal="center" vertical="center"/>
    </xf>
    <xf numFmtId="181" fontId="72" fillId="0" borderId="24" xfId="3" applyNumberFormat="1" applyFont="1" applyBorder="1" applyAlignment="1">
      <alignment horizontal="center" vertical="center"/>
    </xf>
    <xf numFmtId="181" fontId="72" fillId="0" borderId="43" xfId="3" applyNumberFormat="1" applyFont="1" applyBorder="1" applyAlignment="1">
      <alignment horizontal="center" vertical="center"/>
    </xf>
    <xf numFmtId="0" fontId="20" fillId="0" borderId="52" xfId="3" applyBorder="1" applyAlignment="1">
      <alignment horizontal="center" vertical="center" wrapText="1"/>
    </xf>
    <xf numFmtId="0" fontId="20" fillId="0" borderId="53" xfId="3" applyBorder="1" applyAlignment="1">
      <alignment horizontal="center" vertical="center" wrapText="1"/>
    </xf>
    <xf numFmtId="0" fontId="20" fillId="0" borderId="30" xfId="3" applyBorder="1" applyAlignment="1">
      <alignment horizontal="center" vertical="center"/>
    </xf>
    <xf numFmtId="0" fontId="20" fillId="0" borderId="20" xfId="3" applyBorder="1" applyAlignment="1">
      <alignment horizontal="center" vertical="center"/>
    </xf>
    <xf numFmtId="0" fontId="21" fillId="0" borderId="33" xfId="3" applyFont="1" applyBorder="1" applyAlignment="1">
      <alignment horizontal="center" vertical="center" wrapText="1"/>
    </xf>
    <xf numFmtId="0" fontId="21" fillId="0" borderId="34" xfId="3" applyFont="1" applyBorder="1" applyAlignment="1">
      <alignment horizontal="center" vertical="center" wrapText="1"/>
    </xf>
    <xf numFmtId="0" fontId="20" fillId="0" borderId="33" xfId="3" applyBorder="1" applyAlignment="1">
      <alignment horizontal="center" vertical="center"/>
    </xf>
    <xf numFmtId="0" fontId="20" fillId="0" borderId="34" xfId="3" applyBorder="1" applyAlignment="1">
      <alignment horizontal="center" vertical="center"/>
    </xf>
    <xf numFmtId="0" fontId="21" fillId="0" borderId="38" xfId="3" applyFont="1" applyBorder="1" applyAlignment="1">
      <alignment horizontal="center" vertical="center" wrapText="1"/>
    </xf>
    <xf numFmtId="0" fontId="21" fillId="0" borderId="28" xfId="3" applyFont="1" applyBorder="1" applyAlignment="1">
      <alignment horizontal="center" vertical="center" wrapText="1"/>
    </xf>
    <xf numFmtId="0" fontId="21" fillId="0" borderId="119" xfId="3" applyFont="1" applyBorder="1" applyAlignment="1">
      <alignment horizontal="center" vertical="center"/>
    </xf>
    <xf numFmtId="0" fontId="21" fillId="0" borderId="2" xfId="3" applyFont="1" applyBorder="1" applyAlignment="1">
      <alignment horizontal="center" vertical="center"/>
    </xf>
    <xf numFmtId="0" fontId="20" fillId="0" borderId="41" xfId="3" applyBorder="1" applyAlignment="1">
      <alignment horizontal="center" vertical="center"/>
    </xf>
    <xf numFmtId="0" fontId="20" fillId="0" borderId="48" xfId="3" applyBorder="1" applyAlignment="1">
      <alignment horizontal="center" vertical="center"/>
    </xf>
    <xf numFmtId="0" fontId="20" fillId="0" borderId="146" xfId="3" applyBorder="1" applyAlignment="1">
      <alignment horizontal="center" vertical="center"/>
    </xf>
    <xf numFmtId="0" fontId="20" fillId="0" borderId="21" xfId="3" applyBorder="1" applyAlignment="1">
      <alignment horizontal="center" vertical="center"/>
    </xf>
    <xf numFmtId="0" fontId="20" fillId="0" borderId="145" xfId="3" applyBorder="1" applyAlignment="1">
      <alignment horizontal="center" vertical="center"/>
    </xf>
    <xf numFmtId="0" fontId="20" fillId="0" borderId="36" xfId="3" applyBorder="1" applyAlignment="1">
      <alignment horizontal="center" vertical="center"/>
    </xf>
    <xf numFmtId="38" fontId="40" fillId="0" borderId="0" xfId="1" applyFont="1" applyBorder="1" applyAlignment="1">
      <alignment horizontal="left" vertical="center" wrapText="1"/>
    </xf>
    <xf numFmtId="0" fontId="21" fillId="0" borderId="145" xfId="3" applyFont="1" applyBorder="1" applyAlignment="1">
      <alignment horizontal="center" vertical="center"/>
    </xf>
    <xf numFmtId="0" fontId="21" fillId="0" borderId="36" xfId="3" applyFont="1" applyBorder="1" applyAlignment="1">
      <alignment horizontal="center" vertical="center"/>
    </xf>
    <xf numFmtId="0" fontId="20" fillId="0" borderId="143" xfId="3" applyBorder="1" applyAlignment="1">
      <alignment horizontal="center" vertical="center"/>
    </xf>
    <xf numFmtId="0" fontId="20" fillId="0" borderId="4" xfId="3" applyBorder="1" applyAlignment="1">
      <alignment horizontal="center" vertical="center"/>
    </xf>
    <xf numFmtId="0" fontId="27" fillId="0" borderId="144" xfId="3" applyFont="1" applyBorder="1" applyAlignment="1">
      <alignment horizontal="center" vertical="center"/>
    </xf>
    <xf numFmtId="0" fontId="27" fillId="0" borderId="63" xfId="3" applyFont="1" applyBorder="1" applyAlignment="1">
      <alignment horizontal="center" vertical="center"/>
    </xf>
    <xf numFmtId="0" fontId="20" fillId="0" borderId="12" xfId="3" applyFont="1" applyBorder="1" applyAlignment="1">
      <alignment horizontal="center" vertical="center"/>
    </xf>
    <xf numFmtId="0" fontId="20" fillId="0" borderId="3" xfId="3" applyFont="1" applyBorder="1" applyAlignment="1">
      <alignment horizontal="center" vertical="center"/>
    </xf>
    <xf numFmtId="0" fontId="20" fillId="0" borderId="0" xfId="3" applyFont="1" applyBorder="1" applyAlignment="1">
      <alignment horizontal="left" vertical="top" wrapText="1"/>
    </xf>
    <xf numFmtId="0" fontId="20" fillId="0" borderId="0" xfId="3" applyFont="1" applyBorder="1" applyAlignment="1">
      <alignment vertical="center" wrapText="1"/>
    </xf>
    <xf numFmtId="0" fontId="66" fillId="0" borderId="27" xfId="3" applyFont="1" applyBorder="1" applyAlignment="1">
      <alignment horizontal="right" vertical="top"/>
    </xf>
    <xf numFmtId="0" fontId="20" fillId="0" borderId="27" xfId="3" applyBorder="1" applyAlignment="1">
      <alignment vertical="center"/>
    </xf>
    <xf numFmtId="0" fontId="20" fillId="0" borderId="52" xfId="3" applyFont="1" applyBorder="1" applyAlignment="1">
      <alignment horizontal="left" vertical="center" wrapText="1"/>
    </xf>
    <xf numFmtId="0" fontId="20" fillId="0" borderId="0" xfId="3" applyFont="1" applyBorder="1" applyAlignment="1">
      <alignment horizontal="left" vertical="center" wrapText="1"/>
    </xf>
    <xf numFmtId="0" fontId="20" fillId="0" borderId="144" xfId="3" applyBorder="1" applyAlignment="1">
      <alignment horizontal="center" vertical="center"/>
    </xf>
    <xf numFmtId="0" fontId="20" fillId="0" borderId="63" xfId="3" applyBorder="1" applyAlignment="1">
      <alignment horizontal="center" vertical="center"/>
    </xf>
    <xf numFmtId="0" fontId="20" fillId="0" borderId="52" xfId="3" applyBorder="1" applyAlignment="1">
      <alignment horizontal="center" vertical="center"/>
    </xf>
    <xf numFmtId="0" fontId="66" fillId="0" borderId="0" xfId="3" applyFont="1" applyBorder="1" applyAlignment="1">
      <alignment horizontal="right" vertical="center"/>
    </xf>
    <xf numFmtId="0" fontId="39" fillId="0" borderId="0" xfId="3" applyFont="1" applyBorder="1" applyAlignment="1">
      <alignment horizontal="right" vertical="top"/>
    </xf>
    <xf numFmtId="0" fontId="7" fillId="0" borderId="5" xfId="3" applyFont="1" applyBorder="1" applyAlignment="1">
      <alignment horizontal="center" vertical="center"/>
    </xf>
    <xf numFmtId="0" fontId="7" fillId="0" borderId="1" xfId="3" applyFont="1" applyBorder="1" applyAlignment="1">
      <alignment horizontal="center" vertical="center"/>
    </xf>
    <xf numFmtId="0" fontId="7" fillId="0" borderId="12" xfId="3" applyFont="1" applyBorder="1" applyAlignment="1">
      <alignment horizontal="center" vertical="center"/>
    </xf>
    <xf numFmtId="0" fontId="7" fillId="0" borderId="3" xfId="3" applyFont="1" applyBorder="1" applyAlignment="1">
      <alignment horizontal="center" vertical="center"/>
    </xf>
    <xf numFmtId="0" fontId="27" fillId="0" borderId="17" xfId="3" applyFont="1" applyBorder="1" applyAlignment="1">
      <alignment vertical="center" wrapText="1"/>
    </xf>
    <xf numFmtId="0" fontId="27" fillId="0" borderId="51" xfId="3" applyFont="1" applyBorder="1" applyAlignment="1">
      <alignment vertical="center" wrapText="1"/>
    </xf>
    <xf numFmtId="0" fontId="39" fillId="0" borderId="27" xfId="3" applyFont="1" applyBorder="1" applyAlignment="1">
      <alignment horizontal="center" vertical="top"/>
    </xf>
    <xf numFmtId="0" fontId="27" fillId="0" borderId="5" xfId="3" applyFont="1" applyBorder="1" applyAlignment="1">
      <alignment horizontal="center" vertical="center"/>
    </xf>
    <xf numFmtId="0" fontId="27" fillId="0" borderId="1" xfId="3" applyFont="1" applyBorder="1" applyAlignment="1">
      <alignment horizontal="center" vertical="center"/>
    </xf>
    <xf numFmtId="0" fontId="27" fillId="0" borderId="12" xfId="3" applyFont="1" applyBorder="1" applyAlignment="1">
      <alignment horizontal="center" vertical="center"/>
    </xf>
    <xf numFmtId="0" fontId="27" fillId="0" borderId="3" xfId="3" applyFont="1" applyBorder="1" applyAlignment="1">
      <alignment horizontal="center" vertical="center"/>
    </xf>
    <xf numFmtId="0" fontId="20" fillId="0" borderId="147" xfId="3" applyFont="1" applyBorder="1" applyAlignment="1">
      <alignment horizontal="center" vertical="center"/>
    </xf>
    <xf numFmtId="0" fontId="20" fillId="0" borderId="70" xfId="3" applyFont="1" applyBorder="1" applyAlignment="1">
      <alignment horizontal="center" vertical="center"/>
    </xf>
    <xf numFmtId="0" fontId="20" fillId="0" borderId="130" xfId="3" applyFont="1" applyBorder="1" applyAlignment="1">
      <alignment horizontal="center" vertical="center"/>
    </xf>
    <xf numFmtId="0" fontId="20" fillId="0" borderId="4" xfId="3" applyFont="1" applyBorder="1" applyAlignment="1">
      <alignment horizontal="center" vertical="center"/>
    </xf>
    <xf numFmtId="0" fontId="27" fillId="0" borderId="35" xfId="3" applyFont="1" applyBorder="1" applyAlignment="1">
      <alignment horizontal="center" vertical="center"/>
    </xf>
    <xf numFmtId="0" fontId="27" fillId="0" borderId="62" xfId="3" applyFont="1" applyBorder="1" applyAlignment="1">
      <alignment horizontal="center" vertical="center"/>
    </xf>
    <xf numFmtId="0" fontId="27" fillId="0" borderId="36" xfId="3" applyFont="1" applyBorder="1" applyAlignment="1">
      <alignment horizontal="center" vertical="center"/>
    </xf>
    <xf numFmtId="0" fontId="20" fillId="0" borderId="35" xfId="3" applyFont="1" applyBorder="1" applyAlignment="1">
      <alignment horizontal="center" vertical="center"/>
    </xf>
    <xf numFmtId="0" fontId="20" fillId="0" borderId="62" xfId="3" applyFont="1" applyBorder="1" applyAlignment="1">
      <alignment horizontal="center" vertical="center"/>
    </xf>
    <xf numFmtId="0" fontId="27" fillId="0" borderId="5" xfId="3" applyFont="1" applyBorder="1" applyAlignment="1">
      <alignment horizontal="center" vertical="center" wrapText="1"/>
    </xf>
    <xf numFmtId="0" fontId="27" fillId="0" borderId="10" xfId="3" applyFont="1" applyBorder="1" applyAlignment="1">
      <alignment horizontal="center" vertical="center"/>
    </xf>
    <xf numFmtId="0" fontId="27" fillId="0" borderId="0" xfId="3" applyFont="1" applyBorder="1" applyAlignment="1">
      <alignment horizontal="center" vertical="center"/>
    </xf>
    <xf numFmtId="0" fontId="27" fillId="0" borderId="106" xfId="3" applyFont="1" applyBorder="1" applyAlignment="1">
      <alignment horizontal="center" vertical="center"/>
    </xf>
    <xf numFmtId="0" fontId="63" fillId="0" borderId="0" xfId="3" applyFont="1" applyAlignment="1">
      <alignment horizontal="center" vertical="center"/>
    </xf>
    <xf numFmtId="0" fontId="24" fillId="0" borderId="51" xfId="3" applyFont="1" applyBorder="1" applyAlignment="1">
      <alignment horizontal="left" vertical="center"/>
    </xf>
    <xf numFmtId="0" fontId="64" fillId="0" borderId="27" xfId="3" applyFont="1" applyBorder="1" applyAlignment="1">
      <alignment vertical="center"/>
    </xf>
    <xf numFmtId="0" fontId="20" fillId="0" borderId="30" xfId="3" applyFont="1" applyBorder="1" applyAlignment="1">
      <alignment horizontal="center" vertical="center" textRotation="255"/>
    </xf>
    <xf numFmtId="0" fontId="20" fillId="0" borderId="33" xfId="3" applyFont="1" applyBorder="1" applyAlignment="1">
      <alignment horizontal="center" vertical="center" textRotation="255"/>
    </xf>
    <xf numFmtId="0" fontId="20" fillId="0" borderId="44" xfId="3" applyFont="1" applyBorder="1" applyAlignment="1">
      <alignment horizontal="center" vertical="center" textRotation="255"/>
    </xf>
    <xf numFmtId="0" fontId="20" fillId="0" borderId="38" xfId="3" applyFont="1" applyBorder="1" applyAlignment="1">
      <alignment horizontal="center" vertical="center" textRotation="255"/>
    </xf>
    <xf numFmtId="0" fontId="27" fillId="0" borderId="22" xfId="3" applyFont="1" applyBorder="1" applyAlignment="1">
      <alignment horizontal="center" vertical="center"/>
    </xf>
    <xf numFmtId="0" fontId="27" fillId="0" borderId="104" xfId="3" applyFont="1" applyBorder="1" applyAlignment="1">
      <alignment horizontal="center" vertical="center"/>
    </xf>
    <xf numFmtId="0" fontId="27" fillId="0" borderId="21" xfId="3" applyFont="1" applyBorder="1" applyAlignment="1">
      <alignment horizontal="center" vertical="center"/>
    </xf>
    <xf numFmtId="0" fontId="65" fillId="0" borderId="22" xfId="3" applyFont="1" applyBorder="1" applyAlignment="1">
      <alignment horizontal="center" vertical="center"/>
    </xf>
    <xf numFmtId="0" fontId="65" fillId="0" borderId="104" xfId="3" applyFont="1" applyBorder="1" applyAlignment="1">
      <alignment horizontal="center" vertical="center"/>
    </xf>
    <xf numFmtId="0" fontId="27" fillId="0" borderId="147" xfId="3" applyFont="1" applyBorder="1" applyAlignment="1">
      <alignment horizontal="center" vertical="center"/>
    </xf>
    <xf numFmtId="0" fontId="27" fillId="0" borderId="130" xfId="3" applyFont="1" applyBorder="1" applyAlignment="1">
      <alignment horizontal="center" vertical="center"/>
    </xf>
    <xf numFmtId="0" fontId="20" fillId="0" borderId="69" xfId="3" applyFont="1" applyBorder="1" applyAlignment="1">
      <alignment horizontal="center" vertical="center"/>
    </xf>
    <xf numFmtId="0" fontId="27" fillId="0" borderId="148" xfId="3" applyFont="1" applyBorder="1" applyAlignment="1">
      <alignment horizontal="center" vertical="center"/>
    </xf>
    <xf numFmtId="0" fontId="27" fillId="0" borderId="149" xfId="3" applyFont="1" applyBorder="1" applyAlignment="1">
      <alignment horizontal="center" vertical="center"/>
    </xf>
    <xf numFmtId="0" fontId="20" fillId="0" borderId="32" xfId="3" applyFont="1" applyBorder="1" applyAlignment="1">
      <alignment horizontal="center" vertical="center"/>
    </xf>
    <xf numFmtId="0" fontId="20" fillId="0" borderId="34" xfId="3" applyFont="1" applyBorder="1" applyAlignment="1">
      <alignment horizontal="center" vertical="center"/>
    </xf>
    <xf numFmtId="0" fontId="27" fillId="0" borderId="2" xfId="3" applyFont="1" applyBorder="1" applyAlignment="1">
      <alignment horizontal="center" vertical="center"/>
    </xf>
    <xf numFmtId="0" fontId="27" fillId="0" borderId="4" xfId="3" applyFont="1" applyBorder="1" applyAlignment="1">
      <alignment horizontal="center" vertical="center"/>
    </xf>
    <xf numFmtId="0" fontId="40" fillId="0" borderId="101" xfId="3" applyFont="1" applyBorder="1" applyAlignment="1">
      <alignment horizontal="center" vertical="center" wrapText="1"/>
    </xf>
    <xf numFmtId="0" fontId="40" fillId="0" borderId="42" xfId="3" applyFont="1" applyBorder="1" applyAlignment="1">
      <alignment horizontal="center" vertical="center" wrapText="1"/>
    </xf>
    <xf numFmtId="0" fontId="76" fillId="0" borderId="41" xfId="3" applyFont="1" applyBorder="1" applyAlignment="1">
      <alignment horizontal="center" vertical="center" wrapText="1"/>
    </xf>
    <xf numFmtId="0" fontId="84" fillId="0" borderId="101" xfId="3" applyFont="1" applyBorder="1" applyAlignment="1">
      <alignment horizontal="center" vertical="center" wrapText="1"/>
    </xf>
    <xf numFmtId="0" fontId="84" fillId="0" borderId="42" xfId="3" applyFont="1" applyBorder="1" applyAlignment="1">
      <alignment horizontal="center" vertical="center" wrapText="1"/>
    </xf>
    <xf numFmtId="0" fontId="27" fillId="0" borderId="137" xfId="3" applyFont="1" applyBorder="1" applyAlignment="1">
      <alignment horizontal="center" vertical="center"/>
    </xf>
    <xf numFmtId="0" fontId="27" fillId="0" borderId="138" xfId="3" applyFont="1" applyBorder="1" applyAlignment="1">
      <alignment horizontal="center" vertical="center"/>
    </xf>
    <xf numFmtId="0" fontId="27" fillId="0" borderId="134" xfId="3" applyFont="1" applyBorder="1" applyAlignment="1">
      <alignment horizontal="center" vertical="center"/>
    </xf>
    <xf numFmtId="0" fontId="27" fillId="0" borderId="132" xfId="3" applyFont="1" applyBorder="1" applyAlignment="1">
      <alignment horizontal="center" vertical="center"/>
    </xf>
    <xf numFmtId="187" fontId="76" fillId="0" borderId="41" xfId="1" applyNumberFormat="1" applyFont="1" applyBorder="1" applyAlignment="1">
      <alignment horizontal="center" vertical="center"/>
    </xf>
    <xf numFmtId="187" fontId="76" fillId="0" borderId="42" xfId="1" applyNumberFormat="1" applyFont="1" applyBorder="1" applyAlignment="1">
      <alignment horizontal="center" vertical="center"/>
    </xf>
    <xf numFmtId="0" fontId="76" fillId="0" borderId="42" xfId="3" applyFont="1" applyBorder="1" applyAlignment="1">
      <alignment horizontal="center" vertical="center" wrapText="1"/>
    </xf>
    <xf numFmtId="187" fontId="76" fillId="0" borderId="139" xfId="1" applyNumberFormat="1" applyFont="1" applyBorder="1" applyAlignment="1">
      <alignment horizontal="center" vertical="center"/>
    </xf>
    <xf numFmtId="187" fontId="76" fillId="0" borderId="140" xfId="1" applyNumberFormat="1" applyFont="1" applyBorder="1" applyAlignment="1">
      <alignment horizontal="center" vertical="center"/>
    </xf>
    <xf numFmtId="187" fontId="76" fillId="0" borderId="35" xfId="1" applyNumberFormat="1" applyFont="1" applyBorder="1" applyAlignment="1">
      <alignment horizontal="center" vertical="center"/>
    </xf>
    <xf numFmtId="187" fontId="76" fillId="0" borderId="36" xfId="1" applyNumberFormat="1" applyFont="1" applyBorder="1" applyAlignment="1">
      <alignment horizontal="center" vertical="center"/>
    </xf>
    <xf numFmtId="187" fontId="76" fillId="0" borderId="17" xfId="1" applyNumberFormat="1" applyFont="1" applyBorder="1" applyAlignment="1">
      <alignment horizontal="center" vertical="center" wrapText="1"/>
    </xf>
    <xf numFmtId="187" fontId="76" fillId="0" borderId="19" xfId="1" applyNumberFormat="1" applyFont="1" applyBorder="1" applyAlignment="1">
      <alignment horizontal="center" vertical="center" wrapText="1"/>
    </xf>
    <xf numFmtId="187" fontId="76" fillId="0" borderId="52" xfId="1" applyNumberFormat="1" applyFont="1" applyBorder="1" applyAlignment="1">
      <alignment horizontal="center" vertical="center" wrapText="1"/>
    </xf>
    <xf numFmtId="187" fontId="76" fillId="0" borderId="53" xfId="1" applyNumberFormat="1" applyFont="1" applyBorder="1" applyAlignment="1">
      <alignment horizontal="center" vertical="center" wrapText="1"/>
    </xf>
    <xf numFmtId="187" fontId="76" fillId="0" borderId="24" xfId="1" applyNumberFormat="1" applyFont="1" applyBorder="1" applyAlignment="1">
      <alignment horizontal="center" vertical="center" wrapText="1"/>
    </xf>
    <xf numFmtId="187" fontId="76" fillId="0" borderId="43" xfId="1" applyNumberFormat="1" applyFont="1" applyBorder="1" applyAlignment="1">
      <alignment horizontal="center" vertical="center" wrapText="1"/>
    </xf>
    <xf numFmtId="0" fontId="20" fillId="0" borderId="35" xfId="3" applyBorder="1" applyAlignment="1">
      <alignment horizontal="center" vertical="center"/>
    </xf>
    <xf numFmtId="0" fontId="40" fillId="0" borderId="0" xfId="3" applyFont="1" applyBorder="1" applyAlignment="1">
      <alignment horizontal="left" vertical="center" wrapText="1"/>
    </xf>
    <xf numFmtId="49" fontId="14" fillId="0" borderId="141" xfId="3" applyNumberFormat="1" applyFont="1" applyBorder="1" applyAlignment="1">
      <alignment horizontal="center" vertical="center" wrapText="1"/>
    </xf>
    <xf numFmtId="0" fontId="20" fillId="0" borderId="99" xfId="3" applyBorder="1">
      <alignment vertical="center"/>
    </xf>
    <xf numFmtId="0" fontId="20" fillId="0" borderId="142" xfId="3" applyBorder="1">
      <alignment vertical="center"/>
    </xf>
    <xf numFmtId="0" fontId="118" fillId="0" borderId="52" xfId="3" applyFont="1" applyBorder="1" applyAlignment="1">
      <alignment horizontal="left" vertical="center" wrapText="1"/>
    </xf>
    <xf numFmtId="0" fontId="118" fillId="0" borderId="0" xfId="3" applyFont="1" applyBorder="1" applyAlignment="1">
      <alignment horizontal="left" vertical="center" wrapText="1"/>
    </xf>
    <xf numFmtId="0" fontId="115" fillId="0" borderId="17" xfId="3" applyFont="1" applyBorder="1" applyAlignment="1">
      <alignment horizontal="left" vertical="center" wrapText="1"/>
    </xf>
    <xf numFmtId="0" fontId="115" fillId="0" borderId="51" xfId="3" applyFont="1" applyBorder="1" applyAlignment="1">
      <alignment horizontal="left" vertical="center" wrapText="1"/>
    </xf>
    <xf numFmtId="0" fontId="115" fillId="0" borderId="52" xfId="3" applyFont="1" applyBorder="1" applyAlignment="1">
      <alignment horizontal="left" vertical="center" wrapText="1"/>
    </xf>
    <xf numFmtId="0" fontId="115" fillId="0" borderId="0" xfId="3" applyFont="1" applyBorder="1" applyAlignment="1">
      <alignment horizontal="left" vertical="center" wrapText="1"/>
    </xf>
    <xf numFmtId="0" fontId="20" fillId="0" borderId="52" xfId="3" applyBorder="1" applyAlignment="1">
      <alignment horizontal="center" vertical="top"/>
    </xf>
    <xf numFmtId="0" fontId="70" fillId="0" borderId="147" xfId="3" applyFont="1" applyBorder="1" applyAlignment="1">
      <alignment horizontal="center" vertical="center"/>
    </xf>
    <xf numFmtId="0" fontId="70" fillId="0" borderId="70" xfId="3" applyFont="1" applyBorder="1" applyAlignment="1">
      <alignment horizontal="center" vertical="center"/>
    </xf>
    <xf numFmtId="0" fontId="70" fillId="0" borderId="130" xfId="3" applyFont="1" applyBorder="1" applyAlignment="1">
      <alignment horizontal="center" vertical="center"/>
    </xf>
    <xf numFmtId="0" fontId="75" fillId="0" borderId="147" xfId="3" applyFont="1" applyBorder="1" applyAlignment="1">
      <alignment horizontal="center" vertical="center"/>
    </xf>
    <xf numFmtId="0" fontId="74" fillId="4" borderId="0" xfId="3" applyFont="1" applyFill="1" applyBorder="1" applyAlignment="1">
      <alignment horizontal="center" vertical="center"/>
    </xf>
    <xf numFmtId="58" fontId="82" fillId="0" borderId="24" xfId="3" applyNumberFormat="1" applyFont="1" applyBorder="1" applyAlignment="1">
      <alignment horizontal="center" vertical="center"/>
    </xf>
    <xf numFmtId="58" fontId="82" fillId="0" borderId="27" xfId="3" applyNumberFormat="1" applyFont="1" applyBorder="1" applyAlignment="1">
      <alignment horizontal="center" vertical="center"/>
    </xf>
    <xf numFmtId="58" fontId="82" fillId="0" borderId="43" xfId="3" applyNumberFormat="1" applyFont="1" applyBorder="1" applyAlignment="1">
      <alignment horizontal="center" vertical="center"/>
    </xf>
    <xf numFmtId="0" fontId="76" fillId="0" borderId="22" xfId="3" applyFont="1" applyBorder="1" applyAlignment="1">
      <alignment horizontal="center" vertical="center"/>
    </xf>
    <xf numFmtId="0" fontId="76" fillId="0" borderId="104" xfId="3" applyFont="1" applyBorder="1" applyAlignment="1">
      <alignment horizontal="center" vertical="center"/>
    </xf>
    <xf numFmtId="0" fontId="76" fillId="0" borderId="69" xfId="3" applyFont="1" applyBorder="1" applyAlignment="1">
      <alignment horizontal="center" vertical="center"/>
    </xf>
    <xf numFmtId="0" fontId="76" fillId="0" borderId="147" xfId="3" applyFont="1" applyBorder="1" applyAlignment="1">
      <alignment horizontal="center" vertical="center"/>
    </xf>
    <xf numFmtId="0" fontId="76" fillId="0" borderId="32" xfId="3" applyFont="1" applyBorder="1" applyAlignment="1">
      <alignment horizontal="center" vertical="center"/>
    </xf>
    <xf numFmtId="0" fontId="76" fillId="0" borderId="12" xfId="3" applyFont="1" applyBorder="1" applyAlignment="1">
      <alignment horizontal="center" vertical="center"/>
    </xf>
    <xf numFmtId="0" fontId="76" fillId="0" borderId="34" xfId="3" applyFont="1" applyBorder="1" applyAlignment="1">
      <alignment horizontal="center" vertical="center"/>
    </xf>
    <xf numFmtId="0" fontId="76" fillId="0" borderId="35" xfId="3" applyFont="1" applyBorder="1" applyAlignment="1">
      <alignment horizontal="center" vertical="center"/>
    </xf>
    <xf numFmtId="0" fontId="83" fillId="0" borderId="34" xfId="3" applyFont="1" applyBorder="1" applyAlignment="1">
      <alignment horizontal="center" vertical="center"/>
    </xf>
    <xf numFmtId="0" fontId="83" fillId="0" borderId="35" xfId="3" applyFont="1" applyBorder="1" applyAlignment="1">
      <alignment horizontal="center" vertical="center"/>
    </xf>
    <xf numFmtId="0" fontId="119" fillId="0" borderId="5" xfId="3" applyFont="1" applyBorder="1" applyAlignment="1">
      <alignment horizontal="center" vertical="center"/>
    </xf>
    <xf numFmtId="0" fontId="119" fillId="0" borderId="1" xfId="3" applyFont="1" applyBorder="1" applyAlignment="1">
      <alignment horizontal="center" vertical="center"/>
    </xf>
    <xf numFmtId="0" fontId="119" fillId="0" borderId="12" xfId="3" applyFont="1" applyBorder="1" applyAlignment="1">
      <alignment horizontal="center" vertical="center"/>
    </xf>
    <xf numFmtId="0" fontId="119" fillId="0" borderId="3" xfId="3" applyFont="1" applyBorder="1" applyAlignment="1">
      <alignment horizontal="center" vertical="center"/>
    </xf>
    <xf numFmtId="0" fontId="74" fillId="0" borderId="0" xfId="3" applyFont="1" applyFill="1" applyBorder="1" applyAlignment="1">
      <alignment horizontal="center" vertical="center"/>
    </xf>
    <xf numFmtId="58" fontId="79" fillId="0" borderId="24" xfId="3" applyNumberFormat="1" applyFont="1" applyBorder="1" applyAlignment="1">
      <alignment horizontal="center" vertical="center"/>
    </xf>
    <xf numFmtId="58" fontId="79" fillId="0" borderId="27" xfId="3" applyNumberFormat="1" applyFont="1" applyBorder="1" applyAlignment="1">
      <alignment horizontal="center" vertical="center"/>
    </xf>
    <xf numFmtId="58" fontId="79" fillId="0" borderId="43" xfId="3" applyNumberFormat="1" applyFont="1" applyBorder="1" applyAlignment="1">
      <alignment horizontal="center" vertical="center"/>
    </xf>
    <xf numFmtId="0" fontId="76" fillId="0" borderId="27" xfId="3" applyFont="1" applyBorder="1" applyAlignment="1">
      <alignment vertical="center"/>
    </xf>
    <xf numFmtId="0" fontId="72" fillId="0" borderId="22" xfId="3" applyFont="1" applyBorder="1" applyAlignment="1">
      <alignment horizontal="center" vertical="center"/>
    </xf>
    <xf numFmtId="0" fontId="72" fillId="0" borderId="104" xfId="3" applyFont="1" applyBorder="1" applyAlignment="1">
      <alignment horizontal="center" vertical="center"/>
    </xf>
    <xf numFmtId="188" fontId="72" fillId="5" borderId="156" xfId="3" applyNumberFormat="1" applyFont="1" applyFill="1" applyBorder="1" applyAlignment="1">
      <alignment horizontal="center" vertical="center"/>
    </xf>
    <xf numFmtId="188" fontId="72" fillId="5" borderId="157" xfId="3" applyNumberFormat="1" applyFont="1" applyFill="1" applyBorder="1" applyAlignment="1">
      <alignment horizontal="center" vertical="center"/>
    </xf>
    <xf numFmtId="188" fontId="72" fillId="5" borderId="158" xfId="3" applyNumberFormat="1" applyFont="1" applyFill="1" applyBorder="1" applyAlignment="1">
      <alignment horizontal="center" vertical="center"/>
    </xf>
    <xf numFmtId="188" fontId="72" fillId="5" borderId="159" xfId="3" applyNumberFormat="1" applyFont="1" applyFill="1" applyBorder="1" applyAlignment="1">
      <alignment horizontal="center" vertical="center"/>
    </xf>
    <xf numFmtId="188" fontId="72" fillId="5" borderId="160" xfId="3" applyNumberFormat="1" applyFont="1" applyFill="1" applyBorder="1" applyAlignment="1">
      <alignment horizontal="center" vertical="center"/>
    </xf>
    <xf numFmtId="188" fontId="72" fillId="5" borderId="161" xfId="3" applyNumberFormat="1" applyFont="1" applyFill="1" applyBorder="1" applyAlignment="1">
      <alignment horizontal="center" vertical="center"/>
    </xf>
    <xf numFmtId="0" fontId="65" fillId="0" borderId="17" xfId="3" applyFont="1" applyBorder="1" applyAlignment="1">
      <alignment horizontal="center" vertical="center"/>
    </xf>
    <xf numFmtId="0" fontId="65" fillId="0" borderId="19" xfId="3" applyFont="1" applyBorder="1" applyAlignment="1">
      <alignment horizontal="center" vertical="center"/>
    </xf>
    <xf numFmtId="0" fontId="65" fillId="0" borderId="52" xfId="3" applyFont="1" applyBorder="1" applyAlignment="1">
      <alignment horizontal="center" vertical="center"/>
    </xf>
    <xf numFmtId="0" fontId="65" fillId="0" borderId="53" xfId="3" applyFont="1" applyBorder="1" applyAlignment="1">
      <alignment horizontal="center" vertical="center"/>
    </xf>
    <xf numFmtId="0" fontId="65" fillId="0" borderId="24" xfId="3" applyFont="1" applyBorder="1" applyAlignment="1">
      <alignment horizontal="center" vertical="center"/>
    </xf>
    <xf numFmtId="0" fontId="65" fillId="0" borderId="43" xfId="3" applyFont="1" applyBorder="1" applyAlignment="1">
      <alignment horizontal="center" vertical="center"/>
    </xf>
    <xf numFmtId="0" fontId="72" fillId="2" borderId="17" xfId="3" applyFont="1" applyFill="1" applyBorder="1" applyAlignment="1">
      <alignment horizontal="center" vertical="center"/>
    </xf>
    <xf numFmtId="0" fontId="72" fillId="2" borderId="19" xfId="3" applyFont="1" applyFill="1" applyBorder="1" applyAlignment="1">
      <alignment horizontal="center" vertical="center"/>
    </xf>
    <xf numFmtId="0" fontId="72" fillId="2" borderId="52" xfId="3" applyFont="1" applyFill="1" applyBorder="1" applyAlignment="1">
      <alignment horizontal="center" vertical="center"/>
    </xf>
    <xf numFmtId="0" fontId="72" fillId="2" borderId="53" xfId="3" applyFont="1" applyFill="1" applyBorder="1" applyAlignment="1">
      <alignment horizontal="center" vertical="center"/>
    </xf>
    <xf numFmtId="0" fontId="72" fillId="2" borderId="24" xfId="3" applyFont="1" applyFill="1" applyBorder="1" applyAlignment="1">
      <alignment horizontal="center" vertical="center"/>
    </xf>
    <xf numFmtId="0" fontId="72" fillId="2" borderId="43" xfId="3" applyFont="1" applyFill="1" applyBorder="1" applyAlignment="1">
      <alignment horizontal="center" vertical="center"/>
    </xf>
    <xf numFmtId="0" fontId="94" fillId="0" borderId="53" xfId="3" applyFont="1" applyBorder="1" applyAlignment="1">
      <alignment horizontal="left" vertical="center"/>
    </xf>
    <xf numFmtId="0" fontId="44" fillId="0" borderId="150" xfId="3" applyFont="1" applyBorder="1" applyAlignment="1">
      <alignment horizontal="center" vertical="center" wrapText="1"/>
    </xf>
    <xf numFmtId="0" fontId="44" fillId="0" borderId="151" xfId="3" applyFont="1" applyBorder="1" applyAlignment="1">
      <alignment horizontal="center" vertical="center"/>
    </xf>
    <xf numFmtId="0" fontId="27" fillId="0" borderId="152" xfId="3" applyFont="1" applyBorder="1" applyAlignment="1">
      <alignment horizontal="center" vertical="center" wrapText="1"/>
    </xf>
    <xf numFmtId="0" fontId="27" fillId="0" borderId="153" xfId="3" applyFont="1" applyBorder="1" applyAlignment="1">
      <alignment horizontal="center" vertical="center"/>
    </xf>
    <xf numFmtId="0" fontId="82" fillId="3" borderId="154" xfId="3" applyFont="1" applyFill="1" applyBorder="1" applyAlignment="1">
      <alignment horizontal="center" vertical="center"/>
    </xf>
    <xf numFmtId="0" fontId="82" fillId="3" borderId="155" xfId="3" applyFont="1" applyFill="1" applyBorder="1" applyAlignment="1">
      <alignment horizontal="center" vertical="center"/>
    </xf>
    <xf numFmtId="0" fontId="91" fillId="0" borderId="0" xfId="3" applyFont="1" applyBorder="1" applyAlignment="1">
      <alignment horizontal="center" vertical="center" wrapText="1"/>
    </xf>
    <xf numFmtId="0" fontId="47" fillId="0" borderId="0" xfId="3" applyFont="1" applyAlignment="1">
      <alignment horizontal="center" vertical="center"/>
    </xf>
    <xf numFmtId="0" fontId="20" fillId="0" borderId="52" xfId="3" applyFill="1" applyBorder="1" applyAlignment="1">
      <alignment horizontal="left" vertical="center" wrapText="1" indent="1"/>
    </xf>
    <xf numFmtId="0" fontId="20" fillId="0" borderId="0" xfId="3" applyFill="1" applyBorder="1" applyAlignment="1">
      <alignment horizontal="left" vertical="center" wrapText="1" indent="1"/>
    </xf>
    <xf numFmtId="0" fontId="20" fillId="0" borderId="53" xfId="3" applyFill="1" applyBorder="1" applyAlignment="1">
      <alignment horizontal="left" vertical="center" wrapText="1" indent="1"/>
    </xf>
    <xf numFmtId="0" fontId="20" fillId="0" borderId="0" xfId="3" applyFill="1" applyBorder="1" applyAlignment="1">
      <alignment horizontal="center" vertical="center"/>
    </xf>
    <xf numFmtId="0" fontId="9" fillId="0" borderId="156" xfId="3" applyFont="1" applyFill="1" applyBorder="1" applyAlignment="1">
      <alignment horizontal="center" vertical="center" wrapText="1"/>
    </xf>
    <xf numFmtId="0" fontId="9" fillId="0" borderId="107" xfId="3" applyFont="1" applyFill="1" applyBorder="1" applyAlignment="1">
      <alignment horizontal="center" vertical="center"/>
    </xf>
    <xf numFmtId="0" fontId="9" fillId="0" borderId="160" xfId="3" applyFont="1" applyFill="1" applyBorder="1" applyAlignment="1">
      <alignment horizontal="center" vertical="center"/>
    </xf>
    <xf numFmtId="0" fontId="9" fillId="0" borderId="162" xfId="3" applyFont="1" applyFill="1" applyBorder="1" applyAlignment="1">
      <alignment horizontal="center" vertical="center"/>
    </xf>
    <xf numFmtId="0" fontId="69" fillId="0" borderId="156" xfId="3" applyFont="1" applyFill="1" applyBorder="1" applyAlignment="1">
      <alignment horizontal="center" vertical="center" wrapText="1"/>
    </xf>
    <xf numFmtId="0" fontId="69" fillId="0" borderId="107" xfId="3" applyFont="1" applyFill="1" applyBorder="1" applyAlignment="1">
      <alignment horizontal="center" vertical="center" wrapText="1"/>
    </xf>
    <xf numFmtId="0" fontId="69" fillId="0" borderId="157" xfId="3" applyFont="1" applyFill="1" applyBorder="1" applyAlignment="1">
      <alignment horizontal="center" vertical="center" wrapText="1"/>
    </xf>
    <xf numFmtId="0" fontId="69" fillId="0" borderId="160" xfId="3" applyFont="1" applyFill="1" applyBorder="1" applyAlignment="1">
      <alignment horizontal="center" vertical="center" wrapText="1"/>
    </xf>
    <xf numFmtId="0" fontId="69" fillId="0" borderId="162" xfId="3" applyFont="1" applyFill="1" applyBorder="1" applyAlignment="1">
      <alignment horizontal="center" vertical="center" wrapText="1"/>
    </xf>
    <xf numFmtId="0" fontId="69" fillId="0" borderId="161" xfId="3" applyFont="1" applyFill="1" applyBorder="1" applyAlignment="1">
      <alignment horizontal="center" vertical="center" wrapText="1"/>
    </xf>
    <xf numFmtId="0" fontId="91" fillId="0" borderId="0" xfId="3" applyFont="1" applyBorder="1" applyAlignment="1">
      <alignment horizontal="center" vertical="center"/>
    </xf>
    <xf numFmtId="0" fontId="61" fillId="2" borderId="17" xfId="3" applyFont="1" applyFill="1" applyBorder="1" applyAlignment="1">
      <alignment horizontal="center" vertical="center"/>
    </xf>
    <xf numFmtId="0" fontId="61" fillId="2" borderId="19" xfId="3" applyFont="1" applyFill="1" applyBorder="1" applyAlignment="1">
      <alignment horizontal="center" vertical="center"/>
    </xf>
    <xf numFmtId="0" fontId="61" fillId="2" borderId="24" xfId="3" applyFont="1" applyFill="1" applyBorder="1" applyAlignment="1">
      <alignment horizontal="center" vertical="center"/>
    </xf>
    <xf numFmtId="0" fontId="61" fillId="2" borderId="43" xfId="3" applyFont="1" applyFill="1" applyBorder="1" applyAlignment="1">
      <alignment horizontal="center" vertical="center"/>
    </xf>
    <xf numFmtId="177" fontId="65" fillId="0" borderId="41" xfId="3" applyNumberFormat="1" applyFont="1" applyBorder="1" applyAlignment="1">
      <alignment horizontal="center" vertical="center"/>
    </xf>
    <xf numFmtId="177" fontId="65" fillId="0" borderId="42" xfId="3" applyNumberFormat="1" applyFont="1" applyBorder="1" applyAlignment="1">
      <alignment horizontal="center" vertical="center"/>
    </xf>
    <xf numFmtId="0" fontId="20" fillId="0" borderId="19" xfId="3" applyBorder="1" applyAlignment="1">
      <alignment vertical="center"/>
    </xf>
    <xf numFmtId="0" fontId="26" fillId="0" borderId="146" xfId="3" applyFont="1" applyBorder="1" applyAlignment="1">
      <alignment horizontal="center" vertical="center"/>
    </xf>
    <xf numFmtId="0" fontId="26" fillId="0" borderId="63" xfId="3" applyFont="1" applyBorder="1" applyAlignment="1">
      <alignment horizontal="center" vertical="center"/>
    </xf>
    <xf numFmtId="0" fontId="27" fillId="0" borderId="145" xfId="3" applyFont="1" applyBorder="1" applyAlignment="1">
      <alignment horizontal="center" vertical="center" wrapText="1"/>
    </xf>
    <xf numFmtId="0" fontId="27" fillId="0" borderId="66" xfId="3" applyFont="1" applyBorder="1" applyAlignment="1">
      <alignment horizontal="center" vertical="center"/>
    </xf>
    <xf numFmtId="0" fontId="26" fillId="0" borderId="145" xfId="3" applyFont="1" applyBorder="1" applyAlignment="1">
      <alignment horizontal="center" vertical="center"/>
    </xf>
    <xf numFmtId="0" fontId="26" fillId="0" borderId="66" xfId="3" applyFont="1" applyBorder="1" applyAlignment="1">
      <alignment horizontal="center" vertical="center"/>
    </xf>
    <xf numFmtId="0" fontId="64" fillId="0" borderId="27" xfId="3" applyFont="1" applyBorder="1" applyAlignment="1">
      <alignment horizontal="left" vertical="center"/>
    </xf>
    <xf numFmtId="0" fontId="61" fillId="0" borderId="156" xfId="3" applyFont="1" applyFill="1" applyBorder="1" applyAlignment="1">
      <alignment horizontal="center" vertical="center" wrapText="1"/>
    </xf>
    <xf numFmtId="0" fontId="61" fillId="0" borderId="107" xfId="3" applyFont="1" applyFill="1" applyBorder="1" applyAlignment="1">
      <alignment horizontal="center" vertical="center" wrapText="1"/>
    </xf>
    <xf numFmtId="0" fontId="61" fillId="0" borderId="157" xfId="3" applyFont="1" applyFill="1" applyBorder="1" applyAlignment="1">
      <alignment horizontal="center" vertical="center" wrapText="1"/>
    </xf>
    <xf numFmtId="0" fontId="61" fillId="0" borderId="160" xfId="3" applyFont="1" applyFill="1" applyBorder="1" applyAlignment="1">
      <alignment horizontal="center" vertical="center" wrapText="1"/>
    </xf>
    <xf numFmtId="0" fontId="61" fillId="0" borderId="162" xfId="3" applyFont="1" applyFill="1" applyBorder="1" applyAlignment="1">
      <alignment horizontal="center" vertical="center" wrapText="1"/>
    </xf>
    <xf numFmtId="0" fontId="61" fillId="0" borderId="161" xfId="3" applyFont="1" applyFill="1" applyBorder="1" applyAlignment="1">
      <alignment horizontal="center" vertical="center" wrapText="1"/>
    </xf>
    <xf numFmtId="177" fontId="120" fillId="0" borderId="41" xfId="3" applyNumberFormat="1" applyFont="1" applyBorder="1" applyAlignment="1">
      <alignment horizontal="center" vertical="center"/>
    </xf>
    <xf numFmtId="177" fontId="120" fillId="0" borderId="42" xfId="3" applyNumberFormat="1" applyFont="1" applyBorder="1" applyAlignment="1">
      <alignment horizontal="center" vertical="center"/>
    </xf>
    <xf numFmtId="0" fontId="120" fillId="0" borderId="17" xfId="3" applyFont="1" applyBorder="1" applyAlignment="1">
      <alignment horizontal="center" vertical="center"/>
    </xf>
    <xf numFmtId="0" fontId="120" fillId="0" borderId="19" xfId="3" applyFont="1" applyBorder="1" applyAlignment="1">
      <alignment horizontal="center" vertical="center"/>
    </xf>
    <xf numFmtId="0" fontId="120" fillId="0" borderId="52" xfId="3" applyFont="1" applyBorder="1" applyAlignment="1">
      <alignment horizontal="center" vertical="center"/>
    </xf>
    <xf numFmtId="0" fontId="120" fillId="0" borderId="53" xfId="3" applyFont="1" applyBorder="1" applyAlignment="1">
      <alignment horizontal="center" vertical="center"/>
    </xf>
    <xf numFmtId="0" fontId="120" fillId="0" borderId="24" xfId="3" applyFont="1" applyBorder="1" applyAlignment="1">
      <alignment horizontal="center" vertical="center"/>
    </xf>
    <xf numFmtId="0" fontId="120" fillId="0" borderId="43" xfId="3" applyFont="1" applyBorder="1" applyAlignment="1">
      <alignment horizontal="center" vertical="center"/>
    </xf>
    <xf numFmtId="0" fontId="57" fillId="0" borderId="0" xfId="0" applyFont="1" applyBorder="1" applyAlignment="1">
      <alignment horizontal="center"/>
    </xf>
    <xf numFmtId="0" fontId="22" fillId="0" borderId="3" xfId="0" applyFont="1" applyFill="1" applyBorder="1" applyAlignment="1">
      <alignment horizontal="right"/>
    </xf>
    <xf numFmtId="0" fontId="22" fillId="0" borderId="4" xfId="0" applyFont="1" applyFill="1" applyBorder="1" applyAlignment="1">
      <alignment horizontal="right"/>
    </xf>
    <xf numFmtId="0" fontId="0" fillId="0" borderId="35" xfId="0" applyBorder="1" applyAlignment="1"/>
    <xf numFmtId="0" fontId="0" fillId="0" borderId="36" xfId="0" applyBorder="1" applyAlignment="1"/>
    <xf numFmtId="0" fontId="37" fillId="0" borderId="35" xfId="0" applyFont="1" applyFill="1" applyBorder="1" applyAlignment="1">
      <alignment vertical="center"/>
    </xf>
    <xf numFmtId="0" fontId="37" fillId="0" borderId="36" xfId="0" applyFont="1" applyFill="1" applyBorder="1" applyAlignment="1"/>
    <xf numFmtId="0" fontId="0" fillId="0" borderId="0" xfId="0" applyFont="1" applyAlignment="1">
      <alignment horizontal="left" vertical="center" wrapText="1"/>
    </xf>
    <xf numFmtId="0" fontId="57" fillId="0" borderId="0" xfId="0" applyFont="1" applyBorder="1" applyAlignment="1">
      <alignment horizontal="left"/>
    </xf>
    <xf numFmtId="0" fontId="41" fillId="0" borderId="0" xfId="0" applyFont="1" applyBorder="1" applyAlignment="1">
      <alignment horizontal="left"/>
    </xf>
    <xf numFmtId="0" fontId="40" fillId="0" borderId="0" xfId="0" applyFont="1" applyFill="1" applyBorder="1" applyAlignment="1">
      <alignment horizontal="left"/>
    </xf>
    <xf numFmtId="0" fontId="40" fillId="0" borderId="53" xfId="0" applyFont="1" applyFill="1" applyBorder="1" applyAlignment="1">
      <alignment horizontal="left"/>
    </xf>
    <xf numFmtId="0" fontId="0" fillId="6" borderId="41" xfId="0" applyFont="1" applyFill="1" applyBorder="1" applyAlignment="1">
      <alignment horizontal="right"/>
    </xf>
    <xf numFmtId="0" fontId="0" fillId="6" borderId="42" xfId="0" applyFont="1" applyFill="1" applyBorder="1" applyAlignment="1">
      <alignment horizontal="right"/>
    </xf>
    <xf numFmtId="0" fontId="57" fillId="6" borderId="41" xfId="0" applyFont="1" applyFill="1" applyBorder="1" applyAlignment="1">
      <alignment horizontal="right"/>
    </xf>
    <xf numFmtId="0" fontId="57" fillId="6" borderId="42" xfId="0" applyFont="1" applyFill="1" applyBorder="1" applyAlignment="1">
      <alignment horizontal="right"/>
    </xf>
    <xf numFmtId="0" fontId="0" fillId="0" borderId="0" xfId="0" applyFont="1" applyFill="1" applyBorder="1" applyAlignment="1">
      <alignment horizontal="left" vertical="center"/>
    </xf>
    <xf numFmtId="0" fontId="0" fillId="0" borderId="0" xfId="0" applyFont="1" applyFill="1" applyBorder="1" applyAlignment="1">
      <alignment horizontal="right" vertical="center"/>
    </xf>
    <xf numFmtId="0" fontId="24" fillId="0" borderId="0" xfId="0" applyFont="1" applyBorder="1" applyAlignment="1">
      <alignment horizontal="left"/>
    </xf>
    <xf numFmtId="0" fontId="24" fillId="0" borderId="0" xfId="0" applyFont="1" applyBorder="1" applyAlignment="1">
      <alignment horizontal="center"/>
    </xf>
    <xf numFmtId="0" fontId="41" fillId="0" borderId="0" xfId="0" applyFont="1" applyBorder="1" applyAlignment="1">
      <alignment horizontal="center"/>
    </xf>
    <xf numFmtId="0" fontId="24" fillId="0" borderId="0" xfId="0" applyFont="1" applyBorder="1" applyAlignment="1">
      <alignment horizontal="right"/>
    </xf>
    <xf numFmtId="0" fontId="44" fillId="0" borderId="0" xfId="0" applyFont="1" applyFill="1" applyBorder="1" applyAlignment="1">
      <alignment vertical="center" wrapText="1"/>
    </xf>
    <xf numFmtId="0" fontId="37" fillId="0" borderId="0" xfId="0" applyFont="1" applyBorder="1" applyAlignment="1">
      <alignment horizontal="center" vertical="center"/>
    </xf>
    <xf numFmtId="0" fontId="24" fillId="0" borderId="57" xfId="0" applyFont="1" applyBorder="1" applyAlignment="1">
      <alignment horizontal="center" vertical="center"/>
    </xf>
    <xf numFmtId="0" fontId="24" fillId="0" borderId="0" xfId="0" applyFont="1" applyBorder="1" applyAlignment="1">
      <alignment horizontal="center" vertical="center"/>
    </xf>
    <xf numFmtId="0" fontId="57" fillId="0" borderId="41" xfId="0" applyFont="1" applyFill="1" applyBorder="1" applyAlignment="1">
      <alignment horizontal="right"/>
    </xf>
    <xf numFmtId="0" fontId="57" fillId="0" borderId="42" xfId="0" applyFont="1" applyFill="1" applyBorder="1" applyAlignment="1">
      <alignment horizontal="right"/>
    </xf>
    <xf numFmtId="0" fontId="37" fillId="0" borderId="0" xfId="0" applyFont="1" applyFill="1" applyBorder="1" applyAlignment="1">
      <alignment horizontal="left" vertical="center"/>
    </xf>
    <xf numFmtId="0" fontId="37" fillId="0" borderId="0" xfId="0" applyFont="1" applyFill="1" applyBorder="1" applyAlignment="1">
      <alignment horizontal="right" vertical="center"/>
    </xf>
    <xf numFmtId="0" fontId="24" fillId="0" borderId="41" xfId="0" applyFont="1" applyBorder="1" applyAlignment="1">
      <alignment horizontal="right"/>
    </xf>
    <xf numFmtId="0" fontId="24" fillId="0" borderId="42" xfId="0" applyFont="1" applyBorder="1" applyAlignment="1">
      <alignment horizontal="right"/>
    </xf>
    <xf numFmtId="0" fontId="56" fillId="0" borderId="0" xfId="0" applyFont="1" applyBorder="1" applyAlignment="1">
      <alignment horizontal="center" vertical="center"/>
    </xf>
    <xf numFmtId="0" fontId="24" fillId="6" borderId="17" xfId="0" applyFont="1" applyFill="1" applyBorder="1" applyAlignment="1">
      <alignment horizontal="right"/>
    </xf>
    <xf numFmtId="0" fontId="24" fillId="6" borderId="19" xfId="0" applyFont="1" applyFill="1" applyBorder="1" applyAlignment="1">
      <alignment horizontal="right"/>
    </xf>
    <xf numFmtId="0" fontId="24" fillId="6" borderId="52" xfId="0" applyFont="1" applyFill="1" applyBorder="1" applyAlignment="1">
      <alignment horizontal="right"/>
    </xf>
    <xf numFmtId="0" fontId="24" fillId="6" borderId="53" xfId="0" applyFont="1" applyFill="1" applyBorder="1" applyAlignment="1">
      <alignment horizontal="right"/>
    </xf>
    <xf numFmtId="0" fontId="24" fillId="6" borderId="24" xfId="0" applyFont="1" applyFill="1" applyBorder="1" applyAlignment="1">
      <alignment horizontal="right"/>
    </xf>
    <xf numFmtId="0" fontId="24" fillId="6" borderId="43" xfId="0" applyFont="1" applyFill="1" applyBorder="1" applyAlignment="1">
      <alignment horizontal="right"/>
    </xf>
    <xf numFmtId="0" fontId="24" fillId="0" borderId="52" xfId="0" applyFont="1" applyBorder="1" applyAlignment="1">
      <alignment horizontal="center" vertical="center"/>
    </xf>
  </cellXfs>
  <cellStyles count="7">
    <cellStyle name="桁区切り" xfId="6" builtinId="6"/>
    <cellStyle name="桁区切り 2" xfId="1" xr:uid="{00000000-0005-0000-0000-000000000000}"/>
    <cellStyle name="標準" xfId="0" builtinId="0"/>
    <cellStyle name="標準 2" xfId="2" xr:uid="{00000000-0005-0000-0000-000002000000}"/>
    <cellStyle name="標準 3" xfId="3" xr:uid="{00000000-0005-0000-0000-000003000000}"/>
    <cellStyle name="標準 3 2" xfId="5" xr:uid="{E6585A23-0569-427B-AA77-5019305EE7F8}"/>
    <cellStyle name="標準_CT276ID2194N8" xfId="4" xr:uid="{00000000-0005-0000-0000-000004000000}"/>
  </cellStyles>
  <dxfs count="0"/>
  <tableStyles count="0" defaultTableStyle="TableStyleMedium9"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wmf"/><Relationship Id="rId2" Type="http://schemas.openxmlformats.org/officeDocument/2006/relationships/image" Target="../media/image2.wmf"/><Relationship Id="rId1" Type="http://schemas.openxmlformats.org/officeDocument/2006/relationships/image" Target="../media/image1.wmf"/><Relationship Id="rId4" Type="http://schemas.openxmlformats.org/officeDocument/2006/relationships/image" Target="../media/image4.wmf"/></Relationships>
</file>

<file path=xl/drawings/drawing1.xml><?xml version="1.0" encoding="utf-8"?>
<xdr:wsDr xmlns:xdr="http://schemas.openxmlformats.org/drawingml/2006/spreadsheetDrawing" xmlns:a="http://schemas.openxmlformats.org/drawingml/2006/main">
  <xdr:twoCellAnchor>
    <xdr:from>
      <xdr:col>9</xdr:col>
      <xdr:colOff>28575</xdr:colOff>
      <xdr:row>132</xdr:row>
      <xdr:rowOff>76200</xdr:rowOff>
    </xdr:from>
    <xdr:to>
      <xdr:col>61</xdr:col>
      <xdr:colOff>47625</xdr:colOff>
      <xdr:row>136</xdr:row>
      <xdr:rowOff>28575</xdr:rowOff>
    </xdr:to>
    <xdr:sp macro="" textlink="">
      <xdr:nvSpPr>
        <xdr:cNvPr id="2" name="テキスト ボックス 1">
          <a:extLst>
            <a:ext uri="{FF2B5EF4-FFF2-40B4-BE49-F238E27FC236}">
              <a16:creationId xmlns:a16="http://schemas.microsoft.com/office/drawing/2014/main" id="{BD136581-5246-40B8-8C88-EA309A8BEC4B}"/>
            </a:ext>
          </a:extLst>
        </xdr:cNvPr>
        <xdr:cNvSpPr txBox="1"/>
      </xdr:nvSpPr>
      <xdr:spPr>
        <a:xfrm>
          <a:off x="714375" y="18411825"/>
          <a:ext cx="3981450" cy="600075"/>
        </a:xfrm>
        <a:prstGeom prst="rect">
          <a:avLst/>
        </a:prstGeom>
        <a:solidFill>
          <a:sysClr val="window" lastClr="FFFFFF"/>
        </a:solidFill>
        <a:ln w="6350"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clip" wrap="square" tIns="0" bIns="0" rtlCol="0" anchor="ctr" anchorCtr="0"/>
        <a:lstStyle/>
        <a:p>
          <a:r>
            <a:rPr kumimoji="1" lang="ja-JP" altLang="en-US" sz="1100">
              <a:latin typeface="ＭＳ ゴシック" pitchFamily="49" charset="-128"/>
              <a:ea typeface="ＭＳ ゴシック" pitchFamily="49" charset="-128"/>
            </a:rPr>
            <a:t>例：利用者数</a:t>
          </a:r>
          <a:r>
            <a:rPr kumimoji="1" lang="en-US" altLang="ja-JP" sz="1100">
              <a:latin typeface="ＭＳ ゴシック" pitchFamily="49" charset="-128"/>
              <a:ea typeface="ＭＳ ゴシック" pitchFamily="49" charset="-128"/>
            </a:rPr>
            <a:t>18</a:t>
          </a:r>
          <a:r>
            <a:rPr kumimoji="1" lang="ja-JP" altLang="en-US" sz="1100">
              <a:latin typeface="ＭＳ ゴシック" pitchFamily="49" charset="-128"/>
              <a:ea typeface="ＭＳ ゴシック" pitchFamily="49" charset="-128"/>
            </a:rPr>
            <a:t>人の場合（１単位６時間）</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a:t>
          </a:r>
          <a:r>
            <a:rPr kumimoji="1" lang="en-US" altLang="ja-JP" sz="1100">
              <a:latin typeface="ＭＳ ゴシック" pitchFamily="49" charset="-128"/>
              <a:ea typeface="ＭＳ ゴシック" pitchFamily="49" charset="-128"/>
            </a:rPr>
            <a:t>18</a:t>
          </a:r>
          <a:r>
            <a:rPr kumimoji="1" lang="ja-JP" altLang="en-US" sz="1100">
              <a:latin typeface="ＭＳ ゴシック" pitchFamily="49" charset="-128"/>
              <a:ea typeface="ＭＳ ゴシック" pitchFamily="49" charset="-128"/>
            </a:rPr>
            <a:t>－</a:t>
          </a:r>
          <a:r>
            <a:rPr kumimoji="1" lang="en-US" altLang="ja-JP" sz="1100">
              <a:latin typeface="ＭＳ ゴシック" pitchFamily="49" charset="-128"/>
              <a:ea typeface="ＭＳ ゴシック" pitchFamily="49" charset="-128"/>
            </a:rPr>
            <a:t>15</a:t>
          </a:r>
          <a:r>
            <a:rPr kumimoji="1" lang="ja-JP" altLang="en-US" sz="1100">
              <a:latin typeface="ＭＳ ゴシック" pitchFamily="49" charset="-128"/>
              <a:ea typeface="ＭＳ ゴシック" pitchFamily="49" charset="-128"/>
            </a:rPr>
            <a:t>）</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５＋１＝</a:t>
          </a:r>
          <a:r>
            <a:rPr kumimoji="1" lang="en-US" altLang="ja-JP" sz="1100">
              <a:latin typeface="ＭＳ ゴシック" pitchFamily="49" charset="-128"/>
              <a:ea typeface="ＭＳ ゴシック" pitchFamily="49" charset="-128"/>
            </a:rPr>
            <a:t>1.6</a:t>
          </a:r>
          <a:r>
            <a:rPr kumimoji="1" lang="ja-JP" altLang="en-US" sz="1100">
              <a:latin typeface="ＭＳ ゴシック" pitchFamily="49" charset="-128"/>
              <a:ea typeface="ＭＳ ゴシック" pitchFamily="49" charset="-128"/>
            </a:rPr>
            <a:t>人　　</a:t>
          </a:r>
          <a:r>
            <a:rPr kumimoji="1" lang="en-US" altLang="ja-JP" sz="1100">
              <a:latin typeface="ＭＳ ゴシック" pitchFamily="49" charset="-128"/>
              <a:ea typeface="ＭＳ ゴシック" pitchFamily="49" charset="-128"/>
            </a:rPr>
            <a:t>1.6×</a:t>
          </a:r>
          <a:r>
            <a:rPr kumimoji="1" lang="ja-JP" altLang="en-US" sz="1100">
              <a:latin typeface="ＭＳ ゴシック" pitchFamily="49" charset="-128"/>
              <a:ea typeface="ＭＳ ゴシック" pitchFamily="49" charset="-128"/>
            </a:rPr>
            <a:t>６＝</a:t>
          </a:r>
          <a:r>
            <a:rPr kumimoji="1" lang="en-US" altLang="ja-JP" sz="1100">
              <a:latin typeface="ＭＳ ゴシック" pitchFamily="49" charset="-128"/>
              <a:ea typeface="ＭＳ ゴシック" pitchFamily="49" charset="-128"/>
            </a:rPr>
            <a:t>9.6</a:t>
          </a:r>
          <a:r>
            <a:rPr kumimoji="1" lang="ja-JP" altLang="en-US" sz="1100">
              <a:latin typeface="ＭＳ ゴシック" pitchFamily="49" charset="-128"/>
              <a:ea typeface="ＭＳ ゴシック" pitchFamily="49" charset="-128"/>
            </a:rPr>
            <a:t>時間</a:t>
          </a:r>
        </a:p>
      </xdr:txBody>
    </xdr:sp>
    <xdr:clientData/>
  </xdr:twoCellAnchor>
  <xdr:twoCellAnchor>
    <xdr:from>
      <xdr:col>22</xdr:col>
      <xdr:colOff>47624</xdr:colOff>
      <xdr:row>53</xdr:row>
      <xdr:rowOff>57150</xdr:rowOff>
    </xdr:from>
    <xdr:to>
      <xdr:col>24</xdr:col>
      <xdr:colOff>9525</xdr:colOff>
      <xdr:row>55</xdr:row>
      <xdr:rowOff>9525</xdr:rowOff>
    </xdr:to>
    <xdr:sp macro="" textlink="">
      <xdr:nvSpPr>
        <xdr:cNvPr id="3" name="下矢印 2">
          <a:extLst>
            <a:ext uri="{FF2B5EF4-FFF2-40B4-BE49-F238E27FC236}">
              <a16:creationId xmlns:a16="http://schemas.microsoft.com/office/drawing/2014/main" id="{A96F8DFC-CA72-497B-A12A-D4FD7945B299}"/>
            </a:ext>
          </a:extLst>
        </xdr:cNvPr>
        <xdr:cNvSpPr/>
      </xdr:nvSpPr>
      <xdr:spPr>
        <a:xfrm>
          <a:off x="1724024" y="8610600"/>
          <a:ext cx="114301" cy="276225"/>
        </a:xfrm>
        <a:prstGeom prst="downArrow">
          <a:avLst>
            <a:gd name="adj1" fmla="val 50000"/>
            <a:gd name="adj2" fmla="val 66129"/>
          </a:avLst>
        </a:prstGeom>
        <a:solidFill>
          <a:schemeClr val="tx2">
            <a:lumMod val="60000"/>
            <a:lumOff val="40000"/>
          </a:schemeClr>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xdr:col>
      <xdr:colOff>19049</xdr:colOff>
      <xdr:row>32</xdr:row>
      <xdr:rowOff>106681</xdr:rowOff>
    </xdr:from>
    <xdr:to>
      <xdr:col>85</xdr:col>
      <xdr:colOff>9525</xdr:colOff>
      <xdr:row>37</xdr:row>
      <xdr:rowOff>209551</xdr:rowOff>
    </xdr:to>
    <xdr:sp macro="" textlink="">
      <xdr:nvSpPr>
        <xdr:cNvPr id="4" name="AutoShape 18">
          <a:extLst>
            <a:ext uri="{FF2B5EF4-FFF2-40B4-BE49-F238E27FC236}">
              <a16:creationId xmlns:a16="http://schemas.microsoft.com/office/drawing/2014/main" id="{F34F900E-AAB2-4101-988C-88BAF089825E}"/>
            </a:ext>
          </a:extLst>
        </xdr:cNvPr>
        <xdr:cNvSpPr>
          <a:spLocks noChangeArrowheads="1"/>
        </xdr:cNvSpPr>
      </xdr:nvSpPr>
      <xdr:spPr bwMode="auto">
        <a:xfrm>
          <a:off x="95249" y="5935981"/>
          <a:ext cx="6391276" cy="1417320"/>
        </a:xfrm>
        <a:prstGeom prst="roundRect">
          <a:avLst/>
        </a:prstGeom>
        <a:gradFill>
          <a:gsLst>
            <a:gs pos="0">
              <a:schemeClr val="accent5">
                <a:lumMod val="40000"/>
                <a:lumOff val="60000"/>
              </a:schemeClr>
            </a:gs>
            <a:gs pos="35000">
              <a:schemeClr val="accent1">
                <a:tint val="37000"/>
                <a:satMod val="300000"/>
              </a:schemeClr>
            </a:gs>
            <a:gs pos="100000">
              <a:schemeClr val="accent1">
                <a:tint val="15000"/>
                <a:satMod val="350000"/>
              </a:schemeClr>
            </a:gs>
          </a:gsLst>
          <a:lin ang="16200000" scaled="1"/>
        </a:gradFill>
        <a:ln>
          <a:solidFill>
            <a:schemeClr val="tx2"/>
          </a:solidFill>
          <a:headEnd/>
          <a:tailEnd/>
        </a:ln>
      </xdr:spPr>
      <xdr:style>
        <a:lnRef idx="1">
          <a:schemeClr val="accent1"/>
        </a:lnRef>
        <a:fillRef idx="2">
          <a:schemeClr val="accent1"/>
        </a:fillRef>
        <a:effectRef idx="1">
          <a:schemeClr val="accent1"/>
        </a:effectRef>
        <a:fontRef idx="minor">
          <a:schemeClr val="dk1"/>
        </a:fontRef>
      </xdr:style>
      <xdr:txBody>
        <a:bodyPr vertOverflow="clip" wrap="square" lIns="75600" tIns="72000" rIns="75600" bIns="0" anchor="t" upright="1"/>
        <a:lstStyle/>
        <a:p>
          <a:pPr rtl="0" fontAlgn="base">
            <a:lnSpc>
              <a:spcPts val="1400"/>
            </a:lnSpc>
            <a:spcBef>
              <a:spcPts val="0"/>
            </a:spcBef>
          </a:pPr>
          <a:r>
            <a:rPr lang="ja-JP" altLang="en-US" sz="1100" b="1" i="0" baseline="0">
              <a:latin typeface="メイリオ" pitchFamily="50" charset="-128"/>
              <a:ea typeface="メイリオ" pitchFamily="50" charset="-128"/>
              <a:cs typeface="+mn-cs"/>
            </a:rPr>
            <a:t>　次ページから</a:t>
          </a:r>
          <a:r>
            <a:rPr lang="ja-JP" altLang="ja-JP" sz="1100" b="1" i="0" baseline="0">
              <a:solidFill>
                <a:sysClr val="windowText" lastClr="000000"/>
              </a:solidFill>
              <a:latin typeface="メイリオ" pitchFamily="50" charset="-128"/>
              <a:ea typeface="メイリオ" pitchFamily="50" charset="-128"/>
              <a:cs typeface="+mn-cs"/>
            </a:rPr>
            <a:t>の点検項目について、記載のとおり実施している場合は「○」を、実施していない場合は「</a:t>
          </a:r>
          <a:r>
            <a:rPr lang="en-US" altLang="ja-JP"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」を記入してください。点検項目に該当しない場合は</a:t>
          </a:r>
          <a:r>
            <a:rPr lang="ja-JP" altLang="en-US"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を</a:t>
          </a:r>
          <a:r>
            <a:rPr lang="ja-JP" altLang="en-US" sz="1100" b="1" i="0" baseline="0">
              <a:solidFill>
                <a:sysClr val="windowText" lastClr="000000"/>
              </a:solidFill>
              <a:latin typeface="メイリオ" pitchFamily="50" charset="-128"/>
              <a:ea typeface="メイリオ" pitchFamily="50" charset="-128"/>
              <a:cs typeface="+mn-cs"/>
            </a:rPr>
            <a:t>記入し</a:t>
          </a:r>
          <a:r>
            <a:rPr lang="ja-JP" altLang="ja-JP" sz="1100" b="1" i="0" baseline="0">
              <a:solidFill>
                <a:sysClr val="windowText" lastClr="000000"/>
              </a:solidFill>
              <a:latin typeface="メイリオ" pitchFamily="50" charset="-128"/>
              <a:ea typeface="メイリオ" pitchFamily="50" charset="-128"/>
              <a:cs typeface="+mn-cs"/>
            </a:rPr>
            <a:t>てください。</a:t>
          </a:r>
          <a:endParaRPr lang="en-US" altLang="ja-JP" sz="1100" b="1" i="0" baseline="0">
            <a:solidFill>
              <a:sysClr val="windowText" lastClr="000000"/>
            </a:solidFill>
            <a:latin typeface="メイリオ" pitchFamily="50" charset="-128"/>
            <a:ea typeface="メイリオ" pitchFamily="50" charset="-128"/>
            <a:cs typeface="+mn-cs"/>
          </a:endParaRPr>
        </a:p>
        <a:p>
          <a:pPr rtl="0" fontAlgn="base">
            <a:lnSpc>
              <a:spcPts val="1400"/>
            </a:lnSpc>
            <a:spcBef>
              <a:spcPts val="0"/>
            </a:spcBef>
          </a:pPr>
          <a:r>
            <a:rPr lang="ja-JP" altLang="en-US" sz="1100" b="1" i="0" baseline="0">
              <a:solidFill>
                <a:sysClr val="windowText" lastClr="000000"/>
              </a:solidFill>
              <a:latin typeface="メイリオ" pitchFamily="50" charset="-128"/>
              <a:ea typeface="メイリオ" pitchFamily="50" charset="-128"/>
              <a:cs typeface="+mn-cs"/>
            </a:rPr>
            <a:t>（エクセルシートはプルダウンで選択できるようになっています）</a:t>
          </a:r>
          <a:endParaRPr lang="en-US" altLang="ja-JP" sz="1100" b="1" i="0" baseline="0">
            <a:solidFill>
              <a:sysClr val="windowText" lastClr="000000"/>
            </a:solidFill>
            <a:latin typeface="メイリオ" pitchFamily="50" charset="-128"/>
            <a:ea typeface="メイリオ" pitchFamily="50" charset="-128"/>
            <a:cs typeface="+mn-cs"/>
          </a:endParaRPr>
        </a:p>
        <a:p>
          <a:pPr rtl="0">
            <a:lnSpc>
              <a:spcPts val="1400"/>
            </a:lnSpc>
            <a:spcBef>
              <a:spcPts val="0"/>
            </a:spcBef>
          </a:pPr>
          <a:r>
            <a:rPr lang="ja-JP" altLang="ja-JP" sz="1100" b="1" i="0" baseline="0">
              <a:solidFill>
                <a:sysClr val="windowText" lastClr="000000"/>
              </a:solidFill>
              <a:latin typeface="メイリオ" pitchFamily="50" charset="-128"/>
              <a:ea typeface="メイリオ" pitchFamily="50" charset="-128"/>
              <a:cs typeface="+mn-cs"/>
            </a:rPr>
            <a:t>　点検した結果、「</a:t>
          </a:r>
          <a:r>
            <a:rPr lang="en-US" altLang="ja-JP"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」と回答した項目は基準等に違反している状態です。速やかに基準等を満たすよう改善してください。</a:t>
          </a:r>
          <a:endParaRPr lang="en-US" altLang="ja-JP" sz="1100" b="1" i="0" baseline="0">
            <a:solidFill>
              <a:sysClr val="windowText" lastClr="000000"/>
            </a:solidFill>
            <a:latin typeface="メイリオ" pitchFamily="50" charset="-128"/>
            <a:ea typeface="メイリオ" pitchFamily="50" charset="-128"/>
            <a:cs typeface="+mn-cs"/>
          </a:endParaRPr>
        </a:p>
      </xdr:txBody>
    </xdr:sp>
    <xdr:clientData/>
  </xdr:twoCellAnchor>
  <xdr:twoCellAnchor>
    <xdr:from>
      <xdr:col>1</xdr:col>
      <xdr:colOff>28576</xdr:colOff>
      <xdr:row>181</xdr:row>
      <xdr:rowOff>19050</xdr:rowOff>
    </xdr:from>
    <xdr:to>
      <xdr:col>85</xdr:col>
      <xdr:colOff>9526</xdr:colOff>
      <xdr:row>184</xdr:row>
      <xdr:rowOff>152401</xdr:rowOff>
    </xdr:to>
    <xdr:sp macro="" textlink="">
      <xdr:nvSpPr>
        <xdr:cNvPr id="5" name="角丸四角形 4">
          <a:extLst>
            <a:ext uri="{FF2B5EF4-FFF2-40B4-BE49-F238E27FC236}">
              <a16:creationId xmlns:a16="http://schemas.microsoft.com/office/drawing/2014/main" id="{4A9B1329-0965-4D4A-8319-D7C6913669FF}"/>
            </a:ext>
          </a:extLst>
        </xdr:cNvPr>
        <xdr:cNvSpPr/>
      </xdr:nvSpPr>
      <xdr:spPr>
        <a:xfrm>
          <a:off x="104776" y="32042100"/>
          <a:ext cx="6381750" cy="619126"/>
        </a:xfrm>
        <a:prstGeom prst="roundRect">
          <a:avLst/>
        </a:prstGeom>
        <a:solidFill>
          <a:srgbClr val="FFCCFF"/>
        </a:solidFill>
        <a:ln>
          <a:solidFill>
            <a:srgbClr val="FF3399"/>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nSpc>
              <a:spcPts val="1400"/>
            </a:lnSpc>
          </a:pPr>
          <a:r>
            <a:rPr lang="ja-JP" altLang="en-US" sz="1200" b="0">
              <a:solidFill>
                <a:sysClr val="windowText" lastClr="000000"/>
              </a:solidFill>
              <a:latin typeface="HG丸ｺﾞｼｯｸM-PRO" pitchFamily="50" charset="-128"/>
              <a:ea typeface="HG丸ｺﾞｼｯｸM-PRO" pitchFamily="50" charset="-128"/>
            </a:rPr>
            <a:t>介護職員、看護職員が基準で定められている配置を下回る場合、減算が必要になることがあります。</a:t>
          </a:r>
        </a:p>
      </xdr:txBody>
    </xdr:sp>
    <xdr:clientData/>
  </xdr:twoCellAnchor>
  <xdr:twoCellAnchor>
    <xdr:from>
      <xdr:col>4</xdr:col>
      <xdr:colOff>57148</xdr:colOff>
      <xdr:row>360</xdr:row>
      <xdr:rowOff>85727</xdr:rowOff>
    </xdr:from>
    <xdr:to>
      <xdr:col>81</xdr:col>
      <xdr:colOff>57149</xdr:colOff>
      <xdr:row>368</xdr:row>
      <xdr:rowOff>9525</xdr:rowOff>
    </xdr:to>
    <xdr:sp macro="" textlink="">
      <xdr:nvSpPr>
        <xdr:cNvPr id="6" name="テキスト ボックス 5">
          <a:extLst>
            <a:ext uri="{FF2B5EF4-FFF2-40B4-BE49-F238E27FC236}">
              <a16:creationId xmlns:a16="http://schemas.microsoft.com/office/drawing/2014/main" id="{95BF12AE-D2B4-41C6-9DFE-DAAECFDC8E39}"/>
            </a:ext>
          </a:extLst>
        </xdr:cNvPr>
        <xdr:cNvSpPr txBox="1"/>
      </xdr:nvSpPr>
      <xdr:spPr>
        <a:xfrm>
          <a:off x="361948" y="59245502"/>
          <a:ext cx="5867401" cy="1171573"/>
        </a:xfrm>
        <a:prstGeom prst="roundRect">
          <a:avLst/>
        </a:prstGeom>
        <a:solidFill>
          <a:sysClr val="window" lastClr="FFFFFF"/>
        </a:solidFill>
        <a:ln w="6350"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clip" wrap="square" tIns="0" bIns="0" rtlCol="0" anchor="ctr" anchorCtr="0"/>
        <a:lstStyle/>
        <a:p>
          <a:pPr>
            <a:lnSpc>
              <a:spcPts val="1300"/>
            </a:lnSpc>
          </a:pP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「介護保険法施行規則第</a:t>
          </a:r>
          <a:r>
            <a:rPr kumimoji="1" lang="en-US" altLang="ja-JP" sz="1000">
              <a:latin typeface="ＭＳ ゴシック" pitchFamily="49" charset="-128"/>
              <a:ea typeface="ＭＳ ゴシック" pitchFamily="49" charset="-128"/>
            </a:rPr>
            <a:t>64</a:t>
          </a:r>
          <a:r>
            <a:rPr kumimoji="1" lang="ja-JP" altLang="en-US" sz="1000">
              <a:latin typeface="ＭＳ ゴシック" pitchFamily="49" charset="-128"/>
              <a:ea typeface="ＭＳ ゴシック" pitchFamily="49" charset="-128"/>
            </a:rPr>
            <a:t>条（第</a:t>
          </a:r>
          <a:r>
            <a:rPr kumimoji="1" lang="en-US" altLang="ja-JP" sz="1000">
              <a:latin typeface="ＭＳ ゴシック" pitchFamily="49" charset="-128"/>
              <a:ea typeface="ＭＳ ゴシック" pitchFamily="49" charset="-128"/>
            </a:rPr>
            <a:t>65</a:t>
          </a:r>
          <a:r>
            <a:rPr kumimoji="1" lang="ja-JP" altLang="en-US" sz="1000">
              <a:latin typeface="ＭＳ ゴシック" pitchFamily="49" charset="-128"/>
              <a:ea typeface="ＭＳ ゴシック" pitchFamily="49" charset="-128"/>
            </a:rPr>
            <a:t>条の４）各号のいずれにも該当しないとき」とは、償還払　　　　いとなる利用予定者等が該当します。</a:t>
          </a:r>
          <a:endParaRPr kumimoji="1" lang="en-US" altLang="ja-JP" sz="1000">
            <a:latin typeface="ＭＳ ゴシック" pitchFamily="49" charset="-128"/>
            <a:ea typeface="ＭＳ ゴシック" pitchFamily="49" charset="-128"/>
          </a:endParaRPr>
        </a:p>
        <a:p>
          <a:pPr>
            <a:lnSpc>
              <a:spcPts val="1200"/>
            </a:lnSpc>
          </a:pPr>
          <a:r>
            <a:rPr kumimoji="1" lang="ja-JP" altLang="en-US" sz="1000" baseline="0">
              <a:latin typeface="ＭＳ 明朝" pitchFamily="17" charset="-128"/>
              <a:ea typeface="ＭＳ 明朝" pitchFamily="17" charset="-128"/>
            </a:rPr>
            <a:t>  </a:t>
          </a:r>
          <a:r>
            <a:rPr kumimoji="1" lang="ja-JP" altLang="en-US" sz="1000">
              <a:latin typeface="ＭＳ 明朝" pitchFamily="17" charset="-128"/>
              <a:ea typeface="ＭＳ 明朝" pitchFamily="17" charset="-128"/>
            </a:rPr>
            <a:t>通常、利用者は法定代理受領サービスとして（地域密着型）通所介護サービスを受け、利用者負担割合に応じた負担分を事業所へ支払いますが、例えば、自己作成プランで予め市に届け出ていない場合等は償還払い（一旦全額自己負担した後に保険者から保険給付率に応じた額の還付を受けること）となります。事業所にこうした利用者がいない場合、「</a:t>
          </a:r>
          <a:r>
            <a:rPr kumimoji="1" lang="en-US" altLang="ja-JP" sz="1000">
              <a:latin typeface="ＭＳ 明朝" pitchFamily="17" charset="-128"/>
              <a:ea typeface="ＭＳ 明朝" pitchFamily="17" charset="-128"/>
            </a:rPr>
            <a:t>―</a:t>
          </a:r>
          <a:r>
            <a:rPr kumimoji="1" lang="ja-JP" altLang="en-US" sz="1000">
              <a:latin typeface="ＭＳ 明朝" pitchFamily="17" charset="-128"/>
              <a:ea typeface="ＭＳ 明朝" pitchFamily="17" charset="-128"/>
            </a:rPr>
            <a:t>」を記入してください。</a:t>
          </a:r>
        </a:p>
      </xdr:txBody>
    </xdr:sp>
    <xdr:clientData/>
  </xdr:twoCellAnchor>
  <xdr:twoCellAnchor>
    <xdr:from>
      <xdr:col>1</xdr:col>
      <xdr:colOff>57150</xdr:colOff>
      <xdr:row>2314</xdr:row>
      <xdr:rowOff>0</xdr:rowOff>
    </xdr:from>
    <xdr:to>
      <xdr:col>85</xdr:col>
      <xdr:colOff>38100</xdr:colOff>
      <xdr:row>2317</xdr:row>
      <xdr:rowOff>133351</xdr:rowOff>
    </xdr:to>
    <xdr:sp macro="" textlink="">
      <xdr:nvSpPr>
        <xdr:cNvPr id="14" name="角丸四角形 13">
          <a:extLst>
            <a:ext uri="{FF2B5EF4-FFF2-40B4-BE49-F238E27FC236}">
              <a16:creationId xmlns:a16="http://schemas.microsoft.com/office/drawing/2014/main" id="{F81D9187-E421-4817-B2CC-D9F0F4313F7F}"/>
            </a:ext>
          </a:extLst>
        </xdr:cNvPr>
        <xdr:cNvSpPr/>
      </xdr:nvSpPr>
      <xdr:spPr>
        <a:xfrm>
          <a:off x="133350" y="354444300"/>
          <a:ext cx="6381750" cy="619126"/>
        </a:xfrm>
        <a:prstGeom prst="roundRect">
          <a:avLst/>
        </a:prstGeom>
        <a:solidFill>
          <a:srgbClr val="FFCCFF"/>
        </a:solidFill>
        <a:ln>
          <a:solidFill>
            <a:srgbClr val="FF3399"/>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rtl="0">
            <a:lnSpc>
              <a:spcPts val="1500"/>
            </a:lnSpc>
          </a:pPr>
          <a:r>
            <a:rPr lang="ja-JP" altLang="ja-JP" sz="1200" b="0" i="0" baseline="0">
              <a:solidFill>
                <a:sysClr val="windowText" lastClr="000000"/>
              </a:solidFill>
              <a:latin typeface="HG丸ｺﾞｼｯｸM-PRO" pitchFamily="50" charset="-128"/>
              <a:ea typeface="HG丸ｺﾞｼｯｸM-PRO" pitchFamily="50" charset="-128"/>
              <a:cs typeface="+mn-cs"/>
            </a:rPr>
            <a:t>加算の算定要件を満たしていない場合、加算の取下げが必要なケースがあります。</a:t>
          </a:r>
          <a:endParaRPr lang="ja-JP" altLang="ja-JP" sz="1200">
            <a:solidFill>
              <a:sysClr val="windowText" lastClr="000000"/>
            </a:solidFill>
            <a:latin typeface="HG丸ｺﾞｼｯｸM-PRO" pitchFamily="50" charset="-128"/>
            <a:ea typeface="HG丸ｺﾞｼｯｸM-PRO" pitchFamily="50" charset="-128"/>
          </a:endParaRPr>
        </a:p>
        <a:p>
          <a:pPr rtl="0" fontAlgn="base">
            <a:lnSpc>
              <a:spcPts val="1400"/>
            </a:lnSpc>
          </a:pPr>
          <a:r>
            <a:rPr lang="ja-JP" altLang="ja-JP" sz="1200" b="0" i="0" baseline="0">
              <a:solidFill>
                <a:sysClr val="windowText" lastClr="000000"/>
              </a:solidFill>
              <a:latin typeface="HG丸ｺﾞｼｯｸM-PRO" pitchFamily="50" charset="-128"/>
              <a:ea typeface="HG丸ｺﾞｼｯｸM-PRO" pitchFamily="50" charset="-128"/>
              <a:cs typeface="+mn-cs"/>
            </a:rPr>
            <a:t>まずは、横須賀市</a:t>
          </a:r>
          <a:r>
            <a:rPr lang="ja-JP" altLang="en-US" sz="1200" b="0" i="0" baseline="0">
              <a:solidFill>
                <a:sysClr val="windowText" lastClr="000000"/>
              </a:solidFill>
              <a:latin typeface="HG丸ｺﾞｼｯｸM-PRO" pitchFamily="50" charset="-128"/>
              <a:ea typeface="HG丸ｺﾞｼｯｸM-PRO" pitchFamily="50" charset="-128"/>
              <a:cs typeface="+mn-cs"/>
            </a:rPr>
            <a:t>民生局</a:t>
          </a:r>
          <a:r>
            <a:rPr lang="ja-JP" altLang="ja-JP" sz="1200" b="0" i="0" baseline="0">
              <a:solidFill>
                <a:sysClr val="windowText" lastClr="000000"/>
              </a:solidFill>
              <a:latin typeface="HG丸ｺﾞｼｯｸM-PRO" pitchFamily="50" charset="-128"/>
              <a:ea typeface="HG丸ｺﾞｼｯｸM-PRO" pitchFamily="50" charset="-128"/>
              <a:cs typeface="+mn-cs"/>
            </a:rPr>
            <a:t>福祉部指導監査課へご相談ください。</a:t>
          </a:r>
        </a:p>
      </xdr:txBody>
    </xdr:sp>
    <xdr:clientData/>
  </xdr:twoCellAnchor>
  <xdr:twoCellAnchor>
    <xdr:from>
      <xdr:col>6</xdr:col>
      <xdr:colOff>66675</xdr:colOff>
      <xdr:row>1362</xdr:row>
      <xdr:rowOff>19049</xdr:rowOff>
    </xdr:from>
    <xdr:to>
      <xdr:col>75</xdr:col>
      <xdr:colOff>0</xdr:colOff>
      <xdr:row>1366</xdr:row>
      <xdr:rowOff>123825</xdr:rowOff>
    </xdr:to>
    <xdr:sp macro="" textlink="">
      <xdr:nvSpPr>
        <xdr:cNvPr id="13" name="角丸四角形 12">
          <a:extLst>
            <a:ext uri="{FF2B5EF4-FFF2-40B4-BE49-F238E27FC236}">
              <a16:creationId xmlns:a16="http://schemas.microsoft.com/office/drawing/2014/main" id="{51AEC80D-8FBE-4588-B696-B639AF44CB7F}"/>
            </a:ext>
          </a:extLst>
        </xdr:cNvPr>
        <xdr:cNvSpPr/>
      </xdr:nvSpPr>
      <xdr:spPr>
        <a:xfrm>
          <a:off x="523875" y="181660799"/>
          <a:ext cx="5191125" cy="752476"/>
        </a:xfrm>
        <a:prstGeom prst="roundRect">
          <a:avLst/>
        </a:prstGeom>
        <a:solidFill>
          <a:srgbClr val="FFFF99"/>
        </a:solidFill>
        <a:ln w="952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tIns="36000" bIns="36000" rtlCol="0" anchor="ctr"/>
        <a:lstStyle/>
        <a:p>
          <a:pPr algn="l">
            <a:lnSpc>
              <a:spcPts val="1300"/>
            </a:lnSpc>
          </a:pPr>
          <a:r>
            <a:rPr kumimoji="1" lang="ja-JP" altLang="en-US" sz="1050">
              <a:solidFill>
                <a:sysClr val="windowText" lastClr="000000"/>
              </a:solidFill>
              <a:latin typeface="ＭＳ 明朝" pitchFamily="17" charset="-128"/>
              <a:ea typeface="ＭＳ 明朝" pitchFamily="17" charset="-128"/>
            </a:rPr>
            <a:t>計画を作成していない利用者については、加算を算定できません。</a:t>
          </a:r>
          <a:endParaRPr kumimoji="1" lang="en-US" altLang="ja-JP" sz="1050">
            <a:solidFill>
              <a:sysClr val="windowText" lastClr="000000"/>
            </a:solidFill>
            <a:latin typeface="ＭＳ 明朝" pitchFamily="17" charset="-128"/>
            <a:ea typeface="ＭＳ 明朝" pitchFamily="17" charset="-128"/>
          </a:endParaRPr>
        </a:p>
        <a:p>
          <a:pPr algn="l">
            <a:lnSpc>
              <a:spcPts val="1200"/>
            </a:lnSpc>
          </a:pPr>
          <a:r>
            <a:rPr kumimoji="1" lang="ja-JP" altLang="en-US" sz="1050">
              <a:solidFill>
                <a:sysClr val="windowText" lastClr="000000"/>
              </a:solidFill>
              <a:latin typeface="ＭＳ 明朝" pitchFamily="17" charset="-128"/>
              <a:ea typeface="ＭＳ 明朝" pitchFamily="17" charset="-128"/>
            </a:rPr>
            <a:t>請求した介護報酬については返還する必要がありますので、保険者に相談してください。</a:t>
          </a:r>
        </a:p>
      </xdr:txBody>
    </xdr:sp>
    <xdr:clientData/>
  </xdr:twoCellAnchor>
  <xdr:twoCellAnchor>
    <xdr:from>
      <xdr:col>6</xdr:col>
      <xdr:colOff>38100</xdr:colOff>
      <xdr:row>1407</xdr:row>
      <xdr:rowOff>57150</xdr:rowOff>
    </xdr:from>
    <xdr:to>
      <xdr:col>74</xdr:col>
      <xdr:colOff>47625</xdr:colOff>
      <xdr:row>1411</xdr:row>
      <xdr:rowOff>121919</xdr:rowOff>
    </xdr:to>
    <xdr:sp macro="" textlink="">
      <xdr:nvSpPr>
        <xdr:cNvPr id="15" name="角丸四角形 14">
          <a:extLst>
            <a:ext uri="{FF2B5EF4-FFF2-40B4-BE49-F238E27FC236}">
              <a16:creationId xmlns:a16="http://schemas.microsoft.com/office/drawing/2014/main" id="{4EE81F4A-3AB0-4274-8A8A-A07F35969664}"/>
            </a:ext>
          </a:extLst>
        </xdr:cNvPr>
        <xdr:cNvSpPr/>
      </xdr:nvSpPr>
      <xdr:spPr>
        <a:xfrm>
          <a:off x="495300" y="243234210"/>
          <a:ext cx="5191125" cy="704849"/>
        </a:xfrm>
        <a:prstGeom prst="roundRect">
          <a:avLst/>
        </a:prstGeom>
        <a:solidFill>
          <a:srgbClr val="FFFF99"/>
        </a:solidFill>
        <a:ln w="952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tIns="36000" bIns="36000" rtlCol="0" anchor="ctr"/>
        <a:lstStyle/>
        <a:p>
          <a:pPr algn="l">
            <a:lnSpc>
              <a:spcPts val="1100"/>
            </a:lnSpc>
          </a:pPr>
          <a:r>
            <a:rPr kumimoji="1" lang="ja-JP" altLang="en-US" sz="1050">
              <a:solidFill>
                <a:sysClr val="windowText" lastClr="000000"/>
              </a:solidFill>
              <a:latin typeface="ＭＳ 明朝" pitchFamily="17" charset="-128"/>
              <a:ea typeface="ＭＳ 明朝" pitchFamily="17" charset="-128"/>
            </a:rPr>
            <a:t>個別機能訓練計画の内容について利用者の同意を得られた日より前に加算を算定した場合は、介護報酬を返還する必要がありますので、保険者に相談してください。</a:t>
          </a:r>
        </a:p>
      </xdr:txBody>
    </xdr:sp>
    <xdr:clientData/>
  </xdr:twoCellAnchor>
  <xdr:twoCellAnchor>
    <xdr:from>
      <xdr:col>5</xdr:col>
      <xdr:colOff>38100</xdr:colOff>
      <xdr:row>1435</xdr:row>
      <xdr:rowOff>114300</xdr:rowOff>
    </xdr:from>
    <xdr:to>
      <xdr:col>73</xdr:col>
      <xdr:colOff>47625</xdr:colOff>
      <xdr:row>1439</xdr:row>
      <xdr:rowOff>137160</xdr:rowOff>
    </xdr:to>
    <xdr:sp macro="" textlink="">
      <xdr:nvSpPr>
        <xdr:cNvPr id="18" name="角丸四角形 17">
          <a:extLst>
            <a:ext uri="{FF2B5EF4-FFF2-40B4-BE49-F238E27FC236}">
              <a16:creationId xmlns:a16="http://schemas.microsoft.com/office/drawing/2014/main" id="{58E508D3-6052-4717-ADD4-ADB8047B822C}"/>
            </a:ext>
          </a:extLst>
        </xdr:cNvPr>
        <xdr:cNvSpPr/>
      </xdr:nvSpPr>
      <xdr:spPr>
        <a:xfrm>
          <a:off x="419100" y="249334020"/>
          <a:ext cx="5191125" cy="662940"/>
        </a:xfrm>
        <a:prstGeom prst="roundRect">
          <a:avLst/>
        </a:prstGeom>
        <a:solidFill>
          <a:srgbClr val="FFFF99"/>
        </a:solidFill>
        <a:ln w="952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tIns="36000" bIns="36000" rtlCol="0" anchor="ctr"/>
        <a:lstStyle/>
        <a:p>
          <a:pPr algn="l">
            <a:lnSpc>
              <a:spcPts val="1300"/>
            </a:lnSpc>
          </a:pPr>
          <a:r>
            <a:rPr kumimoji="1" lang="ja-JP" altLang="en-US" sz="1050">
              <a:solidFill>
                <a:sysClr val="windowText" lastClr="000000"/>
              </a:solidFill>
              <a:latin typeface="ＭＳ 明朝" pitchFamily="17" charset="-128"/>
              <a:ea typeface="ＭＳ 明朝" pitchFamily="17" charset="-128"/>
            </a:rPr>
            <a:t>注１</a:t>
          </a:r>
          <a:endParaRPr kumimoji="1" lang="en-US" altLang="ja-JP" sz="1050">
            <a:solidFill>
              <a:sysClr val="windowText" lastClr="000000"/>
            </a:solidFill>
            <a:latin typeface="ＭＳ 明朝" pitchFamily="17" charset="-128"/>
            <a:ea typeface="ＭＳ 明朝" pitchFamily="17" charset="-128"/>
          </a:endParaRPr>
        </a:p>
        <a:p>
          <a:pPr algn="l">
            <a:lnSpc>
              <a:spcPts val="1300"/>
            </a:lnSpc>
          </a:pPr>
          <a:r>
            <a:rPr kumimoji="1" lang="ja-JP" altLang="en-US" sz="1050">
              <a:solidFill>
                <a:sysClr val="windowText" lastClr="000000"/>
              </a:solidFill>
              <a:latin typeface="ＭＳ 明朝" pitchFamily="17" charset="-128"/>
              <a:ea typeface="ＭＳ 明朝" pitchFamily="17" charset="-128"/>
            </a:rPr>
            <a:t>当該事業所又は当該施設の利用期間（評価対象利用期間）が６月を超える者</a:t>
          </a:r>
          <a:endParaRPr kumimoji="1" lang="en-US" altLang="ja-JP" sz="1050">
            <a:solidFill>
              <a:sysClr val="windowText" lastClr="000000"/>
            </a:solidFill>
            <a:latin typeface="ＭＳ 明朝" pitchFamily="17" charset="-128"/>
            <a:ea typeface="ＭＳ 明朝" pitchFamily="17" charset="-128"/>
          </a:endParaRPr>
        </a:p>
        <a:p>
          <a:pPr algn="l">
            <a:lnSpc>
              <a:spcPts val="1300"/>
            </a:lnSpc>
          </a:pPr>
          <a:endParaRPr kumimoji="1" lang="ja-JP" altLang="en-US" sz="1050">
            <a:solidFill>
              <a:sysClr val="windowText" lastClr="000000"/>
            </a:solidFill>
            <a:latin typeface="ＭＳ 明朝" pitchFamily="17" charset="-128"/>
            <a:ea typeface="ＭＳ 明朝" pitchFamily="17" charset="-128"/>
          </a:endParaRPr>
        </a:p>
      </xdr:txBody>
    </xdr:sp>
    <xdr:clientData/>
  </xdr:twoCellAnchor>
  <xdr:twoCellAnchor>
    <xdr:from>
      <xdr:col>7</xdr:col>
      <xdr:colOff>0</xdr:colOff>
      <xdr:row>1613</xdr:row>
      <xdr:rowOff>9525</xdr:rowOff>
    </xdr:from>
    <xdr:to>
      <xdr:col>75</xdr:col>
      <xdr:colOff>9525</xdr:colOff>
      <xdr:row>1617</xdr:row>
      <xdr:rowOff>104775</xdr:rowOff>
    </xdr:to>
    <xdr:sp macro="" textlink="">
      <xdr:nvSpPr>
        <xdr:cNvPr id="20" name="角丸四角形 19">
          <a:extLst>
            <a:ext uri="{FF2B5EF4-FFF2-40B4-BE49-F238E27FC236}">
              <a16:creationId xmlns:a16="http://schemas.microsoft.com/office/drawing/2014/main" id="{EC3018C1-48E2-4958-A345-6E89BC944C2C}"/>
            </a:ext>
          </a:extLst>
        </xdr:cNvPr>
        <xdr:cNvSpPr/>
      </xdr:nvSpPr>
      <xdr:spPr>
        <a:xfrm>
          <a:off x="533400" y="274253325"/>
          <a:ext cx="5191125" cy="735330"/>
        </a:xfrm>
        <a:prstGeom prst="roundRect">
          <a:avLst/>
        </a:prstGeom>
        <a:solidFill>
          <a:srgbClr val="FFFF99"/>
        </a:solidFill>
        <a:ln w="952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tIns="36000" bIns="36000" rtlCol="0" anchor="ctr"/>
        <a:lstStyle/>
        <a:p>
          <a:pPr algn="l">
            <a:lnSpc>
              <a:spcPts val="1300"/>
            </a:lnSpc>
          </a:pPr>
          <a:r>
            <a:rPr kumimoji="1" lang="ja-JP" altLang="en-US" sz="1050">
              <a:solidFill>
                <a:sysClr val="windowText" lastClr="000000"/>
              </a:solidFill>
              <a:latin typeface="ＭＳ 明朝" pitchFamily="17" charset="-128"/>
              <a:ea typeface="ＭＳ 明朝" pitchFamily="17" charset="-128"/>
            </a:rPr>
            <a:t>計画を作成していない利用者については、加算を算定できません。</a:t>
          </a:r>
          <a:endParaRPr kumimoji="1" lang="en-US" altLang="ja-JP" sz="1050">
            <a:solidFill>
              <a:sysClr val="windowText" lastClr="000000"/>
            </a:solidFill>
            <a:latin typeface="ＭＳ 明朝" pitchFamily="17" charset="-128"/>
            <a:ea typeface="ＭＳ 明朝" pitchFamily="17" charset="-128"/>
          </a:endParaRPr>
        </a:p>
        <a:p>
          <a:pPr algn="l">
            <a:lnSpc>
              <a:spcPts val="1200"/>
            </a:lnSpc>
          </a:pPr>
          <a:r>
            <a:rPr kumimoji="1" lang="ja-JP" altLang="en-US" sz="1050">
              <a:solidFill>
                <a:sysClr val="windowText" lastClr="000000"/>
              </a:solidFill>
              <a:latin typeface="ＭＳ 明朝" pitchFamily="17" charset="-128"/>
              <a:ea typeface="ＭＳ 明朝" pitchFamily="17" charset="-128"/>
            </a:rPr>
            <a:t>請求した介護報酬については返還する必要がありますので、保険者に相談してください。</a:t>
          </a:r>
        </a:p>
      </xdr:txBody>
    </xdr:sp>
    <xdr:clientData/>
  </xdr:twoCellAnchor>
  <xdr:twoCellAnchor>
    <xdr:from>
      <xdr:col>7</xdr:col>
      <xdr:colOff>9525</xdr:colOff>
      <xdr:row>1677</xdr:row>
      <xdr:rowOff>19049</xdr:rowOff>
    </xdr:from>
    <xdr:to>
      <xdr:col>75</xdr:col>
      <xdr:colOff>19050</xdr:colOff>
      <xdr:row>1681</xdr:row>
      <xdr:rowOff>104774</xdr:rowOff>
    </xdr:to>
    <xdr:sp macro="" textlink="">
      <xdr:nvSpPr>
        <xdr:cNvPr id="21" name="角丸四角形 20">
          <a:extLst>
            <a:ext uri="{FF2B5EF4-FFF2-40B4-BE49-F238E27FC236}">
              <a16:creationId xmlns:a16="http://schemas.microsoft.com/office/drawing/2014/main" id="{8598662B-E8A8-4AB3-8C4C-09BC5B28E1B0}"/>
            </a:ext>
          </a:extLst>
        </xdr:cNvPr>
        <xdr:cNvSpPr/>
      </xdr:nvSpPr>
      <xdr:spPr>
        <a:xfrm>
          <a:off x="542925" y="284001209"/>
          <a:ext cx="5191125" cy="847725"/>
        </a:xfrm>
        <a:prstGeom prst="roundRect">
          <a:avLst/>
        </a:prstGeom>
        <a:solidFill>
          <a:srgbClr val="FFFF99"/>
        </a:solidFill>
        <a:ln w="952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tIns="36000" bIns="36000" rtlCol="0" anchor="ctr"/>
        <a:lstStyle/>
        <a:p>
          <a:pPr algn="l">
            <a:lnSpc>
              <a:spcPts val="1200"/>
            </a:lnSpc>
          </a:pPr>
          <a:r>
            <a:rPr kumimoji="1" lang="ja-JP" altLang="en-US" sz="1050">
              <a:solidFill>
                <a:sysClr val="windowText" lastClr="000000"/>
              </a:solidFill>
              <a:latin typeface="ＭＳ 明朝" pitchFamily="17" charset="-128"/>
              <a:ea typeface="ＭＳ 明朝" pitchFamily="17" charset="-128"/>
            </a:rPr>
            <a:t>栄養ケア計画の内容について利用者又はその家族の同意を得られた日より前に加算を算定した場合は、介護報酬を返還する必要がありますので、保険者に相談してください。</a:t>
          </a:r>
        </a:p>
      </xdr:txBody>
    </xdr:sp>
    <xdr:clientData/>
  </xdr:twoCellAnchor>
  <xdr:twoCellAnchor>
    <xdr:from>
      <xdr:col>7</xdr:col>
      <xdr:colOff>9525</xdr:colOff>
      <xdr:row>1793</xdr:row>
      <xdr:rowOff>0</xdr:rowOff>
    </xdr:from>
    <xdr:to>
      <xdr:col>75</xdr:col>
      <xdr:colOff>19050</xdr:colOff>
      <xdr:row>1797</xdr:row>
      <xdr:rowOff>104775</xdr:rowOff>
    </xdr:to>
    <xdr:sp macro="" textlink="">
      <xdr:nvSpPr>
        <xdr:cNvPr id="22" name="角丸四角形 21">
          <a:extLst>
            <a:ext uri="{FF2B5EF4-FFF2-40B4-BE49-F238E27FC236}">
              <a16:creationId xmlns:a16="http://schemas.microsoft.com/office/drawing/2014/main" id="{CAB5918D-20F9-461A-8EF7-216952BDF73C}"/>
            </a:ext>
          </a:extLst>
        </xdr:cNvPr>
        <xdr:cNvSpPr/>
      </xdr:nvSpPr>
      <xdr:spPr>
        <a:xfrm>
          <a:off x="542925" y="242039775"/>
          <a:ext cx="5191125" cy="752475"/>
        </a:xfrm>
        <a:prstGeom prst="roundRect">
          <a:avLst/>
        </a:prstGeom>
        <a:solidFill>
          <a:srgbClr val="FFFF99"/>
        </a:solidFill>
        <a:ln w="952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tIns="36000" bIns="36000" rtlCol="0" anchor="ctr"/>
        <a:lstStyle/>
        <a:p>
          <a:pPr algn="l">
            <a:lnSpc>
              <a:spcPts val="1300"/>
            </a:lnSpc>
          </a:pPr>
          <a:r>
            <a:rPr kumimoji="1" lang="ja-JP" altLang="en-US" sz="1050">
              <a:solidFill>
                <a:sysClr val="windowText" lastClr="000000"/>
              </a:solidFill>
              <a:latin typeface="ＭＳ 明朝" pitchFamily="17" charset="-128"/>
              <a:ea typeface="ＭＳ 明朝" pitchFamily="17" charset="-128"/>
            </a:rPr>
            <a:t>計画を作成していない利用者については、加算を算定できません。</a:t>
          </a:r>
          <a:endParaRPr kumimoji="1" lang="en-US" altLang="ja-JP" sz="1050">
            <a:solidFill>
              <a:sysClr val="windowText" lastClr="000000"/>
            </a:solidFill>
            <a:latin typeface="ＭＳ 明朝" pitchFamily="17" charset="-128"/>
            <a:ea typeface="ＭＳ 明朝" pitchFamily="17" charset="-128"/>
          </a:endParaRPr>
        </a:p>
        <a:p>
          <a:pPr algn="l">
            <a:lnSpc>
              <a:spcPts val="1200"/>
            </a:lnSpc>
          </a:pPr>
          <a:r>
            <a:rPr kumimoji="1" lang="ja-JP" altLang="en-US" sz="1050">
              <a:solidFill>
                <a:sysClr val="windowText" lastClr="000000"/>
              </a:solidFill>
              <a:latin typeface="ＭＳ 明朝" pitchFamily="17" charset="-128"/>
              <a:ea typeface="ＭＳ 明朝" pitchFamily="17" charset="-128"/>
            </a:rPr>
            <a:t>請求した介護報酬については返還する必要がありますので、保険者に相談してください。</a:t>
          </a:r>
        </a:p>
      </xdr:txBody>
    </xdr:sp>
    <xdr:clientData/>
  </xdr:twoCellAnchor>
  <xdr:twoCellAnchor>
    <xdr:from>
      <xdr:col>6</xdr:col>
      <xdr:colOff>47625</xdr:colOff>
      <xdr:row>1839</xdr:row>
      <xdr:rowOff>9524</xdr:rowOff>
    </xdr:from>
    <xdr:to>
      <xdr:col>74</xdr:col>
      <xdr:colOff>57150</xdr:colOff>
      <xdr:row>1843</xdr:row>
      <xdr:rowOff>95249</xdr:rowOff>
    </xdr:to>
    <xdr:sp macro="" textlink="">
      <xdr:nvSpPr>
        <xdr:cNvPr id="23" name="角丸四角形 22">
          <a:extLst>
            <a:ext uri="{FF2B5EF4-FFF2-40B4-BE49-F238E27FC236}">
              <a16:creationId xmlns:a16="http://schemas.microsoft.com/office/drawing/2014/main" id="{A20D110F-BB6A-441E-8842-09FE3C9C48B2}"/>
            </a:ext>
          </a:extLst>
        </xdr:cNvPr>
        <xdr:cNvSpPr/>
      </xdr:nvSpPr>
      <xdr:spPr>
        <a:xfrm>
          <a:off x="504825" y="249069224"/>
          <a:ext cx="5191125" cy="733425"/>
        </a:xfrm>
        <a:prstGeom prst="roundRect">
          <a:avLst/>
        </a:prstGeom>
        <a:solidFill>
          <a:srgbClr val="FFFF99"/>
        </a:solidFill>
        <a:ln w="952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tIns="36000" bIns="36000" rtlCol="0" anchor="ctr"/>
        <a:lstStyle/>
        <a:p>
          <a:pPr algn="l">
            <a:lnSpc>
              <a:spcPts val="1200"/>
            </a:lnSpc>
          </a:pPr>
          <a:r>
            <a:rPr kumimoji="1" lang="ja-JP" altLang="en-US" sz="1050">
              <a:solidFill>
                <a:sysClr val="windowText" lastClr="000000"/>
              </a:solidFill>
              <a:latin typeface="ＭＳ 明朝" pitchFamily="17" charset="-128"/>
              <a:ea typeface="ＭＳ 明朝" pitchFamily="17" charset="-128"/>
            </a:rPr>
            <a:t>口腔機能改善管理指導計画の内容について利用者又はその家族の同意を得られた日より前に加算を算定した場合は、介護報酬を返還する必要がありますので、保険者に相談してください。</a:t>
          </a:r>
        </a:p>
      </xdr:txBody>
    </xdr:sp>
    <xdr:clientData/>
  </xdr:twoCellAnchor>
  <xdr:twoCellAnchor>
    <xdr:from>
      <xdr:col>7</xdr:col>
      <xdr:colOff>38100</xdr:colOff>
      <xdr:row>2231</xdr:row>
      <xdr:rowOff>0</xdr:rowOff>
    </xdr:from>
    <xdr:to>
      <xdr:col>59</xdr:col>
      <xdr:colOff>9525</xdr:colOff>
      <xdr:row>2233</xdr:row>
      <xdr:rowOff>66675</xdr:rowOff>
    </xdr:to>
    <xdr:pic>
      <xdr:nvPicPr>
        <xdr:cNvPr id="35691" name="Picture 645">
          <a:extLst>
            <a:ext uri="{FF2B5EF4-FFF2-40B4-BE49-F238E27FC236}">
              <a16:creationId xmlns:a16="http://schemas.microsoft.com/office/drawing/2014/main" id="{2F685FC0-869C-4070-963C-55DA87C120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0" y="353987100"/>
          <a:ext cx="39338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66675</xdr:colOff>
      <xdr:row>2241</xdr:row>
      <xdr:rowOff>0</xdr:rowOff>
    </xdr:from>
    <xdr:to>
      <xdr:col>64</xdr:col>
      <xdr:colOff>57150</xdr:colOff>
      <xdr:row>2243</xdr:row>
      <xdr:rowOff>66675</xdr:rowOff>
    </xdr:to>
    <xdr:pic>
      <xdr:nvPicPr>
        <xdr:cNvPr id="35692" name="Picture 646">
          <a:extLst>
            <a:ext uri="{FF2B5EF4-FFF2-40B4-BE49-F238E27FC236}">
              <a16:creationId xmlns:a16="http://schemas.microsoft.com/office/drawing/2014/main" id="{D16678A0-6086-4BE6-8875-3F39CEC4ABF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9075" y="355606350"/>
          <a:ext cx="47148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2259</xdr:row>
      <xdr:rowOff>19050</xdr:rowOff>
    </xdr:from>
    <xdr:to>
      <xdr:col>58</xdr:col>
      <xdr:colOff>47625</xdr:colOff>
      <xdr:row>2261</xdr:row>
      <xdr:rowOff>85725</xdr:rowOff>
    </xdr:to>
    <xdr:pic>
      <xdr:nvPicPr>
        <xdr:cNvPr id="35693" name="Picture 647">
          <a:extLst>
            <a:ext uri="{FF2B5EF4-FFF2-40B4-BE49-F238E27FC236}">
              <a16:creationId xmlns:a16="http://schemas.microsoft.com/office/drawing/2014/main" id="{48B1EC51-4A70-48B3-876D-55E16D45C14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3400" y="358663875"/>
          <a:ext cx="39338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66675</xdr:colOff>
      <xdr:row>2269</xdr:row>
      <xdr:rowOff>9525</xdr:rowOff>
    </xdr:from>
    <xdr:to>
      <xdr:col>64</xdr:col>
      <xdr:colOff>57150</xdr:colOff>
      <xdr:row>2271</xdr:row>
      <xdr:rowOff>76200</xdr:rowOff>
    </xdr:to>
    <xdr:pic>
      <xdr:nvPicPr>
        <xdr:cNvPr id="35694" name="Picture 648">
          <a:extLst>
            <a:ext uri="{FF2B5EF4-FFF2-40B4-BE49-F238E27FC236}">
              <a16:creationId xmlns:a16="http://schemas.microsoft.com/office/drawing/2014/main" id="{FF469C23-1EAE-4E83-88E6-7784D5A0A70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19075" y="360273600"/>
          <a:ext cx="47148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38100</xdr:colOff>
      <xdr:row>2319</xdr:row>
      <xdr:rowOff>28575</xdr:rowOff>
    </xdr:from>
    <xdr:to>
      <xdr:col>77</xdr:col>
      <xdr:colOff>0</xdr:colOff>
      <xdr:row>2334</xdr:row>
      <xdr:rowOff>66675</xdr:rowOff>
    </xdr:to>
    <xdr:sp macro="" textlink="">
      <xdr:nvSpPr>
        <xdr:cNvPr id="29" name="額縁 28">
          <a:extLst>
            <a:ext uri="{FF2B5EF4-FFF2-40B4-BE49-F238E27FC236}">
              <a16:creationId xmlns:a16="http://schemas.microsoft.com/office/drawing/2014/main" id="{83B3687C-676D-4328-9B15-B2182939FE4E}"/>
            </a:ext>
          </a:extLst>
        </xdr:cNvPr>
        <xdr:cNvSpPr/>
      </xdr:nvSpPr>
      <xdr:spPr>
        <a:xfrm>
          <a:off x="342900" y="355339650"/>
          <a:ext cx="5524500" cy="2600325"/>
        </a:xfrm>
        <a:prstGeom prst="bevel">
          <a:avLst>
            <a:gd name="adj" fmla="val 8317"/>
          </a:avLst>
        </a:prstGeom>
        <a:solidFill>
          <a:schemeClr val="tx2">
            <a:lumMod val="20000"/>
            <a:lumOff val="80000"/>
          </a:schemeClr>
        </a:solidFill>
        <a:ln>
          <a:solidFill>
            <a:schemeClr val="tx2">
              <a:lumMod val="75000"/>
            </a:schemeClr>
          </a:solidFill>
        </a:ln>
      </xdr:spPr>
      <xdr:style>
        <a:lnRef idx="1">
          <a:schemeClr val="accent5"/>
        </a:lnRef>
        <a:fillRef idx="2">
          <a:schemeClr val="accent5"/>
        </a:fillRef>
        <a:effectRef idx="1">
          <a:schemeClr val="accent5"/>
        </a:effectRef>
        <a:fontRef idx="minor">
          <a:schemeClr val="dk1"/>
        </a:fontRef>
      </xdr:style>
      <xdr:txBody>
        <a:bodyPr vertOverflow="clip" rtlCol="0" anchor="ctr"/>
        <a:lstStyle/>
        <a:p>
          <a:pPr algn="ctr">
            <a:lnSpc>
              <a:spcPts val="2500"/>
            </a:lnSpc>
          </a:pPr>
          <a:r>
            <a:rPr kumimoji="1" lang="ja-JP" altLang="en-US" sz="2000">
              <a:latin typeface="HGPｺﾞｼｯｸE" pitchFamily="50" charset="-128"/>
              <a:ea typeface="HGPｺﾞｼｯｸE" pitchFamily="50" charset="-128"/>
            </a:rPr>
            <a:t>点検は以上で終了です。お疲れさまでした。</a:t>
          </a:r>
          <a:endParaRPr kumimoji="1" lang="en-US" altLang="ja-JP" sz="2000">
            <a:latin typeface="HGPｺﾞｼｯｸE" pitchFamily="50" charset="-128"/>
            <a:ea typeface="HGPｺﾞｼｯｸE" pitchFamily="50" charset="-128"/>
          </a:endParaRPr>
        </a:p>
        <a:p>
          <a:pPr algn="ctr">
            <a:lnSpc>
              <a:spcPts val="1500"/>
            </a:lnSpc>
          </a:pPr>
          <a:endParaRPr kumimoji="1" lang="en-US" altLang="ja-JP" sz="1200">
            <a:latin typeface="HGPｺﾞｼｯｸE" pitchFamily="50" charset="-128"/>
            <a:ea typeface="HGPｺﾞｼｯｸE" pitchFamily="50" charset="-128"/>
          </a:endParaRPr>
        </a:p>
        <a:p>
          <a:pPr algn="l">
            <a:lnSpc>
              <a:spcPts val="1500"/>
            </a:lnSpc>
          </a:pPr>
          <a:r>
            <a:rPr kumimoji="1" lang="ja-JP" altLang="en-US" sz="1200"/>
            <a:t>介護報酬の請求に不適切又は不正な内容が認められた場合、指定基準等の違反として監査等の対象となります。</a:t>
          </a:r>
          <a:endParaRPr kumimoji="1" lang="en-US" altLang="ja-JP" sz="1200"/>
        </a:p>
        <a:p>
          <a:pPr algn="l">
            <a:lnSpc>
              <a:spcPts val="1500"/>
            </a:lnSpc>
          </a:pPr>
          <a:r>
            <a:rPr kumimoji="1" lang="ja-JP" altLang="en-US" sz="1200"/>
            <a:t>重大な違反状態の場合には、指定取消となる場合もありますので、十分な注意が必要です。</a:t>
          </a:r>
          <a:endParaRPr kumimoji="1" lang="en-US" altLang="ja-JP" sz="1200"/>
        </a:p>
        <a:p>
          <a:pPr algn="l">
            <a:lnSpc>
              <a:spcPts val="1500"/>
            </a:lnSpc>
          </a:pPr>
          <a:r>
            <a:rPr kumimoji="1" lang="ja-JP" altLang="en-US" sz="1200"/>
            <a:t>運営状況点検書で適切にできていなかった項目については、速やかに改善してください。</a:t>
          </a:r>
          <a:endParaRPr kumimoji="1" lang="en-US" altLang="ja-JP" sz="1200"/>
        </a:p>
        <a:p>
          <a:pPr algn="l">
            <a:lnSpc>
              <a:spcPts val="1400"/>
            </a:lnSpc>
          </a:pPr>
          <a:r>
            <a:rPr kumimoji="1" lang="en-US" altLang="ja-JP" sz="1200"/>
            <a:t>※</a:t>
          </a:r>
          <a:r>
            <a:rPr kumimoji="1" lang="ja-JP" altLang="en-US" sz="1200"/>
            <a:t>点検書は、実地指導時等に拝見します</a:t>
          </a:r>
        </a:p>
      </xdr:txBody>
    </xdr:sp>
    <xdr:clientData/>
  </xdr:twoCellAnchor>
  <xdr:twoCellAnchor>
    <xdr:from>
      <xdr:col>1</xdr:col>
      <xdr:colOff>0</xdr:colOff>
      <xdr:row>2218</xdr:row>
      <xdr:rowOff>85725</xdr:rowOff>
    </xdr:from>
    <xdr:to>
      <xdr:col>84</xdr:col>
      <xdr:colOff>57150</xdr:colOff>
      <xdr:row>2223</xdr:row>
      <xdr:rowOff>104775</xdr:rowOff>
    </xdr:to>
    <xdr:sp macro="" textlink="">
      <xdr:nvSpPr>
        <xdr:cNvPr id="30" name="角丸四角形 29">
          <a:extLst>
            <a:ext uri="{FF2B5EF4-FFF2-40B4-BE49-F238E27FC236}">
              <a16:creationId xmlns:a16="http://schemas.microsoft.com/office/drawing/2014/main" id="{1F750D37-545A-463F-AFD5-D1BED33EAE04}"/>
            </a:ext>
          </a:extLst>
        </xdr:cNvPr>
        <xdr:cNvSpPr/>
      </xdr:nvSpPr>
      <xdr:spPr>
        <a:xfrm>
          <a:off x="76200" y="355111050"/>
          <a:ext cx="6381750" cy="828675"/>
        </a:xfrm>
        <a:prstGeom prst="roundRect">
          <a:avLst/>
        </a:prstGeom>
        <a:solidFill>
          <a:srgbClr val="FFCCFF"/>
        </a:solidFill>
        <a:ln>
          <a:solidFill>
            <a:srgbClr val="FF3399"/>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rtl="0">
            <a:lnSpc>
              <a:spcPts val="1400"/>
            </a:lnSpc>
          </a:pPr>
          <a:r>
            <a:rPr lang="ja-JP" altLang="en-US" sz="1200" b="0" i="0" baseline="0">
              <a:solidFill>
                <a:sysClr val="windowText" lastClr="000000"/>
              </a:solidFill>
              <a:latin typeface="HG丸ｺﾞｼｯｸM-PRO" pitchFamily="50" charset="-128"/>
              <a:ea typeface="HG丸ｺﾞｼｯｸM-PRO" pitchFamily="50" charset="-128"/>
              <a:cs typeface="+mn-cs"/>
            </a:rPr>
            <a:t>月平均で利用定員を超えなければ減算にはなりませんが、１日でも定員を超えれば</a:t>
          </a:r>
          <a:r>
            <a:rPr lang="ja-JP" altLang="en-US" sz="1200" b="1" i="0" u="sng" baseline="0">
              <a:solidFill>
                <a:sysClr val="windowText" lastClr="000000"/>
              </a:solidFill>
              <a:latin typeface="HG丸ｺﾞｼｯｸM-PRO" pitchFamily="50" charset="-128"/>
              <a:ea typeface="HG丸ｺﾞｼｯｸM-PRO" pitchFamily="50" charset="-128"/>
              <a:cs typeface="+mn-cs"/>
            </a:rPr>
            <a:t>運営基準違反</a:t>
          </a:r>
          <a:r>
            <a:rPr lang="ja-JP" altLang="en-US" sz="1200" b="0" i="0" baseline="0">
              <a:solidFill>
                <a:sysClr val="windowText" lastClr="000000"/>
              </a:solidFill>
              <a:latin typeface="HG丸ｺﾞｼｯｸM-PRO" pitchFamily="50" charset="-128"/>
              <a:ea typeface="HG丸ｺﾞｼｯｸM-PRO" pitchFamily="50" charset="-128"/>
              <a:cs typeface="+mn-cs"/>
            </a:rPr>
            <a:t>です。</a:t>
          </a:r>
          <a:endParaRPr lang="en-US" altLang="ja-JP" sz="1200" b="0" i="0" baseline="0">
            <a:solidFill>
              <a:sysClr val="windowText" lastClr="000000"/>
            </a:solidFill>
            <a:latin typeface="HG丸ｺﾞｼｯｸM-PRO" pitchFamily="50" charset="-128"/>
            <a:ea typeface="HG丸ｺﾞｼｯｸM-PRO" pitchFamily="50" charset="-128"/>
            <a:cs typeface="+mn-cs"/>
          </a:endParaRPr>
        </a:p>
        <a:p>
          <a:pPr rtl="0">
            <a:lnSpc>
              <a:spcPts val="1400"/>
            </a:lnSpc>
          </a:pPr>
          <a:r>
            <a:rPr lang="ja-JP" altLang="en-US" sz="1200" b="0" i="0" baseline="0">
              <a:solidFill>
                <a:sysClr val="windowText" lastClr="000000"/>
              </a:solidFill>
              <a:latin typeface="HG丸ｺﾞｼｯｸM-PRO" pitchFamily="50" charset="-128"/>
              <a:ea typeface="HG丸ｺﾞｼｯｸM-PRO" pitchFamily="50" charset="-128"/>
              <a:cs typeface="+mn-cs"/>
            </a:rPr>
            <a:t>定員を超過する場合には、市に報告してください。</a:t>
          </a:r>
          <a:endParaRPr lang="ja-JP" altLang="ja-JP" sz="1200" b="0" i="0" baseline="0">
            <a:solidFill>
              <a:sysClr val="windowText" lastClr="000000"/>
            </a:solidFill>
            <a:latin typeface="HG丸ｺﾞｼｯｸM-PRO" pitchFamily="50" charset="-128"/>
            <a:ea typeface="HG丸ｺﾞｼｯｸM-PRO" pitchFamily="50" charset="-128"/>
            <a:cs typeface="+mn-cs"/>
          </a:endParaRPr>
        </a:p>
      </xdr:txBody>
    </xdr:sp>
    <xdr:clientData/>
  </xdr:twoCellAnchor>
  <xdr:twoCellAnchor>
    <xdr:from>
      <xdr:col>4</xdr:col>
      <xdr:colOff>28575</xdr:colOff>
      <xdr:row>2213</xdr:row>
      <xdr:rowOff>95251</xdr:rowOff>
    </xdr:from>
    <xdr:to>
      <xdr:col>80</xdr:col>
      <xdr:colOff>19051</xdr:colOff>
      <xdr:row>2217</xdr:row>
      <xdr:rowOff>114300</xdr:rowOff>
    </xdr:to>
    <xdr:sp macro="" textlink="">
      <xdr:nvSpPr>
        <xdr:cNvPr id="31" name="テキスト ボックス 30">
          <a:extLst>
            <a:ext uri="{FF2B5EF4-FFF2-40B4-BE49-F238E27FC236}">
              <a16:creationId xmlns:a16="http://schemas.microsoft.com/office/drawing/2014/main" id="{A1A360C3-717E-4010-9B53-5DEBE7153396}"/>
            </a:ext>
          </a:extLst>
        </xdr:cNvPr>
        <xdr:cNvSpPr txBox="1"/>
      </xdr:nvSpPr>
      <xdr:spPr>
        <a:xfrm>
          <a:off x="333375" y="291836476"/>
          <a:ext cx="5781676" cy="685799"/>
        </a:xfrm>
        <a:prstGeom prst="roundRect">
          <a:avLst/>
        </a:prstGeom>
        <a:solidFill>
          <a:sysClr val="window" lastClr="FFFFFF"/>
        </a:solidFill>
        <a:ln w="6350"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clip" wrap="square" tIns="0" bIns="0" rtlCol="0" anchor="ctr" anchorCtr="0"/>
        <a:lstStyle/>
        <a:p>
          <a:r>
            <a:rPr kumimoji="1" lang="en-US" altLang="ja-JP" sz="1100">
              <a:latin typeface="ＭＳ ゴシック" pitchFamily="49" charset="-128"/>
              <a:ea typeface="ＭＳ ゴシック" pitchFamily="49" charset="-128"/>
            </a:rPr>
            <a:t>※</a:t>
          </a:r>
          <a:r>
            <a:rPr kumimoji="1" lang="ja-JP" altLang="en-US" sz="1100" b="1" u="sng">
              <a:latin typeface="ＭＳ ゴシック" pitchFamily="49" charset="-128"/>
              <a:ea typeface="ＭＳ ゴシック" pitchFamily="49" charset="-128"/>
            </a:rPr>
            <a:t>定員超過について必要に応じ、別紙３「利用者数一覧表」により確認してください。</a:t>
          </a:r>
          <a:endParaRPr kumimoji="1" lang="en-US" altLang="ja-JP" sz="1000" b="0" u="none">
            <a:latin typeface="ＭＳ 明朝" pitchFamily="17" charset="-128"/>
            <a:ea typeface="ＭＳ 明朝" pitchFamily="17" charset="-128"/>
          </a:endParaRPr>
        </a:p>
        <a:p>
          <a:r>
            <a:rPr kumimoji="1" lang="ja-JP" altLang="en-US" sz="1000" b="0" u="none">
              <a:latin typeface="ＭＳ 明朝" pitchFamily="17" charset="-128"/>
              <a:ea typeface="ＭＳ 明朝" pitchFamily="17" charset="-128"/>
            </a:rPr>
            <a:t>　</a:t>
          </a:r>
          <a:r>
            <a:rPr kumimoji="1" lang="ja-JP" altLang="en-US" sz="1050">
              <a:latin typeface="ＭＳ ゴシック" pitchFamily="49" charset="-128"/>
              <a:ea typeface="ＭＳ ゴシック" pitchFamily="49" charset="-128"/>
            </a:rPr>
            <a:t>（提供日ごとに定員内で利用者の受け入れを行っている事業所は、別紙３による確認は</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不要です）</a:t>
          </a:r>
        </a:p>
      </xdr:txBody>
    </xdr:sp>
    <xdr:clientData/>
  </xdr:twoCellAnchor>
  <xdr:twoCellAnchor>
    <xdr:from>
      <xdr:col>5</xdr:col>
      <xdr:colOff>9525</xdr:colOff>
      <xdr:row>1423</xdr:row>
      <xdr:rowOff>123825</xdr:rowOff>
    </xdr:from>
    <xdr:to>
      <xdr:col>81</xdr:col>
      <xdr:colOff>1</xdr:colOff>
      <xdr:row>1427</xdr:row>
      <xdr:rowOff>0</xdr:rowOff>
    </xdr:to>
    <xdr:sp macro="" textlink="">
      <xdr:nvSpPr>
        <xdr:cNvPr id="28" name="テキスト ボックス 27">
          <a:extLst>
            <a:ext uri="{FF2B5EF4-FFF2-40B4-BE49-F238E27FC236}">
              <a16:creationId xmlns:a16="http://schemas.microsoft.com/office/drawing/2014/main" id="{F5682A89-B442-4CEB-A19B-F5DF461B1EEE}"/>
            </a:ext>
          </a:extLst>
        </xdr:cNvPr>
        <xdr:cNvSpPr txBox="1"/>
      </xdr:nvSpPr>
      <xdr:spPr>
        <a:xfrm>
          <a:off x="390525" y="219608400"/>
          <a:ext cx="5781676" cy="523875"/>
        </a:xfrm>
        <a:prstGeom prst="roundRect">
          <a:avLst/>
        </a:prstGeom>
        <a:solidFill>
          <a:sysClr val="window" lastClr="FFFFFF"/>
        </a:solidFill>
        <a:ln w="6350"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clip" wrap="square" tIns="0" bIns="0" rtlCol="0" anchor="ctr" anchorCtr="0"/>
        <a:lstStyle/>
        <a:p>
          <a:r>
            <a:rPr kumimoji="1" lang="en-US" altLang="ja-JP" sz="1100" b="0">
              <a:latin typeface="HG丸ｺﾞｼｯｸM-PRO" pitchFamily="50" charset="-128"/>
              <a:ea typeface="HG丸ｺﾞｼｯｸM-PRO" pitchFamily="50" charset="-128"/>
            </a:rPr>
            <a:t>※</a:t>
          </a:r>
          <a:r>
            <a:rPr kumimoji="1" lang="ja-JP" altLang="en-US" sz="1100" b="0">
              <a:latin typeface="HG丸ｺﾞｼｯｸM-PRO" pitchFamily="50" charset="-128"/>
              <a:ea typeface="HG丸ｺﾞｼｯｸM-PRO" pitchFamily="50" charset="-128"/>
            </a:rPr>
            <a:t>個別訓練機能加算を算定している場合は、別添１</a:t>
          </a:r>
          <a:r>
            <a:rPr kumimoji="1" lang="ja-JP" altLang="en-US" sz="1100" b="0" u="none">
              <a:latin typeface="HG丸ｺﾞｼｯｸM-PRO" pitchFamily="50" charset="-128"/>
              <a:ea typeface="HG丸ｺﾞｼｯｸM-PRO" pitchFamily="50" charset="-128"/>
            </a:rPr>
            <a:t>「個別機能訓練加算のプロセス点検表」についても確認してください。</a:t>
          </a:r>
          <a:endParaRPr kumimoji="1" lang="ja-JP" altLang="en-US" sz="1050" b="0">
            <a:latin typeface="HG丸ｺﾞｼｯｸM-PRO" pitchFamily="50" charset="-128"/>
            <a:ea typeface="HG丸ｺﾞｼｯｸM-PRO" pitchFamily="50" charset="-128"/>
          </a:endParaRPr>
        </a:p>
      </xdr:txBody>
    </xdr:sp>
    <xdr:clientData/>
  </xdr:twoCellAnchor>
  <xdr:twoCellAnchor>
    <xdr:from>
      <xdr:col>5</xdr:col>
      <xdr:colOff>0</xdr:colOff>
      <xdr:row>1687</xdr:row>
      <xdr:rowOff>0</xdr:rowOff>
    </xdr:from>
    <xdr:to>
      <xdr:col>79</xdr:col>
      <xdr:colOff>38100</xdr:colOff>
      <xdr:row>1690</xdr:row>
      <xdr:rowOff>38100</xdr:rowOff>
    </xdr:to>
    <xdr:sp macro="" textlink="">
      <xdr:nvSpPr>
        <xdr:cNvPr id="32" name="テキスト ボックス 31">
          <a:extLst>
            <a:ext uri="{FF2B5EF4-FFF2-40B4-BE49-F238E27FC236}">
              <a16:creationId xmlns:a16="http://schemas.microsoft.com/office/drawing/2014/main" id="{7B21AACF-1A06-4138-BFA3-01C69CD7416D}"/>
            </a:ext>
          </a:extLst>
        </xdr:cNvPr>
        <xdr:cNvSpPr txBox="1"/>
      </xdr:nvSpPr>
      <xdr:spPr>
        <a:xfrm>
          <a:off x="381000" y="245611650"/>
          <a:ext cx="5676900" cy="523875"/>
        </a:xfrm>
        <a:prstGeom prst="roundRect">
          <a:avLst/>
        </a:prstGeom>
        <a:solidFill>
          <a:sysClr val="window" lastClr="FFFFFF"/>
        </a:solidFill>
        <a:ln w="6350"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clip" wrap="square" tIns="0" bIns="0" rtlCol="0" anchor="ctr" anchorCtr="0"/>
        <a:lstStyle/>
        <a:p>
          <a:r>
            <a:rPr kumimoji="1" lang="en-US" altLang="ja-JP" sz="1100" b="0">
              <a:latin typeface="HG丸ｺﾞｼｯｸM-PRO" pitchFamily="50" charset="-128"/>
              <a:ea typeface="HG丸ｺﾞｼｯｸM-PRO" pitchFamily="50" charset="-128"/>
            </a:rPr>
            <a:t>※</a:t>
          </a:r>
          <a:r>
            <a:rPr kumimoji="1" lang="ja-JP" altLang="en-US" sz="1100" b="0">
              <a:latin typeface="HG丸ｺﾞｼｯｸM-PRO" pitchFamily="50" charset="-128"/>
              <a:ea typeface="HG丸ｺﾞｼｯｸM-PRO" pitchFamily="50" charset="-128"/>
            </a:rPr>
            <a:t>栄養改善加算を算定している場合は、別添２</a:t>
          </a:r>
          <a:r>
            <a:rPr kumimoji="1" lang="ja-JP" altLang="en-US" sz="1100" b="0" u="none">
              <a:latin typeface="HG丸ｺﾞｼｯｸM-PRO" pitchFamily="50" charset="-128"/>
              <a:ea typeface="HG丸ｺﾞｼｯｸM-PRO" pitchFamily="50" charset="-128"/>
            </a:rPr>
            <a:t>「栄養改善加算のプロセス点検表」に</a:t>
          </a:r>
          <a:endParaRPr kumimoji="1" lang="en-US" altLang="ja-JP" sz="1100" b="0" u="none">
            <a:latin typeface="HG丸ｺﾞｼｯｸM-PRO" pitchFamily="50" charset="-128"/>
            <a:ea typeface="HG丸ｺﾞｼｯｸM-PRO" pitchFamily="50" charset="-128"/>
          </a:endParaRPr>
        </a:p>
        <a:p>
          <a:pPr>
            <a:lnSpc>
              <a:spcPts val="1300"/>
            </a:lnSpc>
          </a:pPr>
          <a:r>
            <a:rPr kumimoji="1" lang="ja-JP" altLang="en-US" sz="1100" b="0" u="none">
              <a:latin typeface="HG丸ｺﾞｼｯｸM-PRO" pitchFamily="50" charset="-128"/>
              <a:ea typeface="HG丸ｺﾞｼｯｸM-PRO" pitchFamily="50" charset="-128"/>
            </a:rPr>
            <a:t>　ついても確認してください。</a:t>
          </a:r>
          <a:endParaRPr kumimoji="1" lang="ja-JP" altLang="en-US" sz="1050" b="0">
            <a:latin typeface="HG丸ｺﾞｼｯｸM-PRO" pitchFamily="50" charset="-128"/>
            <a:ea typeface="HG丸ｺﾞｼｯｸM-PRO" pitchFamily="50" charset="-128"/>
          </a:endParaRPr>
        </a:p>
      </xdr:txBody>
    </xdr:sp>
    <xdr:clientData/>
  </xdr:twoCellAnchor>
  <xdr:twoCellAnchor>
    <xdr:from>
      <xdr:col>5</xdr:col>
      <xdr:colOff>9525</xdr:colOff>
      <xdr:row>1866</xdr:row>
      <xdr:rowOff>123825</xdr:rowOff>
    </xdr:from>
    <xdr:to>
      <xdr:col>76</xdr:col>
      <xdr:colOff>66675</xdr:colOff>
      <xdr:row>1870</xdr:row>
      <xdr:rowOff>121920</xdr:rowOff>
    </xdr:to>
    <xdr:sp macro="" textlink="">
      <xdr:nvSpPr>
        <xdr:cNvPr id="33" name="テキスト ボックス 32">
          <a:extLst>
            <a:ext uri="{FF2B5EF4-FFF2-40B4-BE49-F238E27FC236}">
              <a16:creationId xmlns:a16="http://schemas.microsoft.com/office/drawing/2014/main" id="{B44AD296-EE1E-454A-A7EB-1150E693B160}"/>
            </a:ext>
          </a:extLst>
        </xdr:cNvPr>
        <xdr:cNvSpPr txBox="1"/>
      </xdr:nvSpPr>
      <xdr:spPr>
        <a:xfrm>
          <a:off x="390525" y="319744725"/>
          <a:ext cx="5467350" cy="653415"/>
        </a:xfrm>
        <a:prstGeom prst="roundRect">
          <a:avLst/>
        </a:prstGeom>
        <a:solidFill>
          <a:sysClr val="window" lastClr="FFFFFF"/>
        </a:solidFill>
        <a:ln w="6350"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clip" wrap="square" tIns="0" bIns="0" rtlCol="0" anchor="ctr" anchorCtr="0"/>
        <a:lstStyle/>
        <a:p>
          <a:r>
            <a:rPr kumimoji="1" lang="en-US" altLang="ja-JP" sz="1100" b="0">
              <a:latin typeface="HG丸ｺﾞｼｯｸM-PRO" pitchFamily="50" charset="-128"/>
              <a:ea typeface="HG丸ｺﾞｼｯｸM-PRO" pitchFamily="50" charset="-128"/>
            </a:rPr>
            <a:t>※</a:t>
          </a:r>
          <a:r>
            <a:rPr kumimoji="1" lang="ja-JP" altLang="en-US" sz="1100" b="0">
              <a:latin typeface="HG丸ｺﾞｼｯｸM-PRO" pitchFamily="50" charset="-128"/>
              <a:ea typeface="HG丸ｺﾞｼｯｸM-PRO" pitchFamily="50" charset="-128"/>
            </a:rPr>
            <a:t>口腔機能向上加算を算定している場合は、別添４</a:t>
          </a:r>
          <a:r>
            <a:rPr kumimoji="1" lang="ja-JP" altLang="en-US" sz="1100" b="0" u="none">
              <a:latin typeface="HG丸ｺﾞｼｯｸM-PRO" pitchFamily="50" charset="-128"/>
              <a:ea typeface="HG丸ｺﾞｼｯｸM-PRO" pitchFamily="50" charset="-128"/>
            </a:rPr>
            <a:t>「口腔機能向上加算のプロセス</a:t>
          </a:r>
          <a:endParaRPr kumimoji="1" lang="en-US" altLang="ja-JP" sz="1100" b="0" u="none">
            <a:latin typeface="HG丸ｺﾞｼｯｸM-PRO" pitchFamily="50" charset="-128"/>
            <a:ea typeface="HG丸ｺﾞｼｯｸM-PRO" pitchFamily="50" charset="-128"/>
          </a:endParaRPr>
        </a:p>
        <a:p>
          <a:r>
            <a:rPr kumimoji="1" lang="ja-JP" altLang="en-US" sz="1100" b="0" u="none">
              <a:latin typeface="HG丸ｺﾞｼｯｸM-PRO" pitchFamily="50" charset="-128"/>
              <a:ea typeface="HG丸ｺﾞｼｯｸM-PRO" pitchFamily="50" charset="-128"/>
            </a:rPr>
            <a:t>　点検表」についても確認してください。</a:t>
          </a:r>
          <a:endParaRPr kumimoji="1" lang="ja-JP" altLang="en-US" sz="1050" b="0">
            <a:latin typeface="HG丸ｺﾞｼｯｸM-PRO" pitchFamily="50" charset="-128"/>
            <a:ea typeface="HG丸ｺﾞｼｯｸM-PRO" pitchFamily="50" charset="-128"/>
          </a:endParaRPr>
        </a:p>
      </xdr:txBody>
    </xdr:sp>
    <xdr:clientData/>
  </xdr:twoCellAnchor>
  <xdr:twoCellAnchor>
    <xdr:from>
      <xdr:col>4</xdr:col>
      <xdr:colOff>28575</xdr:colOff>
      <xdr:row>2277</xdr:row>
      <xdr:rowOff>95252</xdr:rowOff>
    </xdr:from>
    <xdr:to>
      <xdr:col>80</xdr:col>
      <xdr:colOff>19051</xdr:colOff>
      <xdr:row>2281</xdr:row>
      <xdr:rowOff>28576</xdr:rowOff>
    </xdr:to>
    <xdr:sp macro="" textlink="">
      <xdr:nvSpPr>
        <xdr:cNvPr id="34" name="テキスト ボックス 33">
          <a:extLst>
            <a:ext uri="{FF2B5EF4-FFF2-40B4-BE49-F238E27FC236}">
              <a16:creationId xmlns:a16="http://schemas.microsoft.com/office/drawing/2014/main" id="{8ACEBD56-3DC7-48C3-AB85-07BA54ED224F}"/>
            </a:ext>
          </a:extLst>
        </xdr:cNvPr>
        <xdr:cNvSpPr txBox="1"/>
      </xdr:nvSpPr>
      <xdr:spPr>
        <a:xfrm>
          <a:off x="333375" y="364902752"/>
          <a:ext cx="5781676" cy="600074"/>
        </a:xfrm>
        <a:prstGeom prst="roundRect">
          <a:avLst/>
        </a:prstGeom>
        <a:solidFill>
          <a:sysClr val="window" lastClr="FFFFFF"/>
        </a:solidFill>
        <a:ln w="6350"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clip" wrap="square" tIns="0" bIns="0" rtlCol="0" anchor="ctr" anchorCtr="0"/>
        <a:lstStyle/>
        <a:p>
          <a:r>
            <a:rPr kumimoji="1" lang="en-US" altLang="ja-JP" sz="1100">
              <a:latin typeface="ＭＳ ゴシック" pitchFamily="49" charset="-128"/>
              <a:ea typeface="ＭＳ ゴシック" pitchFamily="49" charset="-128"/>
            </a:rPr>
            <a:t>※</a:t>
          </a:r>
          <a:r>
            <a:rPr kumimoji="1" lang="ja-JP" altLang="en-US" sz="1100" b="1" u="sng">
              <a:latin typeface="ＭＳ ゴシック" pitchFamily="49" charset="-128"/>
              <a:ea typeface="ＭＳ ゴシック" pitchFamily="49" charset="-128"/>
            </a:rPr>
            <a:t>介護職員の配置について、毎月、別紙５「介護職員配置一覧表」により確認してくだ　　</a:t>
          </a:r>
          <a:endParaRPr kumimoji="1" lang="en-US" altLang="ja-JP" sz="1100" b="1" u="sng">
            <a:latin typeface="ＭＳ ゴシック" pitchFamily="49" charset="-128"/>
            <a:ea typeface="ＭＳ ゴシック" pitchFamily="49" charset="-128"/>
          </a:endParaRPr>
        </a:p>
        <a:p>
          <a:r>
            <a:rPr kumimoji="1" lang="ja-JP" altLang="en-US" sz="1100" b="1" u="none">
              <a:latin typeface="ＭＳ ゴシック" pitchFamily="49" charset="-128"/>
              <a:ea typeface="ＭＳ ゴシック" pitchFamily="49" charset="-128"/>
            </a:rPr>
            <a:t>　</a:t>
          </a:r>
          <a:r>
            <a:rPr kumimoji="1" lang="ja-JP" altLang="en-US" sz="1100" b="1" u="sng">
              <a:latin typeface="ＭＳ ゴシック" pitchFamily="49" charset="-128"/>
              <a:ea typeface="ＭＳ ゴシック" pitchFamily="49" charset="-128"/>
            </a:rPr>
            <a:t>さい。</a:t>
          </a:r>
          <a:endParaRPr kumimoji="1" lang="ja-JP" altLang="en-US" sz="1050">
            <a:latin typeface="ＭＳ ゴシック" pitchFamily="49" charset="-128"/>
            <a:ea typeface="ＭＳ ゴシック" pitchFamily="49" charset="-128"/>
          </a:endParaRPr>
        </a:p>
      </xdr:txBody>
    </xdr:sp>
    <xdr:clientData/>
  </xdr:twoCellAnchor>
  <xdr:twoCellAnchor>
    <xdr:from>
      <xdr:col>6</xdr:col>
      <xdr:colOff>9525</xdr:colOff>
      <xdr:row>1451</xdr:row>
      <xdr:rowOff>76200</xdr:rowOff>
    </xdr:from>
    <xdr:to>
      <xdr:col>75</xdr:col>
      <xdr:colOff>19050</xdr:colOff>
      <xdr:row>1458</xdr:row>
      <xdr:rowOff>99060</xdr:rowOff>
    </xdr:to>
    <xdr:sp macro="" textlink="">
      <xdr:nvSpPr>
        <xdr:cNvPr id="37" name="角丸四角形 36">
          <a:extLst>
            <a:ext uri="{FF2B5EF4-FFF2-40B4-BE49-F238E27FC236}">
              <a16:creationId xmlns:a16="http://schemas.microsoft.com/office/drawing/2014/main" id="{AC788B92-2109-46BB-B9FE-A1141DEBAD7F}"/>
            </a:ext>
          </a:extLst>
        </xdr:cNvPr>
        <xdr:cNvSpPr/>
      </xdr:nvSpPr>
      <xdr:spPr>
        <a:xfrm>
          <a:off x="466725" y="250850400"/>
          <a:ext cx="5267325" cy="982980"/>
        </a:xfrm>
        <a:prstGeom prst="roundRect">
          <a:avLst/>
        </a:prstGeom>
        <a:solidFill>
          <a:srgbClr val="FFFF99"/>
        </a:solidFill>
        <a:ln w="952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tIns="36000" bIns="36000" rtlCol="0" anchor="ctr"/>
        <a:lstStyle/>
        <a:p>
          <a:pPr algn="l">
            <a:lnSpc>
              <a:spcPts val="1300"/>
            </a:lnSpc>
          </a:pPr>
          <a:r>
            <a:rPr kumimoji="1" lang="en-US" altLang="ja-JP" sz="1050">
              <a:solidFill>
                <a:sysClr val="windowText" lastClr="000000"/>
              </a:solidFill>
              <a:latin typeface="ＭＳ 明朝" pitchFamily="17" charset="-128"/>
              <a:ea typeface="ＭＳ 明朝" pitchFamily="17" charset="-128"/>
            </a:rPr>
            <a:t>※</a:t>
          </a:r>
          <a:r>
            <a:rPr kumimoji="1" lang="ja-JP" altLang="en-US" sz="1050">
              <a:solidFill>
                <a:sysClr val="windowText" lastClr="000000"/>
              </a:solidFill>
              <a:latin typeface="ＭＳ 明朝" pitchFamily="17" charset="-128"/>
              <a:ea typeface="ＭＳ 明朝" pitchFamily="17" charset="-128"/>
            </a:rPr>
            <a:t>ＡＤＬの評価は、</a:t>
          </a:r>
          <a:r>
            <a:rPr kumimoji="1" lang="en-US" altLang="ja-JP" sz="1050">
              <a:solidFill>
                <a:sysClr val="windowText" lastClr="000000"/>
              </a:solidFill>
              <a:latin typeface="ＭＳ 明朝" pitchFamily="17" charset="-128"/>
              <a:ea typeface="ＭＳ 明朝" pitchFamily="17" charset="-128"/>
            </a:rPr>
            <a:t>Barthel Index</a:t>
          </a:r>
          <a:r>
            <a:rPr kumimoji="1" lang="ja-JP" altLang="en-US" sz="1050">
              <a:solidFill>
                <a:sysClr val="windowText" lastClr="000000"/>
              </a:solidFill>
              <a:latin typeface="ＭＳ 明朝" pitchFamily="17" charset="-128"/>
              <a:ea typeface="ＭＳ 明朝" pitchFamily="17" charset="-128"/>
            </a:rPr>
            <a:t>を用います。これは、食事、車椅子からベッドへの移動、整容、トイレ動作、入浴、歩行、階段昇降、着替え、排便コントロール、排尿コントロールの計</a:t>
          </a:r>
          <a:r>
            <a:rPr kumimoji="1" lang="en-US" altLang="ja-JP" sz="1050">
              <a:solidFill>
                <a:sysClr val="windowText" lastClr="000000"/>
              </a:solidFill>
              <a:latin typeface="ＭＳ 明朝" pitchFamily="17" charset="-128"/>
              <a:ea typeface="ＭＳ 明朝" pitchFamily="17" charset="-128"/>
            </a:rPr>
            <a:t>10</a:t>
          </a:r>
          <a:r>
            <a:rPr kumimoji="1" lang="ja-JP" altLang="en-US" sz="1050">
              <a:solidFill>
                <a:sysClr val="windowText" lastClr="000000"/>
              </a:solidFill>
              <a:latin typeface="ＭＳ 明朝" pitchFamily="17" charset="-128"/>
              <a:ea typeface="ＭＳ 明朝" pitchFamily="17" charset="-128"/>
            </a:rPr>
            <a:t>項目を５点刻みで点数化し、その合計点を</a:t>
          </a:r>
          <a:r>
            <a:rPr kumimoji="1" lang="en-US" altLang="ja-JP" sz="1050">
              <a:solidFill>
                <a:sysClr val="windowText" lastClr="000000"/>
              </a:solidFill>
              <a:latin typeface="ＭＳ 明朝" pitchFamily="17" charset="-128"/>
              <a:ea typeface="ＭＳ 明朝" pitchFamily="17" charset="-128"/>
            </a:rPr>
            <a:t>100</a:t>
          </a:r>
          <a:r>
            <a:rPr kumimoji="1" lang="ja-JP" altLang="en-US" sz="1050">
              <a:solidFill>
                <a:sysClr val="windowText" lastClr="000000"/>
              </a:solidFill>
              <a:latin typeface="ＭＳ 明朝" pitchFamily="17" charset="-128"/>
              <a:ea typeface="ＭＳ 明朝" pitchFamily="17" charset="-128"/>
            </a:rPr>
            <a:t>点満点として評価するものです。</a:t>
          </a:r>
        </a:p>
      </xdr:txBody>
    </xdr:sp>
    <xdr:clientData/>
  </xdr:twoCellAnchor>
  <xdr:twoCellAnchor>
    <xdr:from>
      <xdr:col>3</xdr:col>
      <xdr:colOff>57150</xdr:colOff>
      <xdr:row>2249</xdr:row>
      <xdr:rowOff>66675</xdr:rowOff>
    </xdr:from>
    <xdr:to>
      <xdr:col>79</xdr:col>
      <xdr:colOff>47626</xdr:colOff>
      <xdr:row>2253</xdr:row>
      <xdr:rowOff>19049</xdr:rowOff>
    </xdr:to>
    <xdr:sp macro="" textlink="">
      <xdr:nvSpPr>
        <xdr:cNvPr id="36" name="テキスト ボックス 35">
          <a:extLst>
            <a:ext uri="{FF2B5EF4-FFF2-40B4-BE49-F238E27FC236}">
              <a16:creationId xmlns:a16="http://schemas.microsoft.com/office/drawing/2014/main" id="{F8A43CCE-E579-4512-BBF8-E6C4AF6FCA03}"/>
            </a:ext>
          </a:extLst>
        </xdr:cNvPr>
        <xdr:cNvSpPr txBox="1"/>
      </xdr:nvSpPr>
      <xdr:spPr>
        <a:xfrm>
          <a:off x="285750" y="345681300"/>
          <a:ext cx="5781676" cy="600074"/>
        </a:xfrm>
        <a:prstGeom prst="roundRect">
          <a:avLst/>
        </a:prstGeom>
        <a:solidFill>
          <a:sysClr val="window" lastClr="FFFFFF"/>
        </a:solidFill>
        <a:ln w="6350"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clip" wrap="square" tIns="0" bIns="0" rtlCol="0" anchor="ctr" anchorCtr="0"/>
        <a:lstStyle/>
        <a:p>
          <a:r>
            <a:rPr kumimoji="1" lang="en-US" altLang="ja-JP" sz="1100">
              <a:latin typeface="ＭＳ ゴシック" pitchFamily="49" charset="-128"/>
              <a:ea typeface="ＭＳ ゴシック" pitchFamily="49" charset="-128"/>
            </a:rPr>
            <a:t>※</a:t>
          </a:r>
          <a:r>
            <a:rPr kumimoji="1" lang="ja-JP" altLang="en-US" sz="1100" b="1" u="sng">
              <a:latin typeface="ＭＳ ゴシック" pitchFamily="49" charset="-128"/>
              <a:ea typeface="ＭＳ ゴシック" pitchFamily="49" charset="-128"/>
            </a:rPr>
            <a:t>看護職員の配置について、毎月、別紙４「看護職員配置一覧表」により確認してくだ　　</a:t>
          </a:r>
          <a:endParaRPr kumimoji="1" lang="en-US" altLang="ja-JP" sz="1100" b="1" u="sng">
            <a:latin typeface="ＭＳ ゴシック" pitchFamily="49" charset="-128"/>
            <a:ea typeface="ＭＳ ゴシック" pitchFamily="49" charset="-128"/>
          </a:endParaRPr>
        </a:p>
        <a:p>
          <a:r>
            <a:rPr kumimoji="1" lang="ja-JP" altLang="en-US" sz="1100" b="1" u="none">
              <a:latin typeface="ＭＳ ゴシック" pitchFamily="49" charset="-128"/>
              <a:ea typeface="ＭＳ ゴシック" pitchFamily="49" charset="-128"/>
            </a:rPr>
            <a:t>　</a:t>
          </a:r>
          <a:r>
            <a:rPr kumimoji="1" lang="ja-JP" altLang="en-US" sz="1100" b="1" u="sng">
              <a:latin typeface="ＭＳ ゴシック" pitchFamily="49" charset="-128"/>
              <a:ea typeface="ＭＳ ゴシック" pitchFamily="49" charset="-128"/>
            </a:rPr>
            <a:t>さい。</a:t>
          </a:r>
          <a:endParaRPr kumimoji="1" lang="ja-JP" altLang="en-US" sz="1050">
            <a:latin typeface="ＭＳ ゴシック" pitchFamily="49" charset="-128"/>
            <a:ea typeface="ＭＳ ゴシック" pitchFamily="49" charset="-128"/>
          </a:endParaRPr>
        </a:p>
      </xdr:txBody>
    </xdr:sp>
    <xdr:clientData/>
  </xdr:twoCellAnchor>
  <xdr:twoCellAnchor>
    <xdr:from>
      <xdr:col>3</xdr:col>
      <xdr:colOff>28575</xdr:colOff>
      <xdr:row>1066</xdr:row>
      <xdr:rowOff>85725</xdr:rowOff>
    </xdr:from>
    <xdr:to>
      <xdr:col>79</xdr:col>
      <xdr:colOff>19051</xdr:colOff>
      <xdr:row>1069</xdr:row>
      <xdr:rowOff>142874</xdr:rowOff>
    </xdr:to>
    <xdr:sp macro="" textlink="">
      <xdr:nvSpPr>
        <xdr:cNvPr id="38" name="テキスト ボックス 37">
          <a:extLst>
            <a:ext uri="{FF2B5EF4-FFF2-40B4-BE49-F238E27FC236}">
              <a16:creationId xmlns:a16="http://schemas.microsoft.com/office/drawing/2014/main" id="{4885EF91-A943-4600-B735-00F9C3BEDD18}"/>
            </a:ext>
          </a:extLst>
        </xdr:cNvPr>
        <xdr:cNvSpPr txBox="1"/>
      </xdr:nvSpPr>
      <xdr:spPr>
        <a:xfrm>
          <a:off x="257175" y="168840150"/>
          <a:ext cx="5781676" cy="600074"/>
        </a:xfrm>
        <a:prstGeom prst="roundRect">
          <a:avLst/>
        </a:prstGeom>
        <a:solidFill>
          <a:sysClr val="window" lastClr="FFFFFF"/>
        </a:solidFill>
        <a:ln w="6350"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clip" wrap="square" tIns="0" bIns="0" rtlCol="0" anchor="ctr" anchorCtr="0"/>
        <a:lstStyle/>
        <a:p>
          <a:r>
            <a:rPr kumimoji="1" lang="en-US" altLang="ja-JP" sz="1100">
              <a:latin typeface="ＭＳ ゴシック" pitchFamily="49" charset="-128"/>
              <a:ea typeface="ＭＳ ゴシック" pitchFamily="49" charset="-128"/>
            </a:rPr>
            <a:t>※</a:t>
          </a:r>
          <a:r>
            <a:rPr kumimoji="1" lang="ja-JP" altLang="en-US" sz="1100" b="1" u="sng">
              <a:latin typeface="ＭＳ ゴシック" pitchFamily="49" charset="-128"/>
              <a:ea typeface="ＭＳ ゴシック" pitchFamily="49" charset="-128"/>
            </a:rPr>
            <a:t>「事業所規模点検書」（別紙２）にて事業所規模を確認し、保管してください。</a:t>
          </a:r>
          <a:endParaRPr kumimoji="1" lang="ja-JP" altLang="en-US" sz="1050">
            <a:latin typeface="ＭＳ ゴシック" pitchFamily="49" charset="-128"/>
            <a:ea typeface="ＭＳ ゴシック" pitchFamily="49" charset="-128"/>
          </a:endParaRPr>
        </a:p>
      </xdr:txBody>
    </xdr:sp>
    <xdr:clientData/>
  </xdr:twoCellAnchor>
  <xdr:twoCellAnchor>
    <xdr:from>
      <xdr:col>5</xdr:col>
      <xdr:colOff>38100</xdr:colOff>
      <xdr:row>1761</xdr:row>
      <xdr:rowOff>45721</xdr:rowOff>
    </xdr:from>
    <xdr:to>
      <xdr:col>77</xdr:col>
      <xdr:colOff>19050</xdr:colOff>
      <xdr:row>1765</xdr:row>
      <xdr:rowOff>45720</xdr:rowOff>
    </xdr:to>
    <xdr:sp macro="" textlink="">
      <xdr:nvSpPr>
        <xdr:cNvPr id="42" name="テキスト ボックス 41">
          <a:extLst>
            <a:ext uri="{FF2B5EF4-FFF2-40B4-BE49-F238E27FC236}">
              <a16:creationId xmlns:a16="http://schemas.microsoft.com/office/drawing/2014/main" id="{A498C073-CA42-488B-BB93-D69E79E30C8D}"/>
            </a:ext>
          </a:extLst>
        </xdr:cNvPr>
        <xdr:cNvSpPr txBox="1"/>
      </xdr:nvSpPr>
      <xdr:spPr>
        <a:xfrm>
          <a:off x="419100" y="303801781"/>
          <a:ext cx="5467350" cy="640079"/>
        </a:xfrm>
        <a:prstGeom prst="roundRect">
          <a:avLst/>
        </a:prstGeom>
        <a:solidFill>
          <a:sysClr val="window" lastClr="FFFFFF"/>
        </a:solidFill>
        <a:ln w="6350"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clip" wrap="square" tIns="0" bIns="0" rtlCol="0" anchor="ctr" anchorCtr="0"/>
        <a:lstStyle/>
        <a:p>
          <a:r>
            <a:rPr kumimoji="1" lang="en-US" altLang="ja-JP" sz="1100" b="0">
              <a:latin typeface="HG丸ｺﾞｼｯｸM-PRO" pitchFamily="50" charset="-128"/>
              <a:ea typeface="HG丸ｺﾞｼｯｸM-PRO" pitchFamily="50" charset="-128"/>
            </a:rPr>
            <a:t>※</a:t>
          </a:r>
          <a:r>
            <a:rPr kumimoji="1" lang="ja-JP" altLang="en-US" sz="1100" b="0">
              <a:latin typeface="HG丸ｺﾞｼｯｸM-PRO" pitchFamily="50" charset="-128"/>
              <a:ea typeface="HG丸ｺﾞｼｯｸM-PRO" pitchFamily="50" charset="-128"/>
            </a:rPr>
            <a:t>口腔・栄養するクリーニング加算を算定している場合は、別添３</a:t>
          </a:r>
          <a:r>
            <a:rPr kumimoji="1" lang="ja-JP" altLang="en-US" sz="1100" b="0" u="none">
              <a:latin typeface="HG丸ｺﾞｼｯｸM-PRO" pitchFamily="50" charset="-128"/>
              <a:ea typeface="HG丸ｺﾞｼｯｸM-PRO" pitchFamily="50" charset="-128"/>
            </a:rPr>
            <a:t>「口腔・栄養スクリーニング加算のプロセス点検表」についても確認してください。</a:t>
          </a:r>
          <a:endParaRPr kumimoji="1" lang="ja-JP" altLang="en-US" sz="1050" b="0">
            <a:latin typeface="HG丸ｺﾞｼｯｸM-PRO" pitchFamily="50" charset="-128"/>
            <a:ea typeface="HG丸ｺﾞｼｯｸM-PRO" pitchFamily="50" charset="-128"/>
          </a:endParaRPr>
        </a:p>
      </xdr:txBody>
    </xdr:sp>
    <xdr:clientData/>
  </xdr:twoCellAnchor>
  <xdr:twoCellAnchor>
    <xdr:from>
      <xdr:col>2</xdr:col>
      <xdr:colOff>22225</xdr:colOff>
      <xdr:row>830</xdr:row>
      <xdr:rowOff>85724</xdr:rowOff>
    </xdr:from>
    <xdr:to>
      <xdr:col>76</xdr:col>
      <xdr:colOff>0</xdr:colOff>
      <xdr:row>839</xdr:row>
      <xdr:rowOff>19050</xdr:rowOff>
    </xdr:to>
    <xdr:sp macro="" textlink="">
      <xdr:nvSpPr>
        <xdr:cNvPr id="39" name="角丸四角形 34">
          <a:extLst>
            <a:ext uri="{FF2B5EF4-FFF2-40B4-BE49-F238E27FC236}">
              <a16:creationId xmlns:a16="http://schemas.microsoft.com/office/drawing/2014/main" id="{14D22967-A5FE-4717-AFF8-BAE8D5D7A7B6}"/>
            </a:ext>
          </a:extLst>
        </xdr:cNvPr>
        <xdr:cNvSpPr/>
      </xdr:nvSpPr>
      <xdr:spPr>
        <a:xfrm>
          <a:off x="174625" y="141576424"/>
          <a:ext cx="5619750" cy="1419226"/>
        </a:xfrm>
        <a:prstGeom prst="roundRect">
          <a:avLst/>
        </a:prstGeom>
        <a:solidFill>
          <a:sysClr val="window" lastClr="FFFFFF"/>
        </a:solidFill>
        <a:ln w="952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tIns="36000" bIns="36000" rtlCol="0" anchor="ctr"/>
        <a:lstStyle/>
        <a:p>
          <a:pPr>
            <a:lnSpc>
              <a:spcPts val="1300"/>
            </a:lnSpc>
          </a:pPr>
          <a:r>
            <a:rPr lang="ja-JP" altLang="en-US" sz="1100" baseline="0">
              <a:solidFill>
                <a:sysClr val="windowText" lastClr="000000"/>
              </a:solidFill>
              <a:latin typeface="ＭＳ 明朝" pitchFamily="17" charset="-128"/>
              <a:ea typeface="ＭＳ 明朝" pitchFamily="17" charset="-128"/>
              <a:cs typeface="+mn-cs"/>
            </a:rPr>
            <a:t>「</a:t>
          </a:r>
          <a:r>
            <a:rPr lang="ja-JP" altLang="en-US" sz="1100" u="none" baseline="0">
              <a:solidFill>
                <a:sysClr val="windowText" lastClr="000000"/>
              </a:solidFill>
              <a:latin typeface="ＭＳ 明朝" pitchFamily="17" charset="-128"/>
              <a:ea typeface="ＭＳ 明朝" pitchFamily="17" charset="-128"/>
              <a:cs typeface="+mn-cs"/>
            </a:rPr>
            <a:t>地域密着型サービス運営推進会議開催の手引き</a:t>
          </a:r>
          <a:r>
            <a:rPr lang="ja-JP" altLang="en-US" sz="1100" baseline="0">
              <a:solidFill>
                <a:sysClr val="windowText" lastClr="000000"/>
              </a:solidFill>
              <a:latin typeface="ＭＳ 明朝" pitchFamily="17" charset="-128"/>
              <a:ea typeface="ＭＳ 明朝" pitchFamily="17" charset="-128"/>
              <a:cs typeface="+mn-cs"/>
            </a:rPr>
            <a:t>」を参照してください。</a:t>
          </a:r>
          <a:endParaRPr lang="en-US" altLang="ja-JP" sz="1100" baseline="0">
            <a:solidFill>
              <a:sysClr val="windowText" lastClr="000000"/>
            </a:solidFill>
            <a:latin typeface="ＭＳ 明朝" pitchFamily="17" charset="-128"/>
            <a:ea typeface="ＭＳ 明朝" pitchFamily="17" charset="-128"/>
            <a:cs typeface="+mn-cs"/>
          </a:endParaRPr>
        </a:p>
        <a:p>
          <a:pPr>
            <a:lnSpc>
              <a:spcPts val="1300"/>
            </a:lnSpc>
          </a:pPr>
          <a:r>
            <a:rPr lang="ja-JP" altLang="en-US" sz="1100" baseline="0">
              <a:solidFill>
                <a:sysClr val="windowText" lastClr="000000"/>
              </a:solidFill>
              <a:latin typeface="ＭＳ 明朝" pitchFamily="17" charset="-128"/>
              <a:ea typeface="ＭＳ 明朝" pitchFamily="17" charset="-128"/>
              <a:cs typeface="+mn-cs"/>
            </a:rPr>
            <a:t>横須賀市ホームページからは･･･</a:t>
          </a:r>
          <a:endParaRPr lang="en-US" altLang="ja-JP" sz="1100" baseline="0">
            <a:solidFill>
              <a:sysClr val="windowText" lastClr="000000"/>
            </a:solidFill>
            <a:latin typeface="ＭＳ 明朝" pitchFamily="17" charset="-128"/>
            <a:ea typeface="ＭＳ 明朝" pitchFamily="17" charset="-128"/>
            <a:cs typeface="+mn-cs"/>
          </a:endParaRPr>
        </a:p>
        <a:p>
          <a:pPr>
            <a:lnSpc>
              <a:spcPts val="1300"/>
            </a:lnSpc>
          </a:pPr>
          <a:r>
            <a:rPr lang="ja-JP" altLang="en-US" sz="1100" baseline="0">
              <a:solidFill>
                <a:sysClr val="windowText" lastClr="000000"/>
              </a:solidFill>
              <a:latin typeface="ＭＳ 明朝" pitchFamily="17" charset="-128"/>
              <a:ea typeface="ＭＳ 明朝" pitchFamily="17" charset="-128"/>
              <a:cs typeface="+mn-cs"/>
            </a:rPr>
            <a:t>健康・福祉・教育／年金・保険／高齢者福祉・介護保険／介護保険サービス事業者／運営の手引き／</a:t>
          </a:r>
          <a:r>
            <a:rPr lang="ja-JP" altLang="ja-JP" sz="1100">
              <a:solidFill>
                <a:sysClr val="windowText" lastClr="000000"/>
              </a:solidFill>
              <a:latin typeface="ＭＳ 明朝" pitchFamily="17" charset="-128"/>
              <a:ea typeface="ＭＳ 明朝" pitchFamily="17" charset="-128"/>
              <a:cs typeface="+mn-cs"/>
            </a:rPr>
            <a:t>運営推進会議及び介護・医療連携推進会議開催の手引き</a:t>
          </a:r>
          <a:r>
            <a:rPr lang="ja-JP" altLang="en-US" sz="1100">
              <a:solidFill>
                <a:sysClr val="windowText" lastClr="000000"/>
              </a:solidFill>
              <a:latin typeface="ＭＳ 明朝" pitchFamily="17" charset="-128"/>
              <a:ea typeface="ＭＳ 明朝" pitchFamily="17" charset="-128"/>
              <a:cs typeface="+mn-cs"/>
            </a:rPr>
            <a:t>／地域密着型通所介護及び認知症対応型通所介護</a:t>
          </a:r>
          <a:endParaRPr kumimoji="1" lang="ja-JP" altLang="en-US" sz="900" u="sng">
            <a:solidFill>
              <a:srgbClr val="0000CC"/>
            </a:solidFill>
            <a:latin typeface="ＭＳ 明朝" pitchFamily="17" charset="-128"/>
            <a:ea typeface="ＭＳ 明朝"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38099</xdr:colOff>
      <xdr:row>9</xdr:row>
      <xdr:rowOff>19052</xdr:rowOff>
    </xdr:from>
    <xdr:to>
      <xdr:col>85</xdr:col>
      <xdr:colOff>28575</xdr:colOff>
      <xdr:row>11</xdr:row>
      <xdr:rowOff>171449</xdr:rowOff>
    </xdr:to>
    <xdr:sp macro="" textlink="">
      <xdr:nvSpPr>
        <xdr:cNvPr id="2" name="AutoShape 18">
          <a:extLst>
            <a:ext uri="{FF2B5EF4-FFF2-40B4-BE49-F238E27FC236}">
              <a16:creationId xmlns:a16="http://schemas.microsoft.com/office/drawing/2014/main" id="{96151FA7-BCA8-4620-8723-020CBA82FBFD}"/>
            </a:ext>
          </a:extLst>
        </xdr:cNvPr>
        <xdr:cNvSpPr>
          <a:spLocks noChangeArrowheads="1"/>
        </xdr:cNvSpPr>
      </xdr:nvSpPr>
      <xdr:spPr bwMode="auto">
        <a:xfrm>
          <a:off x="114299" y="2276477"/>
          <a:ext cx="6391276" cy="761997"/>
        </a:xfrm>
        <a:prstGeom prst="roundRect">
          <a:avLst/>
        </a:prstGeom>
        <a:gradFill>
          <a:gsLst>
            <a:gs pos="0">
              <a:schemeClr val="accent5">
                <a:lumMod val="40000"/>
                <a:lumOff val="60000"/>
              </a:schemeClr>
            </a:gs>
            <a:gs pos="35000">
              <a:schemeClr val="accent1">
                <a:tint val="37000"/>
                <a:satMod val="300000"/>
              </a:schemeClr>
            </a:gs>
            <a:gs pos="100000">
              <a:schemeClr val="accent1">
                <a:tint val="15000"/>
                <a:satMod val="350000"/>
              </a:schemeClr>
            </a:gs>
          </a:gsLst>
          <a:lin ang="16200000" scaled="1"/>
        </a:gradFill>
        <a:ln>
          <a:solidFill>
            <a:schemeClr val="tx2"/>
          </a:solidFill>
          <a:headEnd/>
          <a:tailEnd/>
        </a:ln>
      </xdr:spPr>
      <xdr:style>
        <a:lnRef idx="1">
          <a:schemeClr val="accent1"/>
        </a:lnRef>
        <a:fillRef idx="2">
          <a:schemeClr val="accent1"/>
        </a:fillRef>
        <a:effectRef idx="1">
          <a:schemeClr val="accent1"/>
        </a:effectRef>
        <a:fontRef idx="minor">
          <a:schemeClr val="dk1"/>
        </a:fontRef>
      </xdr:style>
      <xdr:txBody>
        <a:bodyPr vertOverflow="clip" wrap="square" lIns="75600" tIns="72000" rIns="75600" bIns="0" anchor="t" upright="1"/>
        <a:lstStyle/>
        <a:p>
          <a:pPr rtl="0" fontAlgn="base">
            <a:lnSpc>
              <a:spcPts val="1400"/>
            </a:lnSpc>
            <a:spcBef>
              <a:spcPts val="0"/>
            </a:spcBef>
          </a:pPr>
          <a:r>
            <a:rPr lang="ja-JP" altLang="en-US" sz="1100" b="1" i="0" baseline="0">
              <a:latin typeface="メイリオ" pitchFamily="50" charset="-128"/>
              <a:ea typeface="メイリオ" pitchFamily="50" charset="-128"/>
              <a:cs typeface="+mn-cs"/>
            </a:rPr>
            <a:t>　以下</a:t>
          </a:r>
          <a:r>
            <a:rPr lang="ja-JP" altLang="ja-JP" sz="1100" b="1" i="0" baseline="0">
              <a:solidFill>
                <a:sysClr val="windowText" lastClr="000000"/>
              </a:solidFill>
              <a:latin typeface="メイリオ" pitchFamily="50" charset="-128"/>
              <a:ea typeface="メイリオ" pitchFamily="50" charset="-128"/>
              <a:cs typeface="+mn-cs"/>
            </a:rPr>
            <a:t>の点検項目について、記載のとおり実施している場合は「○」を、実施していない場合は「</a:t>
          </a:r>
          <a:r>
            <a:rPr lang="en-US" altLang="ja-JP"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」を記入してください。点検項目に該当しない場合は</a:t>
          </a:r>
          <a:r>
            <a:rPr lang="ja-JP" altLang="en-US"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を</a:t>
          </a:r>
          <a:r>
            <a:rPr lang="ja-JP" altLang="en-US" sz="1100" b="1" i="0" baseline="0">
              <a:solidFill>
                <a:sysClr val="windowText" lastClr="000000"/>
              </a:solidFill>
              <a:latin typeface="メイリオ" pitchFamily="50" charset="-128"/>
              <a:ea typeface="メイリオ" pitchFamily="50" charset="-128"/>
              <a:cs typeface="+mn-cs"/>
            </a:rPr>
            <a:t>記入し</a:t>
          </a:r>
          <a:r>
            <a:rPr lang="ja-JP" altLang="ja-JP" sz="1100" b="1" i="0" baseline="0">
              <a:solidFill>
                <a:sysClr val="windowText" lastClr="000000"/>
              </a:solidFill>
              <a:latin typeface="メイリオ" pitchFamily="50" charset="-128"/>
              <a:ea typeface="メイリオ" pitchFamily="50" charset="-128"/>
              <a:cs typeface="+mn-cs"/>
            </a:rPr>
            <a:t>てください。</a:t>
          </a:r>
          <a:endParaRPr lang="en-US" altLang="ja-JP" sz="1100" b="1" i="0" baseline="0">
            <a:solidFill>
              <a:sysClr val="windowText" lastClr="000000"/>
            </a:solidFill>
            <a:latin typeface="メイリオ" pitchFamily="50" charset="-128"/>
            <a:ea typeface="メイリオ" pitchFamily="50" charset="-128"/>
            <a:cs typeface="+mn-cs"/>
          </a:endParaRPr>
        </a:p>
        <a:p>
          <a:pPr rtl="0" fontAlgn="base">
            <a:lnSpc>
              <a:spcPts val="1400"/>
            </a:lnSpc>
            <a:spcBef>
              <a:spcPts val="0"/>
            </a:spcBef>
          </a:pPr>
          <a:r>
            <a:rPr lang="ja-JP" altLang="en-US" sz="1100" b="1" i="0" baseline="0">
              <a:solidFill>
                <a:sysClr val="windowText" lastClr="000000"/>
              </a:solidFill>
              <a:latin typeface="メイリオ" pitchFamily="50" charset="-128"/>
              <a:ea typeface="メイリオ" pitchFamily="50" charset="-128"/>
              <a:cs typeface="+mn-cs"/>
            </a:rPr>
            <a:t>　（エクセルシートはプルダウンで選択できるようになっています）</a:t>
          </a:r>
          <a:endParaRPr lang="en-US" altLang="ja-JP" sz="1100" b="1" i="0" baseline="0">
            <a:solidFill>
              <a:sysClr val="windowText" lastClr="000000"/>
            </a:solidFill>
            <a:latin typeface="メイリオ" pitchFamily="50" charset="-128"/>
            <a:ea typeface="メイリオ"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38099</xdr:colOff>
      <xdr:row>9</xdr:row>
      <xdr:rowOff>19052</xdr:rowOff>
    </xdr:from>
    <xdr:to>
      <xdr:col>85</xdr:col>
      <xdr:colOff>28575</xdr:colOff>
      <xdr:row>11</xdr:row>
      <xdr:rowOff>171449</xdr:rowOff>
    </xdr:to>
    <xdr:sp macro="" textlink="">
      <xdr:nvSpPr>
        <xdr:cNvPr id="2" name="AutoShape 18">
          <a:extLst>
            <a:ext uri="{FF2B5EF4-FFF2-40B4-BE49-F238E27FC236}">
              <a16:creationId xmlns:a16="http://schemas.microsoft.com/office/drawing/2014/main" id="{D117B035-DC4A-4686-8073-B587F268AE38}"/>
            </a:ext>
          </a:extLst>
        </xdr:cNvPr>
        <xdr:cNvSpPr>
          <a:spLocks noChangeArrowheads="1"/>
        </xdr:cNvSpPr>
      </xdr:nvSpPr>
      <xdr:spPr bwMode="auto">
        <a:xfrm>
          <a:off x="114299" y="2276477"/>
          <a:ext cx="6391276" cy="761997"/>
        </a:xfrm>
        <a:prstGeom prst="roundRect">
          <a:avLst/>
        </a:prstGeom>
        <a:gradFill>
          <a:gsLst>
            <a:gs pos="0">
              <a:schemeClr val="accent5">
                <a:lumMod val="40000"/>
                <a:lumOff val="60000"/>
              </a:schemeClr>
            </a:gs>
            <a:gs pos="35000">
              <a:schemeClr val="accent1">
                <a:tint val="37000"/>
                <a:satMod val="300000"/>
              </a:schemeClr>
            </a:gs>
            <a:gs pos="100000">
              <a:schemeClr val="accent1">
                <a:tint val="15000"/>
                <a:satMod val="350000"/>
              </a:schemeClr>
            </a:gs>
          </a:gsLst>
          <a:lin ang="16200000" scaled="1"/>
        </a:gradFill>
        <a:ln>
          <a:solidFill>
            <a:schemeClr val="tx2"/>
          </a:solidFill>
          <a:headEnd/>
          <a:tailEnd/>
        </a:ln>
      </xdr:spPr>
      <xdr:style>
        <a:lnRef idx="1">
          <a:schemeClr val="accent1"/>
        </a:lnRef>
        <a:fillRef idx="2">
          <a:schemeClr val="accent1"/>
        </a:fillRef>
        <a:effectRef idx="1">
          <a:schemeClr val="accent1"/>
        </a:effectRef>
        <a:fontRef idx="minor">
          <a:schemeClr val="dk1"/>
        </a:fontRef>
      </xdr:style>
      <xdr:txBody>
        <a:bodyPr vertOverflow="clip" wrap="square" lIns="75600" tIns="72000" rIns="75600" bIns="0" anchor="t" upright="1"/>
        <a:lstStyle/>
        <a:p>
          <a:pPr rtl="0" fontAlgn="base">
            <a:lnSpc>
              <a:spcPts val="1400"/>
            </a:lnSpc>
            <a:spcBef>
              <a:spcPts val="0"/>
            </a:spcBef>
          </a:pPr>
          <a:r>
            <a:rPr lang="ja-JP" altLang="en-US" sz="1100" b="1" i="0" baseline="0">
              <a:latin typeface="メイリオ" pitchFamily="50" charset="-128"/>
              <a:ea typeface="メイリオ" pitchFamily="50" charset="-128"/>
              <a:cs typeface="+mn-cs"/>
            </a:rPr>
            <a:t>　以下</a:t>
          </a:r>
          <a:r>
            <a:rPr lang="ja-JP" altLang="ja-JP" sz="1100" b="1" i="0" baseline="0">
              <a:solidFill>
                <a:sysClr val="windowText" lastClr="000000"/>
              </a:solidFill>
              <a:latin typeface="メイリオ" pitchFamily="50" charset="-128"/>
              <a:ea typeface="メイリオ" pitchFamily="50" charset="-128"/>
              <a:cs typeface="+mn-cs"/>
            </a:rPr>
            <a:t>の点検項目について、記載のとおり実施している場合は「○」を、実施していない場合は「</a:t>
          </a:r>
          <a:r>
            <a:rPr lang="en-US" altLang="ja-JP"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」を記入してください。点検項目に該当しない場合は</a:t>
          </a:r>
          <a:r>
            <a:rPr lang="ja-JP" altLang="en-US"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を</a:t>
          </a:r>
          <a:r>
            <a:rPr lang="ja-JP" altLang="en-US" sz="1100" b="1" i="0" baseline="0">
              <a:solidFill>
                <a:sysClr val="windowText" lastClr="000000"/>
              </a:solidFill>
              <a:latin typeface="メイリオ" pitchFamily="50" charset="-128"/>
              <a:ea typeface="メイリオ" pitchFamily="50" charset="-128"/>
              <a:cs typeface="+mn-cs"/>
            </a:rPr>
            <a:t>記入し</a:t>
          </a:r>
          <a:r>
            <a:rPr lang="ja-JP" altLang="ja-JP" sz="1100" b="1" i="0" baseline="0">
              <a:solidFill>
                <a:sysClr val="windowText" lastClr="000000"/>
              </a:solidFill>
              <a:latin typeface="メイリオ" pitchFamily="50" charset="-128"/>
              <a:ea typeface="メイリオ" pitchFamily="50" charset="-128"/>
              <a:cs typeface="+mn-cs"/>
            </a:rPr>
            <a:t>てください。</a:t>
          </a:r>
          <a:endParaRPr lang="en-US" altLang="ja-JP" sz="1100" b="1" i="0" baseline="0">
            <a:solidFill>
              <a:sysClr val="windowText" lastClr="000000"/>
            </a:solidFill>
            <a:latin typeface="メイリオ" pitchFamily="50" charset="-128"/>
            <a:ea typeface="メイリオ" pitchFamily="50" charset="-128"/>
            <a:cs typeface="+mn-cs"/>
          </a:endParaRPr>
        </a:p>
        <a:p>
          <a:pPr rtl="0" fontAlgn="base">
            <a:lnSpc>
              <a:spcPts val="1400"/>
            </a:lnSpc>
            <a:spcBef>
              <a:spcPts val="0"/>
            </a:spcBef>
          </a:pPr>
          <a:r>
            <a:rPr lang="ja-JP" altLang="en-US" sz="1100" b="1" i="0" baseline="0">
              <a:solidFill>
                <a:sysClr val="windowText" lastClr="000000"/>
              </a:solidFill>
              <a:latin typeface="メイリオ" pitchFamily="50" charset="-128"/>
              <a:ea typeface="メイリオ" pitchFamily="50" charset="-128"/>
              <a:cs typeface="+mn-cs"/>
            </a:rPr>
            <a:t>　（エクセルシートはプルダウンで選択できるようになっています）</a:t>
          </a:r>
          <a:endParaRPr lang="en-US" altLang="ja-JP" sz="1100" b="1" i="0" baseline="0">
            <a:solidFill>
              <a:sysClr val="windowText" lastClr="000000"/>
            </a:solidFill>
            <a:latin typeface="メイリオ" pitchFamily="50" charset="-128"/>
            <a:ea typeface="メイリオ" pitchFamily="50" charset="-128"/>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38099</xdr:colOff>
      <xdr:row>9</xdr:row>
      <xdr:rowOff>19052</xdr:rowOff>
    </xdr:from>
    <xdr:to>
      <xdr:col>85</xdr:col>
      <xdr:colOff>28575</xdr:colOff>
      <xdr:row>11</xdr:row>
      <xdr:rowOff>171449</xdr:rowOff>
    </xdr:to>
    <xdr:sp macro="" textlink="">
      <xdr:nvSpPr>
        <xdr:cNvPr id="2" name="AutoShape 18">
          <a:extLst>
            <a:ext uri="{FF2B5EF4-FFF2-40B4-BE49-F238E27FC236}">
              <a16:creationId xmlns:a16="http://schemas.microsoft.com/office/drawing/2014/main" id="{84680963-5B35-457A-B28C-F1C96A88264B}"/>
            </a:ext>
          </a:extLst>
        </xdr:cNvPr>
        <xdr:cNvSpPr>
          <a:spLocks noChangeArrowheads="1"/>
        </xdr:cNvSpPr>
      </xdr:nvSpPr>
      <xdr:spPr bwMode="auto">
        <a:xfrm>
          <a:off x="114299" y="2236472"/>
          <a:ext cx="6391276" cy="746757"/>
        </a:xfrm>
        <a:prstGeom prst="roundRect">
          <a:avLst/>
        </a:prstGeom>
        <a:gradFill>
          <a:gsLst>
            <a:gs pos="0">
              <a:schemeClr val="accent5">
                <a:lumMod val="40000"/>
                <a:lumOff val="60000"/>
              </a:schemeClr>
            </a:gs>
            <a:gs pos="35000">
              <a:schemeClr val="accent1">
                <a:tint val="37000"/>
                <a:satMod val="300000"/>
              </a:schemeClr>
            </a:gs>
            <a:gs pos="100000">
              <a:schemeClr val="accent1">
                <a:tint val="15000"/>
                <a:satMod val="350000"/>
              </a:schemeClr>
            </a:gs>
          </a:gsLst>
          <a:lin ang="16200000" scaled="1"/>
        </a:gradFill>
        <a:ln>
          <a:solidFill>
            <a:schemeClr val="tx2"/>
          </a:solidFill>
          <a:headEnd/>
          <a:tailEnd/>
        </a:ln>
      </xdr:spPr>
      <xdr:style>
        <a:lnRef idx="1">
          <a:schemeClr val="accent1"/>
        </a:lnRef>
        <a:fillRef idx="2">
          <a:schemeClr val="accent1"/>
        </a:fillRef>
        <a:effectRef idx="1">
          <a:schemeClr val="accent1"/>
        </a:effectRef>
        <a:fontRef idx="minor">
          <a:schemeClr val="dk1"/>
        </a:fontRef>
      </xdr:style>
      <xdr:txBody>
        <a:bodyPr vertOverflow="clip" wrap="square" lIns="75600" tIns="72000" rIns="75600" bIns="0" anchor="t" upright="1"/>
        <a:lstStyle/>
        <a:p>
          <a:pPr rtl="0" fontAlgn="base">
            <a:lnSpc>
              <a:spcPts val="1400"/>
            </a:lnSpc>
            <a:spcBef>
              <a:spcPts val="0"/>
            </a:spcBef>
          </a:pPr>
          <a:r>
            <a:rPr lang="ja-JP" altLang="en-US" sz="1100" b="1" i="0" baseline="0">
              <a:latin typeface="メイリオ" pitchFamily="50" charset="-128"/>
              <a:ea typeface="メイリオ" pitchFamily="50" charset="-128"/>
              <a:cs typeface="+mn-cs"/>
            </a:rPr>
            <a:t>　以下</a:t>
          </a:r>
          <a:r>
            <a:rPr lang="ja-JP" altLang="ja-JP" sz="1100" b="1" i="0" baseline="0">
              <a:solidFill>
                <a:sysClr val="windowText" lastClr="000000"/>
              </a:solidFill>
              <a:latin typeface="メイリオ" pitchFamily="50" charset="-128"/>
              <a:ea typeface="メイリオ" pitchFamily="50" charset="-128"/>
              <a:cs typeface="+mn-cs"/>
            </a:rPr>
            <a:t>の点検項目について、記載のとおり実施している場合は「○」を、実施していない場合は「</a:t>
          </a:r>
          <a:r>
            <a:rPr lang="en-US" altLang="ja-JP"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」を記入してください。点検項目に該当しない場合は</a:t>
          </a:r>
          <a:r>
            <a:rPr lang="ja-JP" altLang="en-US"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を</a:t>
          </a:r>
          <a:r>
            <a:rPr lang="ja-JP" altLang="en-US" sz="1100" b="1" i="0" baseline="0">
              <a:solidFill>
                <a:sysClr val="windowText" lastClr="000000"/>
              </a:solidFill>
              <a:latin typeface="メイリオ" pitchFamily="50" charset="-128"/>
              <a:ea typeface="メイリオ" pitchFamily="50" charset="-128"/>
              <a:cs typeface="+mn-cs"/>
            </a:rPr>
            <a:t>記入し</a:t>
          </a:r>
          <a:r>
            <a:rPr lang="ja-JP" altLang="ja-JP" sz="1100" b="1" i="0" baseline="0">
              <a:solidFill>
                <a:sysClr val="windowText" lastClr="000000"/>
              </a:solidFill>
              <a:latin typeface="メイリオ" pitchFamily="50" charset="-128"/>
              <a:ea typeface="メイリオ" pitchFamily="50" charset="-128"/>
              <a:cs typeface="+mn-cs"/>
            </a:rPr>
            <a:t>てください。</a:t>
          </a:r>
          <a:endParaRPr lang="en-US" altLang="ja-JP" sz="1100" b="1" i="0" baseline="0">
            <a:solidFill>
              <a:sysClr val="windowText" lastClr="000000"/>
            </a:solidFill>
            <a:latin typeface="メイリオ" pitchFamily="50" charset="-128"/>
            <a:ea typeface="メイリオ" pitchFamily="50" charset="-128"/>
            <a:cs typeface="+mn-cs"/>
          </a:endParaRPr>
        </a:p>
        <a:p>
          <a:pPr rtl="0" fontAlgn="base">
            <a:lnSpc>
              <a:spcPts val="1400"/>
            </a:lnSpc>
            <a:spcBef>
              <a:spcPts val="0"/>
            </a:spcBef>
          </a:pPr>
          <a:r>
            <a:rPr lang="ja-JP" altLang="en-US" sz="1100" b="1" i="0" baseline="0">
              <a:solidFill>
                <a:sysClr val="windowText" lastClr="000000"/>
              </a:solidFill>
              <a:latin typeface="メイリオ" pitchFamily="50" charset="-128"/>
              <a:ea typeface="メイリオ" pitchFamily="50" charset="-128"/>
              <a:cs typeface="+mn-cs"/>
            </a:rPr>
            <a:t>　（エクセルシートはプルダウンで選択できるようになっています）</a:t>
          </a:r>
          <a:endParaRPr lang="en-US" altLang="ja-JP" sz="1100" b="1" i="0" baseline="0">
            <a:solidFill>
              <a:sysClr val="windowText" lastClr="000000"/>
            </a:solidFill>
            <a:latin typeface="メイリオ" pitchFamily="50" charset="-128"/>
            <a:ea typeface="メイリオ" pitchFamily="50" charset="-128"/>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38099</xdr:colOff>
      <xdr:row>9</xdr:row>
      <xdr:rowOff>19052</xdr:rowOff>
    </xdr:from>
    <xdr:to>
      <xdr:col>85</xdr:col>
      <xdr:colOff>28575</xdr:colOff>
      <xdr:row>11</xdr:row>
      <xdr:rowOff>171449</xdr:rowOff>
    </xdr:to>
    <xdr:sp macro="" textlink="">
      <xdr:nvSpPr>
        <xdr:cNvPr id="2" name="AutoShape 18">
          <a:extLst>
            <a:ext uri="{FF2B5EF4-FFF2-40B4-BE49-F238E27FC236}">
              <a16:creationId xmlns:a16="http://schemas.microsoft.com/office/drawing/2014/main" id="{498FEDD3-ED40-4297-8B07-AD8DEAF2D27E}"/>
            </a:ext>
          </a:extLst>
        </xdr:cNvPr>
        <xdr:cNvSpPr>
          <a:spLocks noChangeArrowheads="1"/>
        </xdr:cNvSpPr>
      </xdr:nvSpPr>
      <xdr:spPr bwMode="auto">
        <a:xfrm>
          <a:off x="114299" y="2276477"/>
          <a:ext cx="6391276" cy="761997"/>
        </a:xfrm>
        <a:prstGeom prst="roundRect">
          <a:avLst/>
        </a:prstGeom>
        <a:gradFill>
          <a:gsLst>
            <a:gs pos="0">
              <a:schemeClr val="accent5">
                <a:lumMod val="40000"/>
                <a:lumOff val="60000"/>
              </a:schemeClr>
            </a:gs>
            <a:gs pos="35000">
              <a:schemeClr val="accent1">
                <a:tint val="37000"/>
                <a:satMod val="300000"/>
              </a:schemeClr>
            </a:gs>
            <a:gs pos="100000">
              <a:schemeClr val="accent1">
                <a:tint val="15000"/>
                <a:satMod val="350000"/>
              </a:schemeClr>
            </a:gs>
          </a:gsLst>
          <a:lin ang="16200000" scaled="1"/>
        </a:gradFill>
        <a:ln>
          <a:solidFill>
            <a:schemeClr val="tx2"/>
          </a:solidFill>
          <a:headEnd/>
          <a:tailEnd/>
        </a:ln>
      </xdr:spPr>
      <xdr:style>
        <a:lnRef idx="1">
          <a:schemeClr val="accent1"/>
        </a:lnRef>
        <a:fillRef idx="2">
          <a:schemeClr val="accent1"/>
        </a:fillRef>
        <a:effectRef idx="1">
          <a:schemeClr val="accent1"/>
        </a:effectRef>
        <a:fontRef idx="minor">
          <a:schemeClr val="dk1"/>
        </a:fontRef>
      </xdr:style>
      <xdr:txBody>
        <a:bodyPr vertOverflow="clip" wrap="square" lIns="75600" tIns="72000" rIns="75600" bIns="0" anchor="t" upright="1"/>
        <a:lstStyle/>
        <a:p>
          <a:pPr rtl="0" fontAlgn="base">
            <a:lnSpc>
              <a:spcPts val="1400"/>
            </a:lnSpc>
            <a:spcBef>
              <a:spcPts val="0"/>
            </a:spcBef>
          </a:pPr>
          <a:r>
            <a:rPr lang="ja-JP" altLang="en-US" sz="1100" b="1" i="0" baseline="0">
              <a:latin typeface="メイリオ" pitchFamily="50" charset="-128"/>
              <a:ea typeface="メイリオ" pitchFamily="50" charset="-128"/>
              <a:cs typeface="+mn-cs"/>
            </a:rPr>
            <a:t>　以下</a:t>
          </a:r>
          <a:r>
            <a:rPr lang="ja-JP" altLang="ja-JP" sz="1100" b="1" i="0" baseline="0">
              <a:solidFill>
                <a:sysClr val="windowText" lastClr="000000"/>
              </a:solidFill>
              <a:latin typeface="メイリオ" pitchFamily="50" charset="-128"/>
              <a:ea typeface="メイリオ" pitchFamily="50" charset="-128"/>
              <a:cs typeface="+mn-cs"/>
            </a:rPr>
            <a:t>の点検項目について、記載のとおり実施している場合は「○」を、実施していない場合は「</a:t>
          </a:r>
          <a:r>
            <a:rPr lang="en-US" altLang="ja-JP"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」を記入してください。点検項目に該当しない場合は</a:t>
          </a:r>
          <a:r>
            <a:rPr lang="ja-JP" altLang="en-US"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を</a:t>
          </a:r>
          <a:r>
            <a:rPr lang="ja-JP" altLang="en-US" sz="1100" b="1" i="0" baseline="0">
              <a:solidFill>
                <a:sysClr val="windowText" lastClr="000000"/>
              </a:solidFill>
              <a:latin typeface="メイリオ" pitchFamily="50" charset="-128"/>
              <a:ea typeface="メイリオ" pitchFamily="50" charset="-128"/>
              <a:cs typeface="+mn-cs"/>
            </a:rPr>
            <a:t>記入し</a:t>
          </a:r>
          <a:r>
            <a:rPr lang="ja-JP" altLang="ja-JP" sz="1100" b="1" i="0" baseline="0">
              <a:solidFill>
                <a:sysClr val="windowText" lastClr="000000"/>
              </a:solidFill>
              <a:latin typeface="メイリオ" pitchFamily="50" charset="-128"/>
              <a:ea typeface="メイリオ" pitchFamily="50" charset="-128"/>
              <a:cs typeface="+mn-cs"/>
            </a:rPr>
            <a:t>てください。</a:t>
          </a:r>
          <a:endParaRPr lang="en-US" altLang="ja-JP" sz="1100" b="1" i="0" baseline="0">
            <a:solidFill>
              <a:sysClr val="windowText" lastClr="000000"/>
            </a:solidFill>
            <a:latin typeface="メイリオ" pitchFamily="50" charset="-128"/>
            <a:ea typeface="メイリオ" pitchFamily="50" charset="-128"/>
            <a:cs typeface="+mn-cs"/>
          </a:endParaRPr>
        </a:p>
        <a:p>
          <a:pPr rtl="0" fontAlgn="base">
            <a:lnSpc>
              <a:spcPts val="1400"/>
            </a:lnSpc>
            <a:spcBef>
              <a:spcPts val="0"/>
            </a:spcBef>
          </a:pPr>
          <a:r>
            <a:rPr lang="ja-JP" altLang="en-US" sz="1100" b="1" i="0" baseline="0">
              <a:solidFill>
                <a:sysClr val="windowText" lastClr="000000"/>
              </a:solidFill>
              <a:latin typeface="メイリオ" pitchFamily="50" charset="-128"/>
              <a:ea typeface="メイリオ" pitchFamily="50" charset="-128"/>
              <a:cs typeface="+mn-cs"/>
            </a:rPr>
            <a:t>　（エクセルシートはプルダウンで選択できるようになっています）</a:t>
          </a:r>
          <a:endParaRPr lang="en-US" altLang="ja-JP" sz="1100" b="1" i="0" baseline="0">
            <a:solidFill>
              <a:sysClr val="windowText" lastClr="000000"/>
            </a:solidFill>
            <a:latin typeface="メイリオ" pitchFamily="50" charset="-128"/>
            <a:ea typeface="メイリオ" pitchFamily="50" charset="-128"/>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9525</xdr:colOff>
      <xdr:row>22</xdr:row>
      <xdr:rowOff>0</xdr:rowOff>
    </xdr:from>
    <xdr:to>
      <xdr:col>36</xdr:col>
      <xdr:colOff>209550</xdr:colOff>
      <xdr:row>22</xdr:row>
      <xdr:rowOff>0</xdr:rowOff>
    </xdr:to>
    <xdr:sp macro="" textlink="">
      <xdr:nvSpPr>
        <xdr:cNvPr id="2" name="Line 1">
          <a:extLst>
            <a:ext uri="{FF2B5EF4-FFF2-40B4-BE49-F238E27FC236}">
              <a16:creationId xmlns:a16="http://schemas.microsoft.com/office/drawing/2014/main" id="{D7FD20D7-37E1-4B54-97D9-6EC46B0654F2}"/>
            </a:ext>
          </a:extLst>
        </xdr:cNvPr>
        <xdr:cNvSpPr>
          <a:spLocks noChangeShapeType="1"/>
        </xdr:cNvSpPr>
      </xdr:nvSpPr>
      <xdr:spPr bwMode="auto">
        <a:xfrm flipV="1">
          <a:off x="1095375" y="5791200"/>
          <a:ext cx="9991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99995</xdr:colOff>
      <xdr:row>31</xdr:row>
      <xdr:rowOff>90488</xdr:rowOff>
    </xdr:from>
    <xdr:to>
      <xdr:col>17</xdr:col>
      <xdr:colOff>214295</xdr:colOff>
      <xdr:row>33</xdr:row>
      <xdr:rowOff>0</xdr:rowOff>
    </xdr:to>
    <xdr:grpSp>
      <xdr:nvGrpSpPr>
        <xdr:cNvPr id="3" name="グループ化 2">
          <a:extLst>
            <a:ext uri="{FF2B5EF4-FFF2-40B4-BE49-F238E27FC236}">
              <a16:creationId xmlns:a16="http://schemas.microsoft.com/office/drawing/2014/main" id="{D64AEF5B-B229-4D3B-BD88-AB857A751393}"/>
            </a:ext>
          </a:extLst>
        </xdr:cNvPr>
        <xdr:cNvGrpSpPr/>
      </xdr:nvGrpSpPr>
      <xdr:grpSpPr>
        <a:xfrm>
          <a:off x="6378875" y="7992428"/>
          <a:ext cx="358140" cy="214312"/>
          <a:chOff x="6405545" y="6862763"/>
          <a:chExt cx="352425" cy="204787"/>
        </a:xfrm>
      </xdr:grpSpPr>
      <xdr:cxnSp macro="">
        <xdr:nvCxnSpPr>
          <xdr:cNvPr id="4" name="直線コネクタ 3">
            <a:extLst>
              <a:ext uri="{FF2B5EF4-FFF2-40B4-BE49-F238E27FC236}">
                <a16:creationId xmlns:a16="http://schemas.microsoft.com/office/drawing/2014/main" id="{43281B76-BC9C-4C5B-8C17-55C9FD504F0F}"/>
              </a:ext>
            </a:extLst>
          </xdr:cNvPr>
          <xdr:cNvCxnSpPr/>
        </xdr:nvCxnSpPr>
        <xdr:spPr bwMode="auto">
          <a:xfrm>
            <a:off x="6405545" y="6862771"/>
            <a:ext cx="352425"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5" name="直線矢印コネクタ 4">
            <a:extLst>
              <a:ext uri="{FF2B5EF4-FFF2-40B4-BE49-F238E27FC236}">
                <a16:creationId xmlns:a16="http://schemas.microsoft.com/office/drawing/2014/main" id="{2F5F7DEA-5576-48F6-A887-AA68CB63960E}"/>
              </a:ext>
            </a:extLst>
          </xdr:cNvPr>
          <xdr:cNvCxnSpPr/>
        </xdr:nvCxnSpPr>
        <xdr:spPr bwMode="auto">
          <a:xfrm>
            <a:off x="6753207" y="6862763"/>
            <a:ext cx="0" cy="204787"/>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grp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9525</xdr:colOff>
      <xdr:row>22</xdr:row>
      <xdr:rowOff>0</xdr:rowOff>
    </xdr:from>
    <xdr:to>
      <xdr:col>36</xdr:col>
      <xdr:colOff>209550</xdr:colOff>
      <xdr:row>22</xdr:row>
      <xdr:rowOff>0</xdr:rowOff>
    </xdr:to>
    <xdr:sp macro="" textlink="">
      <xdr:nvSpPr>
        <xdr:cNvPr id="2" name="Line 1">
          <a:extLst>
            <a:ext uri="{FF2B5EF4-FFF2-40B4-BE49-F238E27FC236}">
              <a16:creationId xmlns:a16="http://schemas.microsoft.com/office/drawing/2014/main" id="{02248515-003B-4D11-9513-9DA751974AE2}"/>
            </a:ext>
          </a:extLst>
        </xdr:cNvPr>
        <xdr:cNvSpPr>
          <a:spLocks noChangeShapeType="1"/>
        </xdr:cNvSpPr>
      </xdr:nvSpPr>
      <xdr:spPr bwMode="auto">
        <a:xfrm flipV="1">
          <a:off x="1095375" y="5791200"/>
          <a:ext cx="9991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952500</xdr:colOff>
      <xdr:row>4</xdr:row>
      <xdr:rowOff>85725</xdr:rowOff>
    </xdr:from>
    <xdr:to>
      <xdr:col>9</xdr:col>
      <xdr:colOff>85725</xdr:colOff>
      <xdr:row>5</xdr:row>
      <xdr:rowOff>57150</xdr:rowOff>
    </xdr:to>
    <xdr:sp macro="" textlink="">
      <xdr:nvSpPr>
        <xdr:cNvPr id="3" name="Oval 2">
          <a:extLst>
            <a:ext uri="{FF2B5EF4-FFF2-40B4-BE49-F238E27FC236}">
              <a16:creationId xmlns:a16="http://schemas.microsoft.com/office/drawing/2014/main" id="{70D0BCD9-8881-4903-B22F-76A7431F5BBB}"/>
            </a:ext>
          </a:extLst>
        </xdr:cNvPr>
        <xdr:cNvSpPr>
          <a:spLocks noChangeArrowheads="1"/>
        </xdr:cNvSpPr>
      </xdr:nvSpPr>
      <xdr:spPr bwMode="auto">
        <a:xfrm>
          <a:off x="3219450" y="1000125"/>
          <a:ext cx="1314450" cy="24765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400050</xdr:colOff>
      <xdr:row>5</xdr:row>
      <xdr:rowOff>47625</xdr:rowOff>
    </xdr:from>
    <xdr:to>
      <xdr:col>7</xdr:col>
      <xdr:colOff>219075</xdr:colOff>
      <xdr:row>6</xdr:row>
      <xdr:rowOff>57150</xdr:rowOff>
    </xdr:to>
    <xdr:sp macro="" textlink="">
      <xdr:nvSpPr>
        <xdr:cNvPr id="4" name="AutoShape 5">
          <a:extLst>
            <a:ext uri="{FF2B5EF4-FFF2-40B4-BE49-F238E27FC236}">
              <a16:creationId xmlns:a16="http://schemas.microsoft.com/office/drawing/2014/main" id="{EDAC7BD9-3212-46AD-996D-6376ED809002}"/>
            </a:ext>
          </a:extLst>
        </xdr:cNvPr>
        <xdr:cNvSpPr>
          <a:spLocks noChangeArrowheads="1"/>
        </xdr:cNvSpPr>
      </xdr:nvSpPr>
      <xdr:spPr bwMode="auto">
        <a:xfrm>
          <a:off x="1733550" y="1238250"/>
          <a:ext cx="2457450" cy="285750"/>
        </a:xfrm>
        <a:prstGeom prst="wedgeRectCallout">
          <a:avLst>
            <a:gd name="adj1" fmla="val 33367"/>
            <a:gd name="adj2" fmla="val 126552"/>
          </a:avLst>
        </a:prstGeom>
        <a:solidFill>
          <a:schemeClr val="accent1">
            <a:lumMod val="20000"/>
            <a:lumOff val="80000"/>
          </a:schemeClr>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月に応じた曜日を記載してください。</a:t>
          </a:r>
        </a:p>
      </xdr:txBody>
    </xdr:sp>
    <xdr:clientData/>
  </xdr:twoCellAnchor>
  <xdr:twoCellAnchor>
    <xdr:from>
      <xdr:col>4</xdr:col>
      <xdr:colOff>942975</xdr:colOff>
      <xdr:row>16</xdr:row>
      <xdr:rowOff>152401</xdr:rowOff>
    </xdr:from>
    <xdr:to>
      <xdr:col>23</xdr:col>
      <xdr:colOff>190500</xdr:colOff>
      <xdr:row>17</xdr:row>
      <xdr:rowOff>238126</xdr:rowOff>
    </xdr:to>
    <xdr:sp macro="" textlink="">
      <xdr:nvSpPr>
        <xdr:cNvPr id="5" name="AutoShape 7">
          <a:extLst>
            <a:ext uri="{FF2B5EF4-FFF2-40B4-BE49-F238E27FC236}">
              <a16:creationId xmlns:a16="http://schemas.microsoft.com/office/drawing/2014/main" id="{DE22D77A-346E-422C-BD15-0F3CE23DBCF9}"/>
            </a:ext>
          </a:extLst>
        </xdr:cNvPr>
        <xdr:cNvSpPr>
          <a:spLocks noChangeArrowheads="1"/>
        </xdr:cNvSpPr>
      </xdr:nvSpPr>
      <xdr:spPr bwMode="auto">
        <a:xfrm>
          <a:off x="3209925" y="4286251"/>
          <a:ext cx="4762500" cy="361950"/>
        </a:xfrm>
        <a:prstGeom prst="wedgeRectCallout">
          <a:avLst>
            <a:gd name="adj1" fmla="val -44765"/>
            <a:gd name="adj2" fmla="val -127691"/>
          </a:avLst>
        </a:prstGeom>
        <a:solidFill>
          <a:schemeClr val="accent1">
            <a:lumMod val="20000"/>
            <a:lumOff val="80000"/>
          </a:schemeClr>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１人が複数の職種を兼務する場合は、職種ごとの勤務時間を記載してください。</a:t>
          </a:r>
        </a:p>
      </xdr:txBody>
    </xdr:sp>
    <xdr:clientData/>
  </xdr:twoCellAnchor>
  <xdr:twoCellAnchor>
    <xdr:from>
      <xdr:col>0</xdr:col>
      <xdr:colOff>47624</xdr:colOff>
      <xdr:row>15</xdr:row>
      <xdr:rowOff>190500</xdr:rowOff>
    </xdr:from>
    <xdr:to>
      <xdr:col>3</xdr:col>
      <xdr:colOff>152400</xdr:colOff>
      <xdr:row>21</xdr:row>
      <xdr:rowOff>47625</xdr:rowOff>
    </xdr:to>
    <xdr:sp macro="" textlink="">
      <xdr:nvSpPr>
        <xdr:cNvPr id="6" name="AutoShape 6">
          <a:extLst>
            <a:ext uri="{FF2B5EF4-FFF2-40B4-BE49-F238E27FC236}">
              <a16:creationId xmlns:a16="http://schemas.microsoft.com/office/drawing/2014/main" id="{73810FB1-FD25-46B9-9F98-4C490B26A8F8}"/>
            </a:ext>
          </a:extLst>
        </xdr:cNvPr>
        <xdr:cNvSpPr>
          <a:spLocks noChangeArrowheads="1"/>
        </xdr:cNvSpPr>
      </xdr:nvSpPr>
      <xdr:spPr bwMode="auto">
        <a:xfrm>
          <a:off x="47624" y="4048125"/>
          <a:ext cx="1438276" cy="1514475"/>
        </a:xfrm>
        <a:prstGeom prst="wedgeRectCallout">
          <a:avLst>
            <a:gd name="adj1" fmla="val 37974"/>
            <a:gd name="adj2" fmla="val -63313"/>
          </a:avLst>
        </a:prstGeom>
        <a:solidFill>
          <a:schemeClr val="accent1">
            <a:lumMod val="20000"/>
            <a:lumOff val="80000"/>
          </a:schemeClr>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第１号通所事業の指定を受け、（地域密着型）通所介護と一体的にサービス提供を行う場合、両サービスの“兼務”となり、勤務形態はＢまたはＤになります。</a:t>
          </a:r>
        </a:p>
      </xdr:txBody>
    </xdr:sp>
    <xdr:clientData/>
  </xdr:twoCellAnchor>
  <xdr:twoCellAnchor>
    <xdr:from>
      <xdr:col>15</xdr:col>
      <xdr:colOff>0</xdr:colOff>
      <xdr:row>8</xdr:row>
      <xdr:rowOff>200025</xdr:rowOff>
    </xdr:from>
    <xdr:to>
      <xdr:col>31</xdr:col>
      <xdr:colOff>85724</xdr:colOff>
      <xdr:row>10</xdr:row>
      <xdr:rowOff>123825</xdr:rowOff>
    </xdr:to>
    <xdr:sp macro="" textlink="">
      <xdr:nvSpPr>
        <xdr:cNvPr id="7" name="正方形/長方形 6">
          <a:extLst>
            <a:ext uri="{FF2B5EF4-FFF2-40B4-BE49-F238E27FC236}">
              <a16:creationId xmlns:a16="http://schemas.microsoft.com/office/drawing/2014/main" id="{589B5E9B-B4F7-4BE8-8689-9181E09C491A}"/>
            </a:ext>
          </a:extLst>
        </xdr:cNvPr>
        <xdr:cNvSpPr/>
      </xdr:nvSpPr>
      <xdr:spPr bwMode="auto">
        <a:xfrm>
          <a:off x="5876925" y="2124075"/>
          <a:ext cx="3895724" cy="476250"/>
        </a:xfrm>
        <a:prstGeom prst="rect">
          <a:avLst/>
        </a:prstGeom>
        <a:solidFill>
          <a:schemeClr val="accent1">
            <a:lumMod val="20000"/>
            <a:lumOff val="8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t>勤務時間は休憩時間を除いた実労働時間を記載してください。</a:t>
          </a:r>
          <a:endParaRPr kumimoji="1" lang="en-US" altLang="ja-JP" sz="1100"/>
        </a:p>
        <a:p>
          <a:pPr algn="l"/>
          <a:r>
            <a:rPr kumimoji="1" lang="en-US" altLang="ja-JP" sz="1100"/>
            <a:t>※</a:t>
          </a:r>
          <a:r>
            <a:rPr kumimoji="1" lang="ja-JP" altLang="en-US" sz="1100"/>
            <a:t>時間外勤務は除いてください。</a:t>
          </a:r>
        </a:p>
      </xdr:txBody>
    </xdr:sp>
    <xdr:clientData/>
  </xdr:twoCellAnchor>
  <xdr:twoCellAnchor>
    <xdr:from>
      <xdr:col>16</xdr:col>
      <xdr:colOff>99995</xdr:colOff>
      <xdr:row>31</xdr:row>
      <xdr:rowOff>90488</xdr:rowOff>
    </xdr:from>
    <xdr:to>
      <xdr:col>17</xdr:col>
      <xdr:colOff>214295</xdr:colOff>
      <xdr:row>33</xdr:row>
      <xdr:rowOff>0</xdr:rowOff>
    </xdr:to>
    <xdr:grpSp>
      <xdr:nvGrpSpPr>
        <xdr:cNvPr id="8" name="グループ化 7">
          <a:extLst>
            <a:ext uri="{FF2B5EF4-FFF2-40B4-BE49-F238E27FC236}">
              <a16:creationId xmlns:a16="http://schemas.microsoft.com/office/drawing/2014/main" id="{7121A9FE-EA32-4F61-BCBA-F465C6C525B9}"/>
            </a:ext>
          </a:extLst>
        </xdr:cNvPr>
        <xdr:cNvGrpSpPr/>
      </xdr:nvGrpSpPr>
      <xdr:grpSpPr>
        <a:xfrm>
          <a:off x="6378875" y="7992428"/>
          <a:ext cx="358140" cy="214312"/>
          <a:chOff x="6405545" y="6862763"/>
          <a:chExt cx="352425" cy="204787"/>
        </a:xfrm>
      </xdr:grpSpPr>
      <xdr:cxnSp macro="">
        <xdr:nvCxnSpPr>
          <xdr:cNvPr id="9" name="直線コネクタ 8">
            <a:extLst>
              <a:ext uri="{FF2B5EF4-FFF2-40B4-BE49-F238E27FC236}">
                <a16:creationId xmlns:a16="http://schemas.microsoft.com/office/drawing/2014/main" id="{2D5E4AB9-0F5F-4FFE-978E-B436AA7577B8}"/>
              </a:ext>
            </a:extLst>
          </xdr:cNvPr>
          <xdr:cNvCxnSpPr/>
        </xdr:nvCxnSpPr>
        <xdr:spPr bwMode="auto">
          <a:xfrm>
            <a:off x="6405545" y="6862771"/>
            <a:ext cx="352425"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10" name="直線矢印コネクタ 9">
            <a:extLst>
              <a:ext uri="{FF2B5EF4-FFF2-40B4-BE49-F238E27FC236}">
                <a16:creationId xmlns:a16="http://schemas.microsoft.com/office/drawing/2014/main" id="{612E8AD4-406D-407E-9BBB-3D0AF8BA0448}"/>
              </a:ext>
            </a:extLst>
          </xdr:cNvPr>
          <xdr:cNvCxnSpPr/>
        </xdr:nvCxnSpPr>
        <xdr:spPr bwMode="auto">
          <a:xfrm>
            <a:off x="6753207" y="6862763"/>
            <a:ext cx="0" cy="204787"/>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grp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6000749</xdr:colOff>
      <xdr:row>0</xdr:row>
      <xdr:rowOff>95250</xdr:rowOff>
    </xdr:from>
    <xdr:to>
      <xdr:col>2</xdr:col>
      <xdr:colOff>209549</xdr:colOff>
      <xdr:row>0</xdr:row>
      <xdr:rowOff>352425</xdr:rowOff>
    </xdr:to>
    <xdr:sp macro="" textlink="">
      <xdr:nvSpPr>
        <xdr:cNvPr id="2" name="テキスト ボックス 1">
          <a:extLst>
            <a:ext uri="{FF2B5EF4-FFF2-40B4-BE49-F238E27FC236}">
              <a16:creationId xmlns:a16="http://schemas.microsoft.com/office/drawing/2014/main" id="{60E82F7F-949C-421A-954C-486C1A4E8CA3}"/>
            </a:ext>
          </a:extLst>
        </xdr:cNvPr>
        <xdr:cNvSpPr txBox="1"/>
      </xdr:nvSpPr>
      <xdr:spPr>
        <a:xfrm>
          <a:off x="6305549" y="95250"/>
          <a:ext cx="714375" cy="2571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b="1"/>
            <a:t>別紙２</a:t>
          </a:r>
        </a:p>
      </xdr:txBody>
    </xdr:sp>
    <xdr:clientData/>
  </xdr:twoCellAnchor>
  <xdr:twoCellAnchor>
    <xdr:from>
      <xdr:col>0</xdr:col>
      <xdr:colOff>247650</xdr:colOff>
      <xdr:row>9</xdr:row>
      <xdr:rowOff>133350</xdr:rowOff>
    </xdr:from>
    <xdr:to>
      <xdr:col>2</xdr:col>
      <xdr:colOff>304799</xdr:colOff>
      <xdr:row>12</xdr:row>
      <xdr:rowOff>66676</xdr:rowOff>
    </xdr:to>
    <xdr:sp macro="" textlink="">
      <xdr:nvSpPr>
        <xdr:cNvPr id="3" name="正方形/長方形 2">
          <a:extLst>
            <a:ext uri="{FF2B5EF4-FFF2-40B4-BE49-F238E27FC236}">
              <a16:creationId xmlns:a16="http://schemas.microsoft.com/office/drawing/2014/main" id="{5123321F-8C9D-40B8-8972-5031786E4843}"/>
            </a:ext>
          </a:extLst>
        </xdr:cNvPr>
        <xdr:cNvSpPr/>
      </xdr:nvSpPr>
      <xdr:spPr>
        <a:xfrm>
          <a:off x="247650" y="2419350"/>
          <a:ext cx="6867524" cy="1323976"/>
        </a:xfrm>
        <a:prstGeom prst="rect">
          <a:avLst/>
        </a:prstGeom>
        <a:noFill/>
        <a:ln cmpd="sng">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0</xdr:col>
      <xdr:colOff>247650</xdr:colOff>
      <xdr:row>16</xdr:row>
      <xdr:rowOff>133349</xdr:rowOff>
    </xdr:from>
    <xdr:to>
      <xdr:col>2</xdr:col>
      <xdr:colOff>304799</xdr:colOff>
      <xdr:row>28</xdr:row>
      <xdr:rowOff>95249</xdr:rowOff>
    </xdr:to>
    <xdr:sp macro="" textlink="">
      <xdr:nvSpPr>
        <xdr:cNvPr id="4" name="正方形/長方形 2">
          <a:extLst>
            <a:ext uri="{FF2B5EF4-FFF2-40B4-BE49-F238E27FC236}">
              <a16:creationId xmlns:a16="http://schemas.microsoft.com/office/drawing/2014/main" id="{4C7F918E-5F0C-40D7-A552-EDE665860B6D}"/>
            </a:ext>
          </a:extLst>
        </xdr:cNvPr>
        <xdr:cNvSpPr/>
      </xdr:nvSpPr>
      <xdr:spPr>
        <a:xfrm>
          <a:off x="247650" y="4943474"/>
          <a:ext cx="6867524" cy="3114675"/>
        </a:xfrm>
        <a:prstGeom prst="rect">
          <a:avLst/>
        </a:prstGeom>
        <a:noFill/>
        <a:ln cmpd="sng">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228600</xdr:colOff>
      <xdr:row>35</xdr:row>
      <xdr:rowOff>104775</xdr:rowOff>
    </xdr:from>
    <xdr:to>
      <xdr:col>1</xdr:col>
      <xdr:colOff>476250</xdr:colOff>
      <xdr:row>36</xdr:row>
      <xdr:rowOff>123825</xdr:rowOff>
    </xdr:to>
    <xdr:sp macro="" textlink="">
      <xdr:nvSpPr>
        <xdr:cNvPr id="26889" name="Rectangle 13">
          <a:extLst>
            <a:ext uri="{FF2B5EF4-FFF2-40B4-BE49-F238E27FC236}">
              <a16:creationId xmlns:a16="http://schemas.microsoft.com/office/drawing/2014/main" id="{460984EB-6AD6-4E7D-BF65-B9E714183F55}"/>
            </a:ext>
          </a:extLst>
        </xdr:cNvPr>
        <xdr:cNvSpPr>
          <a:spLocks noChangeArrowheads="1"/>
        </xdr:cNvSpPr>
      </xdr:nvSpPr>
      <xdr:spPr bwMode="auto">
        <a:xfrm>
          <a:off x="857250" y="13230225"/>
          <a:ext cx="247650" cy="238125"/>
        </a:xfrm>
        <a:prstGeom prst="rect">
          <a:avLst/>
        </a:prstGeom>
        <a:solidFill>
          <a:srgbClr val="FFFFFF"/>
        </a:solidFill>
        <a:ln w="28575">
          <a:solidFill>
            <a:srgbClr val="000000"/>
          </a:solidFill>
          <a:miter lim="800000"/>
          <a:headEnd/>
          <a:tailEnd/>
        </a:ln>
      </xdr:spPr>
    </xdr:sp>
    <xdr:clientData/>
  </xdr:twoCellAnchor>
  <xdr:twoCellAnchor>
    <xdr:from>
      <xdr:col>1</xdr:col>
      <xdr:colOff>219075</xdr:colOff>
      <xdr:row>24</xdr:row>
      <xdr:rowOff>66675</xdr:rowOff>
    </xdr:from>
    <xdr:to>
      <xdr:col>1</xdr:col>
      <xdr:colOff>466725</xdr:colOff>
      <xdr:row>24</xdr:row>
      <xdr:rowOff>276225</xdr:rowOff>
    </xdr:to>
    <xdr:sp macro="" textlink="">
      <xdr:nvSpPr>
        <xdr:cNvPr id="26890" name="Rectangle 20">
          <a:extLst>
            <a:ext uri="{FF2B5EF4-FFF2-40B4-BE49-F238E27FC236}">
              <a16:creationId xmlns:a16="http://schemas.microsoft.com/office/drawing/2014/main" id="{D020A587-E415-43CC-AF6D-33E6BD0DEF9E}"/>
            </a:ext>
          </a:extLst>
        </xdr:cNvPr>
        <xdr:cNvSpPr>
          <a:spLocks noChangeArrowheads="1"/>
        </xdr:cNvSpPr>
      </xdr:nvSpPr>
      <xdr:spPr bwMode="auto">
        <a:xfrm>
          <a:off x="847725" y="9305925"/>
          <a:ext cx="247650" cy="209550"/>
        </a:xfrm>
        <a:prstGeom prst="rect">
          <a:avLst/>
        </a:prstGeom>
        <a:solidFill>
          <a:srgbClr val="FFFFFF"/>
        </a:solidFill>
        <a:ln w="28575">
          <a:solidFill>
            <a:srgbClr val="000000"/>
          </a:solidFill>
          <a:miter lim="800000"/>
          <a:headEnd/>
          <a:tailEnd/>
        </a:ln>
      </xdr:spPr>
    </xdr:sp>
    <xdr:clientData/>
  </xdr:twoCellAnchor>
  <xdr:twoCellAnchor>
    <xdr:from>
      <xdr:col>1</xdr:col>
      <xdr:colOff>219075</xdr:colOff>
      <xdr:row>25</xdr:row>
      <xdr:rowOff>66675</xdr:rowOff>
    </xdr:from>
    <xdr:to>
      <xdr:col>1</xdr:col>
      <xdr:colOff>466725</xdr:colOff>
      <xdr:row>25</xdr:row>
      <xdr:rowOff>276225</xdr:rowOff>
    </xdr:to>
    <xdr:sp macro="" textlink="">
      <xdr:nvSpPr>
        <xdr:cNvPr id="26891" name="Rectangle 21">
          <a:extLst>
            <a:ext uri="{FF2B5EF4-FFF2-40B4-BE49-F238E27FC236}">
              <a16:creationId xmlns:a16="http://schemas.microsoft.com/office/drawing/2014/main" id="{BB5040B1-BF43-49F4-9248-ED861C38CCB8}"/>
            </a:ext>
          </a:extLst>
        </xdr:cNvPr>
        <xdr:cNvSpPr>
          <a:spLocks noChangeArrowheads="1"/>
        </xdr:cNvSpPr>
      </xdr:nvSpPr>
      <xdr:spPr bwMode="auto">
        <a:xfrm>
          <a:off x="847725" y="9648825"/>
          <a:ext cx="247650" cy="209550"/>
        </a:xfrm>
        <a:prstGeom prst="rect">
          <a:avLst/>
        </a:prstGeom>
        <a:solidFill>
          <a:srgbClr val="FFFFFF"/>
        </a:solidFill>
        <a:ln w="28575">
          <a:solidFill>
            <a:srgbClr val="000000"/>
          </a:solidFill>
          <a:miter lim="800000"/>
          <a:headEnd/>
          <a:tailEnd/>
        </a:ln>
      </xdr:spPr>
    </xdr:sp>
    <xdr:clientData/>
  </xdr:twoCellAnchor>
  <xdr:twoCellAnchor>
    <xdr:from>
      <xdr:col>1</xdr:col>
      <xdr:colOff>219075</xdr:colOff>
      <xdr:row>29</xdr:row>
      <xdr:rowOff>66675</xdr:rowOff>
    </xdr:from>
    <xdr:to>
      <xdr:col>1</xdr:col>
      <xdr:colOff>466725</xdr:colOff>
      <xdr:row>29</xdr:row>
      <xdr:rowOff>276225</xdr:rowOff>
    </xdr:to>
    <xdr:sp macro="" textlink="">
      <xdr:nvSpPr>
        <xdr:cNvPr id="26892" name="Rectangle 22">
          <a:extLst>
            <a:ext uri="{FF2B5EF4-FFF2-40B4-BE49-F238E27FC236}">
              <a16:creationId xmlns:a16="http://schemas.microsoft.com/office/drawing/2014/main" id="{BF3BD538-595E-46EC-B5C4-6CD059304E30}"/>
            </a:ext>
          </a:extLst>
        </xdr:cNvPr>
        <xdr:cNvSpPr>
          <a:spLocks noChangeArrowheads="1"/>
        </xdr:cNvSpPr>
      </xdr:nvSpPr>
      <xdr:spPr bwMode="auto">
        <a:xfrm>
          <a:off x="847725" y="10953750"/>
          <a:ext cx="247650" cy="209550"/>
        </a:xfrm>
        <a:prstGeom prst="rect">
          <a:avLst/>
        </a:prstGeom>
        <a:solidFill>
          <a:srgbClr val="FFFFFF"/>
        </a:solidFill>
        <a:ln w="28575">
          <a:solidFill>
            <a:srgbClr val="000000"/>
          </a:solid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222250</xdr:colOff>
      <xdr:row>25</xdr:row>
      <xdr:rowOff>60325</xdr:rowOff>
    </xdr:from>
    <xdr:to>
      <xdr:col>1</xdr:col>
      <xdr:colOff>469900</xdr:colOff>
      <xdr:row>25</xdr:row>
      <xdr:rowOff>269875</xdr:rowOff>
    </xdr:to>
    <xdr:sp macro="" textlink="">
      <xdr:nvSpPr>
        <xdr:cNvPr id="2" name="Rectangle 3">
          <a:extLst>
            <a:ext uri="{FF2B5EF4-FFF2-40B4-BE49-F238E27FC236}">
              <a16:creationId xmlns:a16="http://schemas.microsoft.com/office/drawing/2014/main" id="{4723B30A-1EAD-4C83-B305-199B7F59608B}"/>
            </a:ext>
          </a:extLst>
        </xdr:cNvPr>
        <xdr:cNvSpPr>
          <a:spLocks noChangeArrowheads="1"/>
        </xdr:cNvSpPr>
      </xdr:nvSpPr>
      <xdr:spPr bwMode="auto">
        <a:xfrm>
          <a:off x="850900" y="9594850"/>
          <a:ext cx="247650" cy="209550"/>
        </a:xfrm>
        <a:prstGeom prst="rect">
          <a:avLst/>
        </a:prstGeom>
        <a:noFill/>
        <a:ln w="28575">
          <a:solidFill>
            <a:srgbClr val="000000"/>
          </a:solidFill>
          <a:miter lim="800000"/>
          <a:headEnd/>
          <a:tailEnd/>
        </a:ln>
      </xdr:spPr>
      <xdr:txBody>
        <a:bodyPr vertOverflow="clip" wrap="square" lIns="36576" tIns="18288" rIns="36576" bIns="0" anchor="t" upright="1"/>
        <a:lstStyle/>
        <a:p>
          <a:pPr algn="ctr" rtl="0">
            <a:defRPr sz="1000"/>
          </a:pPr>
          <a:r>
            <a:rPr lang="ja-JP" altLang="en-US" sz="1200" b="1" i="0" u="none" strike="noStrike" baseline="0">
              <a:solidFill>
                <a:srgbClr val="0000FF"/>
              </a:solidFill>
              <a:latin typeface="ＭＳ Ｐゴシック"/>
              <a:ea typeface="ＭＳ Ｐゴシック"/>
            </a:rPr>
            <a:t>○</a:t>
          </a:r>
        </a:p>
      </xdr:txBody>
    </xdr:sp>
    <xdr:clientData/>
  </xdr:twoCellAnchor>
  <xdr:twoCellAnchor>
    <xdr:from>
      <xdr:col>1</xdr:col>
      <xdr:colOff>219075</xdr:colOff>
      <xdr:row>26</xdr:row>
      <xdr:rowOff>57150</xdr:rowOff>
    </xdr:from>
    <xdr:to>
      <xdr:col>1</xdr:col>
      <xdr:colOff>466725</xdr:colOff>
      <xdr:row>26</xdr:row>
      <xdr:rowOff>266700</xdr:rowOff>
    </xdr:to>
    <xdr:sp macro="" textlink="">
      <xdr:nvSpPr>
        <xdr:cNvPr id="39040" name="Rectangle 4">
          <a:extLst>
            <a:ext uri="{FF2B5EF4-FFF2-40B4-BE49-F238E27FC236}">
              <a16:creationId xmlns:a16="http://schemas.microsoft.com/office/drawing/2014/main" id="{411E66E7-151F-4E33-8302-5129D439407C}"/>
            </a:ext>
          </a:extLst>
        </xdr:cNvPr>
        <xdr:cNvSpPr>
          <a:spLocks noChangeArrowheads="1"/>
        </xdr:cNvSpPr>
      </xdr:nvSpPr>
      <xdr:spPr bwMode="auto">
        <a:xfrm>
          <a:off x="847725" y="9934575"/>
          <a:ext cx="247650" cy="209550"/>
        </a:xfrm>
        <a:prstGeom prst="rect">
          <a:avLst/>
        </a:prstGeom>
        <a:solidFill>
          <a:srgbClr val="FFFFFF"/>
        </a:solidFill>
        <a:ln w="28575">
          <a:solidFill>
            <a:srgbClr val="000000"/>
          </a:solidFill>
          <a:miter lim="800000"/>
          <a:headEnd/>
          <a:tailEnd/>
        </a:ln>
      </xdr:spPr>
    </xdr:sp>
    <xdr:clientData/>
  </xdr:twoCellAnchor>
  <xdr:twoCellAnchor>
    <xdr:from>
      <xdr:col>1</xdr:col>
      <xdr:colOff>266700</xdr:colOff>
      <xdr:row>36</xdr:row>
      <xdr:rowOff>9525</xdr:rowOff>
    </xdr:from>
    <xdr:to>
      <xdr:col>1</xdr:col>
      <xdr:colOff>514350</xdr:colOff>
      <xdr:row>37</xdr:row>
      <xdr:rowOff>0</xdr:rowOff>
    </xdr:to>
    <xdr:sp macro="" textlink="">
      <xdr:nvSpPr>
        <xdr:cNvPr id="39041" name="Rectangle 5">
          <a:extLst>
            <a:ext uri="{FF2B5EF4-FFF2-40B4-BE49-F238E27FC236}">
              <a16:creationId xmlns:a16="http://schemas.microsoft.com/office/drawing/2014/main" id="{A1A385F5-D1A3-4FED-839D-FBDFD07D9A31}"/>
            </a:ext>
          </a:extLst>
        </xdr:cNvPr>
        <xdr:cNvSpPr>
          <a:spLocks noChangeArrowheads="1"/>
        </xdr:cNvSpPr>
      </xdr:nvSpPr>
      <xdr:spPr bwMode="auto">
        <a:xfrm>
          <a:off x="895350" y="13315950"/>
          <a:ext cx="247650" cy="209550"/>
        </a:xfrm>
        <a:prstGeom prst="rect">
          <a:avLst/>
        </a:prstGeom>
        <a:solidFill>
          <a:srgbClr val="FFFFFF"/>
        </a:solidFill>
        <a:ln w="28575">
          <a:solidFill>
            <a:srgbClr val="000000"/>
          </a:solidFill>
          <a:miter lim="800000"/>
          <a:headEnd/>
          <a:tailEnd/>
        </a:ln>
      </xdr:spPr>
    </xdr:sp>
    <xdr:clientData/>
  </xdr:twoCellAnchor>
  <xdr:twoCellAnchor>
    <xdr:from>
      <xdr:col>9</xdr:col>
      <xdr:colOff>152400</xdr:colOff>
      <xdr:row>45</xdr:row>
      <xdr:rowOff>215900</xdr:rowOff>
    </xdr:from>
    <xdr:to>
      <xdr:col>11</xdr:col>
      <xdr:colOff>838200</xdr:colOff>
      <xdr:row>47</xdr:row>
      <xdr:rowOff>63500</xdr:rowOff>
    </xdr:to>
    <xdr:sp macro="" textlink="">
      <xdr:nvSpPr>
        <xdr:cNvPr id="5" name="AutoShape 6">
          <a:extLst>
            <a:ext uri="{FF2B5EF4-FFF2-40B4-BE49-F238E27FC236}">
              <a16:creationId xmlns:a16="http://schemas.microsoft.com/office/drawing/2014/main" id="{617C87A4-FBA3-475F-ADC4-C64A3D2F21BC}"/>
            </a:ext>
          </a:extLst>
        </xdr:cNvPr>
        <xdr:cNvSpPr>
          <a:spLocks noChangeArrowheads="1"/>
        </xdr:cNvSpPr>
      </xdr:nvSpPr>
      <xdr:spPr bwMode="auto">
        <a:xfrm>
          <a:off x="6648450" y="16303625"/>
          <a:ext cx="2162175" cy="485775"/>
        </a:xfrm>
        <a:prstGeom prst="wedgeRoundRectCallout">
          <a:avLst>
            <a:gd name="adj1" fmla="val -24853"/>
            <a:gd name="adj2" fmla="val 173064"/>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明朝"/>
              <a:ea typeface="ＭＳ 明朝"/>
            </a:rPr>
            <a:t>実績（請求を行った件数）の延利用者数を記載</a:t>
          </a:r>
        </a:p>
      </xdr:txBody>
    </xdr:sp>
    <xdr:clientData/>
  </xdr:twoCellAnchor>
  <xdr:twoCellAnchor>
    <xdr:from>
      <xdr:col>6</xdr:col>
      <xdr:colOff>57150</xdr:colOff>
      <xdr:row>12</xdr:row>
      <xdr:rowOff>200025</xdr:rowOff>
    </xdr:from>
    <xdr:to>
      <xdr:col>7</xdr:col>
      <xdr:colOff>180975</xdr:colOff>
      <xdr:row>13</xdr:row>
      <xdr:rowOff>238125</xdr:rowOff>
    </xdr:to>
    <xdr:sp macro="" textlink="">
      <xdr:nvSpPr>
        <xdr:cNvPr id="39043" name="Oval 7">
          <a:extLst>
            <a:ext uri="{FF2B5EF4-FFF2-40B4-BE49-F238E27FC236}">
              <a16:creationId xmlns:a16="http://schemas.microsoft.com/office/drawing/2014/main" id="{7401D7B4-0467-4214-AD32-D80A6DE85F87}"/>
            </a:ext>
          </a:extLst>
        </xdr:cNvPr>
        <xdr:cNvSpPr>
          <a:spLocks noChangeArrowheads="1"/>
        </xdr:cNvSpPr>
      </xdr:nvSpPr>
      <xdr:spPr bwMode="auto">
        <a:xfrm>
          <a:off x="4352925" y="4800600"/>
          <a:ext cx="857250" cy="419100"/>
        </a:xfrm>
        <a:prstGeom prst="ellipse">
          <a:avLst/>
        </a:prstGeom>
        <a:noFill/>
        <a:ln w="28575">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142875</xdr:colOff>
      <xdr:row>19</xdr:row>
      <xdr:rowOff>57150</xdr:rowOff>
    </xdr:from>
    <xdr:to>
      <xdr:col>4</xdr:col>
      <xdr:colOff>476250</xdr:colOff>
      <xdr:row>19</xdr:row>
      <xdr:rowOff>352425</xdr:rowOff>
    </xdr:to>
    <xdr:sp macro="" textlink="">
      <xdr:nvSpPr>
        <xdr:cNvPr id="39044" name="Oval 8">
          <a:extLst>
            <a:ext uri="{FF2B5EF4-FFF2-40B4-BE49-F238E27FC236}">
              <a16:creationId xmlns:a16="http://schemas.microsoft.com/office/drawing/2014/main" id="{E3C3BFAE-7B0D-4FD3-A176-98649715D88C}"/>
            </a:ext>
          </a:extLst>
        </xdr:cNvPr>
        <xdr:cNvSpPr>
          <a:spLocks noChangeArrowheads="1"/>
        </xdr:cNvSpPr>
      </xdr:nvSpPr>
      <xdr:spPr bwMode="auto">
        <a:xfrm>
          <a:off x="2971800" y="7267575"/>
          <a:ext cx="333375" cy="295275"/>
        </a:xfrm>
        <a:prstGeom prst="ellipse">
          <a:avLst/>
        </a:prstGeom>
        <a:noFill/>
        <a:ln w="28575">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533400</xdr:colOff>
      <xdr:row>19</xdr:row>
      <xdr:rowOff>66675</xdr:rowOff>
    </xdr:from>
    <xdr:to>
      <xdr:col>5</xdr:col>
      <xdr:colOff>142875</xdr:colOff>
      <xdr:row>19</xdr:row>
      <xdr:rowOff>361950</xdr:rowOff>
    </xdr:to>
    <xdr:sp macro="" textlink="">
      <xdr:nvSpPr>
        <xdr:cNvPr id="39045" name="Oval 9">
          <a:extLst>
            <a:ext uri="{FF2B5EF4-FFF2-40B4-BE49-F238E27FC236}">
              <a16:creationId xmlns:a16="http://schemas.microsoft.com/office/drawing/2014/main" id="{9EA85C28-2809-4DDE-AA87-4F801755A4FE}"/>
            </a:ext>
          </a:extLst>
        </xdr:cNvPr>
        <xdr:cNvSpPr>
          <a:spLocks noChangeArrowheads="1"/>
        </xdr:cNvSpPr>
      </xdr:nvSpPr>
      <xdr:spPr bwMode="auto">
        <a:xfrm>
          <a:off x="3362325" y="7277100"/>
          <a:ext cx="342900" cy="295275"/>
        </a:xfrm>
        <a:prstGeom prst="ellipse">
          <a:avLst/>
        </a:prstGeom>
        <a:noFill/>
        <a:ln w="28575">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161925</xdr:colOff>
      <xdr:row>19</xdr:row>
      <xdr:rowOff>66675</xdr:rowOff>
    </xdr:from>
    <xdr:to>
      <xdr:col>5</xdr:col>
      <xdr:colOff>485775</xdr:colOff>
      <xdr:row>19</xdr:row>
      <xdr:rowOff>361950</xdr:rowOff>
    </xdr:to>
    <xdr:sp macro="" textlink="">
      <xdr:nvSpPr>
        <xdr:cNvPr id="39046" name="Oval 10">
          <a:extLst>
            <a:ext uri="{FF2B5EF4-FFF2-40B4-BE49-F238E27FC236}">
              <a16:creationId xmlns:a16="http://schemas.microsoft.com/office/drawing/2014/main" id="{00D49E68-BE28-4377-B489-AEA86AFEFEAD}"/>
            </a:ext>
          </a:extLst>
        </xdr:cNvPr>
        <xdr:cNvSpPr>
          <a:spLocks noChangeArrowheads="1"/>
        </xdr:cNvSpPr>
      </xdr:nvSpPr>
      <xdr:spPr bwMode="auto">
        <a:xfrm>
          <a:off x="3724275" y="7277100"/>
          <a:ext cx="323850" cy="295275"/>
        </a:xfrm>
        <a:prstGeom prst="ellipse">
          <a:avLst/>
        </a:prstGeom>
        <a:noFill/>
        <a:ln w="28575">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523875</xdr:colOff>
      <xdr:row>19</xdr:row>
      <xdr:rowOff>85725</xdr:rowOff>
    </xdr:from>
    <xdr:to>
      <xdr:col>6</xdr:col>
      <xdr:colOff>133350</xdr:colOff>
      <xdr:row>19</xdr:row>
      <xdr:rowOff>381000</xdr:rowOff>
    </xdr:to>
    <xdr:sp macro="" textlink="">
      <xdr:nvSpPr>
        <xdr:cNvPr id="39047" name="Oval 11">
          <a:extLst>
            <a:ext uri="{FF2B5EF4-FFF2-40B4-BE49-F238E27FC236}">
              <a16:creationId xmlns:a16="http://schemas.microsoft.com/office/drawing/2014/main" id="{B42A54FB-F1C3-4E39-9174-A2FF263ECB37}"/>
            </a:ext>
          </a:extLst>
        </xdr:cNvPr>
        <xdr:cNvSpPr>
          <a:spLocks noChangeArrowheads="1"/>
        </xdr:cNvSpPr>
      </xdr:nvSpPr>
      <xdr:spPr bwMode="auto">
        <a:xfrm>
          <a:off x="4086225" y="7296150"/>
          <a:ext cx="342900" cy="295275"/>
        </a:xfrm>
        <a:prstGeom prst="ellipse">
          <a:avLst/>
        </a:prstGeom>
        <a:noFill/>
        <a:ln w="28575">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200025</xdr:colOff>
      <xdr:row>19</xdr:row>
      <xdr:rowOff>95250</xdr:rowOff>
    </xdr:from>
    <xdr:to>
      <xdr:col>6</xdr:col>
      <xdr:colOff>523875</xdr:colOff>
      <xdr:row>19</xdr:row>
      <xdr:rowOff>390525</xdr:rowOff>
    </xdr:to>
    <xdr:sp macro="" textlink="">
      <xdr:nvSpPr>
        <xdr:cNvPr id="39048" name="Oval 12">
          <a:extLst>
            <a:ext uri="{FF2B5EF4-FFF2-40B4-BE49-F238E27FC236}">
              <a16:creationId xmlns:a16="http://schemas.microsoft.com/office/drawing/2014/main" id="{AE1FD02A-F891-455A-962C-D45297EDBD0E}"/>
            </a:ext>
          </a:extLst>
        </xdr:cNvPr>
        <xdr:cNvSpPr>
          <a:spLocks noChangeArrowheads="1"/>
        </xdr:cNvSpPr>
      </xdr:nvSpPr>
      <xdr:spPr bwMode="auto">
        <a:xfrm>
          <a:off x="4495800" y="7305675"/>
          <a:ext cx="323850" cy="295275"/>
        </a:xfrm>
        <a:prstGeom prst="ellipse">
          <a:avLst/>
        </a:prstGeom>
        <a:noFill/>
        <a:ln w="28575">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581025</xdr:colOff>
      <xdr:row>19</xdr:row>
      <xdr:rowOff>85725</xdr:rowOff>
    </xdr:from>
    <xdr:to>
      <xdr:col>8</xdr:col>
      <xdr:colOff>180975</xdr:colOff>
      <xdr:row>19</xdr:row>
      <xdr:rowOff>381000</xdr:rowOff>
    </xdr:to>
    <xdr:sp macro="" textlink="">
      <xdr:nvSpPr>
        <xdr:cNvPr id="39049" name="Oval 13">
          <a:extLst>
            <a:ext uri="{FF2B5EF4-FFF2-40B4-BE49-F238E27FC236}">
              <a16:creationId xmlns:a16="http://schemas.microsoft.com/office/drawing/2014/main" id="{7A36789B-0D68-4E15-B275-BA47915C7698}"/>
            </a:ext>
          </a:extLst>
        </xdr:cNvPr>
        <xdr:cNvSpPr>
          <a:spLocks noChangeArrowheads="1"/>
        </xdr:cNvSpPr>
      </xdr:nvSpPr>
      <xdr:spPr bwMode="auto">
        <a:xfrm>
          <a:off x="5610225" y="7296150"/>
          <a:ext cx="333375" cy="295275"/>
        </a:xfrm>
        <a:prstGeom prst="ellipse">
          <a:avLst/>
        </a:prstGeom>
        <a:noFill/>
        <a:ln w="28575">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247650</xdr:colOff>
      <xdr:row>30</xdr:row>
      <xdr:rowOff>38100</xdr:rowOff>
    </xdr:from>
    <xdr:to>
      <xdr:col>1</xdr:col>
      <xdr:colOff>495300</xdr:colOff>
      <xdr:row>30</xdr:row>
      <xdr:rowOff>250825</xdr:rowOff>
    </xdr:to>
    <xdr:sp macro="" textlink="">
      <xdr:nvSpPr>
        <xdr:cNvPr id="13" name="Rectangle 14">
          <a:extLst>
            <a:ext uri="{FF2B5EF4-FFF2-40B4-BE49-F238E27FC236}">
              <a16:creationId xmlns:a16="http://schemas.microsoft.com/office/drawing/2014/main" id="{BEE28002-CECB-4ED2-BAEE-AF3C3D2A5073}"/>
            </a:ext>
          </a:extLst>
        </xdr:cNvPr>
        <xdr:cNvSpPr>
          <a:spLocks noChangeArrowheads="1"/>
        </xdr:cNvSpPr>
      </xdr:nvSpPr>
      <xdr:spPr bwMode="auto">
        <a:xfrm>
          <a:off x="876300" y="11220450"/>
          <a:ext cx="247650" cy="212725"/>
        </a:xfrm>
        <a:prstGeom prst="rect">
          <a:avLst/>
        </a:prstGeom>
        <a:noFill/>
        <a:ln w="28575">
          <a:solidFill>
            <a:srgbClr val="000000"/>
          </a:solidFill>
          <a:miter lim="800000"/>
          <a:headEnd/>
          <a:tailEnd/>
        </a:ln>
      </xdr:spPr>
      <xdr:txBody>
        <a:bodyPr vertOverflow="clip" wrap="square" lIns="36576" tIns="18288" rIns="36576" bIns="0" anchor="t" upright="1"/>
        <a:lstStyle/>
        <a:p>
          <a:pPr algn="ctr" rtl="0">
            <a:defRPr sz="1000"/>
          </a:pPr>
          <a:r>
            <a:rPr lang="ja-JP" altLang="en-US" sz="1200" b="1" i="0" u="none" strike="noStrike" baseline="0">
              <a:solidFill>
                <a:srgbClr val="0000FF"/>
              </a:solidFill>
              <a:latin typeface="ＭＳ Ｐゴシック"/>
              <a:ea typeface="ＭＳ Ｐゴシック"/>
            </a:rPr>
            <a:t>○</a:t>
          </a:r>
        </a:p>
      </xdr:txBody>
    </xdr:sp>
    <xdr:clientData/>
  </xdr:twoCellAnchor>
  <xdr:twoCellAnchor>
    <xdr:from>
      <xdr:col>0</xdr:col>
      <xdr:colOff>209550</xdr:colOff>
      <xdr:row>47</xdr:row>
      <xdr:rowOff>15875</xdr:rowOff>
    </xdr:from>
    <xdr:to>
      <xdr:col>1</xdr:col>
      <xdr:colOff>695325</xdr:colOff>
      <xdr:row>50</xdr:row>
      <xdr:rowOff>38100</xdr:rowOff>
    </xdr:to>
    <xdr:sp macro="" textlink="">
      <xdr:nvSpPr>
        <xdr:cNvPr id="14" name="AutoShape 15">
          <a:extLst>
            <a:ext uri="{FF2B5EF4-FFF2-40B4-BE49-F238E27FC236}">
              <a16:creationId xmlns:a16="http://schemas.microsoft.com/office/drawing/2014/main" id="{D8FD8FD6-5F1B-4462-99C7-C4A4886B4D34}"/>
            </a:ext>
          </a:extLst>
        </xdr:cNvPr>
        <xdr:cNvSpPr>
          <a:spLocks noChangeArrowheads="1"/>
        </xdr:cNvSpPr>
      </xdr:nvSpPr>
      <xdr:spPr bwMode="auto">
        <a:xfrm>
          <a:off x="209550" y="16741775"/>
          <a:ext cx="1114425" cy="898525"/>
        </a:xfrm>
        <a:prstGeom prst="wedgeRoundRectCallout">
          <a:avLst>
            <a:gd name="adj1" fmla="val 62780"/>
            <a:gd name="adj2" fmla="val 24677"/>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en-US" altLang="ja-JP" sz="1200" b="0" i="0" u="none" strike="noStrike" baseline="0">
              <a:solidFill>
                <a:srgbClr val="000000"/>
              </a:solidFill>
              <a:latin typeface="ＭＳ 明朝"/>
              <a:ea typeface="ＭＳ 明朝"/>
            </a:rPr>
            <a:t>3-4</a:t>
          </a:r>
          <a:r>
            <a:rPr lang="ja-JP" altLang="en-US" sz="1200" b="0" i="0" u="none" strike="noStrike" baseline="0">
              <a:solidFill>
                <a:srgbClr val="000000"/>
              </a:solidFill>
              <a:latin typeface="ＭＳ 明朝"/>
              <a:ea typeface="ＭＳ 明朝"/>
            </a:rPr>
            <a:t>の利用者、</a:t>
          </a:r>
          <a:r>
            <a:rPr lang="en-US" altLang="ja-JP" sz="1200" b="0" i="0" u="none" strike="noStrike" baseline="0">
              <a:solidFill>
                <a:srgbClr val="000000"/>
              </a:solidFill>
              <a:latin typeface="ＭＳ 明朝"/>
              <a:ea typeface="ＭＳ 明朝"/>
            </a:rPr>
            <a:t>4-5</a:t>
          </a:r>
          <a:r>
            <a:rPr lang="ja-JP" altLang="en-US" sz="1200" b="0" i="0" u="none" strike="noStrike" baseline="0">
              <a:solidFill>
                <a:srgbClr val="000000"/>
              </a:solidFill>
              <a:latin typeface="ＭＳ 明朝"/>
              <a:ea typeface="ＭＳ 明朝"/>
            </a:rPr>
            <a:t>の利用者及び</a:t>
          </a:r>
          <a:r>
            <a:rPr lang="en-US" altLang="ja-JP" sz="1200" b="0" i="0" u="none" strike="noStrike" baseline="0">
              <a:solidFill>
                <a:srgbClr val="000000"/>
              </a:solidFill>
              <a:latin typeface="ＭＳ 明朝"/>
              <a:ea typeface="ＭＳ 明朝"/>
            </a:rPr>
            <a:t>2-3</a:t>
          </a:r>
          <a:r>
            <a:rPr lang="ja-JP" altLang="en-US" sz="1200" b="0" i="0" u="none" strike="noStrike" baseline="0">
              <a:solidFill>
                <a:srgbClr val="000000"/>
              </a:solidFill>
              <a:latin typeface="ＭＳ 明朝"/>
              <a:ea typeface="ＭＳ 明朝"/>
            </a:rPr>
            <a:t>の利用者の合計</a:t>
          </a:r>
        </a:p>
      </xdr:txBody>
    </xdr:sp>
    <xdr:clientData/>
  </xdr:twoCellAnchor>
  <xdr:twoCellAnchor>
    <xdr:from>
      <xdr:col>5</xdr:col>
      <xdr:colOff>469900</xdr:colOff>
      <xdr:row>76</xdr:row>
      <xdr:rowOff>79375</xdr:rowOff>
    </xdr:from>
    <xdr:to>
      <xdr:col>9</xdr:col>
      <xdr:colOff>161925</xdr:colOff>
      <xdr:row>82</xdr:row>
      <xdr:rowOff>352425</xdr:rowOff>
    </xdr:to>
    <xdr:sp macro="" textlink="">
      <xdr:nvSpPr>
        <xdr:cNvPr id="15" name="AutoShape 16">
          <a:extLst>
            <a:ext uri="{FF2B5EF4-FFF2-40B4-BE49-F238E27FC236}">
              <a16:creationId xmlns:a16="http://schemas.microsoft.com/office/drawing/2014/main" id="{8B3B2DEF-96B9-49A7-87F3-1BF7A15C0CE5}"/>
            </a:ext>
          </a:extLst>
        </xdr:cNvPr>
        <xdr:cNvSpPr>
          <a:spLocks noChangeArrowheads="1"/>
        </xdr:cNvSpPr>
      </xdr:nvSpPr>
      <xdr:spPr bwMode="auto">
        <a:xfrm>
          <a:off x="4032250" y="25015825"/>
          <a:ext cx="2625725" cy="1587500"/>
        </a:xfrm>
        <a:prstGeom prst="wedgeRoundRectCallout">
          <a:avLst>
            <a:gd name="adj1" fmla="val -73727"/>
            <a:gd name="adj2" fmla="val -4394"/>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ある営業日の午前中の利用者数が</a:t>
          </a:r>
          <a:r>
            <a:rPr lang="en-US" altLang="ja-JP" sz="1100" b="0" i="0" u="none" strike="noStrike" baseline="0">
              <a:solidFill>
                <a:srgbClr val="000000"/>
              </a:solidFill>
              <a:latin typeface="ＭＳ Ｐゴシック"/>
              <a:ea typeface="ＭＳ Ｐゴシック"/>
            </a:rPr>
            <a:t>12</a:t>
          </a:r>
          <a:r>
            <a:rPr lang="ja-JP" altLang="en-US" sz="1100" b="0" i="0" u="none" strike="noStrike" baseline="0">
              <a:solidFill>
                <a:srgbClr val="000000"/>
              </a:solidFill>
              <a:latin typeface="ＭＳ Ｐゴシック"/>
              <a:ea typeface="ＭＳ Ｐゴシック"/>
            </a:rPr>
            <a:t>人、午後の利用者数が</a:t>
          </a:r>
          <a:r>
            <a:rPr lang="en-US" altLang="ja-JP" sz="1100" b="0" i="0" u="none" strike="noStrike" baseline="0">
              <a:solidFill>
                <a:srgbClr val="000000"/>
              </a:solidFill>
              <a:latin typeface="ＭＳ Ｐゴシック"/>
              <a:ea typeface="ＭＳ Ｐゴシック"/>
            </a:rPr>
            <a:t>10</a:t>
          </a:r>
          <a:r>
            <a:rPr lang="ja-JP" altLang="en-US" sz="1100" b="0" i="0" u="none" strike="noStrike" baseline="0">
              <a:solidFill>
                <a:srgbClr val="000000"/>
              </a:solidFill>
              <a:latin typeface="ＭＳ Ｐゴシック"/>
              <a:ea typeface="ＭＳ Ｐゴシック"/>
            </a:rPr>
            <a:t>人の場合、当該営業日の最大利用数は</a:t>
          </a:r>
          <a:r>
            <a:rPr lang="en-US" altLang="ja-JP" sz="1100" b="0" i="0" u="none" strike="noStrike" baseline="0">
              <a:solidFill>
                <a:srgbClr val="000000"/>
              </a:solidFill>
              <a:latin typeface="ＭＳ Ｐゴシック"/>
              <a:ea typeface="ＭＳ Ｐゴシック"/>
            </a:rPr>
            <a:t>12</a:t>
          </a:r>
          <a:r>
            <a:rPr lang="ja-JP" altLang="en-US" sz="1100" b="0" i="0" u="none" strike="noStrike" baseline="0">
              <a:solidFill>
                <a:srgbClr val="000000"/>
              </a:solidFill>
              <a:latin typeface="ＭＳ Ｐゴシック"/>
              <a:ea typeface="ＭＳ Ｐゴシック"/>
            </a:rPr>
            <a:t>人となります。</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sng" strike="noStrike" baseline="0">
              <a:solidFill>
                <a:srgbClr val="000000"/>
              </a:solidFill>
              <a:latin typeface="ＭＳ Ｐゴシック"/>
              <a:ea typeface="ＭＳ Ｐゴシック"/>
            </a:rPr>
            <a:t>この「営業日ごとの最大利用者数」の</a:t>
          </a:r>
          <a:r>
            <a:rPr lang="en-US" altLang="ja-JP" sz="1100" b="0" i="0" u="sng" strike="noStrike" baseline="0">
              <a:solidFill>
                <a:srgbClr val="000000"/>
              </a:solidFill>
              <a:latin typeface="ＭＳ Ｐゴシック"/>
              <a:ea typeface="ＭＳ Ｐゴシック"/>
            </a:rPr>
            <a:t>1</a:t>
          </a:r>
          <a:r>
            <a:rPr lang="ja-JP" altLang="en-US" sz="1100" b="0" i="0" u="sng" strike="noStrike" baseline="0">
              <a:solidFill>
                <a:srgbClr val="000000"/>
              </a:solidFill>
              <a:latin typeface="ＭＳ Ｐゴシック"/>
              <a:ea typeface="ＭＳ Ｐゴシック"/>
            </a:rPr>
            <a:t>か月の合計を各月ごとに記入してください。</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7</xdr:col>
      <xdr:colOff>409575</xdr:colOff>
      <xdr:row>12</xdr:row>
      <xdr:rowOff>152400</xdr:rowOff>
    </xdr:from>
    <xdr:to>
      <xdr:col>9</xdr:col>
      <xdr:colOff>523875</xdr:colOff>
      <xdr:row>13</xdr:row>
      <xdr:rowOff>190500</xdr:rowOff>
    </xdr:to>
    <xdr:sp macro="" textlink="">
      <xdr:nvSpPr>
        <xdr:cNvPr id="39053" name="Oval 7">
          <a:extLst>
            <a:ext uri="{FF2B5EF4-FFF2-40B4-BE49-F238E27FC236}">
              <a16:creationId xmlns:a16="http://schemas.microsoft.com/office/drawing/2014/main" id="{962BE2D2-2297-42C2-B5C5-9E86B043AAE5}"/>
            </a:ext>
          </a:extLst>
        </xdr:cNvPr>
        <xdr:cNvSpPr>
          <a:spLocks noChangeArrowheads="1"/>
        </xdr:cNvSpPr>
      </xdr:nvSpPr>
      <xdr:spPr bwMode="auto">
        <a:xfrm>
          <a:off x="5438775" y="4752975"/>
          <a:ext cx="1581150" cy="419100"/>
        </a:xfrm>
        <a:prstGeom prst="ellipse">
          <a:avLst/>
        </a:prstGeom>
        <a:noFill/>
        <a:ln w="28575">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596900</xdr:colOff>
      <xdr:row>5</xdr:row>
      <xdr:rowOff>355600</xdr:rowOff>
    </xdr:from>
    <xdr:to>
      <xdr:col>21</xdr:col>
      <xdr:colOff>292100</xdr:colOff>
      <xdr:row>12</xdr:row>
      <xdr:rowOff>254000</xdr:rowOff>
    </xdr:to>
    <xdr:sp macro="" textlink="">
      <xdr:nvSpPr>
        <xdr:cNvPr id="18" name="正方形/長方形 17">
          <a:extLst>
            <a:ext uri="{FF2B5EF4-FFF2-40B4-BE49-F238E27FC236}">
              <a16:creationId xmlns:a16="http://schemas.microsoft.com/office/drawing/2014/main" id="{1B125D71-5215-4BA1-8E0B-6C5FDD3F423A}"/>
            </a:ext>
          </a:extLst>
        </xdr:cNvPr>
        <xdr:cNvSpPr/>
      </xdr:nvSpPr>
      <xdr:spPr>
        <a:xfrm>
          <a:off x="9817100" y="1622425"/>
          <a:ext cx="5181600" cy="323215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2100"/>
            </a:lnSpc>
          </a:pPr>
          <a:r>
            <a:rPr kumimoji="1" lang="ja-JP" altLang="en-US" sz="1800">
              <a:solidFill>
                <a:sysClr val="windowText" lastClr="000000"/>
              </a:solidFill>
            </a:rPr>
            <a:t>第１号通所事業の利用者については、利用定員、利用者数として換算し、点検書を作成してください。</a:t>
          </a:r>
        </a:p>
      </xdr:txBody>
    </xdr:sp>
    <xdr:clientData/>
  </xdr:twoCellAnchor>
  <xdr:twoCellAnchor>
    <xdr:from>
      <xdr:col>0</xdr:col>
      <xdr:colOff>200025</xdr:colOff>
      <xdr:row>50</xdr:row>
      <xdr:rowOff>85725</xdr:rowOff>
    </xdr:from>
    <xdr:to>
      <xdr:col>1</xdr:col>
      <xdr:colOff>660400</xdr:colOff>
      <xdr:row>52</xdr:row>
      <xdr:rowOff>104775</xdr:rowOff>
    </xdr:to>
    <xdr:sp macro="" textlink="">
      <xdr:nvSpPr>
        <xdr:cNvPr id="19" name="AutoShape 15">
          <a:extLst>
            <a:ext uri="{FF2B5EF4-FFF2-40B4-BE49-F238E27FC236}">
              <a16:creationId xmlns:a16="http://schemas.microsoft.com/office/drawing/2014/main" id="{E6278C4D-4A77-4844-B895-CA7AA55356EF}"/>
            </a:ext>
          </a:extLst>
        </xdr:cNvPr>
        <xdr:cNvSpPr>
          <a:spLocks noChangeArrowheads="1"/>
        </xdr:cNvSpPr>
      </xdr:nvSpPr>
      <xdr:spPr bwMode="auto">
        <a:xfrm>
          <a:off x="200025" y="17687925"/>
          <a:ext cx="1089025" cy="647700"/>
        </a:xfrm>
        <a:prstGeom prst="wedgeRoundRectCallout">
          <a:avLst>
            <a:gd name="adj1" fmla="val 63738"/>
            <a:gd name="adj2" fmla="val -30327"/>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en-US" altLang="ja-JP" sz="1200" b="0" i="0" u="none" strike="noStrike" baseline="0">
              <a:solidFill>
                <a:srgbClr val="000000"/>
              </a:solidFill>
              <a:latin typeface="ＭＳ 明朝"/>
              <a:ea typeface="ＭＳ 明朝"/>
            </a:rPr>
            <a:t>5-6</a:t>
          </a:r>
          <a:r>
            <a:rPr lang="ja-JP" altLang="en-US" sz="1200" b="0" i="0" u="none" strike="noStrike" baseline="0">
              <a:solidFill>
                <a:srgbClr val="000000"/>
              </a:solidFill>
              <a:latin typeface="ＭＳ 明朝"/>
              <a:ea typeface="ＭＳ 明朝"/>
            </a:rPr>
            <a:t>の利用者及び</a:t>
          </a:r>
          <a:r>
            <a:rPr lang="en-US" altLang="ja-JP" sz="1200" b="0" i="0" u="none" strike="noStrike" baseline="0">
              <a:solidFill>
                <a:srgbClr val="000000"/>
              </a:solidFill>
              <a:latin typeface="ＭＳ 明朝"/>
              <a:ea typeface="ＭＳ 明朝"/>
            </a:rPr>
            <a:t>6-7</a:t>
          </a:r>
          <a:r>
            <a:rPr lang="ja-JP" altLang="en-US" sz="1200" b="0" i="0" u="none" strike="noStrike" baseline="0">
              <a:solidFill>
                <a:srgbClr val="000000"/>
              </a:solidFill>
              <a:latin typeface="ＭＳ 明朝"/>
              <a:ea typeface="ＭＳ 明朝"/>
            </a:rPr>
            <a:t>の利用者の合計</a:t>
          </a:r>
        </a:p>
      </xdr:txBody>
    </xdr:sp>
    <xdr:clientData/>
  </xdr:twoCellAnchor>
  <xdr:twoCellAnchor>
    <xdr:from>
      <xdr:col>0</xdr:col>
      <xdr:colOff>209550</xdr:colOff>
      <xdr:row>52</xdr:row>
      <xdr:rowOff>161925</xdr:rowOff>
    </xdr:from>
    <xdr:to>
      <xdr:col>1</xdr:col>
      <xdr:colOff>669925</xdr:colOff>
      <xdr:row>54</xdr:row>
      <xdr:rowOff>152400</xdr:rowOff>
    </xdr:to>
    <xdr:sp macro="" textlink="">
      <xdr:nvSpPr>
        <xdr:cNvPr id="20" name="AutoShape 15">
          <a:extLst>
            <a:ext uri="{FF2B5EF4-FFF2-40B4-BE49-F238E27FC236}">
              <a16:creationId xmlns:a16="http://schemas.microsoft.com/office/drawing/2014/main" id="{F9059FB8-F2DB-4754-948C-CF7F37312969}"/>
            </a:ext>
          </a:extLst>
        </xdr:cNvPr>
        <xdr:cNvSpPr>
          <a:spLocks noChangeArrowheads="1"/>
        </xdr:cNvSpPr>
      </xdr:nvSpPr>
      <xdr:spPr bwMode="auto">
        <a:xfrm>
          <a:off x="209550" y="18392775"/>
          <a:ext cx="1089025" cy="676275"/>
        </a:xfrm>
        <a:prstGeom prst="wedgeRoundRectCallout">
          <a:avLst>
            <a:gd name="adj1" fmla="val 68531"/>
            <a:gd name="adj2" fmla="val -86783"/>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en-US" altLang="ja-JP" sz="1200" b="0" i="0" u="none" strike="noStrike" baseline="0">
              <a:solidFill>
                <a:srgbClr val="000000"/>
              </a:solidFill>
              <a:latin typeface="ＭＳ 明朝"/>
              <a:ea typeface="ＭＳ 明朝"/>
            </a:rPr>
            <a:t>7-8</a:t>
          </a:r>
          <a:r>
            <a:rPr lang="ja-JP" altLang="en-US" sz="1200" b="0" i="0" u="none" strike="noStrike" baseline="0">
              <a:solidFill>
                <a:srgbClr val="000000"/>
              </a:solidFill>
              <a:latin typeface="ＭＳ 明朝"/>
              <a:ea typeface="ＭＳ 明朝"/>
            </a:rPr>
            <a:t>の利用者及び</a:t>
          </a:r>
          <a:r>
            <a:rPr lang="en-US" altLang="ja-JP" sz="1200" b="0" i="0" u="none" strike="noStrike" baseline="0">
              <a:solidFill>
                <a:srgbClr val="000000"/>
              </a:solidFill>
              <a:latin typeface="ＭＳ 明朝"/>
              <a:ea typeface="ＭＳ 明朝"/>
            </a:rPr>
            <a:t>8-9</a:t>
          </a:r>
          <a:r>
            <a:rPr lang="ja-JP" altLang="en-US" sz="1200" b="0" i="0" u="none" strike="noStrike" baseline="0">
              <a:solidFill>
                <a:srgbClr val="000000"/>
              </a:solidFill>
              <a:latin typeface="ＭＳ 明朝"/>
              <a:ea typeface="ＭＳ 明朝"/>
            </a:rPr>
            <a:t>の利用者の合計</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13</xdr:col>
      <xdr:colOff>438150</xdr:colOff>
      <xdr:row>19</xdr:row>
      <xdr:rowOff>57150</xdr:rowOff>
    </xdr:from>
    <xdr:to>
      <xdr:col>14</xdr:col>
      <xdr:colOff>85725</xdr:colOff>
      <xdr:row>19</xdr:row>
      <xdr:rowOff>352425</xdr:rowOff>
    </xdr:to>
    <xdr:sp macro="" textlink="">
      <xdr:nvSpPr>
        <xdr:cNvPr id="2" name="Oval 2">
          <a:extLst>
            <a:ext uri="{FF2B5EF4-FFF2-40B4-BE49-F238E27FC236}">
              <a16:creationId xmlns:a16="http://schemas.microsoft.com/office/drawing/2014/main" id="{D96DD479-8EF8-4CC3-A04C-70A9D187D94A}"/>
            </a:ext>
          </a:extLst>
        </xdr:cNvPr>
        <xdr:cNvSpPr>
          <a:spLocks noChangeArrowheads="1"/>
        </xdr:cNvSpPr>
      </xdr:nvSpPr>
      <xdr:spPr bwMode="auto">
        <a:xfrm>
          <a:off x="9915525" y="7277100"/>
          <a:ext cx="333375" cy="295275"/>
        </a:xfrm>
        <a:prstGeom prst="ellipse">
          <a:avLst/>
        </a:prstGeom>
        <a:noFill/>
        <a:ln>
          <a:headEnd/>
          <a:tailEnd/>
        </a:ln>
      </xdr:spPr>
      <xdr:style>
        <a:lnRef idx="2">
          <a:schemeClr val="dk1"/>
        </a:lnRef>
        <a:fillRef idx="1">
          <a:schemeClr val="lt1"/>
        </a:fillRef>
        <a:effectRef idx="0">
          <a:schemeClr val="dk1"/>
        </a:effectRef>
        <a:fontRef idx="minor">
          <a:schemeClr val="dk1"/>
        </a:fontRef>
      </xdr:style>
      <xdr:txBody>
        <a:bodyPr/>
        <a:lstStyle/>
        <a:p>
          <a:endParaRPr lang="ja-JP" altLang="en-US"/>
        </a:p>
      </xdr:txBody>
    </xdr:sp>
    <xdr:clientData/>
  </xdr:twoCellAnchor>
  <xdr:twoCellAnchor>
    <xdr:from>
      <xdr:col>4</xdr:col>
      <xdr:colOff>676126</xdr:colOff>
      <xdr:row>32</xdr:row>
      <xdr:rowOff>219670</xdr:rowOff>
    </xdr:from>
    <xdr:to>
      <xdr:col>7</xdr:col>
      <xdr:colOff>219010</xdr:colOff>
      <xdr:row>33</xdr:row>
      <xdr:rowOff>371624</xdr:rowOff>
    </xdr:to>
    <xdr:sp macro="" textlink="">
      <xdr:nvSpPr>
        <xdr:cNvPr id="4" name="テキスト ボックス 2">
          <a:extLst>
            <a:ext uri="{FF2B5EF4-FFF2-40B4-BE49-F238E27FC236}">
              <a16:creationId xmlns:a16="http://schemas.microsoft.com/office/drawing/2014/main" id="{60C7AD3D-0994-4723-AC9D-12AD546269BE}"/>
            </a:ext>
          </a:extLst>
        </xdr:cNvPr>
        <xdr:cNvSpPr txBox="1"/>
      </xdr:nvSpPr>
      <xdr:spPr>
        <a:xfrm>
          <a:off x="3505051" y="13592770"/>
          <a:ext cx="1743159" cy="542479"/>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wrap="square" lIns="91440" tIns="45720" rIns="91440" bIns="45720" anchor="t"/>
        <a:lstStyle/>
        <a:p>
          <a:pPr>
            <a:lnSpc>
              <a:spcPts val="1100"/>
            </a:lnSpc>
          </a:pPr>
          <a:r>
            <a:rPr lang="en-US" altLang="ja-JP" sz="1100"/>
            <a:t>R3</a:t>
          </a:r>
          <a:r>
            <a:rPr lang="ja-JP" altLang="en-US" sz="1100"/>
            <a:t>年</a:t>
          </a:r>
          <a:r>
            <a:rPr lang="en-US" altLang="ja-JP" sz="1100"/>
            <a:t>4</a:t>
          </a:r>
          <a:r>
            <a:rPr lang="ja-JP" altLang="en-US" sz="1100"/>
            <a:t>月～</a:t>
          </a:r>
          <a:r>
            <a:rPr lang="en-US" altLang="ja-JP" sz="1100"/>
            <a:t>R4</a:t>
          </a:r>
          <a:r>
            <a:rPr lang="ja-JP" altLang="en-US" sz="1100"/>
            <a:t>年</a:t>
          </a:r>
          <a:r>
            <a:rPr lang="en-US" altLang="ja-JP" sz="1100"/>
            <a:t>3</a:t>
          </a:r>
          <a:r>
            <a:rPr lang="ja-JP" altLang="en-US" sz="1100"/>
            <a:t>月のサービス提供実施予定月</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676126</xdr:colOff>
      <xdr:row>32</xdr:row>
      <xdr:rowOff>219670</xdr:rowOff>
    </xdr:from>
    <xdr:to>
      <xdr:col>7</xdr:col>
      <xdr:colOff>219010</xdr:colOff>
      <xdr:row>33</xdr:row>
      <xdr:rowOff>371624</xdr:rowOff>
    </xdr:to>
    <xdr:sp macro="" textlink="">
      <xdr:nvSpPr>
        <xdr:cNvPr id="2" name="テキスト ボックス 2">
          <a:extLst>
            <a:ext uri="{FF2B5EF4-FFF2-40B4-BE49-F238E27FC236}">
              <a16:creationId xmlns:a16="http://schemas.microsoft.com/office/drawing/2014/main" id="{C28DF0B0-8D17-4E1C-B799-4694963CCBF8}"/>
            </a:ext>
          </a:extLst>
        </xdr:cNvPr>
        <xdr:cNvSpPr txBox="1"/>
      </xdr:nvSpPr>
      <xdr:spPr>
        <a:xfrm>
          <a:off x="3505051" y="13592770"/>
          <a:ext cx="1743159" cy="542479"/>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wrap="square" lIns="91440" tIns="45720" rIns="91440" bIns="45720" anchor="t"/>
        <a:lstStyle/>
        <a:p>
          <a:pPr>
            <a:lnSpc>
              <a:spcPts val="1100"/>
            </a:lnSpc>
          </a:pPr>
          <a:r>
            <a:rPr lang="en-US" altLang="ja-JP" sz="1100"/>
            <a:t>R3</a:t>
          </a:r>
          <a:r>
            <a:rPr lang="ja-JP" altLang="en-US" sz="1100"/>
            <a:t>年</a:t>
          </a:r>
          <a:r>
            <a:rPr lang="en-US" altLang="ja-JP" sz="1100"/>
            <a:t>4</a:t>
          </a:r>
          <a:r>
            <a:rPr lang="ja-JP" altLang="en-US" sz="1100"/>
            <a:t>月～</a:t>
          </a:r>
          <a:r>
            <a:rPr lang="en-US" altLang="ja-JP" sz="1100"/>
            <a:t>R4</a:t>
          </a:r>
          <a:r>
            <a:rPr lang="ja-JP" altLang="en-US" sz="1100"/>
            <a:t>年</a:t>
          </a:r>
          <a:r>
            <a:rPr lang="en-US" altLang="ja-JP" sz="1100"/>
            <a:t>3</a:t>
          </a:r>
          <a:r>
            <a:rPr lang="ja-JP" altLang="en-US" sz="1100"/>
            <a:t>月のサービス提供実施予定月</a:t>
          </a:r>
        </a:p>
      </xdr:txBody>
    </xdr:sp>
    <xdr:clientData/>
  </xdr:twoCellAnchor>
  <xdr:twoCellAnchor>
    <xdr:from>
      <xdr:col>6</xdr:col>
      <xdr:colOff>200025</xdr:colOff>
      <xdr:row>12</xdr:row>
      <xdr:rowOff>180975</xdr:rowOff>
    </xdr:from>
    <xdr:to>
      <xdr:col>7</xdr:col>
      <xdr:colOff>323850</xdr:colOff>
      <xdr:row>13</xdr:row>
      <xdr:rowOff>219075</xdr:rowOff>
    </xdr:to>
    <xdr:sp macro="" textlink="">
      <xdr:nvSpPr>
        <xdr:cNvPr id="37066" name="Oval 1">
          <a:extLst>
            <a:ext uri="{FF2B5EF4-FFF2-40B4-BE49-F238E27FC236}">
              <a16:creationId xmlns:a16="http://schemas.microsoft.com/office/drawing/2014/main" id="{8BC4576F-52AB-4261-82D5-C1B7FE328761}"/>
            </a:ext>
          </a:extLst>
        </xdr:cNvPr>
        <xdr:cNvSpPr>
          <a:spLocks noChangeArrowheads="1"/>
        </xdr:cNvSpPr>
      </xdr:nvSpPr>
      <xdr:spPr bwMode="auto">
        <a:xfrm>
          <a:off x="4495800" y="4791075"/>
          <a:ext cx="857250" cy="419100"/>
        </a:xfrm>
        <a:prstGeom prst="ellipse">
          <a:avLst/>
        </a:prstGeom>
        <a:noFill/>
        <a:ln w="28575">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123825</xdr:colOff>
      <xdr:row>19</xdr:row>
      <xdr:rowOff>66675</xdr:rowOff>
    </xdr:from>
    <xdr:to>
      <xdr:col>4</xdr:col>
      <xdr:colOff>457200</xdr:colOff>
      <xdr:row>19</xdr:row>
      <xdr:rowOff>361950</xdr:rowOff>
    </xdr:to>
    <xdr:sp macro="" textlink="">
      <xdr:nvSpPr>
        <xdr:cNvPr id="37067" name="Oval 2">
          <a:extLst>
            <a:ext uri="{FF2B5EF4-FFF2-40B4-BE49-F238E27FC236}">
              <a16:creationId xmlns:a16="http://schemas.microsoft.com/office/drawing/2014/main" id="{112423AE-30FC-47AB-B8DF-65B122199107}"/>
            </a:ext>
          </a:extLst>
        </xdr:cNvPr>
        <xdr:cNvSpPr>
          <a:spLocks noChangeArrowheads="1"/>
        </xdr:cNvSpPr>
      </xdr:nvSpPr>
      <xdr:spPr bwMode="auto">
        <a:xfrm>
          <a:off x="2952750" y="7286625"/>
          <a:ext cx="333375" cy="295275"/>
        </a:xfrm>
        <a:prstGeom prst="ellipse">
          <a:avLst/>
        </a:prstGeom>
        <a:noFill/>
        <a:ln w="28575">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504825</xdr:colOff>
      <xdr:row>19</xdr:row>
      <xdr:rowOff>57150</xdr:rowOff>
    </xdr:from>
    <xdr:to>
      <xdr:col>5</xdr:col>
      <xdr:colOff>104775</xdr:colOff>
      <xdr:row>19</xdr:row>
      <xdr:rowOff>352425</xdr:rowOff>
    </xdr:to>
    <xdr:sp macro="" textlink="">
      <xdr:nvSpPr>
        <xdr:cNvPr id="37068" name="Oval 3">
          <a:extLst>
            <a:ext uri="{FF2B5EF4-FFF2-40B4-BE49-F238E27FC236}">
              <a16:creationId xmlns:a16="http://schemas.microsoft.com/office/drawing/2014/main" id="{AAAB5523-7CE5-4FF3-9398-C48F33952FEA}"/>
            </a:ext>
          </a:extLst>
        </xdr:cNvPr>
        <xdr:cNvSpPr>
          <a:spLocks noChangeArrowheads="1"/>
        </xdr:cNvSpPr>
      </xdr:nvSpPr>
      <xdr:spPr bwMode="auto">
        <a:xfrm>
          <a:off x="3333750" y="7277100"/>
          <a:ext cx="333375" cy="295275"/>
        </a:xfrm>
        <a:prstGeom prst="ellipse">
          <a:avLst/>
        </a:prstGeom>
        <a:noFill/>
        <a:ln w="28575">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142875</xdr:colOff>
      <xdr:row>19</xdr:row>
      <xdr:rowOff>66675</xdr:rowOff>
    </xdr:from>
    <xdr:to>
      <xdr:col>5</xdr:col>
      <xdr:colOff>476250</xdr:colOff>
      <xdr:row>19</xdr:row>
      <xdr:rowOff>361950</xdr:rowOff>
    </xdr:to>
    <xdr:sp macro="" textlink="">
      <xdr:nvSpPr>
        <xdr:cNvPr id="37069" name="Oval 4">
          <a:extLst>
            <a:ext uri="{FF2B5EF4-FFF2-40B4-BE49-F238E27FC236}">
              <a16:creationId xmlns:a16="http://schemas.microsoft.com/office/drawing/2014/main" id="{61743873-D0E6-4B6B-B7C0-C3C568F3E582}"/>
            </a:ext>
          </a:extLst>
        </xdr:cNvPr>
        <xdr:cNvSpPr>
          <a:spLocks noChangeArrowheads="1"/>
        </xdr:cNvSpPr>
      </xdr:nvSpPr>
      <xdr:spPr bwMode="auto">
        <a:xfrm>
          <a:off x="3705225" y="7286625"/>
          <a:ext cx="333375" cy="295275"/>
        </a:xfrm>
        <a:prstGeom prst="ellipse">
          <a:avLst/>
        </a:prstGeom>
        <a:noFill/>
        <a:ln w="28575">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523875</xdr:colOff>
      <xdr:row>19</xdr:row>
      <xdr:rowOff>66675</xdr:rowOff>
    </xdr:from>
    <xdr:to>
      <xdr:col>6</xdr:col>
      <xdr:colOff>123825</xdr:colOff>
      <xdr:row>19</xdr:row>
      <xdr:rowOff>361950</xdr:rowOff>
    </xdr:to>
    <xdr:sp macro="" textlink="">
      <xdr:nvSpPr>
        <xdr:cNvPr id="37070" name="Oval 5">
          <a:extLst>
            <a:ext uri="{FF2B5EF4-FFF2-40B4-BE49-F238E27FC236}">
              <a16:creationId xmlns:a16="http://schemas.microsoft.com/office/drawing/2014/main" id="{17D099CD-D7B7-4930-B7D0-8EB6E380C923}"/>
            </a:ext>
          </a:extLst>
        </xdr:cNvPr>
        <xdr:cNvSpPr>
          <a:spLocks noChangeArrowheads="1"/>
        </xdr:cNvSpPr>
      </xdr:nvSpPr>
      <xdr:spPr bwMode="auto">
        <a:xfrm>
          <a:off x="4086225" y="7286625"/>
          <a:ext cx="333375" cy="295275"/>
        </a:xfrm>
        <a:prstGeom prst="ellipse">
          <a:avLst/>
        </a:prstGeom>
        <a:noFill/>
        <a:ln w="28575">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171450</xdr:colOff>
      <xdr:row>19</xdr:row>
      <xdr:rowOff>66675</xdr:rowOff>
    </xdr:from>
    <xdr:to>
      <xdr:col>6</xdr:col>
      <xdr:colOff>504825</xdr:colOff>
      <xdr:row>19</xdr:row>
      <xdr:rowOff>361950</xdr:rowOff>
    </xdr:to>
    <xdr:sp macro="" textlink="">
      <xdr:nvSpPr>
        <xdr:cNvPr id="37071" name="Oval 6">
          <a:extLst>
            <a:ext uri="{FF2B5EF4-FFF2-40B4-BE49-F238E27FC236}">
              <a16:creationId xmlns:a16="http://schemas.microsoft.com/office/drawing/2014/main" id="{298520FB-9AA0-4E31-80F2-E0946ED31D6E}"/>
            </a:ext>
          </a:extLst>
        </xdr:cNvPr>
        <xdr:cNvSpPr>
          <a:spLocks noChangeArrowheads="1"/>
        </xdr:cNvSpPr>
      </xdr:nvSpPr>
      <xdr:spPr bwMode="auto">
        <a:xfrm>
          <a:off x="4467225" y="7286625"/>
          <a:ext cx="333375" cy="295275"/>
        </a:xfrm>
        <a:prstGeom prst="ellipse">
          <a:avLst/>
        </a:prstGeom>
        <a:noFill/>
        <a:ln w="28575">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381000</xdr:colOff>
      <xdr:row>12</xdr:row>
      <xdr:rowOff>180975</xdr:rowOff>
    </xdr:from>
    <xdr:to>
      <xdr:col>9</xdr:col>
      <xdr:colOff>514350</xdr:colOff>
      <xdr:row>13</xdr:row>
      <xdr:rowOff>219075</xdr:rowOff>
    </xdr:to>
    <xdr:sp macro="" textlink="">
      <xdr:nvSpPr>
        <xdr:cNvPr id="37072" name="Oval 1">
          <a:extLst>
            <a:ext uri="{FF2B5EF4-FFF2-40B4-BE49-F238E27FC236}">
              <a16:creationId xmlns:a16="http://schemas.microsoft.com/office/drawing/2014/main" id="{9DA3DCFB-E6A4-4245-AC28-411DF769DDD4}"/>
            </a:ext>
          </a:extLst>
        </xdr:cNvPr>
        <xdr:cNvSpPr>
          <a:spLocks noChangeArrowheads="1"/>
        </xdr:cNvSpPr>
      </xdr:nvSpPr>
      <xdr:spPr bwMode="auto">
        <a:xfrm>
          <a:off x="5410200" y="4791075"/>
          <a:ext cx="1600200" cy="419100"/>
        </a:xfrm>
        <a:prstGeom prst="ellipse">
          <a:avLst/>
        </a:prstGeom>
        <a:noFill/>
        <a:ln w="28575">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0</xdr:colOff>
      <xdr:row>14</xdr:row>
      <xdr:rowOff>0</xdr:rowOff>
    </xdr:from>
    <xdr:to>
      <xdr:col>30</xdr:col>
      <xdr:colOff>209550</xdr:colOff>
      <xdr:row>14</xdr:row>
      <xdr:rowOff>0</xdr:rowOff>
    </xdr:to>
    <xdr:sp macro="" textlink="">
      <xdr:nvSpPr>
        <xdr:cNvPr id="9769" name="Line 1">
          <a:extLst>
            <a:ext uri="{FF2B5EF4-FFF2-40B4-BE49-F238E27FC236}">
              <a16:creationId xmlns:a16="http://schemas.microsoft.com/office/drawing/2014/main" id="{F5420ED9-767A-47AC-AF5C-0A23EFCE3D4B}"/>
            </a:ext>
          </a:extLst>
        </xdr:cNvPr>
        <xdr:cNvSpPr>
          <a:spLocks noChangeShapeType="1"/>
        </xdr:cNvSpPr>
      </xdr:nvSpPr>
      <xdr:spPr bwMode="auto">
        <a:xfrm flipV="1">
          <a:off x="2600325" y="3152775"/>
          <a:ext cx="9725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57150</xdr:colOff>
      <xdr:row>14</xdr:row>
      <xdr:rowOff>0</xdr:rowOff>
    </xdr:from>
    <xdr:to>
      <xdr:col>34</xdr:col>
      <xdr:colOff>266700</xdr:colOff>
      <xdr:row>14</xdr:row>
      <xdr:rowOff>238125</xdr:rowOff>
    </xdr:to>
    <xdr:sp macro="" textlink="">
      <xdr:nvSpPr>
        <xdr:cNvPr id="9770" name="Line 3">
          <a:extLst>
            <a:ext uri="{FF2B5EF4-FFF2-40B4-BE49-F238E27FC236}">
              <a16:creationId xmlns:a16="http://schemas.microsoft.com/office/drawing/2014/main" id="{1DA6C743-8720-43F2-86A3-AFF348BDD5B4}"/>
            </a:ext>
          </a:extLst>
        </xdr:cNvPr>
        <xdr:cNvSpPr>
          <a:spLocks noChangeShapeType="1"/>
        </xdr:cNvSpPr>
      </xdr:nvSpPr>
      <xdr:spPr bwMode="auto">
        <a:xfrm flipH="1">
          <a:off x="10410825" y="3152775"/>
          <a:ext cx="3438525" cy="2381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0</xdr:colOff>
      <xdr:row>25</xdr:row>
      <xdr:rowOff>0</xdr:rowOff>
    </xdr:from>
    <xdr:to>
      <xdr:col>30</xdr:col>
      <xdr:colOff>209550</xdr:colOff>
      <xdr:row>25</xdr:row>
      <xdr:rowOff>0</xdr:rowOff>
    </xdr:to>
    <xdr:sp macro="" textlink="">
      <xdr:nvSpPr>
        <xdr:cNvPr id="29827" name="Line 1">
          <a:extLst>
            <a:ext uri="{FF2B5EF4-FFF2-40B4-BE49-F238E27FC236}">
              <a16:creationId xmlns:a16="http://schemas.microsoft.com/office/drawing/2014/main" id="{0FEACDCB-A162-4E18-A192-D6F4E6478EA5}"/>
            </a:ext>
          </a:extLst>
        </xdr:cNvPr>
        <xdr:cNvSpPr>
          <a:spLocks noChangeShapeType="1"/>
        </xdr:cNvSpPr>
      </xdr:nvSpPr>
      <xdr:spPr bwMode="auto">
        <a:xfrm flipV="1">
          <a:off x="2486025" y="6000750"/>
          <a:ext cx="9725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352425</xdr:colOff>
      <xdr:row>25</xdr:row>
      <xdr:rowOff>0</xdr:rowOff>
    </xdr:from>
    <xdr:to>
      <xdr:col>34</xdr:col>
      <xdr:colOff>209550</xdr:colOff>
      <xdr:row>25</xdr:row>
      <xdr:rowOff>266700</xdr:rowOff>
    </xdr:to>
    <xdr:sp macro="" textlink="">
      <xdr:nvSpPr>
        <xdr:cNvPr id="29828" name="Line 3">
          <a:extLst>
            <a:ext uri="{FF2B5EF4-FFF2-40B4-BE49-F238E27FC236}">
              <a16:creationId xmlns:a16="http://schemas.microsoft.com/office/drawing/2014/main" id="{D8A8A4E0-39EE-4DB3-B7D0-6CB1946FFEE7}"/>
            </a:ext>
          </a:extLst>
        </xdr:cNvPr>
        <xdr:cNvSpPr>
          <a:spLocks noChangeShapeType="1"/>
        </xdr:cNvSpPr>
      </xdr:nvSpPr>
      <xdr:spPr bwMode="auto">
        <a:xfrm flipH="1">
          <a:off x="9182100" y="6000750"/>
          <a:ext cx="4600575" cy="2667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0</xdr:colOff>
      <xdr:row>27</xdr:row>
      <xdr:rowOff>0</xdr:rowOff>
    </xdr:from>
    <xdr:to>
      <xdr:col>30</xdr:col>
      <xdr:colOff>209550</xdr:colOff>
      <xdr:row>27</xdr:row>
      <xdr:rowOff>0</xdr:rowOff>
    </xdr:to>
    <xdr:sp macro="" textlink="">
      <xdr:nvSpPr>
        <xdr:cNvPr id="37957" name="Line 1">
          <a:extLst>
            <a:ext uri="{FF2B5EF4-FFF2-40B4-BE49-F238E27FC236}">
              <a16:creationId xmlns:a16="http://schemas.microsoft.com/office/drawing/2014/main" id="{2384C0DC-A0DA-4CF7-9B1D-C09EBEE8D22D}"/>
            </a:ext>
          </a:extLst>
        </xdr:cNvPr>
        <xdr:cNvSpPr>
          <a:spLocks noChangeShapeType="1"/>
        </xdr:cNvSpPr>
      </xdr:nvSpPr>
      <xdr:spPr bwMode="auto">
        <a:xfrm flipV="1">
          <a:off x="2847975" y="6362700"/>
          <a:ext cx="9725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257175</xdr:colOff>
      <xdr:row>25</xdr:row>
      <xdr:rowOff>457200</xdr:rowOff>
    </xdr:from>
    <xdr:to>
      <xdr:col>34</xdr:col>
      <xdr:colOff>409575</xdr:colOff>
      <xdr:row>31</xdr:row>
      <xdr:rowOff>95250</xdr:rowOff>
    </xdr:to>
    <xdr:sp macro="" textlink="">
      <xdr:nvSpPr>
        <xdr:cNvPr id="37958" name="Line 3">
          <a:extLst>
            <a:ext uri="{FF2B5EF4-FFF2-40B4-BE49-F238E27FC236}">
              <a16:creationId xmlns:a16="http://schemas.microsoft.com/office/drawing/2014/main" id="{9B253B3A-59FF-4204-8E39-3FDCA5E2BCF3}"/>
            </a:ext>
          </a:extLst>
        </xdr:cNvPr>
        <xdr:cNvSpPr>
          <a:spLocks noChangeShapeType="1"/>
        </xdr:cNvSpPr>
      </xdr:nvSpPr>
      <xdr:spPr bwMode="auto">
        <a:xfrm flipH="1">
          <a:off x="10506075" y="6048375"/>
          <a:ext cx="3676650" cy="15811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323850</xdr:colOff>
      <xdr:row>26</xdr:row>
      <xdr:rowOff>457200</xdr:rowOff>
    </xdr:from>
    <xdr:to>
      <xdr:col>34</xdr:col>
      <xdr:colOff>447675</xdr:colOff>
      <xdr:row>34</xdr:row>
      <xdr:rowOff>114300</xdr:rowOff>
    </xdr:to>
    <xdr:sp macro="" textlink="">
      <xdr:nvSpPr>
        <xdr:cNvPr id="37959" name="Line 4">
          <a:extLst>
            <a:ext uri="{FF2B5EF4-FFF2-40B4-BE49-F238E27FC236}">
              <a16:creationId xmlns:a16="http://schemas.microsoft.com/office/drawing/2014/main" id="{E90B5AFF-73F3-4646-B8D8-AEB8F6DC250A}"/>
            </a:ext>
          </a:extLst>
        </xdr:cNvPr>
        <xdr:cNvSpPr>
          <a:spLocks noChangeShapeType="1"/>
        </xdr:cNvSpPr>
      </xdr:nvSpPr>
      <xdr:spPr bwMode="auto">
        <a:xfrm flipH="1">
          <a:off x="10572750" y="6362700"/>
          <a:ext cx="3648075" cy="17811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200025</xdr:colOff>
      <xdr:row>31</xdr:row>
      <xdr:rowOff>57150</xdr:rowOff>
    </xdr:from>
    <xdr:to>
      <xdr:col>34</xdr:col>
      <xdr:colOff>342900</xdr:colOff>
      <xdr:row>34</xdr:row>
      <xdr:rowOff>295275</xdr:rowOff>
    </xdr:to>
    <xdr:sp macro="" textlink="">
      <xdr:nvSpPr>
        <xdr:cNvPr id="5" name="AutoShape 5">
          <a:extLst>
            <a:ext uri="{FF2B5EF4-FFF2-40B4-BE49-F238E27FC236}">
              <a16:creationId xmlns:a16="http://schemas.microsoft.com/office/drawing/2014/main" id="{F99F1A16-2057-443D-AF8D-2179DF1155AC}"/>
            </a:ext>
          </a:extLst>
        </xdr:cNvPr>
        <xdr:cNvSpPr>
          <a:spLocks noChangeArrowheads="1"/>
        </xdr:cNvSpPr>
      </xdr:nvSpPr>
      <xdr:spPr bwMode="auto">
        <a:xfrm>
          <a:off x="13173075" y="7372350"/>
          <a:ext cx="847725" cy="733425"/>
        </a:xfrm>
        <a:prstGeom prst="wedgeRoundRectCallout">
          <a:avLst>
            <a:gd name="adj1" fmla="val -65968"/>
            <a:gd name="adj2" fmla="val 4546"/>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１を下回れば減算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outlinePr summaryBelow="0" summaryRight="0"/>
    <pageSetUpPr autoPageBreaks="0"/>
  </sheetPr>
  <dimension ref="A1:FJ3542"/>
  <sheetViews>
    <sheetView showGridLines="0" tabSelected="1" view="pageBreakPreview" zoomScaleNormal="100" zoomScaleSheetLayoutView="100" workbookViewId="0"/>
  </sheetViews>
  <sheetFormatPr defaultColWidth="3.5546875" defaultRowHeight="13.2" x14ac:dyDescent="0.2"/>
  <cols>
    <col min="1" max="87" width="1.109375" style="1" customWidth="1"/>
    <col min="88" max="88" width="2.5546875" style="1" customWidth="1"/>
    <col min="89" max="97" width="3.5546875" style="110"/>
    <col min="98" max="16384" width="3.5546875" style="1"/>
  </cols>
  <sheetData>
    <row r="1" spans="1:87" ht="38.25" customHeight="1" x14ac:dyDescent="0.2">
      <c r="A1" s="93"/>
      <c r="B1" s="93"/>
      <c r="C1" s="93"/>
      <c r="D1" s="93"/>
      <c r="E1" s="93"/>
      <c r="F1" s="93"/>
      <c r="G1" s="93"/>
      <c r="H1" s="93"/>
      <c r="I1" s="93"/>
      <c r="J1" s="93"/>
      <c r="K1" s="93"/>
      <c r="L1" s="93"/>
      <c r="M1" s="1425" t="s">
        <v>1069</v>
      </c>
      <c r="N1" s="1425"/>
      <c r="O1" s="1425"/>
      <c r="P1" s="1425"/>
      <c r="Q1" s="1425"/>
      <c r="R1" s="1425"/>
      <c r="S1" s="1425"/>
      <c r="T1" s="1425"/>
      <c r="U1" s="1425"/>
      <c r="V1" s="1425"/>
      <c r="W1" s="1425"/>
      <c r="X1" s="1425"/>
      <c r="Y1" s="1425"/>
      <c r="Z1" s="1425"/>
      <c r="AA1" s="1425"/>
      <c r="AB1" s="1425"/>
      <c r="AC1" s="1425"/>
      <c r="AD1" s="1425"/>
      <c r="AE1" s="1425"/>
      <c r="AF1" s="1425"/>
      <c r="AG1" s="1425"/>
      <c r="AH1" s="1425"/>
      <c r="AI1" s="1425"/>
      <c r="AJ1" s="1425"/>
      <c r="AK1" s="1425"/>
      <c r="AL1" s="1425"/>
      <c r="AM1" s="1425"/>
      <c r="AN1" s="1425"/>
      <c r="AO1" s="1425"/>
      <c r="AP1" s="1425"/>
      <c r="AQ1" s="1425"/>
      <c r="AR1" s="1425"/>
      <c r="AS1" s="1425"/>
      <c r="AT1" s="1425"/>
      <c r="AU1" s="1425"/>
      <c r="AV1" s="1425"/>
      <c r="AW1" s="1425"/>
      <c r="AX1" s="1425"/>
      <c r="AY1" s="1425"/>
      <c r="AZ1" s="1425"/>
      <c r="BA1" s="1425"/>
      <c r="BB1" s="1425"/>
      <c r="BC1" s="1425"/>
      <c r="BD1" s="1425"/>
      <c r="BE1" s="1425"/>
      <c r="BF1" s="1425"/>
      <c r="BG1" s="1425"/>
      <c r="BH1" s="1425"/>
      <c r="BI1" s="1425"/>
      <c r="BJ1" s="1425"/>
      <c r="BK1" s="1425"/>
      <c r="BL1" s="1425"/>
      <c r="BM1" s="1425"/>
      <c r="BN1" s="1425"/>
      <c r="BO1" s="1425"/>
      <c r="BP1" s="1425"/>
      <c r="BQ1" s="1425"/>
      <c r="BR1" s="1425"/>
      <c r="BS1" s="1425"/>
      <c r="BT1" s="1425"/>
      <c r="BU1" s="1425"/>
      <c r="BV1" s="1425"/>
      <c r="BW1" s="1425"/>
      <c r="BX1" s="93"/>
      <c r="BY1" s="93"/>
      <c r="BZ1" s="93"/>
      <c r="CA1" s="93"/>
      <c r="CB1" s="93"/>
      <c r="CC1" s="93"/>
      <c r="CD1" s="93"/>
      <c r="CE1" s="93"/>
      <c r="CF1" s="93"/>
      <c r="CG1" s="93"/>
      <c r="CH1" s="93"/>
      <c r="CI1" s="93"/>
    </row>
    <row r="2" spans="1:87" ht="16.8" x14ac:dyDescent="0.2">
      <c r="A2" s="1384" t="s">
        <v>669</v>
      </c>
      <c r="B2" s="1384"/>
      <c r="C2" s="1384"/>
      <c r="D2" s="1384"/>
      <c r="E2" s="1384"/>
      <c r="F2" s="1384"/>
      <c r="G2" s="1384"/>
      <c r="H2" s="1384"/>
      <c r="I2" s="1384"/>
      <c r="J2" s="1384"/>
      <c r="K2" s="1384"/>
      <c r="L2" s="1384"/>
      <c r="M2" s="1384"/>
      <c r="N2" s="1384"/>
      <c r="O2" s="1384"/>
      <c r="P2" s="1384"/>
      <c r="Q2" s="1384"/>
      <c r="R2" s="1384"/>
      <c r="S2" s="1384"/>
      <c r="T2" s="1384"/>
      <c r="U2" s="1384"/>
      <c r="V2" s="1384"/>
      <c r="W2" s="1384"/>
      <c r="X2" s="1384"/>
      <c r="Y2" s="1384"/>
      <c r="Z2" s="1384"/>
      <c r="AA2" s="1384"/>
      <c r="AB2" s="1384"/>
      <c r="AC2" s="1384"/>
      <c r="AD2" s="1384"/>
      <c r="AE2" s="1384"/>
      <c r="AF2" s="1384"/>
      <c r="AG2" s="1384"/>
      <c r="AH2" s="1384"/>
      <c r="AI2" s="1384"/>
      <c r="AJ2" s="1384"/>
      <c r="AK2" s="1384"/>
      <c r="AL2" s="1384"/>
      <c r="AM2" s="1384"/>
      <c r="AN2" s="1384"/>
      <c r="AO2" s="1384"/>
      <c r="AP2" s="1384"/>
      <c r="AQ2" s="1384"/>
      <c r="AR2" s="1384"/>
      <c r="AS2" s="1384"/>
      <c r="AT2" s="1384"/>
      <c r="AU2" s="1384"/>
      <c r="AV2" s="1384"/>
      <c r="AW2" s="1384"/>
      <c r="AX2" s="1384"/>
      <c r="AY2" s="1384"/>
      <c r="AZ2" s="1384"/>
      <c r="BA2" s="1384"/>
      <c r="BB2" s="1384"/>
      <c r="BC2" s="1384"/>
      <c r="BD2" s="1384"/>
      <c r="BE2" s="1384"/>
      <c r="BF2" s="1384"/>
      <c r="BG2" s="1384"/>
      <c r="BH2" s="1384"/>
      <c r="BI2" s="1384"/>
      <c r="BJ2" s="1384"/>
      <c r="BK2" s="1384"/>
      <c r="BL2" s="1384"/>
      <c r="BM2" s="1384"/>
      <c r="BN2" s="1384"/>
      <c r="BO2" s="1384"/>
      <c r="BP2" s="1384"/>
      <c r="BQ2" s="1384"/>
      <c r="BR2" s="1384"/>
      <c r="BS2" s="1384"/>
      <c r="BT2" s="1384"/>
      <c r="BU2" s="1384"/>
      <c r="BV2" s="1384"/>
      <c r="BW2" s="1384"/>
      <c r="BX2" s="1384"/>
      <c r="BY2" s="1384"/>
      <c r="BZ2" s="1384"/>
      <c r="CA2" s="1384"/>
      <c r="CB2" s="1384"/>
      <c r="CC2" s="1384"/>
      <c r="CD2" s="1384"/>
      <c r="CE2" s="1384"/>
      <c r="CF2" s="1384"/>
      <c r="CG2" s="1384"/>
      <c r="CH2" s="1384"/>
      <c r="CI2" s="1384"/>
    </row>
    <row r="3" spans="1:87" ht="20.25" customHeight="1" x14ac:dyDescent="0.3">
      <c r="A3" s="2"/>
      <c r="B3" s="2"/>
      <c r="C3" s="2"/>
      <c r="D3" s="2"/>
      <c r="E3" s="2"/>
      <c r="F3" s="2"/>
      <c r="G3" s="2"/>
      <c r="H3" s="2"/>
      <c r="I3" s="2"/>
      <c r="J3" s="2"/>
      <c r="K3" s="2"/>
      <c r="L3" s="2"/>
      <c r="M3" s="2"/>
      <c r="N3" s="2"/>
      <c r="O3" s="2"/>
      <c r="P3" s="2"/>
      <c r="Q3" s="2"/>
      <c r="R3" s="2"/>
      <c r="S3" s="2"/>
      <c r="T3" s="2"/>
      <c r="Y3" s="3"/>
      <c r="Z3" s="3"/>
      <c r="AA3" s="3"/>
    </row>
    <row r="4" spans="1:87" ht="15.75" customHeight="1" x14ac:dyDescent="0.2">
      <c r="A4" s="1385" t="s">
        <v>0</v>
      </c>
      <c r="B4" s="1385"/>
      <c r="C4" s="1385"/>
      <c r="D4" s="1385"/>
      <c r="E4" s="1385"/>
      <c r="F4" s="1385"/>
      <c r="G4" s="1385"/>
      <c r="H4" s="1385"/>
      <c r="I4" s="1385"/>
      <c r="J4" s="1385"/>
      <c r="K4" s="1385"/>
      <c r="L4" s="1385"/>
      <c r="M4" s="1385"/>
      <c r="N4" s="1385"/>
      <c r="O4" s="1385"/>
      <c r="P4" s="1385"/>
      <c r="Q4" s="1385"/>
      <c r="R4" s="1385"/>
      <c r="S4" s="1385"/>
      <c r="T4" s="1385"/>
      <c r="U4" s="1385"/>
      <c r="V4" s="1385"/>
      <c r="W4" s="1385"/>
      <c r="X4" s="1385"/>
      <c r="Y4" s="1385"/>
      <c r="Z4" s="1385"/>
      <c r="AA4" s="1385"/>
      <c r="AB4" s="1385"/>
      <c r="AC4" s="1385"/>
      <c r="AD4" s="1385"/>
      <c r="AE4" s="1385"/>
      <c r="AF4" s="1385"/>
      <c r="AG4" s="1385"/>
      <c r="AH4" s="1385"/>
      <c r="AI4" s="1386" t="s">
        <v>964</v>
      </c>
      <c r="AJ4" s="1387"/>
      <c r="AK4" s="1387"/>
      <c r="AL4" s="1387"/>
      <c r="AM4" s="1387"/>
      <c r="AN4" s="1387"/>
      <c r="AO4" s="1387"/>
      <c r="AP4" s="1387"/>
      <c r="AQ4" s="1387"/>
      <c r="AR4" s="1387"/>
      <c r="AS4" s="1387"/>
      <c r="AT4" s="1387"/>
      <c r="AU4" s="1387"/>
      <c r="AV4" s="1387"/>
      <c r="AW4" s="1387"/>
      <c r="AX4" s="1387"/>
      <c r="AY4" s="1387"/>
      <c r="AZ4" s="1387"/>
      <c r="BA4" s="1387"/>
      <c r="BB4" s="1387"/>
      <c r="BC4" s="1387"/>
      <c r="BD4" s="1387"/>
      <c r="BE4" s="1387"/>
      <c r="BF4" s="1387"/>
      <c r="BG4" s="1387"/>
      <c r="BH4" s="1387"/>
      <c r="BI4" s="1387"/>
      <c r="BJ4" s="1387"/>
      <c r="BK4" s="1387"/>
      <c r="BL4" s="1387"/>
      <c r="BM4" s="1387"/>
      <c r="BN4" s="1387"/>
      <c r="BO4" s="1387"/>
      <c r="BP4" s="1387"/>
      <c r="BQ4" s="1387"/>
      <c r="BR4" s="1387"/>
      <c r="BS4" s="1387"/>
      <c r="BT4" s="1387"/>
      <c r="BU4" s="1387"/>
      <c r="BV4" s="1387"/>
      <c r="BW4" s="1387"/>
      <c r="BX4" s="1387"/>
      <c r="BY4" s="1387"/>
      <c r="BZ4" s="1387"/>
      <c r="CA4" s="1387"/>
      <c r="CB4" s="1387"/>
      <c r="CC4" s="1387"/>
      <c r="CD4" s="1387"/>
      <c r="CE4" s="1387"/>
      <c r="CF4" s="1387"/>
      <c r="CG4" s="1387"/>
      <c r="CH4" s="1387"/>
      <c r="CI4" s="1388"/>
    </row>
    <row r="5" spans="1:87" ht="12.75" customHeight="1" x14ac:dyDescent="0.2">
      <c r="A5" s="1497"/>
      <c r="B5" s="1498"/>
      <c r="C5" s="1498"/>
      <c r="D5" s="1493" t="s">
        <v>978</v>
      </c>
      <c r="E5" s="1493"/>
      <c r="F5" s="1493"/>
      <c r="G5" s="1493"/>
      <c r="H5" s="1493"/>
      <c r="I5" s="1493"/>
      <c r="J5" s="1495"/>
      <c r="K5" s="1495"/>
      <c r="L5" s="1495"/>
      <c r="M5" s="1495"/>
      <c r="N5" s="1493" t="s">
        <v>540</v>
      </c>
      <c r="O5" s="1493"/>
      <c r="P5" s="1493"/>
      <c r="Q5" s="1495"/>
      <c r="R5" s="1495"/>
      <c r="S5" s="1495"/>
      <c r="T5" s="1495"/>
      <c r="U5" s="1493" t="s">
        <v>271</v>
      </c>
      <c r="V5" s="1493"/>
      <c r="W5" s="1493"/>
      <c r="X5" s="1001"/>
      <c r="Y5" s="1001"/>
      <c r="Z5" s="1001"/>
      <c r="AA5" s="1001"/>
      <c r="AB5" s="1493" t="s">
        <v>541</v>
      </c>
      <c r="AC5" s="1493"/>
      <c r="AD5" s="1493"/>
      <c r="AE5" s="1501"/>
      <c r="AF5" s="1501"/>
      <c r="AG5" s="1501"/>
      <c r="AH5" s="1502"/>
      <c r="AI5" s="951"/>
      <c r="AJ5" s="1001"/>
      <c r="AK5" s="1001"/>
      <c r="AL5" s="1001"/>
      <c r="AM5" s="1001"/>
      <c r="AN5" s="1001"/>
      <c r="AO5" s="1001"/>
      <c r="AP5" s="1001"/>
      <c r="AQ5" s="1001"/>
      <c r="AR5" s="1001"/>
      <c r="AS5" s="1001"/>
      <c r="AT5" s="1001"/>
      <c r="AU5" s="1001"/>
      <c r="AV5" s="1001"/>
      <c r="AW5" s="1001"/>
      <c r="AX5" s="1001"/>
      <c r="AY5" s="1001"/>
      <c r="AZ5" s="1001"/>
      <c r="BA5" s="1001"/>
      <c r="BB5" s="1001"/>
      <c r="BC5" s="1001"/>
      <c r="BD5" s="1001"/>
      <c r="BE5" s="1001"/>
      <c r="BF5" s="1001"/>
      <c r="BG5" s="1001"/>
      <c r="BH5" s="1001"/>
      <c r="BI5" s="1001"/>
      <c r="BJ5" s="1001"/>
      <c r="BK5" s="1001"/>
      <c r="BL5" s="1001"/>
      <c r="BM5" s="1001"/>
      <c r="BN5" s="1001"/>
      <c r="BO5" s="1001"/>
      <c r="BP5" s="1001"/>
      <c r="BQ5" s="1001"/>
      <c r="BR5" s="1001"/>
      <c r="BS5" s="1001"/>
      <c r="BT5" s="1001"/>
      <c r="BU5" s="1001"/>
      <c r="BV5" s="1001"/>
      <c r="BW5" s="1001"/>
      <c r="BX5" s="1001"/>
      <c r="BY5" s="1001"/>
      <c r="BZ5" s="1001"/>
      <c r="CA5" s="1001"/>
      <c r="CB5" s="1001"/>
      <c r="CC5" s="1001"/>
      <c r="CD5" s="1001"/>
      <c r="CE5" s="1001"/>
      <c r="CF5" s="1001"/>
      <c r="CG5" s="1001"/>
      <c r="CH5" s="1001"/>
      <c r="CI5" s="953"/>
    </row>
    <row r="6" spans="1:87" ht="12.75" customHeight="1" x14ac:dyDescent="0.2">
      <c r="A6" s="1499"/>
      <c r="B6" s="1500"/>
      <c r="C6" s="1500"/>
      <c r="D6" s="1494"/>
      <c r="E6" s="1494"/>
      <c r="F6" s="1494"/>
      <c r="G6" s="1494"/>
      <c r="H6" s="1494"/>
      <c r="I6" s="1494"/>
      <c r="J6" s="1496"/>
      <c r="K6" s="1496"/>
      <c r="L6" s="1496"/>
      <c r="M6" s="1496"/>
      <c r="N6" s="1494"/>
      <c r="O6" s="1494"/>
      <c r="P6" s="1494"/>
      <c r="Q6" s="1496"/>
      <c r="R6" s="1496"/>
      <c r="S6" s="1496"/>
      <c r="T6" s="1496"/>
      <c r="U6" s="1494"/>
      <c r="V6" s="1494"/>
      <c r="W6" s="1494"/>
      <c r="X6" s="1002"/>
      <c r="Y6" s="1002"/>
      <c r="Z6" s="1002"/>
      <c r="AA6" s="1002"/>
      <c r="AB6" s="1494"/>
      <c r="AC6" s="1494"/>
      <c r="AD6" s="1494"/>
      <c r="AE6" s="1503"/>
      <c r="AF6" s="1503"/>
      <c r="AG6" s="1503"/>
      <c r="AH6" s="1504"/>
      <c r="AI6" s="952"/>
      <c r="AJ6" s="1002"/>
      <c r="AK6" s="1002"/>
      <c r="AL6" s="1002"/>
      <c r="AM6" s="1002"/>
      <c r="AN6" s="1002"/>
      <c r="AO6" s="1002"/>
      <c r="AP6" s="1002"/>
      <c r="AQ6" s="1002"/>
      <c r="AR6" s="1002"/>
      <c r="AS6" s="1002"/>
      <c r="AT6" s="1002"/>
      <c r="AU6" s="1002"/>
      <c r="AV6" s="1002"/>
      <c r="AW6" s="1002"/>
      <c r="AX6" s="1002"/>
      <c r="AY6" s="1002"/>
      <c r="AZ6" s="1002"/>
      <c r="BA6" s="1002"/>
      <c r="BB6" s="1002"/>
      <c r="BC6" s="1002"/>
      <c r="BD6" s="1002"/>
      <c r="BE6" s="1002"/>
      <c r="BF6" s="1002"/>
      <c r="BG6" s="1002"/>
      <c r="BH6" s="1002"/>
      <c r="BI6" s="1002"/>
      <c r="BJ6" s="1002"/>
      <c r="BK6" s="1002"/>
      <c r="BL6" s="1002"/>
      <c r="BM6" s="1002"/>
      <c r="BN6" s="1002"/>
      <c r="BO6" s="1002"/>
      <c r="BP6" s="1002"/>
      <c r="BQ6" s="1002"/>
      <c r="BR6" s="1002"/>
      <c r="BS6" s="1002"/>
      <c r="BT6" s="1002"/>
      <c r="BU6" s="1002"/>
      <c r="BV6" s="1002"/>
      <c r="BW6" s="1002"/>
      <c r="BX6" s="1002"/>
      <c r="BY6" s="1002"/>
      <c r="BZ6" s="1002"/>
      <c r="CA6" s="1002"/>
      <c r="CB6" s="1002"/>
      <c r="CC6" s="1002"/>
      <c r="CD6" s="1002"/>
      <c r="CE6" s="1002"/>
      <c r="CF6" s="1002"/>
      <c r="CG6" s="1002"/>
      <c r="CH6" s="1002"/>
      <c r="CI6" s="954"/>
    </row>
    <row r="7" spans="1:87" ht="14.25" customHeight="1" x14ac:dyDescent="0.3">
      <c r="A7" s="4" t="s">
        <v>1</v>
      </c>
      <c r="B7" s="2"/>
      <c r="C7" s="2"/>
      <c r="D7" s="2"/>
      <c r="E7" s="2"/>
      <c r="F7" s="2"/>
      <c r="G7" s="2"/>
      <c r="H7" s="2"/>
      <c r="I7" s="2"/>
      <c r="J7" s="2"/>
      <c r="K7" s="2"/>
      <c r="L7" s="2"/>
      <c r="M7" s="2"/>
      <c r="N7" s="2"/>
      <c r="O7" s="2"/>
      <c r="P7" s="2"/>
      <c r="Q7" s="2"/>
      <c r="R7" s="2"/>
      <c r="S7" s="2"/>
      <c r="T7" s="2"/>
      <c r="Y7" s="3"/>
      <c r="Z7" s="3"/>
      <c r="AA7" s="3"/>
    </row>
    <row r="8" spans="1:87" ht="12.75" customHeight="1" x14ac:dyDescent="0.2">
      <c r="A8" s="1389" t="s">
        <v>536</v>
      </c>
      <c r="B8" s="1390"/>
      <c r="C8" s="1390"/>
      <c r="D8" s="1390"/>
      <c r="E8" s="1391"/>
      <c r="F8" s="1398" t="s">
        <v>2</v>
      </c>
      <c r="G8" s="1399"/>
      <c r="H8" s="1399"/>
      <c r="I8" s="1399"/>
      <c r="J8" s="1399"/>
      <c r="K8" s="1399"/>
      <c r="L8" s="1399"/>
      <c r="M8" s="1399"/>
      <c r="N8" s="1399"/>
      <c r="O8" s="1399"/>
      <c r="P8" s="1399"/>
      <c r="Q8" s="1399"/>
      <c r="R8" s="1399"/>
      <c r="S8" s="1399"/>
      <c r="T8" s="1399"/>
      <c r="U8" s="1399"/>
      <c r="V8" s="1399"/>
      <c r="W8" s="5"/>
      <c r="X8" s="5"/>
      <c r="Y8" s="5"/>
      <c r="Z8" s="5"/>
      <c r="AA8" s="5"/>
      <c r="AB8" s="6"/>
      <c r="AC8" s="1400" t="s">
        <v>539</v>
      </c>
      <c r="AD8" s="1400"/>
      <c r="AE8" s="1400"/>
      <c r="AF8" s="1400"/>
      <c r="AG8" s="1400"/>
      <c r="AH8" s="1400"/>
      <c r="AI8" s="1400"/>
      <c r="AJ8" s="1400"/>
      <c r="AK8" s="1400"/>
      <c r="AL8" s="1400"/>
      <c r="AM8" s="1400"/>
      <c r="AN8" s="1400"/>
      <c r="AO8" s="1400"/>
      <c r="AP8" s="1400"/>
      <c r="AQ8" s="1400"/>
      <c r="AR8" s="1400"/>
      <c r="AS8" s="1400"/>
      <c r="AT8" s="1400"/>
      <c r="AU8" s="1400"/>
      <c r="AV8" s="1400"/>
      <c r="AW8" s="1400"/>
      <c r="AX8" s="1400"/>
      <c r="AY8" s="1400"/>
      <c r="AZ8" s="1400"/>
      <c r="BA8" s="1400"/>
      <c r="BB8" s="1400"/>
      <c r="BC8" s="1400"/>
      <c r="BD8" s="1400"/>
      <c r="BE8" s="1400"/>
      <c r="BF8" s="1400"/>
      <c r="BG8" s="1400"/>
      <c r="BH8" s="1400"/>
      <c r="BI8" s="1400"/>
      <c r="BJ8" s="1400"/>
      <c r="BK8" s="1400"/>
      <c r="BL8" s="1400"/>
      <c r="BM8" s="1400"/>
      <c r="BN8" s="1400"/>
      <c r="BO8" s="1400"/>
      <c r="BP8" s="1400"/>
      <c r="BQ8" s="1400"/>
      <c r="BR8" s="1400"/>
      <c r="BS8" s="1400"/>
      <c r="BT8" s="1400"/>
      <c r="BU8" s="1400"/>
      <c r="BV8" s="1400"/>
      <c r="BW8" s="1400"/>
      <c r="BX8" s="1400"/>
      <c r="BY8" s="1400"/>
      <c r="BZ8" s="1400"/>
      <c r="CA8" s="1400"/>
      <c r="CB8" s="1400"/>
      <c r="CC8" s="1400"/>
      <c r="CD8" s="5"/>
      <c r="CE8" s="5"/>
      <c r="CF8" s="5"/>
      <c r="CG8" s="5"/>
      <c r="CH8" s="5"/>
      <c r="CI8" s="7"/>
    </row>
    <row r="9" spans="1:87" ht="12.75" customHeight="1" x14ac:dyDescent="0.2">
      <c r="A9" s="1392"/>
      <c r="B9" s="1393"/>
      <c r="C9" s="1393"/>
      <c r="D9" s="1393"/>
      <c r="E9" s="1394"/>
      <c r="F9" s="1398"/>
      <c r="G9" s="1399"/>
      <c r="H9" s="1399"/>
      <c r="I9" s="1399"/>
      <c r="J9" s="1399"/>
      <c r="K9" s="1399"/>
      <c r="L9" s="1399"/>
      <c r="M9" s="1399"/>
      <c r="N9" s="1399"/>
      <c r="O9" s="1399"/>
      <c r="P9" s="1399"/>
      <c r="Q9" s="1399"/>
      <c r="R9" s="1399"/>
      <c r="S9" s="1399"/>
      <c r="T9" s="1399"/>
      <c r="U9" s="1399"/>
      <c r="V9" s="1399"/>
      <c r="W9" s="8"/>
      <c r="X9" s="9"/>
      <c r="Y9" s="9"/>
      <c r="Z9" s="9"/>
      <c r="AA9" s="9"/>
      <c r="AB9" s="10"/>
      <c r="AC9" s="1401"/>
      <c r="AD9" s="1401"/>
      <c r="AE9" s="1401"/>
      <c r="AF9" s="1401"/>
      <c r="AG9" s="1401"/>
      <c r="AH9" s="1401"/>
      <c r="AI9" s="1401"/>
      <c r="AJ9" s="1401"/>
      <c r="AK9" s="1401"/>
      <c r="AL9" s="1401"/>
      <c r="AM9" s="1401"/>
      <c r="AN9" s="1401"/>
      <c r="AO9" s="1401"/>
      <c r="AP9" s="1401"/>
      <c r="AQ9" s="1401"/>
      <c r="AR9" s="1401"/>
      <c r="AS9" s="1401"/>
      <c r="AT9" s="1401"/>
      <c r="AU9" s="1401"/>
      <c r="AV9" s="1401"/>
      <c r="AW9" s="1401"/>
      <c r="AX9" s="1401"/>
      <c r="AY9" s="1401"/>
      <c r="AZ9" s="1401"/>
      <c r="BA9" s="1401"/>
      <c r="BB9" s="1401"/>
      <c r="BC9" s="1401"/>
      <c r="BD9" s="1401"/>
      <c r="BE9" s="1401"/>
      <c r="BF9" s="1401"/>
      <c r="BG9" s="1401"/>
      <c r="BH9" s="1401"/>
      <c r="BI9" s="1401"/>
      <c r="BJ9" s="1401"/>
      <c r="BK9" s="1401"/>
      <c r="BL9" s="1401"/>
      <c r="BM9" s="1401"/>
      <c r="BN9" s="1401"/>
      <c r="BO9" s="1401"/>
      <c r="BP9" s="1401"/>
      <c r="BQ9" s="1401"/>
      <c r="BR9" s="1401"/>
      <c r="BS9" s="1401"/>
      <c r="BT9" s="1401"/>
      <c r="BU9" s="1401"/>
      <c r="BV9" s="1401"/>
      <c r="BW9" s="1401"/>
      <c r="BX9" s="1401"/>
      <c r="BY9" s="1401"/>
      <c r="BZ9" s="1401"/>
      <c r="CA9" s="1401"/>
      <c r="CB9" s="1401"/>
      <c r="CC9" s="1401"/>
      <c r="CD9" s="9"/>
      <c r="CE9" s="9"/>
      <c r="CF9" s="9"/>
      <c r="CG9" s="9"/>
      <c r="CH9" s="9"/>
      <c r="CI9" s="11"/>
    </row>
    <row r="10" spans="1:87" ht="9.75" customHeight="1" x14ac:dyDescent="0.2">
      <c r="A10" s="1392"/>
      <c r="B10" s="1393"/>
      <c r="C10" s="1393"/>
      <c r="D10" s="1393"/>
      <c r="E10" s="1394"/>
      <c r="F10" s="1289" t="s">
        <v>1097</v>
      </c>
      <c r="G10" s="1290"/>
      <c r="H10" s="1290"/>
      <c r="I10" s="1290"/>
      <c r="J10" s="1290"/>
      <c r="K10" s="1290"/>
      <c r="L10" s="1290"/>
      <c r="M10" s="1290"/>
      <c r="N10" s="1290"/>
      <c r="O10" s="1290"/>
      <c r="P10" s="1290"/>
      <c r="Q10" s="1290"/>
      <c r="R10" s="1290"/>
      <c r="S10" s="1290"/>
      <c r="T10" s="1290"/>
      <c r="U10" s="1290"/>
      <c r="V10" s="1290"/>
      <c r="W10" s="12"/>
      <c r="X10" s="1374"/>
      <c r="Y10" s="1374"/>
      <c r="Z10" s="1374"/>
      <c r="AA10" s="1374"/>
      <c r="AB10" s="1374"/>
      <c r="AC10" s="1374"/>
      <c r="AD10" s="1374"/>
      <c r="AE10" s="1374"/>
      <c r="AF10" s="1374"/>
      <c r="AG10" s="1374"/>
      <c r="AH10" s="1374"/>
      <c r="AI10" s="1374"/>
      <c r="AJ10" s="1374"/>
      <c r="AK10" s="1374"/>
      <c r="AL10" s="1374"/>
      <c r="AM10" s="1374"/>
      <c r="AN10" s="1374"/>
      <c r="AO10" s="1374"/>
      <c r="AP10" s="1374"/>
      <c r="AQ10" s="1374"/>
      <c r="AR10" s="1374"/>
      <c r="AS10" s="1374"/>
      <c r="AT10" s="1374"/>
      <c r="AU10" s="1374"/>
      <c r="AV10" s="1374"/>
      <c r="AW10" s="1374"/>
      <c r="AX10" s="1374"/>
      <c r="AY10" s="1374"/>
      <c r="AZ10" s="1374"/>
      <c r="BA10" s="1374"/>
      <c r="BB10" s="1374"/>
      <c r="BC10" s="1374"/>
      <c r="BD10" s="1374"/>
      <c r="BE10" s="1374"/>
      <c r="BF10" s="1374"/>
      <c r="BG10" s="1374"/>
      <c r="BH10" s="1374"/>
      <c r="BI10" s="1374"/>
      <c r="BJ10" s="1374"/>
      <c r="BK10" s="1374"/>
      <c r="BL10" s="1374"/>
      <c r="BM10" s="1374"/>
      <c r="BN10" s="1374"/>
      <c r="BO10" s="1374"/>
      <c r="BP10" s="1374"/>
      <c r="BQ10" s="1374"/>
      <c r="BR10" s="1374"/>
      <c r="BS10" s="1374"/>
      <c r="BT10" s="1374"/>
      <c r="BU10" s="1374"/>
      <c r="BV10" s="1374"/>
      <c r="BW10" s="1374"/>
      <c r="BX10" s="1374"/>
      <c r="BY10" s="1374"/>
      <c r="BZ10" s="1374"/>
      <c r="CA10" s="1374"/>
      <c r="CB10" s="1374"/>
      <c r="CC10" s="1374"/>
      <c r="CD10" s="1374"/>
      <c r="CE10" s="1374"/>
      <c r="CF10" s="1374"/>
      <c r="CG10" s="1374"/>
      <c r="CH10" s="1374"/>
      <c r="CI10" s="13"/>
    </row>
    <row r="11" spans="1:87" ht="9.75" customHeight="1" x14ac:dyDescent="0.2">
      <c r="A11" s="1392"/>
      <c r="B11" s="1393"/>
      <c r="C11" s="1393"/>
      <c r="D11" s="1393"/>
      <c r="E11" s="1394"/>
      <c r="F11" s="1402"/>
      <c r="G11" s="1403"/>
      <c r="H11" s="1403"/>
      <c r="I11" s="1403"/>
      <c r="J11" s="1403"/>
      <c r="K11" s="1403"/>
      <c r="L11" s="1403"/>
      <c r="M11" s="1403"/>
      <c r="N11" s="1403"/>
      <c r="O11" s="1403"/>
      <c r="P11" s="1403"/>
      <c r="Q11" s="1403"/>
      <c r="R11" s="1403"/>
      <c r="S11" s="1403"/>
      <c r="T11" s="1403"/>
      <c r="U11" s="1403"/>
      <c r="V11" s="1403"/>
      <c r="W11" s="14"/>
      <c r="X11" s="1375"/>
      <c r="Y11" s="1375"/>
      <c r="Z11" s="1375"/>
      <c r="AA11" s="1375"/>
      <c r="AB11" s="1375"/>
      <c r="AC11" s="1375"/>
      <c r="AD11" s="1375"/>
      <c r="AE11" s="1375"/>
      <c r="AF11" s="1375"/>
      <c r="AG11" s="1375"/>
      <c r="AH11" s="1375"/>
      <c r="AI11" s="1375"/>
      <c r="AJ11" s="1375"/>
      <c r="AK11" s="1375"/>
      <c r="AL11" s="1375"/>
      <c r="AM11" s="1375"/>
      <c r="AN11" s="1375"/>
      <c r="AO11" s="1375"/>
      <c r="AP11" s="1375"/>
      <c r="AQ11" s="1375"/>
      <c r="AR11" s="1375"/>
      <c r="AS11" s="1375"/>
      <c r="AT11" s="1375"/>
      <c r="AU11" s="1375"/>
      <c r="AV11" s="1375"/>
      <c r="AW11" s="1375"/>
      <c r="AX11" s="1375"/>
      <c r="AY11" s="1375"/>
      <c r="AZ11" s="1375"/>
      <c r="BA11" s="1375"/>
      <c r="BB11" s="1375"/>
      <c r="BC11" s="1375"/>
      <c r="BD11" s="1375"/>
      <c r="BE11" s="1375"/>
      <c r="BF11" s="1375"/>
      <c r="BG11" s="1375"/>
      <c r="BH11" s="1375"/>
      <c r="BI11" s="1375"/>
      <c r="BJ11" s="1375"/>
      <c r="BK11" s="1375"/>
      <c r="BL11" s="1375"/>
      <c r="BM11" s="1375"/>
      <c r="BN11" s="1375"/>
      <c r="BO11" s="1375"/>
      <c r="BP11" s="1375"/>
      <c r="BQ11" s="1375"/>
      <c r="BR11" s="1375"/>
      <c r="BS11" s="1375"/>
      <c r="BT11" s="1375"/>
      <c r="BU11" s="1375"/>
      <c r="BV11" s="1375"/>
      <c r="BW11" s="1375"/>
      <c r="BX11" s="1375"/>
      <c r="BY11" s="1375"/>
      <c r="BZ11" s="1375"/>
      <c r="CA11" s="1375"/>
      <c r="CB11" s="1375"/>
      <c r="CC11" s="1375"/>
      <c r="CD11" s="1375"/>
      <c r="CE11" s="1375"/>
      <c r="CF11" s="1375"/>
      <c r="CG11" s="1375"/>
      <c r="CH11" s="1375"/>
      <c r="CI11" s="15"/>
    </row>
    <row r="12" spans="1:87" ht="12.75" customHeight="1" x14ac:dyDescent="0.2">
      <c r="A12" s="1392"/>
      <c r="B12" s="1393"/>
      <c r="C12" s="1393"/>
      <c r="D12" s="1393"/>
      <c r="E12" s="1394"/>
      <c r="F12" s="1284" t="s">
        <v>3</v>
      </c>
      <c r="G12" s="1376"/>
      <c r="H12" s="1376"/>
      <c r="I12" s="1376"/>
      <c r="J12" s="1376"/>
      <c r="K12" s="1376"/>
      <c r="L12" s="1376"/>
      <c r="M12" s="1376"/>
      <c r="N12" s="1376"/>
      <c r="O12" s="1376"/>
      <c r="P12" s="1376"/>
      <c r="Q12" s="1376"/>
      <c r="R12" s="1376"/>
      <c r="S12" s="1376"/>
      <c r="T12" s="1376"/>
      <c r="U12" s="1376"/>
      <c r="V12" s="1376"/>
      <c r="W12" s="16"/>
      <c r="X12" s="1377"/>
      <c r="Y12" s="1377"/>
      <c r="Z12" s="1377"/>
      <c r="AA12" s="1377"/>
      <c r="AB12" s="1377"/>
      <c r="AC12" s="1377"/>
      <c r="AD12" s="1377"/>
      <c r="AE12" s="1377"/>
      <c r="AF12" s="1377"/>
      <c r="AG12" s="1377"/>
      <c r="AH12" s="1377"/>
      <c r="AI12" s="1377"/>
      <c r="AJ12" s="1377"/>
      <c r="AK12" s="1377"/>
      <c r="AL12" s="1377"/>
      <c r="AM12" s="1377"/>
      <c r="AN12" s="1377"/>
      <c r="AO12" s="1377"/>
      <c r="AP12" s="1377"/>
      <c r="AQ12" s="1377"/>
      <c r="AR12" s="1377"/>
      <c r="AS12" s="1377"/>
      <c r="AT12" s="1377"/>
      <c r="AU12" s="1377"/>
      <c r="AV12" s="1377"/>
      <c r="AW12" s="1377"/>
      <c r="AX12" s="1377"/>
      <c r="AY12" s="1377"/>
      <c r="AZ12" s="1377"/>
      <c r="BA12" s="1377"/>
      <c r="BB12" s="1377"/>
      <c r="BC12" s="1377"/>
      <c r="BD12" s="1377"/>
      <c r="BE12" s="1377"/>
      <c r="BF12" s="1377"/>
      <c r="BG12" s="1377"/>
      <c r="BH12" s="1377"/>
      <c r="BI12" s="1377"/>
      <c r="BJ12" s="1377"/>
      <c r="BK12" s="1377"/>
      <c r="BL12" s="1377"/>
      <c r="BM12" s="1377"/>
      <c r="BN12" s="1377"/>
      <c r="BO12" s="1377"/>
      <c r="BP12" s="1377"/>
      <c r="BQ12" s="1377"/>
      <c r="BR12" s="1377"/>
      <c r="BS12" s="1377"/>
      <c r="BT12" s="1377"/>
      <c r="BU12" s="1377"/>
      <c r="BV12" s="1377"/>
      <c r="BW12" s="1377"/>
      <c r="BX12" s="1377"/>
      <c r="BY12" s="1377"/>
      <c r="BZ12" s="1377"/>
      <c r="CA12" s="1377"/>
      <c r="CB12" s="1377"/>
      <c r="CC12" s="1377"/>
      <c r="CD12" s="1377"/>
      <c r="CE12" s="1377"/>
      <c r="CF12" s="1377"/>
      <c r="CG12" s="1377"/>
      <c r="CH12" s="1377"/>
      <c r="CI12" s="17"/>
    </row>
    <row r="13" spans="1:87" ht="12.75" customHeight="1" x14ac:dyDescent="0.2">
      <c r="A13" s="1392"/>
      <c r="B13" s="1393"/>
      <c r="C13" s="1393"/>
      <c r="D13" s="1393"/>
      <c r="E13" s="1394"/>
      <c r="F13" s="1289"/>
      <c r="G13" s="1290"/>
      <c r="H13" s="1290"/>
      <c r="I13" s="1290"/>
      <c r="J13" s="1290"/>
      <c r="K13" s="1290"/>
      <c r="L13" s="1290"/>
      <c r="M13" s="1290"/>
      <c r="N13" s="1290"/>
      <c r="O13" s="1290"/>
      <c r="P13" s="1290"/>
      <c r="Q13" s="1290"/>
      <c r="R13" s="1290"/>
      <c r="S13" s="1290"/>
      <c r="T13" s="1290"/>
      <c r="U13" s="1290"/>
      <c r="V13" s="1290"/>
      <c r="W13" s="18"/>
      <c r="X13" s="1378"/>
      <c r="Y13" s="1378"/>
      <c r="Z13" s="1378"/>
      <c r="AA13" s="1378"/>
      <c r="AB13" s="1378"/>
      <c r="AC13" s="1378"/>
      <c r="AD13" s="1378"/>
      <c r="AE13" s="1378"/>
      <c r="AF13" s="1378"/>
      <c r="AG13" s="1378"/>
      <c r="AH13" s="1378"/>
      <c r="AI13" s="1378"/>
      <c r="AJ13" s="1378"/>
      <c r="AK13" s="1378"/>
      <c r="AL13" s="1378"/>
      <c r="AM13" s="1378"/>
      <c r="AN13" s="1378"/>
      <c r="AO13" s="1378"/>
      <c r="AP13" s="1378"/>
      <c r="AQ13" s="1378"/>
      <c r="AR13" s="1378"/>
      <c r="AS13" s="1378"/>
      <c r="AT13" s="1378"/>
      <c r="AU13" s="1378"/>
      <c r="AV13" s="1378"/>
      <c r="AW13" s="1378"/>
      <c r="AX13" s="1378"/>
      <c r="AY13" s="1378"/>
      <c r="AZ13" s="1378"/>
      <c r="BA13" s="1378"/>
      <c r="BB13" s="1378"/>
      <c r="BC13" s="1378"/>
      <c r="BD13" s="1378"/>
      <c r="BE13" s="1378"/>
      <c r="BF13" s="1378"/>
      <c r="BG13" s="1378"/>
      <c r="BH13" s="1378"/>
      <c r="BI13" s="1378"/>
      <c r="BJ13" s="1378"/>
      <c r="BK13" s="1378"/>
      <c r="BL13" s="1378"/>
      <c r="BM13" s="1378"/>
      <c r="BN13" s="1378"/>
      <c r="BO13" s="1378"/>
      <c r="BP13" s="1378"/>
      <c r="BQ13" s="1378"/>
      <c r="BR13" s="1378"/>
      <c r="BS13" s="1378"/>
      <c r="BT13" s="1378"/>
      <c r="BU13" s="1378"/>
      <c r="BV13" s="1378"/>
      <c r="BW13" s="1378"/>
      <c r="BX13" s="1378"/>
      <c r="BY13" s="1378"/>
      <c r="BZ13" s="1378"/>
      <c r="CA13" s="1378"/>
      <c r="CB13" s="1378"/>
      <c r="CC13" s="1378"/>
      <c r="CD13" s="1378"/>
      <c r="CE13" s="1378"/>
      <c r="CF13" s="1378"/>
      <c r="CG13" s="1378"/>
      <c r="CH13" s="1378"/>
      <c r="CI13" s="19"/>
    </row>
    <row r="14" spans="1:87" ht="12.75" customHeight="1" x14ac:dyDescent="0.2">
      <c r="A14" s="1392"/>
      <c r="B14" s="1393"/>
      <c r="C14" s="1393"/>
      <c r="D14" s="1393"/>
      <c r="E14" s="1394"/>
      <c r="F14" s="1289"/>
      <c r="G14" s="1290"/>
      <c r="H14" s="1290"/>
      <c r="I14" s="1290"/>
      <c r="J14" s="1290"/>
      <c r="K14" s="1290"/>
      <c r="L14" s="1290"/>
      <c r="M14" s="1290"/>
      <c r="N14" s="1290"/>
      <c r="O14" s="1290"/>
      <c r="P14" s="1290"/>
      <c r="Q14" s="1290"/>
      <c r="R14" s="1290"/>
      <c r="S14" s="1290"/>
      <c r="T14" s="1290"/>
      <c r="U14" s="1290"/>
      <c r="V14" s="1290"/>
      <c r="W14" s="20"/>
      <c r="X14" s="1379"/>
      <c r="Y14" s="1379"/>
      <c r="Z14" s="1379"/>
      <c r="AA14" s="1379"/>
      <c r="AB14" s="1379"/>
      <c r="AC14" s="1379"/>
      <c r="AD14" s="1379"/>
      <c r="AE14" s="1379"/>
      <c r="AF14" s="1379"/>
      <c r="AG14" s="1379"/>
      <c r="AH14" s="1379"/>
      <c r="AI14" s="1379"/>
      <c r="AJ14" s="1379"/>
      <c r="AK14" s="1379"/>
      <c r="AL14" s="1379"/>
      <c r="AM14" s="1379"/>
      <c r="AN14" s="1379"/>
      <c r="AO14" s="1379"/>
      <c r="AP14" s="1379"/>
      <c r="AQ14" s="1379"/>
      <c r="AR14" s="1379"/>
      <c r="AS14" s="1379"/>
      <c r="AT14" s="1379"/>
      <c r="AU14" s="1379"/>
      <c r="AV14" s="1379"/>
      <c r="AW14" s="1379"/>
      <c r="AX14" s="1379"/>
      <c r="AY14" s="1379"/>
      <c r="AZ14" s="1379"/>
      <c r="BA14" s="1379"/>
      <c r="BB14" s="1379"/>
      <c r="BC14" s="1379"/>
      <c r="BD14" s="1379"/>
      <c r="BE14" s="1379"/>
      <c r="BF14" s="1379"/>
      <c r="BG14" s="1379"/>
      <c r="BH14" s="1379"/>
      <c r="BI14" s="1379"/>
      <c r="BJ14" s="1379"/>
      <c r="BK14" s="1379"/>
      <c r="BL14" s="1379"/>
      <c r="BM14" s="1379"/>
      <c r="BN14" s="1379"/>
      <c r="BO14" s="1379"/>
      <c r="BP14" s="1379"/>
      <c r="BQ14" s="1379"/>
      <c r="BR14" s="1379"/>
      <c r="BS14" s="1379"/>
      <c r="BT14" s="1379"/>
      <c r="BU14" s="1379"/>
      <c r="BV14" s="1379"/>
      <c r="BW14" s="1379"/>
      <c r="BX14" s="1379"/>
      <c r="BY14" s="1379"/>
      <c r="BZ14" s="1379"/>
      <c r="CA14" s="1379"/>
      <c r="CB14" s="1379"/>
      <c r="CC14" s="1379"/>
      <c r="CD14" s="1379"/>
      <c r="CE14" s="1379"/>
      <c r="CF14" s="1379"/>
      <c r="CG14" s="1379"/>
      <c r="CH14" s="1379"/>
      <c r="CI14" s="21"/>
    </row>
    <row r="15" spans="1:87" ht="16.5" customHeight="1" x14ac:dyDescent="0.2">
      <c r="A15" s="1392"/>
      <c r="B15" s="1393"/>
      <c r="C15" s="1393"/>
      <c r="D15" s="1393"/>
      <c r="E15" s="1394"/>
      <c r="F15" s="1289" t="s">
        <v>4</v>
      </c>
      <c r="G15" s="1290"/>
      <c r="H15" s="1290"/>
      <c r="I15" s="1290"/>
      <c r="J15" s="1290"/>
      <c r="K15" s="1290"/>
      <c r="L15" s="1290"/>
      <c r="M15" s="1290"/>
      <c r="N15" s="1290"/>
      <c r="O15" s="1290"/>
      <c r="P15" s="1290"/>
      <c r="Q15" s="1290"/>
      <c r="R15" s="1290"/>
      <c r="S15" s="1290"/>
      <c r="T15" s="1290"/>
      <c r="U15" s="1290"/>
      <c r="V15" s="1290"/>
      <c r="W15" s="1291" t="s">
        <v>5</v>
      </c>
      <c r="X15" s="1292"/>
      <c r="Y15" s="1292"/>
      <c r="Z15" s="1267"/>
      <c r="AA15" s="1267"/>
      <c r="AB15" s="1267"/>
      <c r="AC15" s="1267"/>
      <c r="AD15" s="1267"/>
      <c r="AE15" s="1267"/>
      <c r="AF15" s="1292" t="s">
        <v>6</v>
      </c>
      <c r="AG15" s="1292"/>
      <c r="AH15" s="1292"/>
      <c r="AI15" s="1292"/>
      <c r="AJ15" s="1267"/>
      <c r="AK15" s="1267"/>
      <c r="AL15" s="1267"/>
      <c r="AM15" s="1267"/>
      <c r="AN15" s="1267"/>
      <c r="AO15" s="1267"/>
      <c r="AP15" s="1267"/>
      <c r="AQ15" s="1267"/>
      <c r="AR15" s="1267"/>
      <c r="AS15" s="1267"/>
      <c r="AT15" s="1404"/>
      <c r="AU15" s="1404"/>
      <c r="AV15" s="1404"/>
      <c r="AW15" s="1404"/>
      <c r="AX15" s="1404"/>
      <c r="AY15" s="1404"/>
      <c r="AZ15" s="1404"/>
      <c r="BA15" s="1404"/>
      <c r="BB15" s="1404"/>
      <c r="BC15" s="1404"/>
      <c r="BD15" s="1404"/>
      <c r="BE15" s="1404"/>
      <c r="BF15" s="1404"/>
      <c r="BG15" s="1404"/>
      <c r="BH15" s="1404"/>
      <c r="BI15" s="1404"/>
      <c r="BJ15" s="1404"/>
      <c r="BK15" s="1404"/>
      <c r="BL15" s="1404"/>
      <c r="BM15" s="1404"/>
      <c r="BN15" s="1404"/>
      <c r="BO15" s="1404"/>
      <c r="BP15" s="1404"/>
      <c r="BQ15" s="1404"/>
      <c r="BR15" s="1404"/>
      <c r="BS15" s="1404"/>
      <c r="BT15" s="1404"/>
      <c r="BU15" s="1404"/>
      <c r="BV15" s="1404"/>
      <c r="BW15" s="1404"/>
      <c r="BX15" s="1404"/>
      <c r="BY15" s="1404"/>
      <c r="BZ15" s="1404"/>
      <c r="CA15" s="1404"/>
      <c r="CB15" s="1404"/>
      <c r="CC15" s="1404"/>
      <c r="CD15" s="1404"/>
      <c r="CE15" s="1404"/>
      <c r="CF15" s="1404"/>
      <c r="CG15" s="1404"/>
      <c r="CH15" s="1404"/>
      <c r="CI15" s="1405"/>
    </row>
    <row r="16" spans="1:87" ht="12.75" customHeight="1" x14ac:dyDescent="0.2">
      <c r="A16" s="1392"/>
      <c r="B16" s="1393"/>
      <c r="C16" s="1393"/>
      <c r="D16" s="1393"/>
      <c r="E16" s="1394"/>
      <c r="F16" s="1289"/>
      <c r="G16" s="1290"/>
      <c r="H16" s="1290"/>
      <c r="I16" s="1290"/>
      <c r="J16" s="1290"/>
      <c r="K16" s="1290"/>
      <c r="L16" s="1290"/>
      <c r="M16" s="1290"/>
      <c r="N16" s="1290"/>
      <c r="O16" s="1290"/>
      <c r="P16" s="1290"/>
      <c r="Q16" s="1290"/>
      <c r="R16" s="1290"/>
      <c r="S16" s="1290"/>
      <c r="T16" s="1290"/>
      <c r="U16" s="1290"/>
      <c r="V16" s="1290"/>
      <c r="W16" s="22"/>
      <c r="X16" s="1406"/>
      <c r="Y16" s="1406"/>
      <c r="Z16" s="1406"/>
      <c r="AA16" s="1406"/>
      <c r="AB16" s="1406"/>
      <c r="AC16" s="1406"/>
      <c r="AD16" s="1406"/>
      <c r="AE16" s="1406"/>
      <c r="AF16" s="1406"/>
      <c r="AG16" s="1406"/>
      <c r="AH16" s="1406"/>
      <c r="AI16" s="1406"/>
      <c r="AJ16" s="1406"/>
      <c r="AK16" s="1406"/>
      <c r="AL16" s="1406"/>
      <c r="AM16" s="1406"/>
      <c r="AN16" s="1406"/>
      <c r="AO16" s="1406"/>
      <c r="AP16" s="1406"/>
      <c r="AQ16" s="1406"/>
      <c r="AR16" s="1406"/>
      <c r="AS16" s="1406"/>
      <c r="AT16" s="1406"/>
      <c r="AU16" s="1406"/>
      <c r="AV16" s="1406"/>
      <c r="AW16" s="1406"/>
      <c r="AX16" s="1406"/>
      <c r="AY16" s="1406"/>
      <c r="AZ16" s="1406"/>
      <c r="BA16" s="1406"/>
      <c r="BB16" s="1406"/>
      <c r="BC16" s="1406"/>
      <c r="BD16" s="1406"/>
      <c r="BE16" s="1406"/>
      <c r="BF16" s="1406"/>
      <c r="BG16" s="1406"/>
      <c r="BH16" s="1406"/>
      <c r="BI16" s="1406"/>
      <c r="BJ16" s="1406"/>
      <c r="BK16" s="1406"/>
      <c r="BL16" s="1406"/>
      <c r="BM16" s="1406"/>
      <c r="BN16" s="1406"/>
      <c r="BO16" s="1406"/>
      <c r="BP16" s="1406"/>
      <c r="BQ16" s="1406"/>
      <c r="BR16" s="1406"/>
      <c r="BS16" s="1406"/>
      <c r="BT16" s="1406"/>
      <c r="BU16" s="1406"/>
      <c r="BV16" s="1406"/>
      <c r="BW16" s="1406"/>
      <c r="BX16" s="1406"/>
      <c r="BY16" s="1406"/>
      <c r="BZ16" s="1406"/>
      <c r="CA16" s="1406"/>
      <c r="CB16" s="1406"/>
      <c r="CC16" s="1406"/>
      <c r="CD16" s="1406"/>
      <c r="CE16" s="1406"/>
      <c r="CF16" s="1406"/>
      <c r="CG16" s="1406"/>
      <c r="CH16" s="1406"/>
      <c r="CI16" s="23"/>
    </row>
    <row r="17" spans="1:97" ht="12.75" customHeight="1" x14ac:dyDescent="0.2">
      <c r="A17" s="1392"/>
      <c r="B17" s="1393"/>
      <c r="C17" s="1393"/>
      <c r="D17" s="1393"/>
      <c r="E17" s="1394"/>
      <c r="F17" s="1289"/>
      <c r="G17" s="1290"/>
      <c r="H17" s="1290"/>
      <c r="I17" s="1290"/>
      <c r="J17" s="1290"/>
      <c r="K17" s="1290"/>
      <c r="L17" s="1290"/>
      <c r="M17" s="1290"/>
      <c r="N17" s="1290"/>
      <c r="O17" s="1290"/>
      <c r="P17" s="1290"/>
      <c r="Q17" s="1290"/>
      <c r="R17" s="1290"/>
      <c r="S17" s="1290"/>
      <c r="T17" s="1290"/>
      <c r="U17" s="1290"/>
      <c r="V17" s="1290"/>
      <c r="W17" s="24"/>
      <c r="X17" s="1286"/>
      <c r="Y17" s="1286"/>
      <c r="Z17" s="1286"/>
      <c r="AA17" s="1286"/>
      <c r="AB17" s="1286"/>
      <c r="AC17" s="1286"/>
      <c r="AD17" s="1286"/>
      <c r="AE17" s="1286"/>
      <c r="AF17" s="1286"/>
      <c r="AG17" s="1286"/>
      <c r="AH17" s="1286"/>
      <c r="AI17" s="1286"/>
      <c r="AJ17" s="1286"/>
      <c r="AK17" s="1286"/>
      <c r="AL17" s="1286"/>
      <c r="AM17" s="1286"/>
      <c r="AN17" s="1286"/>
      <c r="AO17" s="1286"/>
      <c r="AP17" s="1286"/>
      <c r="AQ17" s="1286"/>
      <c r="AR17" s="1286"/>
      <c r="AS17" s="1286"/>
      <c r="AT17" s="1286"/>
      <c r="AU17" s="1286"/>
      <c r="AV17" s="1286"/>
      <c r="AW17" s="1286"/>
      <c r="AX17" s="1286"/>
      <c r="AY17" s="1286"/>
      <c r="AZ17" s="1286"/>
      <c r="BA17" s="1286"/>
      <c r="BB17" s="1286"/>
      <c r="BC17" s="1286"/>
      <c r="BD17" s="1286"/>
      <c r="BE17" s="1286"/>
      <c r="BF17" s="1286"/>
      <c r="BG17" s="1286"/>
      <c r="BH17" s="1286"/>
      <c r="BI17" s="1286"/>
      <c r="BJ17" s="1286"/>
      <c r="BK17" s="1286"/>
      <c r="BL17" s="1286"/>
      <c r="BM17" s="1286"/>
      <c r="BN17" s="1286"/>
      <c r="BO17" s="1286"/>
      <c r="BP17" s="1286"/>
      <c r="BQ17" s="1286"/>
      <c r="BR17" s="1286"/>
      <c r="BS17" s="1286"/>
      <c r="BT17" s="1286"/>
      <c r="BU17" s="1286"/>
      <c r="BV17" s="1286"/>
      <c r="BW17" s="1286"/>
      <c r="BX17" s="1286"/>
      <c r="BY17" s="1286"/>
      <c r="BZ17" s="1286"/>
      <c r="CA17" s="1286"/>
      <c r="CB17" s="1286"/>
      <c r="CC17" s="1286"/>
      <c r="CD17" s="1286"/>
      <c r="CE17" s="1286"/>
      <c r="CF17" s="1286"/>
      <c r="CG17" s="1286"/>
      <c r="CH17" s="1286"/>
      <c r="CI17" s="25"/>
    </row>
    <row r="18" spans="1:97" ht="12.75" customHeight="1" x14ac:dyDescent="0.2">
      <c r="A18" s="1392"/>
      <c r="B18" s="1393"/>
      <c r="C18" s="1393"/>
      <c r="D18" s="1393"/>
      <c r="E18" s="1394"/>
      <c r="F18" s="1279" t="s">
        <v>537</v>
      </c>
      <c r="G18" s="1280"/>
      <c r="H18" s="1280"/>
      <c r="I18" s="1280"/>
      <c r="J18" s="1280"/>
      <c r="K18" s="1280"/>
      <c r="L18" s="1280"/>
      <c r="M18" s="1280"/>
      <c r="N18" s="1280"/>
      <c r="O18" s="1280"/>
      <c r="P18" s="1280"/>
      <c r="Q18" s="1280"/>
      <c r="R18" s="1280"/>
      <c r="S18" s="1280"/>
      <c r="T18" s="1280"/>
      <c r="U18" s="1280"/>
      <c r="V18" s="1281"/>
      <c r="W18" s="342"/>
      <c r="X18" s="340"/>
      <c r="Y18" s="340"/>
      <c r="Z18" s="343"/>
      <c r="AA18" s="1285"/>
      <c r="AB18" s="1285"/>
      <c r="AC18" s="1285"/>
      <c r="AD18" s="1285"/>
      <c r="AE18" s="1285"/>
      <c r="AF18" s="1285"/>
      <c r="AG18" s="1285"/>
      <c r="AH18" s="1285"/>
      <c r="AI18" s="1285"/>
      <c r="AJ18" s="1285"/>
      <c r="AK18" s="1285"/>
      <c r="AL18" s="1285"/>
      <c r="AM18" s="1285"/>
      <c r="AN18" s="1285"/>
      <c r="AO18" s="1285"/>
      <c r="AP18" s="1285"/>
      <c r="AQ18" s="1287" t="s">
        <v>538</v>
      </c>
      <c r="AR18" s="1287"/>
      <c r="AS18" s="1287"/>
      <c r="AT18" s="1287"/>
      <c r="AU18" s="1285"/>
      <c r="AV18" s="1285"/>
      <c r="AW18" s="1285"/>
      <c r="AX18" s="1285"/>
      <c r="AY18" s="1285"/>
      <c r="AZ18" s="1285"/>
      <c r="BA18" s="1285"/>
      <c r="BB18" s="1285"/>
      <c r="BC18" s="1285"/>
      <c r="BD18" s="1285"/>
      <c r="BE18" s="1285"/>
      <c r="BF18" s="1285"/>
      <c r="BG18" s="1285"/>
      <c r="BH18" s="1285"/>
      <c r="BI18" s="1285"/>
      <c r="BJ18" s="1285"/>
      <c r="BK18" s="1287" t="s">
        <v>6</v>
      </c>
      <c r="BL18" s="1287"/>
      <c r="BM18" s="1287"/>
      <c r="BN18" s="1287"/>
      <c r="BO18" s="1285"/>
      <c r="BP18" s="1285"/>
      <c r="BQ18" s="1285"/>
      <c r="BR18" s="1285"/>
      <c r="BS18" s="1285"/>
      <c r="BT18" s="1285"/>
      <c r="BU18" s="1285"/>
      <c r="BV18" s="1285"/>
      <c r="BW18" s="1285"/>
      <c r="BX18" s="1285"/>
      <c r="BY18" s="1285"/>
      <c r="BZ18" s="1285"/>
      <c r="CA18" s="1285"/>
      <c r="CB18" s="1285"/>
      <c r="CC18" s="1285"/>
      <c r="CD18" s="1285"/>
      <c r="CE18" s="340"/>
      <c r="CF18" s="340"/>
      <c r="CG18" s="340"/>
      <c r="CH18" s="340"/>
      <c r="CI18" s="339"/>
    </row>
    <row r="19" spans="1:97" ht="12.75" customHeight="1" x14ac:dyDescent="0.2">
      <c r="A19" s="1395"/>
      <c r="B19" s="1396"/>
      <c r="C19" s="1396"/>
      <c r="D19" s="1396"/>
      <c r="E19" s="1397"/>
      <c r="F19" s="1282"/>
      <c r="G19" s="1283"/>
      <c r="H19" s="1283"/>
      <c r="I19" s="1283"/>
      <c r="J19" s="1283"/>
      <c r="K19" s="1283"/>
      <c r="L19" s="1283"/>
      <c r="M19" s="1283"/>
      <c r="N19" s="1283"/>
      <c r="O19" s="1283"/>
      <c r="P19" s="1283"/>
      <c r="Q19" s="1283"/>
      <c r="R19" s="1283"/>
      <c r="S19" s="1283"/>
      <c r="T19" s="1283"/>
      <c r="U19" s="1283"/>
      <c r="V19" s="1284"/>
      <c r="W19" s="24"/>
      <c r="X19" s="341"/>
      <c r="Y19" s="341"/>
      <c r="Z19" s="81"/>
      <c r="AA19" s="1286"/>
      <c r="AB19" s="1286"/>
      <c r="AC19" s="1286"/>
      <c r="AD19" s="1286"/>
      <c r="AE19" s="1286"/>
      <c r="AF19" s="1286"/>
      <c r="AG19" s="1286"/>
      <c r="AH19" s="1286"/>
      <c r="AI19" s="1286"/>
      <c r="AJ19" s="1286"/>
      <c r="AK19" s="1286"/>
      <c r="AL19" s="1286"/>
      <c r="AM19" s="1286"/>
      <c r="AN19" s="1286"/>
      <c r="AO19" s="1286"/>
      <c r="AP19" s="1286"/>
      <c r="AQ19" s="1288"/>
      <c r="AR19" s="1288"/>
      <c r="AS19" s="1288"/>
      <c r="AT19" s="1288"/>
      <c r="AU19" s="1286"/>
      <c r="AV19" s="1286"/>
      <c r="AW19" s="1286"/>
      <c r="AX19" s="1286"/>
      <c r="AY19" s="1286"/>
      <c r="AZ19" s="1286"/>
      <c r="BA19" s="1286"/>
      <c r="BB19" s="1286"/>
      <c r="BC19" s="1286"/>
      <c r="BD19" s="1286"/>
      <c r="BE19" s="1286"/>
      <c r="BF19" s="1286"/>
      <c r="BG19" s="1286"/>
      <c r="BH19" s="1286"/>
      <c r="BI19" s="1286"/>
      <c r="BJ19" s="1286"/>
      <c r="BK19" s="1288"/>
      <c r="BL19" s="1288"/>
      <c r="BM19" s="1288"/>
      <c r="BN19" s="1288"/>
      <c r="BO19" s="1286"/>
      <c r="BP19" s="1286"/>
      <c r="BQ19" s="1286"/>
      <c r="BR19" s="1286"/>
      <c r="BS19" s="1286"/>
      <c r="BT19" s="1286"/>
      <c r="BU19" s="1286"/>
      <c r="BV19" s="1286"/>
      <c r="BW19" s="1286"/>
      <c r="BX19" s="1286"/>
      <c r="BY19" s="1286"/>
      <c r="BZ19" s="1286"/>
      <c r="CA19" s="1286"/>
      <c r="CB19" s="1286"/>
      <c r="CC19" s="1286"/>
      <c r="CD19" s="1286"/>
      <c r="CE19" s="341"/>
      <c r="CF19" s="341"/>
      <c r="CG19" s="341"/>
      <c r="CH19" s="341"/>
      <c r="CI19" s="25"/>
    </row>
    <row r="20" spans="1:97" s="28" customFormat="1" x14ac:dyDescent="0.2">
      <c r="A20" s="26"/>
      <c r="B20" s="27"/>
      <c r="C20" s="27"/>
      <c r="D20" s="27"/>
      <c r="E20" s="27"/>
      <c r="F20" s="27"/>
      <c r="G20" s="27"/>
      <c r="H20" s="27"/>
      <c r="I20" s="27"/>
      <c r="J20" s="27"/>
      <c r="K20" s="27"/>
      <c r="L20" s="27"/>
      <c r="M20" s="27"/>
      <c r="N20" s="27"/>
      <c r="U20" s="29"/>
      <c r="V20" s="29"/>
      <c r="W20" s="29"/>
      <c r="X20" s="29"/>
      <c r="Y20" s="29"/>
      <c r="Z20" s="29"/>
      <c r="AA20" s="29"/>
      <c r="CK20" s="111"/>
      <c r="CL20" s="111"/>
      <c r="CM20" s="111"/>
      <c r="CN20" s="111"/>
      <c r="CO20" s="111"/>
      <c r="CP20" s="111"/>
      <c r="CQ20" s="111"/>
      <c r="CR20" s="111"/>
      <c r="CS20" s="111"/>
    </row>
    <row r="21" spans="1:97" s="28" customFormat="1" x14ac:dyDescent="0.2">
      <c r="A21" s="26"/>
      <c r="B21" s="27"/>
      <c r="C21" s="27"/>
      <c r="D21" s="27"/>
      <c r="E21" s="27"/>
      <c r="F21" s="1407" t="s">
        <v>670</v>
      </c>
      <c r="G21" s="1408"/>
      <c r="H21" s="1408"/>
      <c r="I21" s="1408"/>
      <c r="J21" s="1408"/>
      <c r="K21" s="1408"/>
      <c r="L21" s="1408"/>
      <c r="M21" s="1408"/>
      <c r="N21" s="1408"/>
      <c r="O21" s="1408"/>
      <c r="P21" s="1408"/>
      <c r="Q21" s="1408"/>
      <c r="R21" s="1408"/>
      <c r="S21" s="1408"/>
      <c r="T21" s="1408"/>
      <c r="U21" s="1408"/>
      <c r="V21" s="1408"/>
      <c r="W21" s="1408"/>
      <c r="X21" s="1408"/>
      <c r="Y21" s="1408"/>
      <c r="Z21" s="1408"/>
      <c r="AA21" s="1408"/>
      <c r="AB21" s="1408"/>
      <c r="AC21" s="1408"/>
      <c r="AD21" s="1408"/>
      <c r="AE21" s="1408"/>
      <c r="AF21" s="1408"/>
      <c r="AG21" s="1408"/>
      <c r="AH21" s="1408"/>
      <c r="AI21" s="1408"/>
      <c r="AJ21" s="1408"/>
      <c r="AK21" s="1408"/>
      <c r="AL21" s="1408"/>
      <c r="AM21" s="1408"/>
      <c r="AN21" s="1408"/>
      <c r="AO21" s="1408"/>
      <c r="AP21" s="1408"/>
      <c r="AQ21" s="1408"/>
      <c r="AR21" s="1408"/>
      <c r="AS21" s="1408"/>
      <c r="AT21" s="1408"/>
      <c r="AU21" s="1408"/>
      <c r="AV21" s="1408"/>
      <c r="AW21" s="1408"/>
      <c r="AX21" s="1408"/>
      <c r="AY21" s="1408"/>
      <c r="AZ21" s="1408"/>
      <c r="BA21" s="1408"/>
      <c r="BB21" s="1408"/>
      <c r="BC21" s="1408"/>
      <c r="BD21" s="1408"/>
      <c r="BE21" s="1408"/>
      <c r="BF21" s="1408"/>
      <c r="BG21" s="1408"/>
      <c r="BH21" s="1408"/>
      <c r="BI21" s="1408"/>
      <c r="BJ21" s="1408"/>
      <c r="BK21" s="1408"/>
      <c r="BL21" s="1408"/>
      <c r="BM21" s="1408"/>
      <c r="BN21" s="1408"/>
      <c r="BO21" s="1409"/>
      <c r="CK21" s="111"/>
      <c r="CL21" s="111"/>
      <c r="CM21" s="111"/>
      <c r="CN21" s="111"/>
      <c r="CO21" s="111"/>
      <c r="CP21" s="111"/>
      <c r="CQ21" s="111"/>
      <c r="CR21" s="111"/>
      <c r="CS21" s="111"/>
    </row>
    <row r="22" spans="1:97" s="28" customFormat="1" x14ac:dyDescent="0.2">
      <c r="A22" s="26"/>
      <c r="B22" s="27"/>
      <c r="C22" s="27"/>
      <c r="D22" s="27"/>
      <c r="E22" s="27"/>
      <c r="F22" s="1410"/>
      <c r="G22" s="1411"/>
      <c r="H22" s="1411"/>
      <c r="I22" s="1411"/>
      <c r="J22" s="1411"/>
      <c r="K22" s="1411"/>
      <c r="L22" s="1411"/>
      <c r="M22" s="1411"/>
      <c r="N22" s="1411"/>
      <c r="O22" s="1411"/>
      <c r="P22" s="1411"/>
      <c r="Q22" s="1411"/>
      <c r="R22" s="1411"/>
      <c r="S22" s="1411"/>
      <c r="T22" s="1411"/>
      <c r="U22" s="1411"/>
      <c r="V22" s="1411"/>
      <c r="W22" s="1411"/>
      <c r="X22" s="1411"/>
      <c r="Y22" s="1411"/>
      <c r="Z22" s="1411"/>
      <c r="AA22" s="1411"/>
      <c r="AB22" s="1411"/>
      <c r="AC22" s="1411"/>
      <c r="AD22" s="1411"/>
      <c r="AE22" s="1411"/>
      <c r="AF22" s="1411"/>
      <c r="AG22" s="1411"/>
      <c r="AH22" s="1411"/>
      <c r="AI22" s="1411"/>
      <c r="AJ22" s="1411"/>
      <c r="AK22" s="1411"/>
      <c r="AL22" s="1411"/>
      <c r="AM22" s="1411"/>
      <c r="AN22" s="1411"/>
      <c r="AO22" s="1411"/>
      <c r="AP22" s="1411"/>
      <c r="AQ22" s="1411"/>
      <c r="AR22" s="1411"/>
      <c r="AS22" s="1411"/>
      <c r="AT22" s="1411"/>
      <c r="AU22" s="1411"/>
      <c r="AV22" s="1411"/>
      <c r="AW22" s="1411"/>
      <c r="AX22" s="1411"/>
      <c r="AY22" s="1411"/>
      <c r="AZ22" s="1411"/>
      <c r="BA22" s="1411"/>
      <c r="BB22" s="1411"/>
      <c r="BC22" s="1411"/>
      <c r="BD22" s="1411"/>
      <c r="BE22" s="1411"/>
      <c r="BF22" s="1411"/>
      <c r="BG22" s="1411"/>
      <c r="BH22" s="1411"/>
      <c r="BI22" s="1411"/>
      <c r="BJ22" s="1411"/>
      <c r="BK22" s="1411"/>
      <c r="BL22" s="1411"/>
      <c r="BM22" s="1411"/>
      <c r="BN22" s="1411"/>
      <c r="BO22" s="1412"/>
      <c r="CK22" s="111"/>
      <c r="CL22" s="111"/>
      <c r="CM22" s="111"/>
      <c r="CN22" s="111"/>
      <c r="CO22" s="111"/>
      <c r="CP22" s="111"/>
      <c r="CQ22" s="111"/>
      <c r="CR22" s="111"/>
      <c r="CS22" s="111"/>
    </row>
    <row r="23" spans="1:97" s="28" customFormat="1" x14ac:dyDescent="0.2">
      <c r="A23" s="26"/>
      <c r="B23" s="27"/>
      <c r="C23" s="27"/>
      <c r="D23" s="27"/>
      <c r="E23" s="27"/>
      <c r="F23" s="371"/>
      <c r="G23" s="371"/>
      <c r="H23" s="371"/>
      <c r="I23" s="371"/>
      <c r="J23" s="371"/>
      <c r="K23" s="371"/>
      <c r="L23" s="371"/>
      <c r="M23" s="371"/>
      <c r="N23" s="371"/>
      <c r="O23" s="371"/>
      <c r="P23" s="371"/>
      <c r="Q23" s="371"/>
      <c r="R23" s="371"/>
      <c r="S23" s="371"/>
      <c r="T23" s="371"/>
      <c r="U23" s="371"/>
      <c r="V23" s="371"/>
      <c r="W23" s="371"/>
      <c r="X23" s="371"/>
      <c r="Y23" s="371"/>
      <c r="Z23" s="371"/>
      <c r="AA23" s="371"/>
      <c r="AB23" s="371"/>
      <c r="AC23" s="371"/>
      <c r="AD23" s="371"/>
      <c r="AE23" s="371"/>
      <c r="AF23" s="371"/>
      <c r="AG23" s="371"/>
      <c r="AH23" s="371"/>
      <c r="AI23" s="371"/>
      <c r="AJ23" s="371"/>
      <c r="AK23" s="371"/>
      <c r="AL23" s="371"/>
      <c r="AM23" s="371"/>
      <c r="AN23" s="371"/>
      <c r="AO23" s="371"/>
      <c r="AP23" s="371"/>
      <c r="AQ23" s="371"/>
      <c r="AR23" s="371"/>
      <c r="AS23" s="371"/>
      <c r="AT23" s="371"/>
      <c r="AU23" s="371"/>
      <c r="AV23" s="371"/>
      <c r="AW23" s="371"/>
      <c r="AX23" s="371"/>
      <c r="AY23" s="371"/>
      <c r="AZ23" s="371"/>
      <c r="BA23" s="371"/>
      <c r="BB23" s="371"/>
      <c r="BC23" s="371"/>
      <c r="BD23" s="371"/>
      <c r="BE23" s="371"/>
      <c r="BF23" s="371"/>
      <c r="BG23" s="371"/>
      <c r="BH23" s="371"/>
      <c r="BI23" s="371"/>
      <c r="BJ23" s="371"/>
      <c r="BK23" s="371"/>
      <c r="BL23" s="371"/>
      <c r="BM23" s="371"/>
      <c r="BN23" s="371"/>
      <c r="BO23" s="371"/>
      <c r="CK23" s="111"/>
      <c r="CL23" s="111"/>
      <c r="CM23" s="111"/>
      <c r="CN23" s="111"/>
      <c r="CO23" s="111"/>
      <c r="CP23" s="111"/>
      <c r="CQ23" s="111"/>
      <c r="CR23" s="111"/>
      <c r="CS23" s="111"/>
    </row>
    <row r="24" spans="1:97" ht="12.75" customHeight="1" x14ac:dyDescent="0.2">
      <c r="A24" s="94"/>
      <c r="B24" s="94"/>
      <c r="C24" s="94"/>
      <c r="D24" s="94"/>
      <c r="E24" s="95"/>
      <c r="F24" s="1293" t="s">
        <v>748</v>
      </c>
      <c r="G24" s="1294"/>
      <c r="H24" s="1294"/>
      <c r="I24" s="1294"/>
      <c r="J24" s="1294"/>
      <c r="K24" s="1294"/>
      <c r="L24" s="1294"/>
      <c r="M24" s="1294"/>
      <c r="N24" s="1294"/>
      <c r="O24" s="1294"/>
      <c r="P24" s="1294"/>
      <c r="Q24" s="1294"/>
      <c r="R24" s="1294"/>
      <c r="S24" s="1294"/>
      <c r="T24" s="1294"/>
      <c r="U24" s="1294"/>
      <c r="V24" s="1294"/>
      <c r="W24" s="1294"/>
      <c r="X24" s="1294"/>
      <c r="Y24" s="1294"/>
      <c r="Z24" s="1294"/>
      <c r="AA24" s="1294"/>
      <c r="AB24" s="1294"/>
      <c r="AC24" s="1294"/>
      <c r="AD24" s="1294"/>
      <c r="AE24" s="1294"/>
      <c r="AF24" s="1294"/>
      <c r="AG24" s="1294"/>
      <c r="AH24" s="1294"/>
      <c r="AI24" s="1294"/>
      <c r="AJ24" s="1294"/>
      <c r="AK24" s="1294"/>
      <c r="AL24" s="1294"/>
      <c r="AM24" s="1294"/>
      <c r="AN24" s="1294"/>
      <c r="AO24" s="1294"/>
      <c r="AP24" s="1294"/>
      <c r="AQ24" s="1294"/>
      <c r="AR24" s="1294"/>
      <c r="AS24" s="1294"/>
      <c r="AT24" s="1294"/>
      <c r="AU24" s="1294"/>
      <c r="AV24" s="1294"/>
      <c r="AW24" s="1294"/>
      <c r="AX24" s="1295"/>
      <c r="AY24" s="1299"/>
      <c r="AZ24" s="1299"/>
      <c r="BA24" s="1299"/>
      <c r="BB24" s="1299"/>
      <c r="BC24" s="1299"/>
      <c r="BD24" s="1299"/>
      <c r="BE24" s="1299"/>
      <c r="BF24" s="1299"/>
      <c r="BG24" s="1299"/>
      <c r="BH24" s="1299"/>
      <c r="BI24" s="1299"/>
      <c r="BJ24" s="1299"/>
      <c r="BK24" s="1299"/>
      <c r="BL24" s="1299"/>
      <c r="BM24" s="1299"/>
      <c r="BN24" s="1299"/>
      <c r="BO24" s="1299"/>
      <c r="BP24" s="96"/>
      <c r="BQ24" s="96"/>
      <c r="BR24" s="96"/>
      <c r="BS24" s="96"/>
      <c r="BT24" s="96"/>
      <c r="BU24" s="96"/>
      <c r="BV24" s="96"/>
      <c r="BW24" s="96"/>
      <c r="BX24" s="96"/>
      <c r="BY24" s="96"/>
      <c r="BZ24" s="96"/>
      <c r="CA24" s="96"/>
      <c r="CB24" s="96"/>
      <c r="CC24" s="96"/>
      <c r="CD24" s="96"/>
      <c r="CE24" s="96"/>
      <c r="CF24" s="96"/>
      <c r="CG24" s="96"/>
      <c r="CH24" s="96"/>
      <c r="CI24" s="96"/>
      <c r="CK24" s="112" t="s">
        <v>671</v>
      </c>
    </row>
    <row r="25" spans="1:97" ht="12.75" customHeight="1" x14ac:dyDescent="0.2">
      <c r="A25" s="94"/>
      <c r="B25" s="94"/>
      <c r="C25" s="94"/>
      <c r="D25" s="94"/>
      <c r="E25" s="95"/>
      <c r="F25" s="1296"/>
      <c r="G25" s="1297"/>
      <c r="H25" s="1297"/>
      <c r="I25" s="1297"/>
      <c r="J25" s="1297"/>
      <c r="K25" s="1297"/>
      <c r="L25" s="1297"/>
      <c r="M25" s="1297"/>
      <c r="N25" s="1297"/>
      <c r="O25" s="1297"/>
      <c r="P25" s="1297"/>
      <c r="Q25" s="1297"/>
      <c r="R25" s="1297"/>
      <c r="S25" s="1297"/>
      <c r="T25" s="1297"/>
      <c r="U25" s="1297"/>
      <c r="V25" s="1297"/>
      <c r="W25" s="1297"/>
      <c r="X25" s="1297"/>
      <c r="Y25" s="1297"/>
      <c r="Z25" s="1297"/>
      <c r="AA25" s="1297"/>
      <c r="AB25" s="1297"/>
      <c r="AC25" s="1297"/>
      <c r="AD25" s="1297"/>
      <c r="AE25" s="1297"/>
      <c r="AF25" s="1297"/>
      <c r="AG25" s="1297"/>
      <c r="AH25" s="1297"/>
      <c r="AI25" s="1297"/>
      <c r="AJ25" s="1297"/>
      <c r="AK25" s="1297"/>
      <c r="AL25" s="1297"/>
      <c r="AM25" s="1297"/>
      <c r="AN25" s="1297"/>
      <c r="AO25" s="1297"/>
      <c r="AP25" s="1297"/>
      <c r="AQ25" s="1297"/>
      <c r="AR25" s="1297"/>
      <c r="AS25" s="1297"/>
      <c r="AT25" s="1297"/>
      <c r="AU25" s="1297"/>
      <c r="AV25" s="1297"/>
      <c r="AW25" s="1297"/>
      <c r="AX25" s="1298"/>
      <c r="AY25" s="1299"/>
      <c r="AZ25" s="1299"/>
      <c r="BA25" s="1299"/>
      <c r="BB25" s="1299"/>
      <c r="BC25" s="1299"/>
      <c r="BD25" s="1299"/>
      <c r="BE25" s="1299"/>
      <c r="BF25" s="1299"/>
      <c r="BG25" s="1299"/>
      <c r="BH25" s="1299"/>
      <c r="BI25" s="1299"/>
      <c r="BJ25" s="1299"/>
      <c r="BK25" s="1299"/>
      <c r="BL25" s="1299"/>
      <c r="BM25" s="1299"/>
      <c r="BN25" s="1299"/>
      <c r="BO25" s="1299"/>
      <c r="BP25" s="96"/>
      <c r="BQ25" s="96"/>
      <c r="BR25" s="96"/>
      <c r="BS25" s="96"/>
      <c r="BT25" s="96"/>
      <c r="BU25" s="96"/>
      <c r="BV25" s="96"/>
      <c r="BW25" s="96"/>
      <c r="BX25" s="96"/>
      <c r="BY25" s="96"/>
      <c r="BZ25" s="96"/>
      <c r="CA25" s="96"/>
      <c r="CB25" s="96"/>
      <c r="CC25" s="96"/>
      <c r="CD25" s="96"/>
      <c r="CE25" s="96"/>
      <c r="CF25" s="96"/>
      <c r="CG25" s="96"/>
      <c r="CH25" s="96"/>
      <c r="CI25" s="96"/>
      <c r="CK25" s="112" t="s">
        <v>322</v>
      </c>
      <c r="CL25" s="112"/>
      <c r="CM25" s="112"/>
      <c r="CN25" s="112"/>
      <c r="CO25" s="112"/>
    </row>
    <row r="26" spans="1:97" ht="12.75" customHeight="1" x14ac:dyDescent="0.2">
      <c r="A26" s="94"/>
      <c r="B26" s="94"/>
      <c r="C26" s="94"/>
      <c r="D26" s="94"/>
      <c r="E26" s="95"/>
      <c r="F26" s="1293" t="s">
        <v>54</v>
      </c>
      <c r="G26" s="1294"/>
      <c r="H26" s="1294"/>
      <c r="I26" s="1294"/>
      <c r="J26" s="1294"/>
      <c r="K26" s="1294"/>
      <c r="L26" s="1294"/>
      <c r="M26" s="1294"/>
      <c r="N26" s="1294"/>
      <c r="O26" s="1294"/>
      <c r="P26" s="1294"/>
      <c r="Q26" s="1294"/>
      <c r="R26" s="1294"/>
      <c r="S26" s="1294"/>
      <c r="T26" s="1294"/>
      <c r="U26" s="1294"/>
      <c r="V26" s="1294"/>
      <c r="W26" s="1294"/>
      <c r="X26" s="1294"/>
      <c r="Y26" s="1294"/>
      <c r="Z26" s="1294"/>
      <c r="AA26" s="1294"/>
      <c r="AB26" s="1294"/>
      <c r="AC26" s="1294"/>
      <c r="AD26" s="1294"/>
      <c r="AE26" s="1294"/>
      <c r="AF26" s="1294"/>
      <c r="AG26" s="1294"/>
      <c r="AH26" s="1294"/>
      <c r="AI26" s="1294"/>
      <c r="AJ26" s="1294"/>
      <c r="AK26" s="1294"/>
      <c r="AL26" s="1294"/>
      <c r="AM26" s="1294"/>
      <c r="AN26" s="1294"/>
      <c r="AO26" s="1294"/>
      <c r="AP26" s="1294"/>
      <c r="AQ26" s="1294"/>
      <c r="AR26" s="1294"/>
      <c r="AS26" s="1294"/>
      <c r="AT26" s="1294"/>
      <c r="AU26" s="1294"/>
      <c r="AV26" s="1294"/>
      <c r="AW26" s="1294"/>
      <c r="AX26" s="1295"/>
      <c r="AY26" s="1299"/>
      <c r="AZ26" s="1299"/>
      <c r="BA26" s="1299"/>
      <c r="BB26" s="1299"/>
      <c r="BC26" s="1299"/>
      <c r="BD26" s="1299"/>
      <c r="BE26" s="1299"/>
      <c r="BF26" s="1299"/>
      <c r="BG26" s="1299"/>
      <c r="BH26" s="1299"/>
      <c r="BI26" s="1299"/>
      <c r="BJ26" s="1299"/>
      <c r="BK26" s="1299"/>
      <c r="BL26" s="1299"/>
      <c r="BM26" s="1299"/>
      <c r="BN26" s="1299"/>
      <c r="BO26" s="1299"/>
      <c r="BP26" s="96"/>
      <c r="BQ26" s="96"/>
      <c r="BR26" s="96"/>
      <c r="BS26" s="96"/>
      <c r="BT26" s="96"/>
      <c r="BU26" s="96"/>
      <c r="BV26" s="96"/>
      <c r="BW26" s="96"/>
      <c r="BX26" s="96"/>
      <c r="BY26" s="96"/>
      <c r="BZ26" s="96"/>
      <c r="CA26" s="96"/>
      <c r="CB26" s="96"/>
      <c r="CC26" s="96"/>
      <c r="CD26" s="96"/>
      <c r="CE26" s="96"/>
      <c r="CF26" s="96"/>
      <c r="CG26" s="96"/>
      <c r="CH26" s="96"/>
      <c r="CI26" s="96"/>
      <c r="CK26" s="112"/>
    </row>
    <row r="27" spans="1:97" ht="12.75" customHeight="1" x14ac:dyDescent="0.2">
      <c r="A27" s="94"/>
      <c r="B27" s="94"/>
      <c r="C27" s="94"/>
      <c r="D27" s="94"/>
      <c r="E27" s="95"/>
      <c r="F27" s="1296"/>
      <c r="G27" s="1297"/>
      <c r="H27" s="1297"/>
      <c r="I27" s="1297"/>
      <c r="J27" s="1297"/>
      <c r="K27" s="1297"/>
      <c r="L27" s="1297"/>
      <c r="M27" s="1297"/>
      <c r="N27" s="1297"/>
      <c r="O27" s="1297"/>
      <c r="P27" s="1297"/>
      <c r="Q27" s="1297"/>
      <c r="R27" s="1297"/>
      <c r="S27" s="1297"/>
      <c r="T27" s="1297"/>
      <c r="U27" s="1297"/>
      <c r="V27" s="1297"/>
      <c r="W27" s="1297"/>
      <c r="X27" s="1297"/>
      <c r="Y27" s="1297"/>
      <c r="Z27" s="1297"/>
      <c r="AA27" s="1297"/>
      <c r="AB27" s="1297"/>
      <c r="AC27" s="1297"/>
      <c r="AD27" s="1297"/>
      <c r="AE27" s="1297"/>
      <c r="AF27" s="1297"/>
      <c r="AG27" s="1297"/>
      <c r="AH27" s="1297"/>
      <c r="AI27" s="1297"/>
      <c r="AJ27" s="1297"/>
      <c r="AK27" s="1297"/>
      <c r="AL27" s="1297"/>
      <c r="AM27" s="1297"/>
      <c r="AN27" s="1297"/>
      <c r="AO27" s="1297"/>
      <c r="AP27" s="1297"/>
      <c r="AQ27" s="1297"/>
      <c r="AR27" s="1297"/>
      <c r="AS27" s="1297"/>
      <c r="AT27" s="1297"/>
      <c r="AU27" s="1297"/>
      <c r="AV27" s="1297"/>
      <c r="AW27" s="1297"/>
      <c r="AX27" s="1298"/>
      <c r="AY27" s="1299"/>
      <c r="AZ27" s="1299"/>
      <c r="BA27" s="1299"/>
      <c r="BB27" s="1299"/>
      <c r="BC27" s="1299"/>
      <c r="BD27" s="1299"/>
      <c r="BE27" s="1299"/>
      <c r="BF27" s="1299"/>
      <c r="BG27" s="1299"/>
      <c r="BH27" s="1299"/>
      <c r="BI27" s="1299"/>
      <c r="BJ27" s="1299"/>
      <c r="BK27" s="1299"/>
      <c r="BL27" s="1299"/>
      <c r="BM27" s="1299"/>
      <c r="BN27" s="1299"/>
      <c r="BO27" s="1299"/>
      <c r="BP27" s="96"/>
      <c r="BQ27" s="96"/>
      <c r="BR27" s="96"/>
      <c r="BS27" s="96"/>
      <c r="BT27" s="96"/>
      <c r="BU27" s="96"/>
      <c r="BV27" s="96"/>
      <c r="BW27" s="96"/>
      <c r="BX27" s="96"/>
      <c r="BY27" s="96"/>
      <c r="BZ27" s="96"/>
      <c r="CA27" s="96"/>
      <c r="CB27" s="96"/>
      <c r="CC27" s="96"/>
      <c r="CD27" s="96"/>
      <c r="CE27" s="96"/>
      <c r="CF27" s="96"/>
      <c r="CG27" s="96"/>
      <c r="CH27" s="96"/>
      <c r="CI27" s="96"/>
      <c r="CK27" s="112"/>
      <c r="CL27" s="112"/>
      <c r="CM27" s="112"/>
      <c r="CN27" s="112"/>
      <c r="CO27" s="112"/>
    </row>
    <row r="28" spans="1:97" ht="13.5" customHeight="1" x14ac:dyDescent="0.3">
      <c r="A28" s="2"/>
      <c r="B28" s="2"/>
      <c r="C28" s="2"/>
      <c r="D28" s="2"/>
      <c r="E28" s="2"/>
      <c r="F28" s="2"/>
      <c r="G28" s="2"/>
      <c r="H28" s="2"/>
      <c r="I28" s="2"/>
      <c r="J28" s="2"/>
      <c r="K28" s="2"/>
      <c r="L28" s="2"/>
      <c r="M28" s="2"/>
      <c r="N28" s="2"/>
      <c r="O28" s="2"/>
      <c r="P28" s="2"/>
      <c r="Q28" s="2"/>
      <c r="R28" s="2"/>
      <c r="Y28" s="3"/>
      <c r="Z28" s="3"/>
      <c r="AA28" s="3"/>
    </row>
    <row r="29" spans="1:97" ht="13.5" customHeight="1" x14ac:dyDescent="0.2">
      <c r="A29" s="1506" t="s">
        <v>259</v>
      </c>
      <c r="B29" s="1274"/>
      <c r="C29" s="1274"/>
      <c r="D29" s="1274"/>
      <c r="E29" s="1274"/>
      <c r="F29" s="1274"/>
      <c r="G29" s="1274"/>
      <c r="H29" s="1274"/>
      <c r="I29" s="1274"/>
      <c r="J29" s="1274"/>
      <c r="K29" s="1274"/>
      <c r="L29" s="1274"/>
      <c r="M29" s="1274"/>
      <c r="N29" s="1274"/>
      <c r="O29" s="1274"/>
      <c r="P29" s="1274"/>
      <c r="Q29" s="1274"/>
      <c r="R29" s="1274"/>
      <c r="S29" s="1274"/>
      <c r="T29" s="1274"/>
      <c r="U29" s="1274"/>
      <c r="V29" s="1274"/>
      <c r="W29" s="1274"/>
      <c r="X29" s="1274"/>
      <c r="Y29" s="1274"/>
      <c r="Z29" s="1274"/>
      <c r="AA29" s="1274"/>
      <c r="AB29" s="1274"/>
      <c r="AC29" s="1274"/>
      <c r="AD29" s="1274"/>
      <c r="AE29" s="1274"/>
      <c r="AF29" s="1274"/>
      <c r="AG29" s="1274"/>
      <c r="AH29" s="1274"/>
      <c r="AI29" s="1274"/>
      <c r="AJ29" s="1274"/>
      <c r="AK29" s="1274"/>
      <c r="AL29" s="1274"/>
      <c r="AM29" s="1274"/>
      <c r="AN29" s="1274"/>
      <c r="AO29" s="1274"/>
      <c r="AP29" s="1274"/>
      <c r="AQ29" s="1274"/>
      <c r="AR29" s="1274"/>
      <c r="AS29" s="1274"/>
      <c r="AT29" s="1274"/>
      <c r="AU29" s="1274"/>
      <c r="AV29" s="1274"/>
      <c r="AW29" s="1274"/>
      <c r="AX29" s="1274"/>
      <c r="AY29" s="1274"/>
      <c r="AZ29" s="1274"/>
      <c r="BA29" s="1274"/>
      <c r="BB29" s="1274"/>
      <c r="BC29" s="1274"/>
      <c r="BD29" s="1274"/>
      <c r="BE29" s="1274"/>
      <c r="BF29" s="1274"/>
      <c r="BG29" s="1274"/>
      <c r="BH29" s="1274"/>
      <c r="BI29" s="1274"/>
      <c r="BJ29" s="1274"/>
      <c r="BK29" s="1274"/>
      <c r="BL29" s="1274"/>
      <c r="BM29" s="1274"/>
      <c r="BN29" s="1274"/>
      <c r="BO29" s="1274"/>
      <c r="BP29" s="1274"/>
      <c r="BQ29" s="1274"/>
      <c r="BR29" s="1274"/>
      <c r="BS29" s="1274"/>
      <c r="BT29" s="1274"/>
      <c r="BU29" s="1274"/>
      <c r="BV29" s="1274"/>
      <c r="BW29" s="1274"/>
      <c r="BX29" s="1274"/>
      <c r="BY29" s="1274"/>
      <c r="BZ29" s="1274"/>
      <c r="CA29" s="1274"/>
      <c r="CB29" s="1274"/>
      <c r="CC29" s="1274"/>
      <c r="CD29" s="1274"/>
      <c r="CE29" s="1274"/>
      <c r="CF29" s="1274"/>
      <c r="CG29" s="1274"/>
      <c r="CH29" s="1274"/>
      <c r="CI29" s="1274"/>
    </row>
    <row r="30" spans="1:97" ht="13.5" customHeight="1" x14ac:dyDescent="0.2">
      <c r="A30" s="1506"/>
      <c r="B30" s="1274"/>
      <c r="C30" s="1274"/>
      <c r="D30" s="1274"/>
      <c r="E30" s="1274"/>
      <c r="F30" s="1274"/>
      <c r="G30" s="1274"/>
      <c r="H30" s="1274"/>
      <c r="I30" s="1274"/>
      <c r="J30" s="1274"/>
      <c r="K30" s="1274"/>
      <c r="L30" s="1274"/>
      <c r="M30" s="1274"/>
      <c r="N30" s="1274"/>
      <c r="O30" s="1274"/>
      <c r="P30" s="1274"/>
      <c r="Q30" s="1274"/>
      <c r="R30" s="1274"/>
      <c r="S30" s="1274"/>
      <c r="T30" s="1274"/>
      <c r="U30" s="1274"/>
      <c r="V30" s="1274"/>
      <c r="W30" s="1274"/>
      <c r="X30" s="1274"/>
      <c r="Y30" s="1274"/>
      <c r="Z30" s="1274"/>
      <c r="AA30" s="1274"/>
      <c r="AB30" s="1274"/>
      <c r="AC30" s="1274"/>
      <c r="AD30" s="1274"/>
      <c r="AE30" s="1274"/>
      <c r="AF30" s="1274"/>
      <c r="AG30" s="1274"/>
      <c r="AH30" s="1274"/>
      <c r="AI30" s="1274"/>
      <c r="AJ30" s="1274"/>
      <c r="AK30" s="1274"/>
      <c r="AL30" s="1274"/>
      <c r="AM30" s="1274"/>
      <c r="AN30" s="1274"/>
      <c r="AO30" s="1274"/>
      <c r="AP30" s="1274"/>
      <c r="AQ30" s="1274"/>
      <c r="AR30" s="1274"/>
      <c r="AS30" s="1274"/>
      <c r="AT30" s="1274"/>
      <c r="AU30" s="1274"/>
      <c r="AV30" s="1274"/>
      <c r="AW30" s="1274"/>
      <c r="AX30" s="1274"/>
      <c r="AY30" s="1274"/>
      <c r="AZ30" s="1274"/>
      <c r="BA30" s="1274"/>
      <c r="BB30" s="1274"/>
      <c r="BC30" s="1274"/>
      <c r="BD30" s="1274"/>
      <c r="BE30" s="1274"/>
      <c r="BF30" s="1274"/>
      <c r="BG30" s="1274"/>
      <c r="BH30" s="1274"/>
      <c r="BI30" s="1274"/>
      <c r="BJ30" s="1274"/>
      <c r="BK30" s="1274"/>
      <c r="BL30" s="1274"/>
      <c r="BM30" s="1274"/>
      <c r="BN30" s="1274"/>
      <c r="BO30" s="1274"/>
      <c r="BP30" s="1274"/>
      <c r="BQ30" s="1274"/>
      <c r="BR30" s="1274"/>
      <c r="BS30" s="1274"/>
      <c r="BT30" s="1274"/>
      <c r="BU30" s="1274"/>
      <c r="BV30" s="1274"/>
      <c r="BW30" s="1274"/>
      <c r="BX30" s="1274"/>
      <c r="BY30" s="1274"/>
      <c r="BZ30" s="1274"/>
      <c r="CA30" s="1274"/>
      <c r="CB30" s="1274"/>
      <c r="CC30" s="1274"/>
      <c r="CD30" s="1274"/>
      <c r="CE30" s="1274"/>
      <c r="CF30" s="1274"/>
      <c r="CG30" s="1274"/>
      <c r="CH30" s="1274"/>
      <c r="CI30" s="1274"/>
    </row>
    <row r="31" spans="1:97" ht="17.25" customHeight="1" x14ac:dyDescent="0.2">
      <c r="A31" s="1274"/>
      <c r="B31" s="1274"/>
      <c r="C31" s="1274"/>
      <c r="D31" s="1274"/>
      <c r="E31" s="1274"/>
      <c r="F31" s="1274"/>
      <c r="G31" s="1274"/>
      <c r="H31" s="1274"/>
      <c r="I31" s="1274"/>
      <c r="J31" s="1274"/>
      <c r="K31" s="1274"/>
      <c r="L31" s="1274"/>
      <c r="M31" s="1274"/>
      <c r="N31" s="1274"/>
      <c r="O31" s="1274"/>
      <c r="P31" s="1274"/>
      <c r="Q31" s="1274"/>
      <c r="R31" s="1274"/>
      <c r="S31" s="1274"/>
      <c r="T31" s="1274"/>
      <c r="U31" s="1274"/>
      <c r="V31" s="1274"/>
      <c r="W31" s="1274"/>
      <c r="X31" s="1274"/>
      <c r="Y31" s="1274"/>
      <c r="Z31" s="1274"/>
      <c r="AA31" s="1274"/>
      <c r="AB31" s="1274"/>
      <c r="AC31" s="1274"/>
      <c r="AD31" s="1274"/>
      <c r="AE31" s="1274"/>
      <c r="AF31" s="1274"/>
      <c r="AG31" s="1274"/>
      <c r="AH31" s="1274"/>
      <c r="AI31" s="1274"/>
      <c r="AJ31" s="1274"/>
      <c r="AK31" s="1274"/>
      <c r="AL31" s="1274"/>
      <c r="AM31" s="1274"/>
      <c r="AN31" s="1274"/>
      <c r="AO31" s="1274"/>
      <c r="AP31" s="1274"/>
      <c r="AQ31" s="1274"/>
      <c r="AR31" s="1274"/>
      <c r="AS31" s="1274"/>
      <c r="AT31" s="1274"/>
      <c r="AU31" s="1274"/>
      <c r="AV31" s="1274"/>
      <c r="AW31" s="1274"/>
      <c r="AX31" s="1274"/>
      <c r="AY31" s="1274"/>
      <c r="AZ31" s="1274"/>
      <c r="BA31" s="1274"/>
      <c r="BB31" s="1274"/>
      <c r="BC31" s="1274"/>
      <c r="BD31" s="1274"/>
      <c r="BE31" s="1274"/>
      <c r="BF31" s="1274"/>
      <c r="BG31" s="1274"/>
      <c r="BH31" s="1274"/>
      <c r="BI31" s="1274"/>
      <c r="BJ31" s="1274"/>
      <c r="BK31" s="1274"/>
      <c r="BL31" s="1274"/>
      <c r="BM31" s="1274"/>
      <c r="BN31" s="1274"/>
      <c r="BO31" s="1274"/>
      <c r="BP31" s="1274"/>
      <c r="BQ31" s="1274"/>
      <c r="BR31" s="1274"/>
      <c r="BS31" s="1274"/>
      <c r="BT31" s="1274"/>
      <c r="BU31" s="1274"/>
      <c r="BV31" s="1274"/>
      <c r="BW31" s="1274"/>
      <c r="BX31" s="1274"/>
      <c r="BY31" s="1274"/>
      <c r="BZ31" s="1274"/>
      <c r="CA31" s="1274"/>
      <c r="CB31" s="1274"/>
      <c r="CC31" s="1274"/>
      <c r="CD31" s="1274"/>
      <c r="CE31" s="1274"/>
      <c r="CF31" s="1274"/>
      <c r="CG31" s="1274"/>
      <c r="CH31" s="1274"/>
      <c r="CI31" s="1274"/>
    </row>
    <row r="32" spans="1:97" ht="14.4" x14ac:dyDescent="0.2">
      <c r="A32" s="1274" t="s">
        <v>1070</v>
      </c>
      <c r="B32" s="1274"/>
      <c r="C32" s="1274"/>
      <c r="D32" s="1274"/>
      <c r="E32" s="1274"/>
      <c r="F32" s="1274"/>
      <c r="G32" s="1274"/>
      <c r="H32" s="1274"/>
      <c r="I32" s="1274"/>
      <c r="J32" s="1274"/>
      <c r="K32" s="1274"/>
      <c r="L32" s="1274"/>
      <c r="M32" s="1274"/>
      <c r="N32" s="1274"/>
      <c r="O32" s="1274"/>
      <c r="P32" s="1274"/>
      <c r="Q32" s="1274"/>
      <c r="R32" s="1274"/>
      <c r="S32" s="1274"/>
      <c r="T32" s="1274"/>
      <c r="U32" s="1274"/>
      <c r="V32" s="1274"/>
      <c r="W32" s="1274"/>
      <c r="X32" s="1274"/>
      <c r="Y32" s="1274"/>
      <c r="Z32" s="1274"/>
      <c r="AA32" s="1274"/>
      <c r="AB32" s="1274"/>
      <c r="AC32" s="1274"/>
      <c r="AD32" s="1274"/>
      <c r="AE32" s="1274"/>
      <c r="AF32" s="1274"/>
      <c r="AG32" s="1274"/>
      <c r="AH32" s="1274"/>
      <c r="AI32" s="1274"/>
      <c r="AJ32" s="1274"/>
      <c r="AK32" s="1274"/>
      <c r="AL32" s="1274"/>
      <c r="AM32" s="1274"/>
      <c r="AN32" s="1274"/>
      <c r="AO32" s="1274"/>
      <c r="AP32" s="1274"/>
      <c r="AQ32" s="1274"/>
      <c r="AR32" s="1274"/>
      <c r="AS32" s="1274"/>
      <c r="AT32" s="1274"/>
      <c r="AU32" s="1274"/>
      <c r="AV32" s="1274"/>
      <c r="AW32" s="1274"/>
      <c r="AX32" s="1274"/>
      <c r="AY32" s="1274"/>
      <c r="AZ32" s="1274"/>
      <c r="BA32" s="1274"/>
      <c r="BB32" s="1274"/>
      <c r="BC32" s="1274"/>
      <c r="BD32" s="1274"/>
      <c r="BE32" s="1274"/>
      <c r="BF32" s="1274"/>
      <c r="BG32" s="1274"/>
      <c r="BH32" s="1274"/>
      <c r="BI32" s="1274"/>
      <c r="BJ32" s="1274"/>
      <c r="BK32" s="1274"/>
      <c r="BL32" s="1274"/>
      <c r="BM32" s="1274"/>
      <c r="BN32" s="1274"/>
      <c r="BO32" s="1274"/>
      <c r="BP32" s="1274"/>
      <c r="BQ32" s="1274"/>
      <c r="BR32" s="1274"/>
      <c r="BS32" s="1274"/>
      <c r="BT32" s="1274"/>
      <c r="BU32" s="1274"/>
      <c r="BV32" s="1274"/>
      <c r="BW32" s="1274"/>
      <c r="BX32" s="1274"/>
      <c r="BY32" s="1274"/>
      <c r="BZ32" s="1274"/>
      <c r="CA32" s="1274"/>
      <c r="CB32" s="1274"/>
      <c r="CC32" s="1274"/>
      <c r="CD32" s="1274"/>
      <c r="CE32" s="1274"/>
      <c r="CF32" s="1274"/>
      <c r="CG32" s="1274"/>
      <c r="CH32" s="1274"/>
      <c r="CI32" s="1274"/>
    </row>
    <row r="33" spans="1:97" ht="14.4" x14ac:dyDescent="0.2">
      <c r="A33" s="162"/>
      <c r="B33" s="162"/>
      <c r="C33" s="162"/>
      <c r="D33" s="162"/>
      <c r="E33" s="162"/>
      <c r="F33" s="162"/>
      <c r="G33" s="162"/>
      <c r="H33" s="162"/>
      <c r="I33" s="162"/>
      <c r="J33" s="162"/>
      <c r="K33" s="162"/>
      <c r="L33" s="162"/>
      <c r="M33" s="162"/>
      <c r="N33" s="162"/>
      <c r="O33" s="162"/>
      <c r="P33" s="162"/>
      <c r="Q33" s="162"/>
      <c r="R33" s="162"/>
      <c r="S33" s="162"/>
      <c r="T33" s="162"/>
      <c r="U33" s="162"/>
      <c r="V33" s="162"/>
      <c r="W33" s="162"/>
      <c r="X33" s="162"/>
      <c r="Y33" s="162"/>
      <c r="Z33" s="162"/>
      <c r="AA33" s="162"/>
      <c r="AB33" s="162"/>
      <c r="AC33" s="162"/>
      <c r="AD33" s="162"/>
      <c r="AE33" s="162"/>
      <c r="AF33" s="162"/>
      <c r="AG33" s="162"/>
      <c r="AH33" s="162"/>
      <c r="AI33" s="162"/>
      <c r="AJ33" s="162"/>
      <c r="AK33" s="162"/>
      <c r="AL33" s="162"/>
      <c r="AM33" s="162"/>
      <c r="AN33" s="162"/>
      <c r="AO33" s="162"/>
      <c r="AP33" s="162"/>
      <c r="AQ33" s="162"/>
      <c r="AR33" s="162"/>
      <c r="AS33" s="162"/>
      <c r="AT33" s="162"/>
      <c r="AU33" s="162"/>
      <c r="AV33" s="162"/>
      <c r="AW33" s="162"/>
      <c r="AX33" s="162"/>
      <c r="AY33" s="162"/>
      <c r="AZ33" s="162"/>
      <c r="BA33" s="162"/>
      <c r="BB33" s="162"/>
      <c r="BC33" s="162"/>
      <c r="BD33" s="162"/>
      <c r="BE33" s="162"/>
      <c r="BF33" s="162"/>
      <c r="BG33" s="162"/>
      <c r="BH33" s="162"/>
      <c r="BI33" s="162"/>
      <c r="BJ33" s="162"/>
      <c r="BK33" s="162"/>
      <c r="BL33" s="162"/>
      <c r="BM33" s="162"/>
      <c r="BN33" s="162"/>
      <c r="BO33" s="162"/>
      <c r="BP33" s="162"/>
      <c r="BQ33" s="162"/>
      <c r="BR33" s="162"/>
      <c r="BS33" s="162"/>
      <c r="BT33" s="162"/>
      <c r="BU33" s="162"/>
      <c r="BV33" s="162"/>
      <c r="BW33" s="162"/>
      <c r="BX33" s="162"/>
      <c r="BY33" s="162"/>
      <c r="BZ33" s="162"/>
      <c r="CA33" s="162"/>
      <c r="CB33" s="162"/>
      <c r="CC33" s="162"/>
      <c r="CD33" s="162"/>
      <c r="CE33" s="162"/>
      <c r="CF33" s="162"/>
      <c r="CG33" s="162"/>
      <c r="CH33" s="162"/>
      <c r="CI33" s="162"/>
    </row>
    <row r="34" spans="1:97" ht="16.2" x14ac:dyDescent="0.2">
      <c r="A34" s="30"/>
      <c r="B34" s="30"/>
      <c r="C34" s="30"/>
      <c r="D34" s="30"/>
      <c r="E34" s="30"/>
      <c r="F34" s="30"/>
      <c r="G34" s="30"/>
      <c r="H34" s="30"/>
      <c r="I34" s="30"/>
      <c r="J34" s="30"/>
      <c r="K34" s="30"/>
      <c r="L34" s="30"/>
      <c r="M34" s="30"/>
      <c r="N34" s="30"/>
      <c r="O34" s="30"/>
      <c r="P34" s="30"/>
      <c r="Q34" s="30"/>
      <c r="R34" s="30"/>
      <c r="S34" s="30"/>
      <c r="T34" s="30"/>
      <c r="U34" s="30"/>
      <c r="V34" s="30"/>
      <c r="W34" s="30"/>
      <c r="X34" s="30"/>
      <c r="Y34" s="30"/>
      <c r="Z34" s="30"/>
      <c r="AA34" s="30"/>
    </row>
    <row r="35" spans="1:97" ht="23.4" x14ac:dyDescent="0.3">
      <c r="A35" s="31"/>
      <c r="B35" s="31"/>
      <c r="C35" s="32"/>
      <c r="D35" s="32"/>
      <c r="E35" s="33"/>
      <c r="F35" s="33"/>
      <c r="G35" s="33"/>
      <c r="H35" s="33"/>
      <c r="I35" s="33"/>
      <c r="J35" s="33"/>
      <c r="K35" s="33"/>
      <c r="L35" s="33"/>
      <c r="M35" s="33"/>
      <c r="N35" s="32"/>
      <c r="O35" s="32"/>
      <c r="P35" s="32"/>
      <c r="Q35" s="34"/>
      <c r="R35" s="35"/>
      <c r="S35" s="36"/>
      <c r="T35" s="37"/>
      <c r="U35" s="37"/>
      <c r="V35" s="37"/>
      <c r="W35" s="37"/>
      <c r="X35" s="37"/>
      <c r="Y35" s="38"/>
      <c r="Z35" s="38"/>
      <c r="AA35" s="38"/>
    </row>
    <row r="36" spans="1:97" ht="23.4" x14ac:dyDescent="0.3">
      <c r="A36" s="31"/>
      <c r="B36" s="31"/>
      <c r="C36" s="32"/>
      <c r="D36" s="32"/>
      <c r="E36" s="33"/>
      <c r="F36" s="33"/>
      <c r="G36" s="33"/>
      <c r="H36" s="33"/>
      <c r="I36" s="33"/>
      <c r="J36" s="33"/>
      <c r="K36" s="33"/>
      <c r="L36" s="33"/>
      <c r="M36" s="33"/>
      <c r="N36" s="32"/>
      <c r="O36" s="32"/>
      <c r="P36" s="32"/>
      <c r="Q36" s="34"/>
      <c r="R36" s="35"/>
      <c r="S36" s="36"/>
      <c r="T36" s="37"/>
      <c r="U36" s="37"/>
      <c r="V36" s="37"/>
      <c r="W36" s="37"/>
      <c r="X36" s="37"/>
      <c r="Y36" s="38"/>
      <c r="Z36" s="38"/>
      <c r="AA36" s="38"/>
    </row>
    <row r="37" spans="1:97" ht="23.4" x14ac:dyDescent="0.3">
      <c r="A37" s="31"/>
      <c r="B37" s="31"/>
      <c r="C37" s="32"/>
      <c r="D37" s="32"/>
      <c r="E37" s="33"/>
      <c r="F37" s="33"/>
      <c r="G37" s="33"/>
      <c r="H37" s="33"/>
      <c r="I37" s="33"/>
      <c r="J37" s="33"/>
      <c r="K37" s="33"/>
      <c r="L37" s="33"/>
      <c r="M37" s="33"/>
      <c r="N37" s="32"/>
      <c r="O37" s="32"/>
      <c r="P37" s="32"/>
      <c r="Q37" s="34"/>
      <c r="R37" s="35"/>
      <c r="S37" s="36"/>
      <c r="T37" s="37"/>
      <c r="U37" s="37"/>
      <c r="V37" s="37"/>
      <c r="W37" s="37"/>
      <c r="X37" s="37"/>
      <c r="Y37" s="38"/>
      <c r="Z37" s="38"/>
      <c r="AA37" s="38"/>
    </row>
    <row r="38" spans="1:97" ht="23.4" x14ac:dyDescent="0.3">
      <c r="A38" s="31"/>
      <c r="B38" s="31"/>
      <c r="C38" s="32"/>
      <c r="D38" s="32"/>
      <c r="E38" s="33"/>
      <c r="F38" s="33"/>
      <c r="G38" s="33"/>
      <c r="H38" s="33"/>
      <c r="I38" s="33"/>
      <c r="J38" s="33"/>
      <c r="K38" s="33"/>
      <c r="L38" s="33"/>
      <c r="M38" s="33"/>
      <c r="N38" s="32"/>
      <c r="O38" s="32"/>
      <c r="P38" s="32"/>
      <c r="Q38" s="34"/>
      <c r="R38" s="35"/>
      <c r="S38" s="36"/>
      <c r="T38" s="37"/>
      <c r="U38" s="37"/>
      <c r="V38" s="37"/>
      <c r="W38" s="37"/>
      <c r="X38" s="37"/>
      <c r="Y38" s="38"/>
      <c r="Z38" s="38"/>
      <c r="AA38" s="38"/>
    </row>
    <row r="39" spans="1:97" ht="24" customHeight="1" x14ac:dyDescent="0.2">
      <c r="A39" s="1234" t="s">
        <v>1447</v>
      </c>
      <c r="B39" s="1235"/>
      <c r="C39" s="1235"/>
      <c r="D39" s="1235"/>
      <c r="E39" s="1235"/>
      <c r="F39" s="1235"/>
      <c r="G39" s="1235"/>
      <c r="H39" s="1235"/>
      <c r="I39" s="1235"/>
      <c r="J39" s="1235"/>
      <c r="K39" s="1235"/>
      <c r="L39" s="1235"/>
      <c r="M39" s="1235"/>
      <c r="N39" s="1235"/>
      <c r="O39" s="1235"/>
      <c r="P39" s="1235"/>
      <c r="Q39" s="1235"/>
      <c r="R39" s="1235"/>
      <c r="S39" s="1235"/>
      <c r="T39" s="1235"/>
      <c r="U39" s="1235"/>
      <c r="V39" s="1235"/>
      <c r="W39" s="1235"/>
      <c r="X39" s="1235"/>
      <c r="Y39" s="1235"/>
      <c r="Z39" s="1235"/>
      <c r="AA39" s="1235"/>
      <c r="AB39" s="1235"/>
      <c r="AC39" s="1235"/>
      <c r="AD39" s="1235"/>
      <c r="AE39" s="1235"/>
      <c r="AF39" s="1235"/>
      <c r="AG39" s="1235"/>
      <c r="AH39" s="1235"/>
      <c r="AI39" s="1235"/>
      <c r="AJ39" s="1235"/>
      <c r="AK39" s="1235"/>
      <c r="AL39" s="1235"/>
      <c r="AM39" s="1235"/>
      <c r="AN39" s="1235"/>
      <c r="AO39" s="1235"/>
      <c r="AP39" s="1235"/>
      <c r="AQ39" s="1235"/>
      <c r="AR39" s="1235"/>
      <c r="AS39" s="1235"/>
      <c r="AT39" s="1235"/>
      <c r="AU39" s="1235"/>
      <c r="AV39" s="1235"/>
      <c r="AW39" s="1235"/>
      <c r="AX39" s="1235"/>
      <c r="AY39" s="1235"/>
      <c r="AZ39" s="1235"/>
      <c r="BA39" s="1235"/>
      <c r="BB39" s="1235"/>
      <c r="BC39" s="1235"/>
      <c r="BD39" s="1235"/>
      <c r="BE39" s="1235"/>
      <c r="BF39" s="1235"/>
      <c r="BG39" s="1235"/>
      <c r="BH39" s="1235"/>
      <c r="BI39" s="1235"/>
      <c r="BJ39" s="1235"/>
      <c r="BK39" s="1235"/>
      <c r="BL39" s="1235"/>
      <c r="BM39" s="1235"/>
      <c r="BN39" s="1235"/>
      <c r="BO39" s="1235"/>
      <c r="BP39" s="1235"/>
      <c r="BQ39" s="1235"/>
      <c r="BR39" s="1235"/>
      <c r="BS39" s="1235"/>
      <c r="BT39" s="1235"/>
      <c r="BU39" s="1235"/>
      <c r="BV39" s="1235"/>
      <c r="BW39" s="1235"/>
      <c r="BX39" s="1235"/>
      <c r="BY39" s="1235"/>
      <c r="BZ39" s="1235"/>
      <c r="CA39" s="1235"/>
      <c r="CB39" s="1235"/>
      <c r="CC39" s="1235"/>
      <c r="CD39" s="1235"/>
      <c r="CE39" s="1235"/>
      <c r="CF39" s="1235"/>
      <c r="CG39" s="1235"/>
      <c r="CH39" s="1235"/>
      <c r="CI39" s="1235"/>
    </row>
    <row r="40" spans="1:97" ht="105" customHeight="1" x14ac:dyDescent="0.2">
      <c r="A40" s="1234" t="s">
        <v>1071</v>
      </c>
      <c r="B40" s="1235"/>
      <c r="C40" s="1235"/>
      <c r="D40" s="1235"/>
      <c r="E40" s="1235"/>
      <c r="F40" s="1235"/>
      <c r="G40" s="1235"/>
      <c r="H40" s="1235"/>
      <c r="I40" s="1235"/>
      <c r="J40" s="1235"/>
      <c r="K40" s="1235"/>
      <c r="L40" s="1235"/>
      <c r="M40" s="1235"/>
      <c r="N40" s="1235"/>
      <c r="O40" s="1235"/>
      <c r="P40" s="1235"/>
      <c r="Q40" s="1235"/>
      <c r="R40" s="1235"/>
      <c r="S40" s="1235"/>
      <c r="T40" s="1235"/>
      <c r="U40" s="1235"/>
      <c r="V40" s="1235"/>
      <c r="W40" s="1235"/>
      <c r="X40" s="1235"/>
      <c r="Y40" s="1235"/>
      <c r="Z40" s="1235"/>
      <c r="AA40" s="1235"/>
      <c r="AB40" s="1235"/>
      <c r="AC40" s="1235"/>
      <c r="AD40" s="1235"/>
      <c r="AE40" s="1235"/>
      <c r="AF40" s="1235"/>
      <c r="AG40" s="1235"/>
      <c r="AH40" s="1235"/>
      <c r="AI40" s="1235"/>
      <c r="AJ40" s="1235"/>
      <c r="AK40" s="1235"/>
      <c r="AL40" s="1235"/>
      <c r="AM40" s="1235"/>
      <c r="AN40" s="1235"/>
      <c r="AO40" s="1235"/>
      <c r="AP40" s="1235"/>
      <c r="AQ40" s="1235"/>
      <c r="AR40" s="1235"/>
      <c r="AS40" s="1235"/>
      <c r="AT40" s="1235"/>
      <c r="AU40" s="1235"/>
      <c r="AV40" s="1235"/>
      <c r="AW40" s="1235"/>
      <c r="AX40" s="1235"/>
      <c r="AY40" s="1235"/>
      <c r="AZ40" s="1235"/>
      <c r="BA40" s="1235"/>
      <c r="BB40" s="1235"/>
      <c r="BC40" s="1235"/>
      <c r="BD40" s="1235"/>
      <c r="BE40" s="1235"/>
      <c r="BF40" s="1235"/>
      <c r="BG40" s="1235"/>
      <c r="BH40" s="1235"/>
      <c r="BI40" s="1235"/>
      <c r="BJ40" s="1235"/>
      <c r="BK40" s="1235"/>
      <c r="BL40" s="1235"/>
      <c r="BM40" s="1235"/>
      <c r="BN40" s="1235"/>
      <c r="BO40" s="1235"/>
      <c r="BP40" s="1235"/>
      <c r="BQ40" s="1235"/>
      <c r="BR40" s="1235"/>
      <c r="BS40" s="1235"/>
      <c r="BT40" s="1235"/>
      <c r="BU40" s="1235"/>
      <c r="BV40" s="1235"/>
      <c r="BW40" s="1235"/>
      <c r="BX40" s="1235"/>
      <c r="BY40" s="1235"/>
      <c r="BZ40" s="1235"/>
      <c r="CA40" s="1235"/>
      <c r="CB40" s="1235"/>
      <c r="CC40" s="1235"/>
      <c r="CD40" s="1235"/>
      <c r="CE40" s="1235"/>
      <c r="CF40" s="1235"/>
      <c r="CG40" s="1235"/>
      <c r="CH40" s="1235"/>
      <c r="CI40" s="1235"/>
    </row>
    <row r="41" spans="1:97" ht="132.75" customHeight="1" x14ac:dyDescent="0.2">
      <c r="A41" s="1234" t="s">
        <v>1072</v>
      </c>
      <c r="B41" s="1235"/>
      <c r="C41" s="1235"/>
      <c r="D41" s="1235"/>
      <c r="E41" s="1235"/>
      <c r="F41" s="1235"/>
      <c r="G41" s="1235"/>
      <c r="H41" s="1235"/>
      <c r="I41" s="1235"/>
      <c r="J41" s="1235"/>
      <c r="K41" s="1235"/>
      <c r="L41" s="1235"/>
      <c r="M41" s="1235"/>
      <c r="N41" s="1235"/>
      <c r="O41" s="1235"/>
      <c r="P41" s="1235"/>
      <c r="Q41" s="1235"/>
      <c r="R41" s="1235"/>
      <c r="S41" s="1235"/>
      <c r="T41" s="1235"/>
      <c r="U41" s="1235"/>
      <c r="V41" s="1235"/>
      <c r="W41" s="1235"/>
      <c r="X41" s="1235"/>
      <c r="Y41" s="1235"/>
      <c r="Z41" s="1235"/>
      <c r="AA41" s="1235"/>
      <c r="AB41" s="1235"/>
      <c r="AC41" s="1235"/>
      <c r="AD41" s="1235"/>
      <c r="AE41" s="1235"/>
      <c r="AF41" s="1235"/>
      <c r="AG41" s="1235"/>
      <c r="AH41" s="1235"/>
      <c r="AI41" s="1235"/>
      <c r="AJ41" s="1235"/>
      <c r="AK41" s="1235"/>
      <c r="AL41" s="1235"/>
      <c r="AM41" s="1235"/>
      <c r="AN41" s="1235"/>
      <c r="AO41" s="1235"/>
      <c r="AP41" s="1235"/>
      <c r="AQ41" s="1235"/>
      <c r="AR41" s="1235"/>
      <c r="AS41" s="1235"/>
      <c r="AT41" s="1235"/>
      <c r="AU41" s="1235"/>
      <c r="AV41" s="1235"/>
      <c r="AW41" s="1235"/>
      <c r="AX41" s="1235"/>
      <c r="AY41" s="1235"/>
      <c r="AZ41" s="1235"/>
      <c r="BA41" s="1235"/>
      <c r="BB41" s="1235"/>
      <c r="BC41" s="1235"/>
      <c r="BD41" s="1235"/>
      <c r="BE41" s="1235"/>
      <c r="BF41" s="1235"/>
      <c r="BG41" s="1235"/>
      <c r="BH41" s="1235"/>
      <c r="BI41" s="1235"/>
      <c r="BJ41" s="1235"/>
      <c r="BK41" s="1235"/>
      <c r="BL41" s="1235"/>
      <c r="BM41" s="1235"/>
      <c r="BN41" s="1235"/>
      <c r="BO41" s="1235"/>
      <c r="BP41" s="1235"/>
      <c r="BQ41" s="1235"/>
      <c r="BR41" s="1235"/>
      <c r="BS41" s="1235"/>
      <c r="BT41" s="1235"/>
      <c r="BU41" s="1235"/>
      <c r="BV41" s="1235"/>
      <c r="BW41" s="1235"/>
      <c r="BX41" s="1235"/>
      <c r="BY41" s="1235"/>
      <c r="BZ41" s="1235"/>
      <c r="CA41" s="1235"/>
      <c r="CB41" s="1235"/>
      <c r="CC41" s="1235"/>
      <c r="CD41" s="1235"/>
      <c r="CE41" s="1235"/>
      <c r="CF41" s="1235"/>
      <c r="CG41" s="1235"/>
      <c r="CH41" s="1235"/>
      <c r="CI41" s="1235"/>
    </row>
    <row r="42" spans="1:97" ht="56.25" customHeight="1" x14ac:dyDescent="0.2">
      <c r="A42" s="1234" t="s">
        <v>1044</v>
      </c>
      <c r="B42" s="1235"/>
      <c r="C42" s="1235"/>
      <c r="D42" s="1235"/>
      <c r="E42" s="1235"/>
      <c r="F42" s="1235"/>
      <c r="G42" s="1235"/>
      <c r="H42" s="1235"/>
      <c r="I42" s="1235"/>
      <c r="J42" s="1235"/>
      <c r="K42" s="1235"/>
      <c r="L42" s="1235"/>
      <c r="M42" s="1235"/>
      <c r="N42" s="1235"/>
      <c r="O42" s="1235"/>
      <c r="P42" s="1235"/>
      <c r="Q42" s="1235"/>
      <c r="R42" s="1235"/>
      <c r="S42" s="1235"/>
      <c r="T42" s="1235"/>
      <c r="U42" s="1235"/>
      <c r="V42" s="1235"/>
      <c r="W42" s="1235"/>
      <c r="X42" s="1235"/>
      <c r="Y42" s="1235"/>
      <c r="Z42" s="1235"/>
      <c r="AA42" s="1235"/>
      <c r="AB42" s="1235"/>
      <c r="AC42" s="1235"/>
      <c r="AD42" s="1235"/>
      <c r="AE42" s="1235"/>
      <c r="AF42" s="1235"/>
      <c r="AG42" s="1235"/>
      <c r="AH42" s="1235"/>
      <c r="AI42" s="1235"/>
      <c r="AJ42" s="1235"/>
      <c r="AK42" s="1235"/>
      <c r="AL42" s="1235"/>
      <c r="AM42" s="1235"/>
      <c r="AN42" s="1235"/>
      <c r="AO42" s="1235"/>
      <c r="AP42" s="1235"/>
      <c r="AQ42" s="1235"/>
      <c r="AR42" s="1235"/>
      <c r="AS42" s="1235"/>
      <c r="AT42" s="1235"/>
      <c r="AU42" s="1235"/>
      <c r="AV42" s="1235"/>
      <c r="AW42" s="1235"/>
      <c r="AX42" s="1235"/>
      <c r="AY42" s="1235"/>
      <c r="AZ42" s="1235"/>
      <c r="BA42" s="1235"/>
      <c r="BB42" s="1235"/>
      <c r="BC42" s="1235"/>
      <c r="BD42" s="1235"/>
      <c r="BE42" s="1235"/>
      <c r="BF42" s="1235"/>
      <c r="BG42" s="1235"/>
      <c r="BH42" s="1235"/>
      <c r="BI42" s="1235"/>
      <c r="BJ42" s="1235"/>
      <c r="BK42" s="1235"/>
      <c r="BL42" s="1235"/>
      <c r="BM42" s="1235"/>
      <c r="BN42" s="1235"/>
      <c r="BO42" s="1235"/>
      <c r="BP42" s="1235"/>
      <c r="BQ42" s="1235"/>
      <c r="BR42" s="1235"/>
      <c r="BS42" s="1235"/>
      <c r="BT42" s="1235"/>
      <c r="BU42" s="1235"/>
      <c r="BV42" s="1235"/>
      <c r="BW42" s="1235"/>
      <c r="BX42" s="1235"/>
      <c r="BY42" s="1235"/>
      <c r="BZ42" s="1235"/>
      <c r="CA42" s="1235"/>
      <c r="CB42" s="1235"/>
      <c r="CC42" s="1235"/>
      <c r="CD42" s="1235"/>
      <c r="CE42" s="1235"/>
      <c r="CF42" s="1235"/>
      <c r="CG42" s="1235"/>
      <c r="CH42" s="1235"/>
      <c r="CI42" s="1235"/>
    </row>
    <row r="43" spans="1:97" s="41" customFormat="1" ht="11.25" customHeight="1" x14ac:dyDescent="0.2">
      <c r="A43" s="1505"/>
      <c r="B43" s="1505"/>
      <c r="C43" s="1505"/>
      <c r="D43" s="1505"/>
      <c r="E43" s="1505"/>
      <c r="F43" s="1505"/>
      <c r="G43" s="1505"/>
      <c r="H43" s="1505"/>
      <c r="I43" s="1505"/>
      <c r="J43" s="1505"/>
      <c r="K43" s="1505"/>
      <c r="L43" s="1505"/>
      <c r="M43" s="1505"/>
      <c r="N43" s="1505"/>
      <c r="O43" s="1505"/>
      <c r="P43" s="1505"/>
      <c r="Q43" s="1505"/>
      <c r="R43" s="1505"/>
      <c r="S43" s="1505"/>
      <c r="T43" s="1505"/>
      <c r="U43" s="1505"/>
      <c r="V43" s="1505"/>
      <c r="W43" s="1505"/>
      <c r="X43" s="1505"/>
      <c r="Y43" s="1505"/>
      <c r="Z43" s="1505"/>
      <c r="AA43" s="1505"/>
      <c r="AB43" s="1505"/>
      <c r="AC43" s="1505"/>
      <c r="AD43" s="1505"/>
      <c r="AE43" s="1505"/>
      <c r="AF43" s="1505"/>
      <c r="AG43" s="1505"/>
      <c r="AH43" s="1505"/>
      <c r="AI43" s="1505"/>
      <c r="AJ43" s="1505"/>
      <c r="AK43" s="1505"/>
      <c r="AL43" s="1505"/>
      <c r="AM43" s="1505"/>
      <c r="AN43" s="1505"/>
      <c r="AO43" s="1505"/>
      <c r="AP43" s="1505"/>
      <c r="AQ43" s="1505"/>
      <c r="AR43" s="1505"/>
      <c r="AS43" s="1505"/>
      <c r="AT43" s="1505"/>
      <c r="AU43" s="1505"/>
      <c r="AV43" s="1505"/>
      <c r="AW43" s="1505"/>
      <c r="AX43" s="1505"/>
      <c r="AY43" s="1505"/>
      <c r="AZ43" s="1505"/>
      <c r="BA43" s="1505"/>
      <c r="BB43" s="1505"/>
      <c r="BC43" s="1505"/>
      <c r="BD43" s="1505"/>
      <c r="BE43" s="1505"/>
      <c r="BF43" s="1505"/>
      <c r="BG43" s="1505"/>
      <c r="BH43" s="1505"/>
      <c r="BI43" s="1505"/>
      <c r="BJ43" s="1505"/>
      <c r="BK43" s="1505"/>
      <c r="BL43" s="1505"/>
      <c r="BM43" s="1505"/>
      <c r="BN43" s="1505"/>
      <c r="BO43" s="1505"/>
      <c r="BP43" s="1505"/>
      <c r="BQ43" s="1505"/>
      <c r="BR43" s="1505"/>
      <c r="BS43" s="1505"/>
      <c r="BT43" s="1505"/>
      <c r="BU43" s="1505"/>
      <c r="BV43" s="1505"/>
      <c r="BW43" s="1505"/>
      <c r="BX43" s="1505"/>
      <c r="BY43" s="1505"/>
      <c r="BZ43" s="1505"/>
      <c r="CA43" s="1505"/>
      <c r="CB43" s="1505"/>
      <c r="CC43" s="1505"/>
      <c r="CD43" s="1505"/>
      <c r="CE43" s="1505"/>
      <c r="CF43" s="1505"/>
      <c r="CG43" s="1505"/>
      <c r="CH43" s="1505"/>
      <c r="CI43" s="1505"/>
      <c r="CK43" s="113"/>
      <c r="CL43" s="113"/>
      <c r="CM43" s="113"/>
      <c r="CN43" s="113"/>
      <c r="CO43" s="113"/>
      <c r="CP43" s="113"/>
      <c r="CQ43" s="113"/>
      <c r="CR43" s="113"/>
      <c r="CS43" s="113"/>
    </row>
    <row r="44" spans="1:97" s="41" customFormat="1" ht="26.25" customHeight="1" x14ac:dyDescent="0.2">
      <c r="A44" s="1268" t="s">
        <v>8</v>
      </c>
      <c r="B44" s="1268"/>
      <c r="C44" s="1268"/>
      <c r="D44" s="1268"/>
      <c r="E44" s="1268"/>
      <c r="F44" s="1268"/>
      <c r="G44" s="1268"/>
      <c r="H44" s="1268"/>
      <c r="I44" s="1268"/>
      <c r="J44" s="1268"/>
      <c r="K44" s="1268"/>
      <c r="L44" s="1268"/>
      <c r="M44" s="1268"/>
      <c r="N44" s="1268"/>
      <c r="O44" s="1268"/>
      <c r="P44" s="1268"/>
      <c r="Q44" s="1268"/>
      <c r="R44" s="1268"/>
      <c r="S44" s="1268"/>
      <c r="T44" s="1268"/>
      <c r="U44" s="1268"/>
      <c r="V44" s="1268"/>
      <c r="W44" s="1268"/>
      <c r="X44" s="1268"/>
      <c r="Y44" s="1268"/>
      <c r="Z44" s="1268"/>
      <c r="AA44" s="1268"/>
      <c r="AB44" s="1268"/>
      <c r="AC44" s="1268"/>
      <c r="AD44" s="1268"/>
      <c r="AE44" s="1268"/>
      <c r="AF44" s="1268"/>
      <c r="AG44" s="1268"/>
      <c r="AH44" s="1268"/>
      <c r="AI44" s="1268"/>
      <c r="AJ44" s="1268"/>
      <c r="AK44" s="1268"/>
      <c r="AL44" s="1268"/>
      <c r="AM44" s="1268"/>
      <c r="AN44" s="1268"/>
      <c r="AO44" s="1268"/>
      <c r="AP44" s="1268"/>
      <c r="AQ44" s="1268"/>
      <c r="AR44" s="1268"/>
      <c r="AS44" s="1268"/>
      <c r="AT44" s="1268"/>
      <c r="AU44" s="1268"/>
      <c r="AV44" s="1268"/>
      <c r="AW44" s="1268"/>
      <c r="AX44" s="1268"/>
      <c r="AY44" s="1268"/>
      <c r="AZ44" s="1268"/>
      <c r="BA44" s="1268"/>
      <c r="BB44" s="1268"/>
      <c r="BC44" s="1268"/>
      <c r="BD44" s="1268"/>
      <c r="BE44" s="1268"/>
      <c r="BF44" s="1268"/>
      <c r="BG44" s="1268"/>
      <c r="BH44" s="1268"/>
      <c r="BI44" s="1268"/>
      <c r="BJ44" s="1268"/>
      <c r="BK44" s="1268"/>
      <c r="BL44" s="1268"/>
      <c r="BM44" s="1268"/>
      <c r="BN44" s="1268"/>
      <c r="BO44" s="1268"/>
      <c r="BP44" s="1268"/>
      <c r="BQ44" s="1268"/>
      <c r="BR44" s="1268"/>
      <c r="BS44" s="1268"/>
      <c r="BT44" s="1268"/>
      <c r="BU44" s="1268"/>
      <c r="BV44" s="1268"/>
      <c r="BW44" s="1268"/>
      <c r="BX44" s="1268"/>
      <c r="BY44" s="1268"/>
      <c r="BZ44" s="1268"/>
      <c r="CA44" s="1268"/>
      <c r="CB44" s="1268"/>
      <c r="CC44" s="1268"/>
      <c r="CD44" s="1268"/>
      <c r="CE44" s="1268"/>
      <c r="CF44" s="1268"/>
      <c r="CG44" s="1268"/>
      <c r="CH44" s="1268"/>
      <c r="CI44" s="1268"/>
      <c r="CK44" s="113"/>
      <c r="CL44" s="113"/>
      <c r="CM44" s="113"/>
      <c r="CN44" s="113"/>
      <c r="CO44" s="113"/>
      <c r="CP44" s="113"/>
      <c r="CQ44" s="113"/>
      <c r="CR44" s="113"/>
      <c r="CS44" s="113"/>
    </row>
    <row r="45" spans="1:97" s="43" customFormat="1" ht="15.75" customHeight="1" x14ac:dyDescent="0.2">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K45" s="114"/>
      <c r="CL45" s="114"/>
      <c r="CM45" s="114"/>
      <c r="CN45" s="114"/>
      <c r="CO45" s="114"/>
      <c r="CP45" s="114"/>
      <c r="CQ45" s="114"/>
      <c r="CR45" s="114"/>
      <c r="CS45" s="114"/>
    </row>
    <row r="46" spans="1:97" s="44" customFormat="1" ht="22.5" customHeight="1" x14ac:dyDescent="0.2">
      <c r="B46" s="44" t="s">
        <v>9</v>
      </c>
      <c r="BZ46" s="1219" t="s">
        <v>10</v>
      </c>
      <c r="CA46" s="1219"/>
      <c r="CB46" s="1219"/>
      <c r="CC46" s="1219"/>
      <c r="CD46" s="1219"/>
      <c r="CE46" s="1219"/>
      <c r="CF46" s="1219"/>
      <c r="CG46" s="1219"/>
      <c r="CH46" s="1219"/>
      <c r="CK46" s="115"/>
      <c r="CL46" s="115"/>
      <c r="CM46" s="115"/>
      <c r="CN46" s="115"/>
      <c r="CO46" s="115"/>
      <c r="CP46" s="115"/>
      <c r="CQ46" s="115"/>
      <c r="CR46" s="115"/>
      <c r="CS46" s="115"/>
    </row>
    <row r="47" spans="1:97" ht="12.75" customHeight="1" x14ac:dyDescent="0.2">
      <c r="B47" s="964" t="s">
        <v>11</v>
      </c>
      <c r="C47" s="965"/>
      <c r="D47" s="965"/>
      <c r="E47" s="966"/>
      <c r="F47" s="973" t="s">
        <v>12</v>
      </c>
      <c r="G47" s="974"/>
      <c r="H47" s="974"/>
      <c r="I47" s="974"/>
      <c r="J47" s="974"/>
      <c r="K47" s="974"/>
      <c r="L47" s="974"/>
      <c r="M47" s="974"/>
      <c r="N47" s="974"/>
      <c r="O47" s="974"/>
      <c r="P47" s="974"/>
      <c r="Q47" s="974"/>
      <c r="R47" s="974"/>
      <c r="S47" s="974"/>
      <c r="T47" s="974"/>
      <c r="U47" s="974"/>
      <c r="V47" s="974"/>
      <c r="W47" s="974"/>
      <c r="X47" s="974"/>
      <c r="Y47" s="974"/>
      <c r="Z47" s="974"/>
      <c r="AA47" s="974"/>
      <c r="AB47" s="974"/>
      <c r="AC47" s="974"/>
      <c r="AD47" s="974"/>
      <c r="AE47" s="974"/>
      <c r="AF47" s="974"/>
      <c r="AG47" s="974"/>
      <c r="AH47" s="974"/>
      <c r="AI47" s="974"/>
      <c r="AJ47" s="974"/>
      <c r="AK47" s="974"/>
      <c r="AL47" s="974"/>
      <c r="AM47" s="974"/>
      <c r="AN47" s="974"/>
      <c r="AO47" s="974"/>
      <c r="AP47" s="974"/>
      <c r="AQ47" s="974"/>
      <c r="AR47" s="974"/>
      <c r="AS47" s="974"/>
      <c r="AT47" s="974"/>
      <c r="AU47" s="974"/>
      <c r="AV47" s="974"/>
      <c r="AW47" s="974"/>
      <c r="AX47" s="974"/>
      <c r="AY47" s="974"/>
      <c r="AZ47" s="974"/>
      <c r="BA47" s="974"/>
      <c r="BB47" s="974"/>
      <c r="BC47" s="974"/>
      <c r="BD47" s="974"/>
      <c r="BE47" s="974"/>
      <c r="BF47" s="974"/>
      <c r="BG47" s="974"/>
      <c r="BH47" s="974"/>
      <c r="BI47" s="974"/>
      <c r="BJ47" s="974"/>
      <c r="BK47" s="974"/>
      <c r="BL47" s="974"/>
      <c r="BM47" s="974"/>
      <c r="BN47" s="974"/>
      <c r="BO47" s="974"/>
      <c r="BP47" s="974"/>
      <c r="BQ47" s="974"/>
      <c r="BR47" s="974"/>
      <c r="BS47" s="974"/>
      <c r="BT47" s="974"/>
      <c r="BU47" s="974"/>
      <c r="BV47" s="974"/>
      <c r="BW47" s="974"/>
      <c r="BX47" s="974"/>
      <c r="BY47" s="975"/>
      <c r="BZ47" s="982"/>
      <c r="CA47" s="983"/>
      <c r="CB47" s="983"/>
      <c r="CC47" s="983"/>
      <c r="CD47" s="983"/>
      <c r="CE47" s="983"/>
      <c r="CF47" s="983"/>
      <c r="CG47" s="983"/>
      <c r="CH47" s="984"/>
      <c r="CK47" s="112" t="s">
        <v>760</v>
      </c>
      <c r="CL47" s="112"/>
      <c r="CM47" s="112"/>
    </row>
    <row r="48" spans="1:97" ht="12.75" customHeight="1" x14ac:dyDescent="0.2">
      <c r="B48" s="967"/>
      <c r="C48" s="968"/>
      <c r="D48" s="968"/>
      <c r="E48" s="969"/>
      <c r="F48" s="976"/>
      <c r="G48" s="977"/>
      <c r="H48" s="977"/>
      <c r="I48" s="977"/>
      <c r="J48" s="977"/>
      <c r="K48" s="977"/>
      <c r="L48" s="977"/>
      <c r="M48" s="977"/>
      <c r="N48" s="977"/>
      <c r="O48" s="977"/>
      <c r="P48" s="977"/>
      <c r="Q48" s="977"/>
      <c r="R48" s="977"/>
      <c r="S48" s="977"/>
      <c r="T48" s="977"/>
      <c r="U48" s="977"/>
      <c r="V48" s="977"/>
      <c r="W48" s="977"/>
      <c r="X48" s="977"/>
      <c r="Y48" s="977"/>
      <c r="Z48" s="977"/>
      <c r="AA48" s="977"/>
      <c r="AB48" s="977"/>
      <c r="AC48" s="977"/>
      <c r="AD48" s="977"/>
      <c r="AE48" s="977"/>
      <c r="AF48" s="977"/>
      <c r="AG48" s="977"/>
      <c r="AH48" s="977"/>
      <c r="AI48" s="977"/>
      <c r="AJ48" s="977"/>
      <c r="AK48" s="977"/>
      <c r="AL48" s="977"/>
      <c r="AM48" s="977"/>
      <c r="AN48" s="977"/>
      <c r="AO48" s="977"/>
      <c r="AP48" s="977"/>
      <c r="AQ48" s="977"/>
      <c r="AR48" s="977"/>
      <c r="AS48" s="977"/>
      <c r="AT48" s="977"/>
      <c r="AU48" s="977"/>
      <c r="AV48" s="977"/>
      <c r="AW48" s="977"/>
      <c r="AX48" s="977"/>
      <c r="AY48" s="977"/>
      <c r="AZ48" s="977"/>
      <c r="BA48" s="977"/>
      <c r="BB48" s="977"/>
      <c r="BC48" s="977"/>
      <c r="BD48" s="977"/>
      <c r="BE48" s="977"/>
      <c r="BF48" s="977"/>
      <c r="BG48" s="977"/>
      <c r="BH48" s="977"/>
      <c r="BI48" s="977"/>
      <c r="BJ48" s="977"/>
      <c r="BK48" s="977"/>
      <c r="BL48" s="977"/>
      <c r="BM48" s="977"/>
      <c r="BN48" s="977"/>
      <c r="BO48" s="977"/>
      <c r="BP48" s="977"/>
      <c r="BQ48" s="977"/>
      <c r="BR48" s="977"/>
      <c r="BS48" s="977"/>
      <c r="BT48" s="977"/>
      <c r="BU48" s="977"/>
      <c r="BV48" s="977"/>
      <c r="BW48" s="977"/>
      <c r="BX48" s="977"/>
      <c r="BY48" s="978"/>
      <c r="BZ48" s="985"/>
      <c r="CA48" s="986"/>
      <c r="CB48" s="986"/>
      <c r="CC48" s="986"/>
      <c r="CD48" s="986"/>
      <c r="CE48" s="986"/>
      <c r="CF48" s="986"/>
      <c r="CG48" s="986"/>
      <c r="CH48" s="987"/>
      <c r="CK48" s="112" t="s">
        <v>65</v>
      </c>
      <c r="CL48" s="112" t="s">
        <v>66</v>
      </c>
      <c r="CM48" s="112" t="s">
        <v>67</v>
      </c>
    </row>
    <row r="49" spans="2:89" ht="12.75" customHeight="1" x14ac:dyDescent="0.2">
      <c r="B49" s="967"/>
      <c r="C49" s="968"/>
      <c r="D49" s="968"/>
      <c r="E49" s="969"/>
      <c r="F49" s="1191" t="s">
        <v>13</v>
      </c>
      <c r="G49" s="997"/>
      <c r="H49" s="997" t="s">
        <v>14</v>
      </c>
      <c r="I49" s="997"/>
      <c r="J49" s="997"/>
      <c r="K49" s="997"/>
      <c r="L49" s="997"/>
      <c r="M49" s="997"/>
      <c r="N49" s="997"/>
      <c r="O49" s="997"/>
      <c r="P49" s="997"/>
      <c r="Q49" s="997"/>
      <c r="R49" s="997"/>
      <c r="S49" s="997"/>
      <c r="T49" s="997"/>
      <c r="U49" s="997"/>
      <c r="V49" s="997"/>
      <c r="W49" s="997"/>
      <c r="X49" s="997"/>
      <c r="Y49" s="997"/>
      <c r="Z49" s="997"/>
      <c r="AA49" s="997"/>
      <c r="AB49" s="997"/>
      <c r="AC49" s="997"/>
      <c r="AD49" s="997"/>
      <c r="AE49" s="997"/>
      <c r="AF49" s="997"/>
      <c r="AG49" s="997"/>
      <c r="AH49" s="997"/>
      <c r="AI49" s="997"/>
      <c r="AJ49" s="997"/>
      <c r="AK49" s="997"/>
      <c r="AL49" s="997"/>
      <c r="AM49" s="997"/>
      <c r="AN49" s="997"/>
      <c r="AO49" s="997"/>
      <c r="AP49" s="997"/>
      <c r="AQ49" s="997"/>
      <c r="AR49" s="997"/>
      <c r="AS49" s="997"/>
      <c r="AT49" s="997"/>
      <c r="AU49" s="997"/>
      <c r="AV49" s="997"/>
      <c r="AW49" s="997"/>
      <c r="AX49" s="997"/>
      <c r="AY49" s="997"/>
      <c r="AZ49" s="997"/>
      <c r="BA49" s="997"/>
      <c r="BB49" s="997"/>
      <c r="BC49" s="997"/>
      <c r="BD49" s="997"/>
      <c r="BE49" s="997"/>
      <c r="BF49" s="997"/>
      <c r="BG49" s="997"/>
      <c r="BH49" s="997"/>
      <c r="BI49" s="997"/>
      <c r="BJ49" s="997"/>
      <c r="BK49" s="997"/>
      <c r="BL49" s="997"/>
      <c r="BM49" s="997"/>
      <c r="BN49" s="997"/>
      <c r="BO49" s="997"/>
      <c r="BP49" s="997"/>
      <c r="BQ49" s="997"/>
      <c r="BR49" s="997"/>
      <c r="BS49" s="997"/>
      <c r="BT49" s="997"/>
      <c r="BU49" s="997"/>
      <c r="BV49" s="997"/>
      <c r="BW49" s="997"/>
      <c r="BX49" s="997"/>
      <c r="BY49" s="998"/>
      <c r="BZ49" s="985"/>
      <c r="CA49" s="986"/>
      <c r="CB49" s="986"/>
      <c r="CC49" s="986"/>
      <c r="CD49" s="986"/>
      <c r="CE49" s="986"/>
      <c r="CF49" s="986"/>
      <c r="CG49" s="986"/>
      <c r="CH49" s="987"/>
    </row>
    <row r="50" spans="2:89" ht="12.75" customHeight="1" x14ac:dyDescent="0.2">
      <c r="B50" s="967"/>
      <c r="C50" s="968"/>
      <c r="D50" s="968"/>
      <c r="E50" s="969"/>
      <c r="F50" s="49"/>
      <c r="G50" s="50"/>
      <c r="H50" s="997"/>
      <c r="I50" s="997"/>
      <c r="J50" s="997"/>
      <c r="K50" s="997"/>
      <c r="L50" s="997"/>
      <c r="M50" s="997"/>
      <c r="N50" s="997"/>
      <c r="O50" s="997"/>
      <c r="P50" s="997"/>
      <c r="Q50" s="997"/>
      <c r="R50" s="997"/>
      <c r="S50" s="997"/>
      <c r="T50" s="997"/>
      <c r="U50" s="997"/>
      <c r="V50" s="997"/>
      <c r="W50" s="997"/>
      <c r="X50" s="997"/>
      <c r="Y50" s="997"/>
      <c r="Z50" s="997"/>
      <c r="AA50" s="997"/>
      <c r="AB50" s="997"/>
      <c r="AC50" s="997"/>
      <c r="AD50" s="997"/>
      <c r="AE50" s="997"/>
      <c r="AF50" s="997"/>
      <c r="AG50" s="997"/>
      <c r="AH50" s="997"/>
      <c r="AI50" s="997"/>
      <c r="AJ50" s="997"/>
      <c r="AK50" s="997"/>
      <c r="AL50" s="997"/>
      <c r="AM50" s="997"/>
      <c r="AN50" s="997"/>
      <c r="AO50" s="997"/>
      <c r="AP50" s="997"/>
      <c r="AQ50" s="997"/>
      <c r="AR50" s="997"/>
      <c r="AS50" s="997"/>
      <c r="AT50" s="997"/>
      <c r="AU50" s="997"/>
      <c r="AV50" s="997"/>
      <c r="AW50" s="997"/>
      <c r="AX50" s="997"/>
      <c r="AY50" s="997"/>
      <c r="AZ50" s="997"/>
      <c r="BA50" s="997"/>
      <c r="BB50" s="997"/>
      <c r="BC50" s="997"/>
      <c r="BD50" s="997"/>
      <c r="BE50" s="997"/>
      <c r="BF50" s="997"/>
      <c r="BG50" s="997"/>
      <c r="BH50" s="997"/>
      <c r="BI50" s="997"/>
      <c r="BJ50" s="997"/>
      <c r="BK50" s="997"/>
      <c r="BL50" s="997"/>
      <c r="BM50" s="997"/>
      <c r="BN50" s="997"/>
      <c r="BO50" s="997"/>
      <c r="BP50" s="997"/>
      <c r="BQ50" s="997"/>
      <c r="BR50" s="997"/>
      <c r="BS50" s="997"/>
      <c r="BT50" s="997"/>
      <c r="BU50" s="997"/>
      <c r="BV50" s="997"/>
      <c r="BW50" s="997"/>
      <c r="BX50" s="997"/>
      <c r="BY50" s="998"/>
      <c r="BZ50" s="985"/>
      <c r="CA50" s="986"/>
      <c r="CB50" s="986"/>
      <c r="CC50" s="986"/>
      <c r="CD50" s="986"/>
      <c r="CE50" s="986"/>
      <c r="CF50" s="986"/>
      <c r="CG50" s="986"/>
      <c r="CH50" s="987"/>
    </row>
    <row r="51" spans="2:89" ht="12.75" customHeight="1" x14ac:dyDescent="0.2">
      <c r="B51" s="967"/>
      <c r="C51" s="968"/>
      <c r="D51" s="968"/>
      <c r="E51" s="969"/>
      <c r="F51" s="49"/>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AN51" s="50"/>
      <c r="AO51" s="50"/>
      <c r="AP51" s="50"/>
      <c r="AQ51" s="50"/>
      <c r="AR51" s="50"/>
      <c r="AS51" s="50"/>
      <c r="AT51" s="50"/>
      <c r="AU51" s="50"/>
      <c r="AV51" s="50"/>
      <c r="AW51" s="50"/>
      <c r="AX51" s="50"/>
      <c r="AY51" s="50"/>
      <c r="AZ51" s="50"/>
      <c r="BA51" s="50"/>
      <c r="BB51" s="50"/>
      <c r="BC51" s="50"/>
      <c r="BD51" s="50"/>
      <c r="BE51" s="50"/>
      <c r="BF51" s="50"/>
      <c r="BG51" s="50"/>
      <c r="BH51" s="50"/>
      <c r="BI51" s="50"/>
      <c r="BJ51" s="50"/>
      <c r="BK51" s="50"/>
      <c r="BL51" s="50"/>
      <c r="BM51" s="50"/>
      <c r="BN51" s="50"/>
      <c r="BO51" s="50"/>
      <c r="BP51" s="50"/>
      <c r="BQ51" s="50"/>
      <c r="BR51" s="50"/>
      <c r="BS51" s="50"/>
      <c r="BT51" s="50"/>
      <c r="BU51" s="50"/>
      <c r="BV51" s="50"/>
      <c r="BW51" s="50"/>
      <c r="BX51" s="50"/>
      <c r="BY51" s="51"/>
      <c r="BZ51" s="985"/>
      <c r="CA51" s="986"/>
      <c r="CB51" s="986"/>
      <c r="CC51" s="986"/>
      <c r="CD51" s="986"/>
      <c r="CE51" s="986"/>
      <c r="CF51" s="986"/>
      <c r="CG51" s="986"/>
      <c r="CH51" s="987"/>
      <c r="CK51" s="112" t="s">
        <v>261</v>
      </c>
    </row>
    <row r="52" spans="2:89" ht="12.75" customHeight="1" x14ac:dyDescent="0.2">
      <c r="B52" s="967"/>
      <c r="C52" s="968"/>
      <c r="D52" s="968"/>
      <c r="E52" s="969"/>
      <c r="G52" s="165"/>
      <c r="H52" s="974" t="s">
        <v>15</v>
      </c>
      <c r="I52" s="974"/>
      <c r="J52" s="974"/>
      <c r="K52" s="974"/>
      <c r="L52" s="974"/>
      <c r="M52" s="974"/>
      <c r="N52" s="974"/>
      <c r="O52" s="974"/>
      <c r="P52" s="974"/>
      <c r="Q52" s="974"/>
      <c r="R52" s="974"/>
      <c r="S52" s="1300"/>
      <c r="T52" s="1158"/>
      <c r="U52" s="1159"/>
      <c r="V52" s="1159"/>
      <c r="W52" s="1159"/>
      <c r="X52" s="1159"/>
      <c r="Y52" s="1159"/>
      <c r="Z52" s="1159"/>
      <c r="AA52" s="1159"/>
      <c r="AB52" s="1159"/>
      <c r="AC52" s="1159"/>
      <c r="AD52" s="1159"/>
      <c r="AE52" s="1159"/>
      <c r="AF52" s="1159"/>
      <c r="AG52" s="1159"/>
      <c r="AH52" s="1159"/>
      <c r="AI52" s="1159"/>
      <c r="AJ52" s="168"/>
      <c r="AK52" s="52"/>
      <c r="AL52" s="52"/>
      <c r="AM52" s="52"/>
      <c r="AN52" s="52"/>
      <c r="AO52" s="52"/>
      <c r="AP52" s="52"/>
      <c r="AQ52" s="52"/>
      <c r="AR52" s="52"/>
      <c r="AS52" s="52"/>
      <c r="AT52" s="52"/>
      <c r="AU52" s="52"/>
      <c r="AV52" s="52"/>
      <c r="AW52" s="52"/>
      <c r="AX52" s="52"/>
      <c r="AY52" s="52"/>
      <c r="AZ52" s="52"/>
      <c r="BA52" s="52"/>
      <c r="BB52" s="52"/>
      <c r="BC52" s="52"/>
      <c r="BD52" s="52"/>
      <c r="BE52" s="52"/>
      <c r="BF52" s="52"/>
      <c r="BG52" s="52"/>
      <c r="BH52" s="52"/>
      <c r="BI52" s="52"/>
      <c r="BJ52" s="52"/>
      <c r="BK52" s="52"/>
      <c r="BL52" s="52"/>
      <c r="BM52" s="52"/>
      <c r="BN52" s="52"/>
      <c r="BO52" s="52"/>
      <c r="BP52" s="52"/>
      <c r="BQ52" s="52"/>
      <c r="BR52" s="52"/>
      <c r="BS52" s="52"/>
      <c r="BT52" s="52"/>
      <c r="BU52" s="52"/>
      <c r="BV52" s="52"/>
      <c r="BW52" s="52"/>
      <c r="BX52" s="52"/>
      <c r="BY52" s="53"/>
      <c r="BZ52" s="985"/>
      <c r="CA52" s="986"/>
      <c r="CB52" s="986"/>
      <c r="CC52" s="986"/>
      <c r="CD52" s="986"/>
      <c r="CE52" s="986"/>
      <c r="CF52" s="986"/>
      <c r="CG52" s="986"/>
      <c r="CH52" s="987"/>
      <c r="CK52" s="112" t="s">
        <v>671</v>
      </c>
    </row>
    <row r="53" spans="2:89" ht="12.75" customHeight="1" x14ac:dyDescent="0.2">
      <c r="B53" s="967"/>
      <c r="C53" s="968"/>
      <c r="D53" s="968"/>
      <c r="E53" s="969"/>
      <c r="F53" s="49"/>
      <c r="G53" s="58"/>
      <c r="H53" s="980"/>
      <c r="I53" s="980"/>
      <c r="J53" s="980"/>
      <c r="K53" s="980"/>
      <c r="L53" s="980"/>
      <c r="M53" s="980"/>
      <c r="N53" s="980"/>
      <c r="O53" s="980"/>
      <c r="P53" s="980"/>
      <c r="Q53" s="980"/>
      <c r="R53" s="980"/>
      <c r="S53" s="1301"/>
      <c r="T53" s="1160"/>
      <c r="U53" s="1161"/>
      <c r="V53" s="1161"/>
      <c r="W53" s="1161"/>
      <c r="X53" s="1161"/>
      <c r="Y53" s="1161"/>
      <c r="Z53" s="1161"/>
      <c r="AA53" s="1161"/>
      <c r="AB53" s="1161"/>
      <c r="AC53" s="1161"/>
      <c r="AD53" s="1161"/>
      <c r="AE53" s="1161"/>
      <c r="AF53" s="1161"/>
      <c r="AG53" s="1161"/>
      <c r="AH53" s="1161"/>
      <c r="AI53" s="1161"/>
      <c r="AJ53" s="168"/>
      <c r="AK53" s="52"/>
      <c r="AL53" s="52"/>
      <c r="AM53" s="52"/>
      <c r="AN53" s="52"/>
      <c r="AO53" s="52"/>
      <c r="AP53" s="52"/>
      <c r="AQ53" s="52"/>
      <c r="AR53" s="52"/>
      <c r="AS53" s="52"/>
      <c r="AT53" s="52"/>
      <c r="AU53" s="52"/>
      <c r="AV53" s="52"/>
      <c r="AW53" s="52"/>
      <c r="AX53" s="52"/>
      <c r="AY53" s="52"/>
      <c r="AZ53" s="52"/>
      <c r="BA53" s="52"/>
      <c r="BB53" s="52"/>
      <c r="BC53" s="52"/>
      <c r="BD53" s="52"/>
      <c r="BE53" s="52"/>
      <c r="BF53" s="52"/>
      <c r="BG53" s="52"/>
      <c r="BH53" s="52"/>
      <c r="BI53" s="52"/>
      <c r="BJ53" s="52"/>
      <c r="BK53" s="52"/>
      <c r="BL53" s="52"/>
      <c r="BM53" s="52"/>
      <c r="BN53" s="52"/>
      <c r="BO53" s="52"/>
      <c r="BP53" s="52"/>
      <c r="BQ53" s="52"/>
      <c r="BR53" s="52"/>
      <c r="BS53" s="52"/>
      <c r="BT53" s="52"/>
      <c r="BU53" s="52"/>
      <c r="BV53" s="52"/>
      <c r="BW53" s="52"/>
      <c r="BX53" s="52"/>
      <c r="BY53" s="53"/>
      <c r="BZ53" s="985"/>
      <c r="CA53" s="986"/>
      <c r="CB53" s="986"/>
      <c r="CC53" s="986"/>
      <c r="CD53" s="986"/>
      <c r="CE53" s="986"/>
      <c r="CF53" s="986"/>
      <c r="CG53" s="986"/>
      <c r="CH53" s="987"/>
      <c r="CK53" s="112" t="s">
        <v>262</v>
      </c>
    </row>
    <row r="54" spans="2:89" ht="12.75" customHeight="1" x14ac:dyDescent="0.2">
      <c r="B54" s="967"/>
      <c r="C54" s="968"/>
      <c r="D54" s="968"/>
      <c r="E54" s="969"/>
      <c r="F54" s="49"/>
      <c r="G54" s="54"/>
      <c r="H54" s="54"/>
      <c r="I54" s="54"/>
      <c r="J54" s="54"/>
      <c r="K54" s="54"/>
      <c r="L54" s="54"/>
      <c r="M54" s="54"/>
      <c r="N54" s="54"/>
      <c r="O54" s="54"/>
      <c r="P54" s="54"/>
      <c r="Q54" s="54"/>
      <c r="R54" s="54"/>
      <c r="S54" s="54"/>
      <c r="T54" s="54"/>
      <c r="U54" s="54"/>
      <c r="V54" s="54"/>
      <c r="W54" s="54"/>
      <c r="X54" s="54"/>
      <c r="Y54" s="54"/>
      <c r="Z54" s="1417" t="s">
        <v>263</v>
      </c>
      <c r="AA54" s="1417"/>
      <c r="AB54" s="1417"/>
      <c r="AC54" s="1417"/>
      <c r="AD54" s="1417"/>
      <c r="AE54" s="1417"/>
      <c r="AF54" s="1417"/>
      <c r="AG54" s="1417"/>
      <c r="AH54" s="1417"/>
      <c r="AI54" s="1417"/>
      <c r="AJ54" s="1417"/>
      <c r="AK54" s="1417"/>
      <c r="AL54" s="1417"/>
      <c r="AM54" s="1417"/>
      <c r="AN54" s="1417"/>
      <c r="AO54" s="1417"/>
      <c r="AP54" s="1417"/>
      <c r="AQ54" s="1417"/>
      <c r="AR54" s="1417"/>
      <c r="AS54" s="1417"/>
      <c r="AT54" s="1417"/>
      <c r="AU54" s="1417"/>
      <c r="AV54" s="1417"/>
      <c r="AW54" s="1417"/>
      <c r="AX54" s="1417"/>
      <c r="AY54" s="1417"/>
      <c r="AZ54" s="1417"/>
      <c r="BA54" s="1417"/>
      <c r="BB54" s="1417"/>
      <c r="BC54" s="1417"/>
      <c r="BD54" s="1417"/>
      <c r="BE54" s="1417"/>
      <c r="BF54" s="1417"/>
      <c r="BG54" s="1417"/>
      <c r="BH54" s="1417"/>
      <c r="BI54" s="1417"/>
      <c r="BJ54" s="1417"/>
      <c r="BK54" s="1417"/>
      <c r="BL54" s="1417"/>
      <c r="BM54" s="1417"/>
      <c r="BN54" s="1417"/>
      <c r="BO54" s="1417"/>
      <c r="BP54" s="1417"/>
      <c r="BQ54" s="1417"/>
      <c r="BR54" s="1417"/>
      <c r="BS54" s="1417"/>
      <c r="BT54" s="1417"/>
      <c r="BU54" s="1417"/>
      <c r="BV54" s="1417"/>
      <c r="BW54" s="1417"/>
      <c r="BX54" s="1417"/>
      <c r="BY54" s="48"/>
      <c r="BZ54" s="985"/>
      <c r="CA54" s="986"/>
      <c r="CB54" s="986"/>
      <c r="CC54" s="986"/>
      <c r="CD54" s="986"/>
      <c r="CE54" s="986"/>
      <c r="CF54" s="986"/>
      <c r="CG54" s="986"/>
      <c r="CH54" s="987"/>
      <c r="CK54" s="112"/>
    </row>
    <row r="55" spans="2:89" ht="12.75" customHeight="1" x14ac:dyDescent="0.2">
      <c r="B55" s="967"/>
      <c r="C55" s="968"/>
      <c r="D55" s="968"/>
      <c r="E55" s="969"/>
      <c r="F55" s="49"/>
      <c r="G55" s="54"/>
      <c r="H55" s="54"/>
      <c r="I55" s="54"/>
      <c r="J55" s="54"/>
      <c r="K55" s="54"/>
      <c r="L55" s="54"/>
      <c r="M55" s="54"/>
      <c r="N55" s="54"/>
      <c r="O55" s="54"/>
      <c r="P55" s="54"/>
      <c r="Q55" s="54"/>
      <c r="R55" s="54"/>
      <c r="S55" s="54"/>
      <c r="T55" s="54"/>
      <c r="U55" s="54"/>
      <c r="V55" s="54"/>
      <c r="W55" s="54"/>
      <c r="X55" s="54"/>
      <c r="Y55" s="54"/>
      <c r="Z55" s="1417"/>
      <c r="AA55" s="1417"/>
      <c r="AB55" s="1417"/>
      <c r="AC55" s="1417"/>
      <c r="AD55" s="1417"/>
      <c r="AE55" s="1417"/>
      <c r="AF55" s="1417"/>
      <c r="AG55" s="1417"/>
      <c r="AH55" s="1417"/>
      <c r="AI55" s="1417"/>
      <c r="AJ55" s="1417"/>
      <c r="AK55" s="1417"/>
      <c r="AL55" s="1417"/>
      <c r="AM55" s="1417"/>
      <c r="AN55" s="1417"/>
      <c r="AO55" s="1417"/>
      <c r="AP55" s="1417"/>
      <c r="AQ55" s="1417"/>
      <c r="AR55" s="1417"/>
      <c r="AS55" s="1417"/>
      <c r="AT55" s="1417"/>
      <c r="AU55" s="1417"/>
      <c r="AV55" s="1417"/>
      <c r="AW55" s="1417"/>
      <c r="AX55" s="1417"/>
      <c r="AY55" s="1417"/>
      <c r="AZ55" s="1417"/>
      <c r="BA55" s="1417"/>
      <c r="BB55" s="1417"/>
      <c r="BC55" s="1417"/>
      <c r="BD55" s="1417"/>
      <c r="BE55" s="1417"/>
      <c r="BF55" s="1417"/>
      <c r="BG55" s="1417"/>
      <c r="BH55" s="1417"/>
      <c r="BI55" s="1417"/>
      <c r="BJ55" s="1417"/>
      <c r="BK55" s="1417"/>
      <c r="BL55" s="1417"/>
      <c r="BM55" s="1417"/>
      <c r="BN55" s="1417"/>
      <c r="BO55" s="1417"/>
      <c r="BP55" s="1417"/>
      <c r="BQ55" s="1417"/>
      <c r="BR55" s="1417"/>
      <c r="BS55" s="1417"/>
      <c r="BT55" s="1417"/>
      <c r="BU55" s="1417"/>
      <c r="BV55" s="1417"/>
      <c r="BW55" s="1417"/>
      <c r="BX55" s="1417"/>
      <c r="BY55" s="48"/>
      <c r="BZ55" s="985"/>
      <c r="CA55" s="986"/>
      <c r="CB55" s="986"/>
      <c r="CC55" s="986"/>
      <c r="CD55" s="986"/>
      <c r="CE55" s="986"/>
      <c r="CF55" s="986"/>
      <c r="CG55" s="986"/>
      <c r="CH55" s="987"/>
    </row>
    <row r="56" spans="2:89" ht="12.75" customHeight="1" x14ac:dyDescent="0.2">
      <c r="B56" s="967"/>
      <c r="C56" s="968"/>
      <c r="D56" s="968"/>
      <c r="E56" s="969"/>
      <c r="F56" s="49"/>
      <c r="G56" s="977" t="s">
        <v>16</v>
      </c>
      <c r="H56" s="977"/>
      <c r="I56" s="977"/>
      <c r="J56" s="977"/>
      <c r="K56" s="977"/>
      <c r="L56" s="977"/>
      <c r="M56" s="977"/>
      <c r="N56" s="977"/>
      <c r="O56" s="977"/>
      <c r="P56" s="977"/>
      <c r="Q56" s="977"/>
      <c r="R56" s="977"/>
      <c r="S56" s="977"/>
      <c r="T56" s="977"/>
      <c r="U56" s="977"/>
      <c r="V56" s="977"/>
      <c r="W56" s="977"/>
      <c r="X56" s="977"/>
      <c r="Y56" s="977"/>
      <c r="Z56" s="977"/>
      <c r="AA56" s="977"/>
      <c r="AB56" s="977"/>
      <c r="AC56" s="977"/>
      <c r="AD56" s="977"/>
      <c r="AE56" s="977"/>
      <c r="AF56" s="977"/>
      <c r="AG56" s="977"/>
      <c r="AH56" s="977"/>
      <c r="AI56" s="977"/>
      <c r="AJ56" s="977"/>
      <c r="AK56" s="977"/>
      <c r="AL56" s="977"/>
      <c r="AM56" s="977"/>
      <c r="AN56" s="977"/>
      <c r="AO56" s="977"/>
      <c r="AP56" s="977"/>
      <c r="AQ56" s="977"/>
      <c r="AR56" s="977"/>
      <c r="AS56" s="977"/>
      <c r="AT56" s="977"/>
      <c r="AU56" s="977"/>
      <c r="AV56" s="977"/>
      <c r="AW56" s="977"/>
      <c r="AX56" s="977"/>
      <c r="AY56" s="977"/>
      <c r="AZ56" s="977"/>
      <c r="BA56" s="977"/>
      <c r="BB56" s="977"/>
      <c r="BC56" s="977"/>
      <c r="BD56" s="977"/>
      <c r="BE56" s="977"/>
      <c r="BF56" s="977"/>
      <c r="BG56" s="977"/>
      <c r="BH56" s="977"/>
      <c r="BI56" s="977"/>
      <c r="BJ56" s="977"/>
      <c r="BK56" s="977"/>
      <c r="BL56" s="977"/>
      <c r="BM56" s="977"/>
      <c r="BN56" s="977"/>
      <c r="BO56" s="977"/>
      <c r="BP56" s="977"/>
      <c r="BQ56" s="977"/>
      <c r="BR56" s="977"/>
      <c r="BS56" s="977"/>
      <c r="BT56" s="977"/>
      <c r="BU56" s="977"/>
      <c r="BV56" s="977"/>
      <c r="BW56" s="977"/>
      <c r="BX56" s="977"/>
      <c r="BY56" s="978"/>
      <c r="BZ56" s="985"/>
      <c r="CA56" s="986"/>
      <c r="CB56" s="986"/>
      <c r="CC56" s="986"/>
      <c r="CD56" s="986"/>
      <c r="CE56" s="986"/>
      <c r="CF56" s="986"/>
      <c r="CG56" s="986"/>
      <c r="CH56" s="987"/>
    </row>
    <row r="57" spans="2:89" ht="12.75" customHeight="1" x14ac:dyDescent="0.2">
      <c r="B57" s="967"/>
      <c r="C57" s="968"/>
      <c r="D57" s="968"/>
      <c r="E57" s="969"/>
      <c r="F57" s="49"/>
      <c r="G57" s="165"/>
      <c r="H57" s="974" t="s">
        <v>17</v>
      </c>
      <c r="I57" s="974"/>
      <c r="J57" s="974"/>
      <c r="K57" s="974"/>
      <c r="L57" s="974"/>
      <c r="M57" s="974"/>
      <c r="N57" s="974"/>
      <c r="O57" s="974"/>
      <c r="P57" s="974"/>
      <c r="Q57" s="974"/>
      <c r="R57" s="974"/>
      <c r="S57" s="1300"/>
      <c r="T57" s="1311"/>
      <c r="U57" s="1177"/>
      <c r="V57" s="1177"/>
      <c r="W57" s="1177"/>
      <c r="X57" s="1177"/>
      <c r="Y57" s="1177"/>
      <c r="Z57" s="1177"/>
      <c r="AA57" s="1177"/>
      <c r="AB57" s="1177"/>
      <c r="AC57" s="1177"/>
      <c r="AD57" s="1177"/>
      <c r="AE57" s="1177"/>
      <c r="AF57" s="1177"/>
      <c r="AG57" s="1177"/>
      <c r="AH57" s="1177"/>
      <c r="AI57" s="1187"/>
      <c r="AZ57" s="47"/>
      <c r="BA57" s="47"/>
      <c r="BB57" s="47"/>
      <c r="BC57" s="47"/>
      <c r="BD57" s="47"/>
      <c r="BE57" s="47"/>
      <c r="BF57" s="47"/>
      <c r="BG57" s="47"/>
      <c r="BH57" s="47"/>
      <c r="BI57" s="47"/>
      <c r="BJ57" s="47"/>
      <c r="BK57" s="47"/>
      <c r="BL57" s="47"/>
      <c r="BM57" s="47"/>
      <c r="BN57" s="47"/>
      <c r="BO57" s="47"/>
      <c r="BP57" s="47"/>
      <c r="BQ57" s="47"/>
      <c r="BR57" s="47"/>
      <c r="BS57" s="47"/>
      <c r="BT57" s="47"/>
      <c r="BU57" s="47"/>
      <c r="BV57" s="47"/>
      <c r="BW57" s="47"/>
      <c r="BX57" s="47"/>
      <c r="BY57" s="48"/>
      <c r="BZ57" s="985"/>
      <c r="CA57" s="986"/>
      <c r="CB57" s="986"/>
      <c r="CC57" s="986"/>
      <c r="CD57" s="986"/>
      <c r="CE57" s="986"/>
      <c r="CF57" s="986"/>
      <c r="CG57" s="986"/>
      <c r="CH57" s="987"/>
    </row>
    <row r="58" spans="2:89" ht="12.75" customHeight="1" x14ac:dyDescent="0.2">
      <c r="B58" s="967"/>
      <c r="C58" s="968"/>
      <c r="D58" s="968"/>
      <c r="E58" s="969"/>
      <c r="F58" s="46"/>
      <c r="G58" s="58"/>
      <c r="H58" s="980"/>
      <c r="I58" s="980"/>
      <c r="J58" s="980"/>
      <c r="K58" s="980"/>
      <c r="L58" s="980"/>
      <c r="M58" s="980"/>
      <c r="N58" s="980"/>
      <c r="O58" s="980"/>
      <c r="P58" s="980"/>
      <c r="Q58" s="980"/>
      <c r="R58" s="980"/>
      <c r="S58" s="1301"/>
      <c r="T58" s="1312"/>
      <c r="U58" s="1179"/>
      <c r="V58" s="1179"/>
      <c r="W58" s="1179"/>
      <c r="X58" s="1179"/>
      <c r="Y58" s="1179"/>
      <c r="Z58" s="1179"/>
      <c r="AA58" s="1179"/>
      <c r="AB58" s="1179"/>
      <c r="AC58" s="1179"/>
      <c r="AD58" s="1179"/>
      <c r="AE58" s="1179"/>
      <c r="AF58" s="1179"/>
      <c r="AG58" s="1179"/>
      <c r="AH58" s="1179"/>
      <c r="AI58" s="1190"/>
      <c r="AZ58" s="47"/>
      <c r="BA58" s="47"/>
      <c r="BB58" s="47"/>
      <c r="BC58" s="47"/>
      <c r="BD58" s="47"/>
      <c r="BE58" s="47"/>
      <c r="BF58" s="47"/>
      <c r="BG58" s="47"/>
      <c r="BH58" s="47"/>
      <c r="BI58" s="47"/>
      <c r="BJ58" s="47"/>
      <c r="BK58" s="47"/>
      <c r="BL58" s="47"/>
      <c r="BM58" s="47"/>
      <c r="BN58" s="47"/>
      <c r="BO58" s="47"/>
      <c r="BP58" s="47"/>
      <c r="BQ58" s="47"/>
      <c r="BR58" s="47"/>
      <c r="BS58" s="47"/>
      <c r="BT58" s="47"/>
      <c r="BU58" s="47"/>
      <c r="BV58" s="47"/>
      <c r="BW58" s="47"/>
      <c r="BX58" s="47"/>
      <c r="BY58" s="48"/>
      <c r="BZ58" s="985"/>
      <c r="CA58" s="986"/>
      <c r="CB58" s="986"/>
      <c r="CC58" s="986"/>
      <c r="CD58" s="986"/>
      <c r="CE58" s="986"/>
      <c r="CF58" s="986"/>
      <c r="CG58" s="986"/>
      <c r="CH58" s="987"/>
    </row>
    <row r="59" spans="2:89" ht="7.5" customHeight="1" x14ac:dyDescent="0.2">
      <c r="B59" s="967"/>
      <c r="C59" s="968"/>
      <c r="D59" s="968"/>
      <c r="E59" s="969"/>
      <c r="F59" s="46"/>
      <c r="G59" s="47"/>
      <c r="H59" s="47"/>
      <c r="I59" s="47"/>
      <c r="J59" s="47"/>
      <c r="K59" s="47"/>
      <c r="L59" s="47"/>
      <c r="M59" s="47"/>
      <c r="N59" s="47"/>
      <c r="O59" s="47"/>
      <c r="P59" s="47"/>
      <c r="Q59" s="47"/>
      <c r="R59" s="47"/>
      <c r="S59" s="54"/>
      <c r="T59" s="54"/>
      <c r="U59" s="54"/>
      <c r="V59" s="54"/>
      <c r="W59" s="54"/>
      <c r="X59" s="54"/>
      <c r="Y59" s="54"/>
      <c r="Z59" s="54"/>
      <c r="AA59" s="54"/>
      <c r="AB59" s="54"/>
      <c r="AC59" s="54"/>
      <c r="AD59" s="54"/>
      <c r="AE59" s="54"/>
      <c r="AF59" s="54"/>
      <c r="AG59" s="54"/>
      <c r="AH59" s="54"/>
      <c r="AI59" s="54"/>
      <c r="AZ59" s="47"/>
      <c r="BA59" s="47"/>
      <c r="BB59" s="47"/>
      <c r="BC59" s="47"/>
      <c r="BD59" s="47"/>
      <c r="BE59" s="47"/>
      <c r="BF59" s="47"/>
      <c r="BG59" s="47"/>
      <c r="BH59" s="47"/>
      <c r="BI59" s="47"/>
      <c r="BJ59" s="47"/>
      <c r="BK59" s="47"/>
      <c r="BL59" s="47"/>
      <c r="BM59" s="47"/>
      <c r="BN59" s="47"/>
      <c r="BO59" s="47"/>
      <c r="BP59" s="47"/>
      <c r="BQ59" s="47"/>
      <c r="BR59" s="47"/>
      <c r="BS59" s="47"/>
      <c r="BT59" s="47"/>
      <c r="BU59" s="47"/>
      <c r="BV59" s="47"/>
      <c r="BW59" s="47"/>
      <c r="BX59" s="47"/>
      <c r="BY59" s="48"/>
      <c r="BZ59" s="985"/>
      <c r="CA59" s="986"/>
      <c r="CB59" s="986"/>
      <c r="CC59" s="986"/>
      <c r="CD59" s="986"/>
      <c r="CE59" s="986"/>
      <c r="CF59" s="986"/>
      <c r="CG59" s="986"/>
      <c r="CH59" s="987"/>
    </row>
    <row r="60" spans="2:89" ht="12.75" customHeight="1" x14ac:dyDescent="0.2">
      <c r="B60" s="967"/>
      <c r="C60" s="968"/>
      <c r="D60" s="968"/>
      <c r="E60" s="969"/>
      <c r="F60" s="49"/>
      <c r="G60" s="977" t="s">
        <v>18</v>
      </c>
      <c r="H60" s="977"/>
      <c r="I60" s="977"/>
      <c r="J60" s="977"/>
      <c r="K60" s="977"/>
      <c r="L60" s="977"/>
      <c r="M60" s="977"/>
      <c r="N60" s="977"/>
      <c r="O60" s="977"/>
      <c r="P60" s="977"/>
      <c r="Q60" s="977"/>
      <c r="R60" s="977"/>
      <c r="S60" s="977"/>
      <c r="T60" s="977"/>
      <c r="U60" s="977"/>
      <c r="V60" s="977"/>
      <c r="W60" s="977"/>
      <c r="X60" s="977"/>
      <c r="Y60" s="977"/>
      <c r="Z60" s="977"/>
      <c r="AA60" s="977"/>
      <c r="AB60" s="977"/>
      <c r="AC60" s="977"/>
      <c r="AD60" s="977"/>
      <c r="AE60" s="977"/>
      <c r="AF60" s="977"/>
      <c r="AG60" s="977"/>
      <c r="AH60" s="977"/>
      <c r="AI60" s="977"/>
      <c r="AJ60" s="977"/>
      <c r="AK60" s="977"/>
      <c r="AL60" s="977"/>
      <c r="AM60" s="977"/>
      <c r="AN60" s="977"/>
      <c r="AO60" s="977"/>
      <c r="AP60" s="977"/>
      <c r="AQ60" s="977"/>
      <c r="AR60" s="977"/>
      <c r="AS60" s="977"/>
      <c r="AT60" s="977"/>
      <c r="AU60" s="977"/>
      <c r="AV60" s="977"/>
      <c r="AW60" s="977"/>
      <c r="AX60" s="977"/>
      <c r="AY60" s="977"/>
      <c r="AZ60" s="977"/>
      <c r="BA60" s="977"/>
      <c r="BB60" s="977"/>
      <c r="BC60" s="977"/>
      <c r="BD60" s="977"/>
      <c r="BE60" s="977"/>
      <c r="BF60" s="977"/>
      <c r="BG60" s="977"/>
      <c r="BH60" s="977"/>
      <c r="BI60" s="977"/>
      <c r="BJ60" s="977"/>
      <c r="BK60" s="977"/>
      <c r="BL60" s="977"/>
      <c r="BM60" s="977"/>
      <c r="BN60" s="977"/>
      <c r="BO60" s="977"/>
      <c r="BP60" s="977"/>
      <c r="BQ60" s="977"/>
      <c r="BR60" s="977"/>
      <c r="BS60" s="977"/>
      <c r="BT60" s="977"/>
      <c r="BU60" s="977"/>
      <c r="BV60" s="977"/>
      <c r="BW60" s="977"/>
      <c r="BX60" s="977"/>
      <c r="BY60" s="978"/>
      <c r="BZ60" s="985"/>
      <c r="CA60" s="986"/>
      <c r="CB60" s="986"/>
      <c r="CC60" s="986"/>
      <c r="CD60" s="986"/>
      <c r="CE60" s="986"/>
      <c r="CF60" s="986"/>
      <c r="CG60" s="986"/>
      <c r="CH60" s="987"/>
    </row>
    <row r="61" spans="2:89" ht="12.75" customHeight="1" x14ac:dyDescent="0.2">
      <c r="B61" s="967"/>
      <c r="C61" s="968"/>
      <c r="D61" s="968"/>
      <c r="E61" s="969"/>
      <c r="F61" s="46"/>
      <c r="G61" s="165"/>
      <c r="H61" s="974" t="s">
        <v>19</v>
      </c>
      <c r="I61" s="974"/>
      <c r="J61" s="974"/>
      <c r="K61" s="974"/>
      <c r="L61" s="974"/>
      <c r="M61" s="974"/>
      <c r="N61" s="974"/>
      <c r="O61" s="974"/>
      <c r="P61" s="974"/>
      <c r="Q61" s="974"/>
      <c r="R61" s="974"/>
      <c r="S61" s="1300"/>
      <c r="T61" s="1311"/>
      <c r="U61" s="1177"/>
      <c r="V61" s="1177"/>
      <c r="W61" s="1177"/>
      <c r="X61" s="1177"/>
      <c r="Y61" s="1177"/>
      <c r="Z61" s="1177"/>
      <c r="AA61" s="1177"/>
      <c r="AB61" s="1177"/>
      <c r="AC61" s="1177"/>
      <c r="AD61" s="1177"/>
      <c r="AE61" s="1177"/>
      <c r="AF61" s="1177"/>
      <c r="AG61" s="1177"/>
      <c r="AH61" s="1177"/>
      <c r="AI61" s="1177"/>
      <c r="AJ61" s="1177"/>
      <c r="AK61" s="1177"/>
      <c r="AL61" s="1177"/>
      <c r="AM61" s="1177"/>
      <c r="AN61" s="1177"/>
      <c r="AO61" s="1177"/>
      <c r="AP61" s="1177"/>
      <c r="AQ61" s="1177"/>
      <c r="AR61" s="1177"/>
      <c r="AS61" s="1177"/>
      <c r="AT61" s="1177"/>
      <c r="AU61" s="1177"/>
      <c r="AV61" s="1177"/>
      <c r="AW61" s="1177"/>
      <c r="AX61" s="1177"/>
      <c r="AY61" s="1177"/>
      <c r="AZ61" s="1177"/>
      <c r="BA61" s="1177"/>
      <c r="BB61" s="1177"/>
      <c r="BC61" s="1177"/>
      <c r="BD61" s="1177"/>
      <c r="BE61" s="1177"/>
      <c r="BF61" s="1177"/>
      <c r="BG61" s="1177"/>
      <c r="BH61" s="1177"/>
      <c r="BI61" s="1177"/>
      <c r="BJ61" s="1177"/>
      <c r="BK61" s="1177"/>
      <c r="BL61" s="1177"/>
      <c r="BM61" s="1177"/>
      <c r="BN61" s="1187"/>
      <c r="BU61" s="47"/>
      <c r="BV61" s="47"/>
      <c r="BW61" s="47"/>
      <c r="BX61" s="47"/>
      <c r="BY61" s="48"/>
      <c r="BZ61" s="985"/>
      <c r="CA61" s="986"/>
      <c r="CB61" s="986"/>
      <c r="CC61" s="986"/>
      <c r="CD61" s="986"/>
      <c r="CE61" s="986"/>
      <c r="CF61" s="986"/>
      <c r="CG61" s="986"/>
      <c r="CH61" s="987"/>
    </row>
    <row r="62" spans="2:89" ht="12.75" customHeight="1" x14ac:dyDescent="0.2">
      <c r="B62" s="967"/>
      <c r="C62" s="968"/>
      <c r="D62" s="968"/>
      <c r="E62" s="969"/>
      <c r="F62" s="46"/>
      <c r="G62" s="58"/>
      <c r="H62" s="980"/>
      <c r="I62" s="980"/>
      <c r="J62" s="980"/>
      <c r="K62" s="980"/>
      <c r="L62" s="980"/>
      <c r="M62" s="980"/>
      <c r="N62" s="980"/>
      <c r="O62" s="980"/>
      <c r="P62" s="980"/>
      <c r="Q62" s="980"/>
      <c r="R62" s="980"/>
      <c r="S62" s="1301"/>
      <c r="T62" s="1312"/>
      <c r="U62" s="1179"/>
      <c r="V62" s="1179"/>
      <c r="W62" s="1179"/>
      <c r="X62" s="1179"/>
      <c r="Y62" s="1179"/>
      <c r="Z62" s="1179"/>
      <c r="AA62" s="1179"/>
      <c r="AB62" s="1179"/>
      <c r="AC62" s="1179"/>
      <c r="AD62" s="1179"/>
      <c r="AE62" s="1179"/>
      <c r="AF62" s="1179"/>
      <c r="AG62" s="1179"/>
      <c r="AH62" s="1179"/>
      <c r="AI62" s="1179"/>
      <c r="AJ62" s="1179"/>
      <c r="AK62" s="1179"/>
      <c r="AL62" s="1179"/>
      <c r="AM62" s="1179"/>
      <c r="AN62" s="1179"/>
      <c r="AO62" s="1179"/>
      <c r="AP62" s="1179"/>
      <c r="AQ62" s="1179"/>
      <c r="AR62" s="1179"/>
      <c r="AS62" s="1179"/>
      <c r="AT62" s="1179"/>
      <c r="AU62" s="1179"/>
      <c r="AV62" s="1179"/>
      <c r="AW62" s="1179"/>
      <c r="AX62" s="1179"/>
      <c r="AY62" s="1179"/>
      <c r="AZ62" s="1179"/>
      <c r="BA62" s="1179"/>
      <c r="BB62" s="1179"/>
      <c r="BC62" s="1179"/>
      <c r="BD62" s="1179"/>
      <c r="BE62" s="1179"/>
      <c r="BF62" s="1179"/>
      <c r="BG62" s="1179"/>
      <c r="BH62" s="1179"/>
      <c r="BI62" s="1179"/>
      <c r="BJ62" s="1179"/>
      <c r="BK62" s="1179"/>
      <c r="BL62" s="1179"/>
      <c r="BM62" s="1179"/>
      <c r="BN62" s="1190"/>
      <c r="BU62" s="47"/>
      <c r="BV62" s="47"/>
      <c r="BW62" s="47"/>
      <c r="BX62" s="47"/>
      <c r="BY62" s="48"/>
      <c r="BZ62" s="985"/>
      <c r="CA62" s="986"/>
      <c r="CB62" s="986"/>
      <c r="CC62" s="986"/>
      <c r="CD62" s="986"/>
      <c r="CE62" s="986"/>
      <c r="CF62" s="986"/>
      <c r="CG62" s="986"/>
      <c r="CH62" s="987"/>
    </row>
    <row r="63" spans="2:89" ht="12.75" customHeight="1" x14ac:dyDescent="0.2">
      <c r="B63" s="967"/>
      <c r="C63" s="968"/>
      <c r="D63" s="968"/>
      <c r="E63" s="969"/>
      <c r="F63" s="49"/>
      <c r="G63" s="165"/>
      <c r="H63" s="974" t="s">
        <v>17</v>
      </c>
      <c r="I63" s="974"/>
      <c r="J63" s="974"/>
      <c r="K63" s="974"/>
      <c r="L63" s="974"/>
      <c r="M63" s="974"/>
      <c r="N63" s="974"/>
      <c r="O63" s="974"/>
      <c r="P63" s="974"/>
      <c r="Q63" s="974"/>
      <c r="R63" s="974"/>
      <c r="S63" s="1300"/>
      <c r="T63" s="1311"/>
      <c r="U63" s="1177"/>
      <c r="V63" s="1177"/>
      <c r="W63" s="1177"/>
      <c r="X63" s="1177"/>
      <c r="Y63" s="1177"/>
      <c r="Z63" s="1177"/>
      <c r="AA63" s="1177"/>
      <c r="AB63" s="1177"/>
      <c r="AC63" s="1177"/>
      <c r="AD63" s="1177"/>
      <c r="AE63" s="1177"/>
      <c r="AF63" s="1177"/>
      <c r="AG63" s="1177"/>
      <c r="AH63" s="1177"/>
      <c r="AI63" s="1177"/>
      <c r="AJ63" s="1187"/>
      <c r="AK63" s="166"/>
      <c r="AL63" s="1066" t="s">
        <v>20</v>
      </c>
      <c r="AM63" s="1066"/>
      <c r="AN63" s="1066"/>
      <c r="AO63" s="1066"/>
      <c r="AP63" s="1066"/>
      <c r="AQ63" s="1066"/>
      <c r="AR63" s="1066"/>
      <c r="AS63" s="1066"/>
      <c r="AT63" s="1066"/>
      <c r="AU63" s="1066"/>
      <c r="AV63" s="1066"/>
      <c r="AW63" s="1380"/>
      <c r="AX63" s="1311"/>
      <c r="AY63" s="1177"/>
      <c r="AZ63" s="1177"/>
      <c r="BA63" s="1177"/>
      <c r="BB63" s="1177"/>
      <c r="BC63" s="1177"/>
      <c r="BD63" s="1177"/>
      <c r="BE63" s="1177"/>
      <c r="BF63" s="1177"/>
      <c r="BG63" s="1177"/>
      <c r="BH63" s="163"/>
      <c r="BI63" s="974" t="s">
        <v>21</v>
      </c>
      <c r="BJ63" s="974"/>
      <c r="BK63" s="974"/>
      <c r="BL63" s="974"/>
      <c r="BM63" s="974"/>
      <c r="BN63" s="975"/>
      <c r="BU63" s="50"/>
      <c r="BV63" s="50"/>
      <c r="BW63" s="50"/>
      <c r="BX63" s="50"/>
      <c r="BY63" s="51"/>
      <c r="BZ63" s="985"/>
      <c r="CA63" s="986"/>
      <c r="CB63" s="986"/>
      <c r="CC63" s="986"/>
      <c r="CD63" s="986"/>
      <c r="CE63" s="986"/>
      <c r="CF63" s="986"/>
      <c r="CG63" s="986"/>
      <c r="CH63" s="987"/>
    </row>
    <row r="64" spans="2:89" ht="12.75" customHeight="1" x14ac:dyDescent="0.2">
      <c r="B64" s="967"/>
      <c r="C64" s="968"/>
      <c r="D64" s="968"/>
      <c r="E64" s="969"/>
      <c r="F64" s="49"/>
      <c r="G64" s="58"/>
      <c r="H64" s="980"/>
      <c r="I64" s="980"/>
      <c r="J64" s="980"/>
      <c r="K64" s="980"/>
      <c r="L64" s="980"/>
      <c r="M64" s="980"/>
      <c r="N64" s="980"/>
      <c r="O64" s="980"/>
      <c r="P64" s="980"/>
      <c r="Q64" s="980"/>
      <c r="R64" s="980"/>
      <c r="S64" s="1301"/>
      <c r="T64" s="1312"/>
      <c r="U64" s="1179"/>
      <c r="V64" s="1179"/>
      <c r="W64" s="1179"/>
      <c r="X64" s="1179"/>
      <c r="Y64" s="1179"/>
      <c r="Z64" s="1179"/>
      <c r="AA64" s="1179"/>
      <c r="AB64" s="1179"/>
      <c r="AC64" s="1179"/>
      <c r="AD64" s="1179"/>
      <c r="AE64" s="1179"/>
      <c r="AF64" s="1179"/>
      <c r="AG64" s="1179"/>
      <c r="AH64" s="1179"/>
      <c r="AI64" s="1179"/>
      <c r="AJ64" s="1190"/>
      <c r="AK64" s="167"/>
      <c r="AL64" s="1068"/>
      <c r="AM64" s="1068"/>
      <c r="AN64" s="1068"/>
      <c r="AO64" s="1068"/>
      <c r="AP64" s="1068"/>
      <c r="AQ64" s="1068"/>
      <c r="AR64" s="1068"/>
      <c r="AS64" s="1068"/>
      <c r="AT64" s="1068"/>
      <c r="AU64" s="1068"/>
      <c r="AV64" s="1068"/>
      <c r="AW64" s="1381"/>
      <c r="AX64" s="1312"/>
      <c r="AY64" s="1179"/>
      <c r="AZ64" s="1179"/>
      <c r="BA64" s="1179"/>
      <c r="BB64" s="1179"/>
      <c r="BC64" s="1179"/>
      <c r="BD64" s="1179"/>
      <c r="BE64" s="1179"/>
      <c r="BF64" s="1179"/>
      <c r="BG64" s="1179"/>
      <c r="BH64" s="164"/>
      <c r="BI64" s="980"/>
      <c r="BJ64" s="980"/>
      <c r="BK64" s="980"/>
      <c r="BL64" s="980"/>
      <c r="BM64" s="980"/>
      <c r="BN64" s="981"/>
      <c r="BU64" s="50"/>
      <c r="BV64" s="50"/>
      <c r="BW64" s="50"/>
      <c r="BX64" s="50"/>
      <c r="BY64" s="51"/>
      <c r="BZ64" s="985"/>
      <c r="CA64" s="986"/>
      <c r="CB64" s="986"/>
      <c r="CC64" s="986"/>
      <c r="CD64" s="986"/>
      <c r="CE64" s="986"/>
      <c r="CF64" s="986"/>
      <c r="CG64" s="986"/>
      <c r="CH64" s="987"/>
    </row>
    <row r="65" spans="1:113" ht="7.5" customHeight="1" x14ac:dyDescent="0.2">
      <c r="B65" s="970"/>
      <c r="C65" s="971"/>
      <c r="D65" s="971"/>
      <c r="E65" s="972"/>
      <c r="F65" s="58"/>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6"/>
      <c r="BF65" s="56"/>
      <c r="BG65" s="56"/>
      <c r="BH65" s="56"/>
      <c r="BI65" s="56"/>
      <c r="BJ65" s="56"/>
      <c r="BK65" s="56"/>
      <c r="BL65" s="56"/>
      <c r="BM65" s="56"/>
      <c r="BN65" s="56"/>
      <c r="BO65" s="56"/>
      <c r="BP65" s="56"/>
      <c r="BQ65" s="56"/>
      <c r="BR65" s="56"/>
      <c r="BS65" s="56"/>
      <c r="BT65" s="56"/>
      <c r="BU65" s="56"/>
      <c r="BV65" s="56"/>
      <c r="BW65" s="56"/>
      <c r="BX65" s="56"/>
      <c r="BY65" s="57"/>
      <c r="BZ65" s="988"/>
      <c r="CA65" s="989"/>
      <c r="CB65" s="989"/>
      <c r="CC65" s="989"/>
      <c r="CD65" s="989"/>
      <c r="CE65" s="989"/>
      <c r="CF65" s="989"/>
      <c r="CG65" s="989"/>
      <c r="CH65" s="990"/>
    </row>
    <row r="66" spans="1:113" ht="7.5" customHeight="1" x14ac:dyDescent="0.2">
      <c r="B66" s="706"/>
      <c r="C66" s="706"/>
      <c r="D66" s="706"/>
      <c r="E66" s="706"/>
      <c r="F66" s="705"/>
      <c r="G66" s="705"/>
      <c r="H66" s="705"/>
      <c r="I66" s="705"/>
      <c r="J66" s="705"/>
      <c r="K66" s="705"/>
      <c r="L66" s="705"/>
      <c r="M66" s="705"/>
      <c r="N66" s="705"/>
      <c r="O66" s="705"/>
      <c r="P66" s="705"/>
      <c r="Q66" s="705"/>
      <c r="R66" s="705"/>
      <c r="S66" s="705"/>
      <c r="T66" s="705"/>
      <c r="U66" s="705"/>
      <c r="V66" s="705"/>
      <c r="W66" s="705"/>
      <c r="X66" s="705"/>
      <c r="Y66" s="705"/>
      <c r="Z66" s="705"/>
      <c r="AA66" s="705"/>
      <c r="AB66" s="705"/>
      <c r="AC66" s="705"/>
      <c r="AD66" s="705"/>
      <c r="AE66" s="705"/>
      <c r="AF66" s="705"/>
      <c r="AG66" s="705"/>
      <c r="AH66" s="705"/>
      <c r="AI66" s="705"/>
      <c r="AJ66" s="705"/>
      <c r="AK66" s="705"/>
      <c r="AL66" s="705"/>
      <c r="AM66" s="705"/>
      <c r="AN66" s="705"/>
      <c r="AO66" s="705"/>
      <c r="AP66" s="705"/>
      <c r="AQ66" s="705"/>
      <c r="AR66" s="705"/>
      <c r="AS66" s="705"/>
      <c r="AT66" s="705"/>
      <c r="AU66" s="705"/>
      <c r="AV66" s="705"/>
      <c r="AW66" s="705"/>
      <c r="AX66" s="705"/>
      <c r="AY66" s="705"/>
      <c r="AZ66" s="705"/>
      <c r="BA66" s="705"/>
      <c r="BB66" s="705"/>
      <c r="BC66" s="705"/>
      <c r="BD66" s="705"/>
      <c r="BE66" s="705"/>
      <c r="BF66" s="705"/>
      <c r="BG66" s="705"/>
      <c r="BH66" s="705"/>
      <c r="BI66" s="705"/>
      <c r="BJ66" s="705"/>
      <c r="BK66" s="705"/>
      <c r="BL66" s="705"/>
      <c r="BM66" s="705"/>
      <c r="BN66" s="705"/>
      <c r="BO66" s="705"/>
      <c r="BP66" s="705"/>
      <c r="BQ66" s="705"/>
      <c r="BR66" s="705"/>
      <c r="BS66" s="705"/>
      <c r="BT66" s="705"/>
      <c r="BU66" s="705"/>
      <c r="BV66" s="705"/>
      <c r="BW66" s="705"/>
      <c r="BX66" s="705"/>
      <c r="BY66" s="705"/>
      <c r="BZ66" s="761"/>
      <c r="CA66" s="761"/>
      <c r="CB66" s="761"/>
      <c r="CC66" s="761"/>
      <c r="CD66" s="761"/>
      <c r="CE66" s="761"/>
      <c r="CF66" s="761"/>
      <c r="CG66" s="761"/>
      <c r="CH66" s="761"/>
      <c r="CI66" s="110"/>
      <c r="CJ66" s="110"/>
      <c r="CK66" s="1"/>
      <c r="CL66" s="1"/>
      <c r="CM66" s="1"/>
      <c r="CN66" s="1"/>
      <c r="CO66" s="1"/>
      <c r="CP66" s="1"/>
      <c r="CQ66" s="1"/>
      <c r="CR66" s="1"/>
      <c r="CS66" s="1"/>
    </row>
    <row r="67" spans="1:113" ht="7.5" customHeight="1" x14ac:dyDescent="0.2">
      <c r="B67" s="762"/>
      <c r="C67" s="762"/>
      <c r="D67" s="762"/>
      <c r="E67" s="762"/>
      <c r="F67" s="761"/>
      <c r="G67" s="761"/>
      <c r="H67" s="761"/>
      <c r="I67" s="761"/>
      <c r="J67" s="761"/>
      <c r="K67" s="761"/>
      <c r="L67" s="761"/>
      <c r="M67" s="761"/>
      <c r="N67" s="761"/>
      <c r="O67" s="761"/>
      <c r="P67" s="761"/>
      <c r="Q67" s="761"/>
      <c r="R67" s="761"/>
      <c r="S67" s="761"/>
      <c r="T67" s="761"/>
      <c r="U67" s="761"/>
      <c r="V67" s="761"/>
      <c r="W67" s="761"/>
      <c r="X67" s="761"/>
      <c r="Y67" s="761"/>
      <c r="Z67" s="761"/>
      <c r="AA67" s="761"/>
      <c r="AB67" s="761"/>
      <c r="AC67" s="761"/>
      <c r="AD67" s="761"/>
      <c r="AE67" s="761"/>
      <c r="AF67" s="761"/>
      <c r="AG67" s="761"/>
      <c r="AH67" s="761"/>
      <c r="AI67" s="761"/>
      <c r="AJ67" s="761"/>
      <c r="AK67" s="761"/>
      <c r="AL67" s="761"/>
      <c r="AM67" s="761"/>
      <c r="AN67" s="761"/>
      <c r="AO67" s="761"/>
      <c r="AP67" s="761"/>
      <c r="AQ67" s="761"/>
      <c r="AR67" s="761"/>
      <c r="AS67" s="761"/>
      <c r="AT67" s="761"/>
      <c r="AU67" s="761"/>
      <c r="AV67" s="761"/>
      <c r="AW67" s="761"/>
      <c r="AX67" s="761"/>
      <c r="AY67" s="761"/>
      <c r="AZ67" s="761"/>
      <c r="BA67" s="761"/>
      <c r="BB67" s="761"/>
      <c r="BC67" s="761"/>
      <c r="BD67" s="761"/>
      <c r="BE67" s="761"/>
      <c r="BF67" s="761"/>
      <c r="BG67" s="761"/>
      <c r="BH67" s="761"/>
      <c r="BI67" s="761"/>
      <c r="BJ67" s="761"/>
      <c r="BK67" s="761"/>
      <c r="BL67" s="761"/>
      <c r="BM67" s="761"/>
      <c r="BN67" s="761"/>
      <c r="BO67" s="761"/>
      <c r="BP67" s="761"/>
      <c r="BQ67" s="761"/>
      <c r="BR67" s="761"/>
      <c r="BS67" s="761"/>
      <c r="BT67" s="761"/>
      <c r="BU67" s="761"/>
      <c r="BV67" s="761"/>
      <c r="BW67" s="761"/>
      <c r="BX67" s="761"/>
      <c r="BY67" s="761"/>
      <c r="BZ67" s="761"/>
      <c r="CA67" s="761"/>
      <c r="CB67" s="761"/>
      <c r="CC67" s="761"/>
      <c r="CD67" s="761"/>
      <c r="CE67" s="761"/>
      <c r="CF67" s="761"/>
      <c r="CG67" s="761"/>
      <c r="CH67" s="761"/>
      <c r="CI67" s="110"/>
      <c r="CJ67" s="110"/>
      <c r="CK67" s="1"/>
      <c r="CL67" s="1"/>
      <c r="CM67" s="1"/>
      <c r="CN67" s="1"/>
      <c r="CO67" s="1"/>
      <c r="CP67" s="1"/>
      <c r="CQ67" s="1"/>
      <c r="CR67" s="1"/>
      <c r="CS67" s="1"/>
    </row>
    <row r="68" spans="1:113" ht="7.5" customHeight="1" x14ac:dyDescent="0.2">
      <c r="B68" s="762"/>
      <c r="C68" s="762"/>
      <c r="D68" s="762"/>
      <c r="E68" s="762"/>
      <c r="F68" s="761"/>
      <c r="G68" s="761"/>
      <c r="H68" s="761"/>
      <c r="I68" s="761"/>
      <c r="J68" s="761"/>
      <c r="K68" s="761"/>
      <c r="L68" s="761"/>
      <c r="M68" s="761"/>
      <c r="N68" s="761"/>
      <c r="O68" s="761"/>
      <c r="P68" s="761"/>
      <c r="Q68" s="761"/>
      <c r="R68" s="761"/>
      <c r="S68" s="761"/>
      <c r="T68" s="761"/>
      <c r="U68" s="761"/>
      <c r="V68" s="761"/>
      <c r="W68" s="761"/>
      <c r="X68" s="761"/>
      <c r="Y68" s="761"/>
      <c r="Z68" s="761"/>
      <c r="AA68" s="761"/>
      <c r="AB68" s="761"/>
      <c r="AC68" s="761"/>
      <c r="AD68" s="761"/>
      <c r="AE68" s="761"/>
      <c r="AF68" s="761"/>
      <c r="AG68" s="761"/>
      <c r="AH68" s="761"/>
      <c r="AI68" s="761"/>
      <c r="AJ68" s="761"/>
      <c r="AK68" s="761"/>
      <c r="AL68" s="761"/>
      <c r="AM68" s="761"/>
      <c r="AN68" s="761"/>
      <c r="AO68" s="761"/>
      <c r="AP68" s="761"/>
      <c r="AQ68" s="761"/>
      <c r="AR68" s="761"/>
      <c r="AS68" s="761"/>
      <c r="AT68" s="761"/>
      <c r="AU68" s="761"/>
      <c r="AV68" s="761"/>
      <c r="AW68" s="761"/>
      <c r="AX68" s="761"/>
      <c r="AY68" s="761"/>
      <c r="AZ68" s="761"/>
      <c r="BA68" s="761"/>
      <c r="BB68" s="761"/>
      <c r="BC68" s="761"/>
      <c r="BD68" s="761"/>
      <c r="BE68" s="761"/>
      <c r="BF68" s="761"/>
      <c r="BG68" s="761"/>
      <c r="BH68" s="761"/>
      <c r="BI68" s="761"/>
      <c r="BJ68" s="761"/>
      <c r="BK68" s="761"/>
      <c r="BL68" s="761"/>
      <c r="BM68" s="761"/>
      <c r="BN68" s="761"/>
      <c r="BO68" s="761"/>
      <c r="BP68" s="761"/>
      <c r="BQ68" s="761"/>
      <c r="BR68" s="761"/>
      <c r="BS68" s="761"/>
      <c r="BT68" s="761"/>
      <c r="BU68" s="761"/>
      <c r="BV68" s="761"/>
      <c r="BW68" s="761"/>
      <c r="BX68" s="761"/>
      <c r="BY68" s="761"/>
      <c r="BZ68" s="761"/>
      <c r="CA68" s="761"/>
      <c r="CB68" s="761"/>
      <c r="CC68" s="761"/>
      <c r="CD68" s="761"/>
      <c r="CE68" s="761"/>
      <c r="CF68" s="761"/>
      <c r="CG68" s="761"/>
      <c r="CH68" s="761"/>
      <c r="CI68" s="110"/>
      <c r="CJ68" s="110"/>
      <c r="CK68" s="1"/>
      <c r="CL68" s="1"/>
      <c r="CM68" s="1"/>
      <c r="CN68" s="1"/>
      <c r="CO68" s="1"/>
      <c r="CP68" s="1"/>
      <c r="CQ68" s="1"/>
      <c r="CR68" s="1"/>
      <c r="CS68" s="1"/>
    </row>
    <row r="69" spans="1:113" ht="7.5" customHeight="1" x14ac:dyDescent="0.2">
      <c r="B69" s="762"/>
      <c r="C69" s="762"/>
      <c r="D69" s="762"/>
      <c r="E69" s="762"/>
      <c r="F69" s="761"/>
      <c r="G69" s="761"/>
      <c r="H69" s="761"/>
      <c r="I69" s="761"/>
      <c r="J69" s="761"/>
      <c r="K69" s="761"/>
      <c r="L69" s="761"/>
      <c r="M69" s="761"/>
      <c r="N69" s="761"/>
      <c r="O69" s="761"/>
      <c r="P69" s="761"/>
      <c r="Q69" s="761"/>
      <c r="R69" s="761"/>
      <c r="S69" s="761"/>
      <c r="T69" s="761"/>
      <c r="U69" s="761"/>
      <c r="V69" s="761"/>
      <c r="W69" s="761"/>
      <c r="X69" s="761"/>
      <c r="Y69" s="761"/>
      <c r="Z69" s="761"/>
      <c r="AA69" s="761"/>
      <c r="AB69" s="761"/>
      <c r="AC69" s="761"/>
      <c r="AD69" s="761"/>
      <c r="AE69" s="761"/>
      <c r="AF69" s="761"/>
      <c r="AG69" s="761"/>
      <c r="AH69" s="761"/>
      <c r="AI69" s="761"/>
      <c r="AJ69" s="761"/>
      <c r="AK69" s="761"/>
      <c r="AL69" s="761"/>
      <c r="AM69" s="761"/>
      <c r="AN69" s="761"/>
      <c r="AO69" s="761"/>
      <c r="AP69" s="761"/>
      <c r="AQ69" s="761"/>
      <c r="AR69" s="761"/>
      <c r="AS69" s="761"/>
      <c r="AT69" s="761"/>
      <c r="AU69" s="761"/>
      <c r="AV69" s="761"/>
      <c r="AW69" s="761"/>
      <c r="AX69" s="761"/>
      <c r="AY69" s="761"/>
      <c r="AZ69" s="761"/>
      <c r="BA69" s="761"/>
      <c r="BB69" s="761"/>
      <c r="BC69" s="761"/>
      <c r="BD69" s="761"/>
      <c r="BE69" s="761"/>
      <c r="BF69" s="761"/>
      <c r="BG69" s="761"/>
      <c r="BH69" s="761"/>
      <c r="BI69" s="761"/>
      <c r="BJ69" s="761"/>
      <c r="BK69" s="761"/>
      <c r="BL69" s="761"/>
      <c r="BM69" s="761"/>
      <c r="BN69" s="761"/>
      <c r="BO69" s="761"/>
      <c r="BP69" s="761"/>
      <c r="BQ69" s="761"/>
      <c r="BR69" s="761"/>
      <c r="BS69" s="761"/>
      <c r="BT69" s="761"/>
      <c r="BU69" s="761"/>
      <c r="BV69" s="761"/>
      <c r="BW69" s="761"/>
      <c r="BX69" s="761"/>
      <c r="BY69" s="761"/>
      <c r="BZ69" s="761"/>
      <c r="CA69" s="761"/>
      <c r="CB69" s="761"/>
      <c r="CC69" s="761"/>
      <c r="CD69" s="761"/>
      <c r="CE69" s="761"/>
      <c r="CF69" s="761"/>
      <c r="CG69" s="761"/>
      <c r="CH69" s="761"/>
      <c r="CI69" s="110"/>
      <c r="CJ69" s="110"/>
      <c r="CK69" s="1"/>
      <c r="CL69" s="1"/>
      <c r="CM69" s="1"/>
      <c r="CN69" s="1"/>
      <c r="CO69" s="1"/>
      <c r="CP69" s="1"/>
      <c r="CQ69" s="1"/>
      <c r="CR69" s="1"/>
      <c r="CS69" s="1"/>
    </row>
    <row r="70" spans="1:113" s="41" customFormat="1" ht="22.5" customHeight="1" x14ac:dyDescent="0.2">
      <c r="A70" s="767"/>
      <c r="B70" s="102" t="s">
        <v>68</v>
      </c>
      <c r="C70" s="104"/>
      <c r="D70" s="104"/>
      <c r="E70" s="104"/>
      <c r="F70" s="105"/>
      <c r="G70" s="105"/>
      <c r="H70" s="105"/>
      <c r="I70" s="105"/>
      <c r="J70" s="105"/>
      <c r="K70" s="105"/>
      <c r="L70" s="105"/>
      <c r="M70" s="105"/>
      <c r="N70" s="105"/>
      <c r="O70" s="105"/>
      <c r="P70" s="105"/>
      <c r="Q70" s="105"/>
      <c r="R70" s="105"/>
      <c r="S70" s="105"/>
      <c r="T70" s="105"/>
      <c r="U70" s="105"/>
      <c r="V70" s="105"/>
      <c r="W70" s="105"/>
      <c r="X70" s="105"/>
      <c r="Y70" s="105"/>
      <c r="Z70" s="105"/>
      <c r="AA70" s="105"/>
      <c r="AB70" s="105"/>
      <c r="AC70" s="105"/>
      <c r="AD70" s="105"/>
      <c r="AE70" s="105"/>
      <c r="AF70" s="105"/>
      <c r="AG70" s="105"/>
      <c r="AH70" s="105"/>
      <c r="AI70" s="105"/>
      <c r="AJ70" s="105"/>
      <c r="AK70" s="105"/>
      <c r="AL70" s="105"/>
      <c r="AM70" s="105"/>
      <c r="AN70" s="105"/>
      <c r="AO70" s="105"/>
      <c r="AP70" s="105"/>
      <c r="AQ70" s="105"/>
      <c r="AR70" s="105"/>
      <c r="AS70" s="105"/>
      <c r="AT70" s="105"/>
      <c r="AU70" s="105"/>
      <c r="AV70" s="105"/>
      <c r="AW70" s="105"/>
      <c r="AX70" s="105"/>
      <c r="AY70" s="105"/>
      <c r="AZ70" s="105"/>
      <c r="BA70" s="105"/>
      <c r="BB70" s="105"/>
      <c r="BC70" s="105"/>
      <c r="BD70" s="105"/>
      <c r="BE70" s="105"/>
      <c r="BF70" s="105"/>
      <c r="BG70" s="105"/>
      <c r="BH70" s="105"/>
      <c r="BI70" s="105"/>
      <c r="BJ70" s="105"/>
      <c r="BK70" s="105"/>
      <c r="BL70" s="105"/>
      <c r="BM70" s="105"/>
      <c r="BN70" s="105"/>
      <c r="BO70" s="105"/>
      <c r="BP70" s="105"/>
      <c r="BQ70" s="105"/>
      <c r="BR70" s="105"/>
      <c r="BS70" s="105"/>
      <c r="BT70" s="105"/>
      <c r="BU70" s="105"/>
      <c r="BV70" s="105"/>
      <c r="BW70" s="105"/>
      <c r="BX70" s="105"/>
      <c r="BY70" s="105"/>
      <c r="BZ70" s="105"/>
      <c r="CA70" s="105"/>
      <c r="CB70" s="105"/>
      <c r="CC70" s="105"/>
      <c r="CD70" s="105"/>
      <c r="CE70" s="105"/>
      <c r="CF70" s="105"/>
      <c r="CG70" s="105"/>
      <c r="CH70" s="105"/>
      <c r="CI70" s="765"/>
      <c r="CK70" s="113"/>
      <c r="CL70" s="113"/>
      <c r="CM70" s="113"/>
      <c r="CN70" s="113"/>
      <c r="CO70" s="113"/>
      <c r="CP70" s="113"/>
      <c r="CQ70" s="113"/>
      <c r="CR70" s="113"/>
      <c r="CS70" s="113"/>
    </row>
    <row r="71" spans="1:113" ht="12.75" customHeight="1" x14ac:dyDescent="0.2">
      <c r="A71" s="63"/>
      <c r="B71" s="964" t="s">
        <v>11</v>
      </c>
      <c r="C71" s="965"/>
      <c r="D71" s="965"/>
      <c r="E71" s="966"/>
      <c r="F71" s="973" t="s">
        <v>23</v>
      </c>
      <c r="G71" s="974"/>
      <c r="H71" s="974"/>
      <c r="I71" s="974"/>
      <c r="J71" s="974"/>
      <c r="K71" s="974"/>
      <c r="L71" s="974"/>
      <c r="M71" s="974"/>
      <c r="N71" s="974"/>
      <c r="O71" s="974"/>
      <c r="P71" s="974"/>
      <c r="Q71" s="974"/>
      <c r="R71" s="974"/>
      <c r="S71" s="974"/>
      <c r="T71" s="974"/>
      <c r="U71" s="974"/>
      <c r="V71" s="974"/>
      <c r="W71" s="974"/>
      <c r="X71" s="974"/>
      <c r="Y71" s="974"/>
      <c r="Z71" s="974"/>
      <c r="AA71" s="974"/>
      <c r="AB71" s="974"/>
      <c r="AC71" s="974"/>
      <c r="AD71" s="974"/>
      <c r="AE71" s="974"/>
      <c r="AF71" s="974"/>
      <c r="AG71" s="974"/>
      <c r="AH71" s="974"/>
      <c r="AI71" s="974"/>
      <c r="AJ71" s="974"/>
      <c r="AK71" s="974"/>
      <c r="AL71" s="974"/>
      <c r="AM71" s="974"/>
      <c r="AN71" s="974"/>
      <c r="AO71" s="974"/>
      <c r="AP71" s="974"/>
      <c r="AQ71" s="974"/>
      <c r="AR71" s="974"/>
      <c r="AS71" s="974"/>
      <c r="AT71" s="974"/>
      <c r="AU71" s="974"/>
      <c r="AV71" s="974"/>
      <c r="AW71" s="974"/>
      <c r="AX71" s="974"/>
      <c r="AY71" s="974"/>
      <c r="AZ71" s="974"/>
      <c r="BA71" s="974"/>
      <c r="BB71" s="974"/>
      <c r="BC71" s="974"/>
      <c r="BD71" s="974"/>
      <c r="BE71" s="974"/>
      <c r="BF71" s="974"/>
      <c r="BG71" s="974"/>
      <c r="BH71" s="974"/>
      <c r="BI71" s="974"/>
      <c r="BJ71" s="974"/>
      <c r="BK71" s="974"/>
      <c r="BL71" s="974"/>
      <c r="BM71" s="974"/>
      <c r="BN71" s="974"/>
      <c r="BO71" s="974"/>
      <c r="BP71" s="974"/>
      <c r="BQ71" s="974"/>
      <c r="BR71" s="974"/>
      <c r="BS71" s="974"/>
      <c r="BT71" s="974"/>
      <c r="BU71" s="974"/>
      <c r="BV71" s="974"/>
      <c r="BW71" s="974"/>
      <c r="BX71" s="974"/>
      <c r="BY71" s="975"/>
      <c r="BZ71" s="982"/>
      <c r="CA71" s="983"/>
      <c r="CB71" s="983"/>
      <c r="CC71" s="983"/>
      <c r="CD71" s="983"/>
      <c r="CE71" s="983"/>
      <c r="CF71" s="983"/>
      <c r="CG71" s="983"/>
      <c r="CH71" s="983"/>
      <c r="CI71" s="61"/>
    </row>
    <row r="72" spans="1:113" ht="12.75" customHeight="1" x14ac:dyDescent="0.2">
      <c r="A72" s="63"/>
      <c r="B72" s="967"/>
      <c r="C72" s="968"/>
      <c r="D72" s="968"/>
      <c r="E72" s="969"/>
      <c r="F72" s="976"/>
      <c r="G72" s="977"/>
      <c r="H72" s="977"/>
      <c r="I72" s="977"/>
      <c r="J72" s="977"/>
      <c r="K72" s="977"/>
      <c r="L72" s="977"/>
      <c r="M72" s="977"/>
      <c r="N72" s="977"/>
      <c r="O72" s="977"/>
      <c r="P72" s="977"/>
      <c r="Q72" s="977"/>
      <c r="R72" s="977"/>
      <c r="S72" s="977"/>
      <c r="T72" s="977"/>
      <c r="U72" s="977"/>
      <c r="V72" s="977"/>
      <c r="W72" s="977"/>
      <c r="X72" s="977"/>
      <c r="Y72" s="977"/>
      <c r="Z72" s="977"/>
      <c r="AA72" s="977"/>
      <c r="AB72" s="977"/>
      <c r="AC72" s="977"/>
      <c r="AD72" s="977"/>
      <c r="AE72" s="977"/>
      <c r="AF72" s="977"/>
      <c r="AG72" s="977"/>
      <c r="AH72" s="977"/>
      <c r="AI72" s="977"/>
      <c r="AJ72" s="977"/>
      <c r="AK72" s="977"/>
      <c r="AL72" s="977"/>
      <c r="AM72" s="977"/>
      <c r="AN72" s="977"/>
      <c r="AO72" s="977"/>
      <c r="AP72" s="977"/>
      <c r="AQ72" s="977"/>
      <c r="AR72" s="977"/>
      <c r="AS72" s="977"/>
      <c r="AT72" s="977"/>
      <c r="AU72" s="977"/>
      <c r="AV72" s="977"/>
      <c r="AW72" s="977"/>
      <c r="AX72" s="977"/>
      <c r="AY72" s="977"/>
      <c r="AZ72" s="977"/>
      <c r="BA72" s="977"/>
      <c r="BB72" s="977"/>
      <c r="BC72" s="977"/>
      <c r="BD72" s="977"/>
      <c r="BE72" s="977"/>
      <c r="BF72" s="977"/>
      <c r="BG72" s="977"/>
      <c r="BH72" s="977"/>
      <c r="BI72" s="977"/>
      <c r="BJ72" s="977"/>
      <c r="BK72" s="977"/>
      <c r="BL72" s="977"/>
      <c r="BM72" s="977"/>
      <c r="BN72" s="977"/>
      <c r="BO72" s="977"/>
      <c r="BP72" s="977"/>
      <c r="BQ72" s="977"/>
      <c r="BR72" s="977"/>
      <c r="BS72" s="977"/>
      <c r="BT72" s="977"/>
      <c r="BU72" s="977"/>
      <c r="BV72" s="977"/>
      <c r="BW72" s="977"/>
      <c r="BX72" s="977"/>
      <c r="BY72" s="978"/>
      <c r="BZ72" s="985"/>
      <c r="CA72" s="986"/>
      <c r="CB72" s="986"/>
      <c r="CC72" s="986"/>
      <c r="CD72" s="986"/>
      <c r="CE72" s="986"/>
      <c r="CF72" s="986"/>
      <c r="CG72" s="986"/>
      <c r="CH72" s="986"/>
      <c r="CI72" s="61"/>
    </row>
    <row r="73" spans="1:113" ht="12.75" customHeight="1" x14ac:dyDescent="0.2">
      <c r="A73" s="63"/>
      <c r="B73" s="967"/>
      <c r="C73" s="968"/>
      <c r="D73" s="968"/>
      <c r="E73" s="969"/>
      <c r="F73" s="976" t="s">
        <v>13</v>
      </c>
      <c r="G73" s="977"/>
      <c r="H73" s="997" t="s">
        <v>24</v>
      </c>
      <c r="I73" s="997"/>
      <c r="J73" s="997"/>
      <c r="K73" s="997"/>
      <c r="L73" s="997"/>
      <c r="M73" s="997"/>
      <c r="N73" s="997"/>
      <c r="O73" s="997"/>
      <c r="P73" s="997"/>
      <c r="Q73" s="997"/>
      <c r="R73" s="997"/>
      <c r="S73" s="997"/>
      <c r="T73" s="997"/>
      <c r="U73" s="997"/>
      <c r="V73" s="997"/>
      <c r="W73" s="997"/>
      <c r="X73" s="997"/>
      <c r="Y73" s="997"/>
      <c r="Z73" s="997"/>
      <c r="AA73" s="997"/>
      <c r="AB73" s="997"/>
      <c r="AC73" s="997"/>
      <c r="AD73" s="997"/>
      <c r="AE73" s="997"/>
      <c r="AF73" s="997"/>
      <c r="AG73" s="997"/>
      <c r="AH73" s="997"/>
      <c r="AI73" s="997"/>
      <c r="AJ73" s="997"/>
      <c r="AK73" s="997"/>
      <c r="AL73" s="997"/>
      <c r="AM73" s="997"/>
      <c r="AN73" s="997"/>
      <c r="AO73" s="997"/>
      <c r="AP73" s="997"/>
      <c r="AQ73" s="997"/>
      <c r="AR73" s="997"/>
      <c r="AS73" s="997"/>
      <c r="AT73" s="997"/>
      <c r="AU73" s="997"/>
      <c r="AV73" s="997"/>
      <c r="AW73" s="997"/>
      <c r="AX73" s="997"/>
      <c r="AY73" s="997"/>
      <c r="AZ73" s="997"/>
      <c r="BA73" s="997"/>
      <c r="BB73" s="997"/>
      <c r="BC73" s="997"/>
      <c r="BD73" s="997"/>
      <c r="BE73" s="997"/>
      <c r="BF73" s="997"/>
      <c r="BG73" s="997"/>
      <c r="BH73" s="997"/>
      <c r="BI73" s="997"/>
      <c r="BJ73" s="997"/>
      <c r="BK73" s="997"/>
      <c r="BL73" s="997"/>
      <c r="BM73" s="997"/>
      <c r="BN73" s="997"/>
      <c r="BO73" s="997"/>
      <c r="BP73" s="997"/>
      <c r="BQ73" s="997"/>
      <c r="BR73" s="997"/>
      <c r="BS73" s="997"/>
      <c r="BT73" s="997"/>
      <c r="BU73" s="997"/>
      <c r="BV73" s="997"/>
      <c r="BW73" s="997"/>
      <c r="BX73" s="997"/>
      <c r="BY73" s="998"/>
      <c r="BZ73" s="985"/>
      <c r="CA73" s="986"/>
      <c r="CB73" s="986"/>
      <c r="CC73" s="986"/>
      <c r="CD73" s="986"/>
      <c r="CE73" s="986"/>
      <c r="CF73" s="986"/>
      <c r="CG73" s="986"/>
      <c r="CH73" s="986"/>
      <c r="CI73" s="61"/>
    </row>
    <row r="74" spans="1:113" ht="12.75" customHeight="1" x14ac:dyDescent="0.2">
      <c r="A74" s="63"/>
      <c r="B74" s="967"/>
      <c r="C74" s="968"/>
      <c r="D74" s="968"/>
      <c r="E74" s="969"/>
      <c r="F74" s="976" t="s">
        <v>25</v>
      </c>
      <c r="G74" s="977"/>
      <c r="H74" s="977"/>
      <c r="I74" s="977"/>
      <c r="J74" s="977"/>
      <c r="K74" s="977"/>
      <c r="L74" s="977"/>
      <c r="M74" s="977"/>
      <c r="N74" s="977"/>
      <c r="O74" s="977"/>
      <c r="P74" s="977"/>
      <c r="Q74" s="977"/>
      <c r="R74" s="977"/>
      <c r="S74" s="977"/>
      <c r="T74" s="977"/>
      <c r="U74" s="977"/>
      <c r="V74" s="977"/>
      <c r="W74" s="977"/>
      <c r="X74" s="977"/>
      <c r="Y74" s="977"/>
      <c r="Z74" s="977"/>
      <c r="AA74" s="977"/>
      <c r="AB74" s="977"/>
      <c r="AC74" s="977"/>
      <c r="AD74" s="977"/>
      <c r="AE74" s="977"/>
      <c r="AF74" s="977"/>
      <c r="AG74" s="977"/>
      <c r="AH74" s="977"/>
      <c r="AI74" s="977"/>
      <c r="AJ74" s="977"/>
      <c r="AK74" s="977"/>
      <c r="AL74" s="977"/>
      <c r="AM74" s="977"/>
      <c r="AN74" s="977"/>
      <c r="AO74" s="977"/>
      <c r="AP74" s="977"/>
      <c r="AQ74" s="977"/>
      <c r="AR74" s="977"/>
      <c r="AS74" s="977"/>
      <c r="AT74" s="977"/>
      <c r="AU74" s="977"/>
      <c r="AV74" s="977"/>
      <c r="AW74" s="977"/>
      <c r="AX74" s="977"/>
      <c r="AY74" s="977"/>
      <c r="AZ74" s="977"/>
      <c r="BA74" s="977"/>
      <c r="BB74" s="977"/>
      <c r="BC74" s="977"/>
      <c r="BD74" s="977"/>
      <c r="BE74" s="977"/>
      <c r="BF74" s="977"/>
      <c r="BG74" s="977"/>
      <c r="BH74" s="977"/>
      <c r="BI74" s="977"/>
      <c r="BJ74" s="977"/>
      <c r="BK74" s="977"/>
      <c r="BL74" s="977"/>
      <c r="BM74" s="977"/>
      <c r="BN74" s="977"/>
      <c r="BO74" s="977"/>
      <c r="BP74" s="977"/>
      <c r="BQ74" s="977"/>
      <c r="BR74" s="977"/>
      <c r="BS74" s="977"/>
      <c r="BT74" s="977"/>
      <c r="BU74" s="977"/>
      <c r="BV74" s="977"/>
      <c r="BW74" s="977"/>
      <c r="BX74" s="977"/>
      <c r="BY74" s="978"/>
      <c r="BZ74" s="985"/>
      <c r="CA74" s="986"/>
      <c r="CB74" s="986"/>
      <c r="CC74" s="986"/>
      <c r="CD74" s="986"/>
      <c r="CE74" s="986"/>
      <c r="CF74" s="986"/>
      <c r="CG74" s="986"/>
      <c r="CH74" s="986"/>
      <c r="CI74" s="61"/>
    </row>
    <row r="75" spans="1:113" ht="12.75" customHeight="1" x14ac:dyDescent="0.2">
      <c r="A75" s="63"/>
      <c r="B75" s="967"/>
      <c r="C75" s="968"/>
      <c r="D75" s="968"/>
      <c r="E75" s="969"/>
      <c r="F75" s="976"/>
      <c r="G75" s="977"/>
      <c r="H75" s="977"/>
      <c r="I75" s="977"/>
      <c r="J75" s="977"/>
      <c r="K75" s="977"/>
      <c r="L75" s="977"/>
      <c r="M75" s="977"/>
      <c r="N75" s="977"/>
      <c r="O75" s="977"/>
      <c r="P75" s="977"/>
      <c r="Q75" s="977"/>
      <c r="R75" s="977"/>
      <c r="S75" s="977"/>
      <c r="T75" s="977"/>
      <c r="U75" s="977"/>
      <c r="V75" s="977"/>
      <c r="W75" s="977"/>
      <c r="X75" s="977"/>
      <c r="Y75" s="977"/>
      <c r="Z75" s="977"/>
      <c r="AA75" s="977"/>
      <c r="AB75" s="977"/>
      <c r="AC75" s="977"/>
      <c r="AD75" s="977"/>
      <c r="AE75" s="977"/>
      <c r="AF75" s="977"/>
      <c r="AG75" s="977"/>
      <c r="AH75" s="977"/>
      <c r="AI75" s="977"/>
      <c r="AJ75" s="977"/>
      <c r="AK75" s="977"/>
      <c r="AL75" s="977"/>
      <c r="AM75" s="977"/>
      <c r="AN75" s="977"/>
      <c r="AO75" s="977"/>
      <c r="AP75" s="977"/>
      <c r="AQ75" s="977"/>
      <c r="AR75" s="977"/>
      <c r="AS75" s="977"/>
      <c r="AT75" s="977"/>
      <c r="AU75" s="977"/>
      <c r="AV75" s="977"/>
      <c r="AW75" s="977"/>
      <c r="AX75" s="977"/>
      <c r="AY75" s="977"/>
      <c r="AZ75" s="977"/>
      <c r="BA75" s="977"/>
      <c r="BB75" s="977"/>
      <c r="BC75" s="977"/>
      <c r="BD75" s="977"/>
      <c r="BE75" s="977"/>
      <c r="BF75" s="977"/>
      <c r="BG75" s="977"/>
      <c r="BH75" s="977"/>
      <c r="BI75" s="977"/>
      <c r="BJ75" s="977"/>
      <c r="BK75" s="977"/>
      <c r="BL75" s="977"/>
      <c r="BM75" s="977"/>
      <c r="BN75" s="977"/>
      <c r="BO75" s="977"/>
      <c r="BP75" s="977"/>
      <c r="BQ75" s="977"/>
      <c r="BR75" s="977"/>
      <c r="BS75" s="977"/>
      <c r="BT75" s="977"/>
      <c r="BU75" s="977"/>
      <c r="BV75" s="977"/>
      <c r="BW75" s="977"/>
      <c r="BX75" s="977"/>
      <c r="BY75" s="978"/>
      <c r="BZ75" s="985"/>
      <c r="CA75" s="986"/>
      <c r="CB75" s="986"/>
      <c r="CC75" s="986"/>
      <c r="CD75" s="986"/>
      <c r="CE75" s="986"/>
      <c r="CF75" s="986"/>
      <c r="CG75" s="986"/>
      <c r="CH75" s="986"/>
      <c r="CI75" s="61"/>
    </row>
    <row r="76" spans="1:113" ht="12.75" customHeight="1" x14ac:dyDescent="0.2">
      <c r="A76" s="63"/>
      <c r="B76" s="970"/>
      <c r="C76" s="971"/>
      <c r="D76" s="971"/>
      <c r="E76" s="972"/>
      <c r="F76" s="979"/>
      <c r="G76" s="980"/>
      <c r="H76" s="980"/>
      <c r="I76" s="980"/>
      <c r="J76" s="980"/>
      <c r="K76" s="980"/>
      <c r="L76" s="980"/>
      <c r="M76" s="980"/>
      <c r="N76" s="980"/>
      <c r="O76" s="980"/>
      <c r="P76" s="980"/>
      <c r="Q76" s="980"/>
      <c r="R76" s="980"/>
      <c r="S76" s="980"/>
      <c r="T76" s="980"/>
      <c r="U76" s="980"/>
      <c r="V76" s="980"/>
      <c r="W76" s="980"/>
      <c r="X76" s="980"/>
      <c r="Y76" s="980"/>
      <c r="Z76" s="980"/>
      <c r="AA76" s="980"/>
      <c r="AB76" s="980"/>
      <c r="AC76" s="980"/>
      <c r="AD76" s="980"/>
      <c r="AE76" s="980"/>
      <c r="AF76" s="980"/>
      <c r="AG76" s="980"/>
      <c r="AH76" s="980"/>
      <c r="AI76" s="980"/>
      <c r="AJ76" s="980"/>
      <c r="AK76" s="980"/>
      <c r="AL76" s="980"/>
      <c r="AM76" s="980"/>
      <c r="AN76" s="980"/>
      <c r="AO76" s="980"/>
      <c r="AP76" s="980"/>
      <c r="AQ76" s="980"/>
      <c r="AR76" s="980"/>
      <c r="AS76" s="980"/>
      <c r="AT76" s="980"/>
      <c r="AU76" s="980"/>
      <c r="AV76" s="980"/>
      <c r="AW76" s="980"/>
      <c r="AX76" s="980"/>
      <c r="AY76" s="980"/>
      <c r="AZ76" s="980"/>
      <c r="BA76" s="980"/>
      <c r="BB76" s="980"/>
      <c r="BC76" s="980"/>
      <c r="BD76" s="980"/>
      <c r="BE76" s="980"/>
      <c r="BF76" s="980"/>
      <c r="BG76" s="980"/>
      <c r="BH76" s="980"/>
      <c r="BI76" s="980"/>
      <c r="BJ76" s="980"/>
      <c r="BK76" s="980"/>
      <c r="BL76" s="980"/>
      <c r="BM76" s="980"/>
      <c r="BN76" s="980"/>
      <c r="BO76" s="980"/>
      <c r="BP76" s="980"/>
      <c r="BQ76" s="980"/>
      <c r="BR76" s="980"/>
      <c r="BS76" s="980"/>
      <c r="BT76" s="980"/>
      <c r="BU76" s="980"/>
      <c r="BV76" s="980"/>
      <c r="BW76" s="980"/>
      <c r="BX76" s="980"/>
      <c r="BY76" s="981"/>
      <c r="BZ76" s="988"/>
      <c r="CA76" s="989"/>
      <c r="CB76" s="989"/>
      <c r="CC76" s="989"/>
      <c r="CD76" s="989"/>
      <c r="CE76" s="989"/>
      <c r="CF76" s="989"/>
      <c r="CG76" s="989"/>
      <c r="CH76" s="989"/>
      <c r="CI76" s="61"/>
    </row>
    <row r="77" spans="1:113" ht="12.75" customHeight="1" x14ac:dyDescent="0.2">
      <c r="A77" s="63"/>
      <c r="B77" s="964" t="s">
        <v>26</v>
      </c>
      <c r="C77" s="965"/>
      <c r="D77" s="965"/>
      <c r="E77" s="966"/>
      <c r="F77" s="973" t="s">
        <v>27</v>
      </c>
      <c r="G77" s="974"/>
      <c r="H77" s="974"/>
      <c r="I77" s="974"/>
      <c r="J77" s="974"/>
      <c r="K77" s="974"/>
      <c r="L77" s="974"/>
      <c r="M77" s="974"/>
      <c r="N77" s="974"/>
      <c r="O77" s="974"/>
      <c r="P77" s="974"/>
      <c r="Q77" s="974"/>
      <c r="R77" s="974"/>
      <c r="S77" s="974"/>
      <c r="T77" s="974"/>
      <c r="U77" s="974"/>
      <c r="V77" s="974"/>
      <c r="W77" s="974"/>
      <c r="X77" s="974"/>
      <c r="Y77" s="974"/>
      <c r="Z77" s="974"/>
      <c r="AA77" s="974"/>
      <c r="AB77" s="974"/>
      <c r="AC77" s="974"/>
      <c r="AD77" s="974"/>
      <c r="AE77" s="974"/>
      <c r="AF77" s="974"/>
      <c r="AG77" s="974"/>
      <c r="AH77" s="974"/>
      <c r="AI77" s="974"/>
      <c r="AJ77" s="974"/>
      <c r="AK77" s="974"/>
      <c r="AL77" s="974"/>
      <c r="AM77" s="974"/>
      <c r="AN77" s="974"/>
      <c r="AO77" s="974"/>
      <c r="AP77" s="974"/>
      <c r="AQ77" s="974"/>
      <c r="AR77" s="974"/>
      <c r="AS77" s="974"/>
      <c r="AT77" s="974"/>
      <c r="AU77" s="974"/>
      <c r="AV77" s="974"/>
      <c r="AW77" s="974"/>
      <c r="AX77" s="974"/>
      <c r="AY77" s="974"/>
      <c r="AZ77" s="974"/>
      <c r="BA77" s="974"/>
      <c r="BB77" s="974"/>
      <c r="BC77" s="974"/>
      <c r="BD77" s="974"/>
      <c r="BE77" s="974"/>
      <c r="BF77" s="974"/>
      <c r="BG77" s="974"/>
      <c r="BH77" s="974"/>
      <c r="BI77" s="974"/>
      <c r="BJ77" s="974"/>
      <c r="BK77" s="974"/>
      <c r="BL77" s="974"/>
      <c r="BM77" s="974"/>
      <c r="BN77" s="974"/>
      <c r="BO77" s="974"/>
      <c r="BP77" s="974"/>
      <c r="BQ77" s="974"/>
      <c r="BR77" s="974"/>
      <c r="BS77" s="974"/>
      <c r="BT77" s="974"/>
      <c r="BU77" s="974"/>
      <c r="BV77" s="974"/>
      <c r="BW77" s="974"/>
      <c r="BX77" s="974"/>
      <c r="BY77" s="975"/>
      <c r="BZ77" s="982"/>
      <c r="CA77" s="983"/>
      <c r="CB77" s="983"/>
      <c r="CC77" s="983"/>
      <c r="CD77" s="983"/>
      <c r="CE77" s="983"/>
      <c r="CF77" s="983"/>
      <c r="CG77" s="983"/>
      <c r="CH77" s="983"/>
      <c r="CI77" s="61"/>
      <c r="CK77" s="1413"/>
      <c r="CL77" s="1413"/>
      <c r="CM77" s="1413"/>
      <c r="CN77" s="1413"/>
      <c r="CO77" s="1413"/>
      <c r="CP77" s="1413"/>
      <c r="CQ77" s="1413"/>
      <c r="CR77" s="1413"/>
      <c r="CS77" s="1413"/>
      <c r="CT77" s="1413"/>
      <c r="CU77" s="1413"/>
      <c r="CV77" s="1413"/>
      <c r="CW77" s="1413"/>
      <c r="CX77" s="1413"/>
      <c r="CY77" s="1413"/>
      <c r="CZ77" s="1413"/>
      <c r="DA77" s="1413"/>
      <c r="DB77" s="1413"/>
      <c r="DC77" s="1413"/>
      <c r="DD77" s="1413"/>
      <c r="DE77" s="1413"/>
      <c r="DF77" s="1413"/>
      <c r="DG77" s="1413"/>
      <c r="DH77" s="1413"/>
      <c r="DI77" s="1413"/>
    </row>
    <row r="78" spans="1:113" ht="12.75" customHeight="1" x14ac:dyDescent="0.2">
      <c r="A78" s="63"/>
      <c r="B78" s="967"/>
      <c r="C78" s="968"/>
      <c r="D78" s="968"/>
      <c r="E78" s="969"/>
      <c r="F78" s="976"/>
      <c r="G78" s="977"/>
      <c r="H78" s="977"/>
      <c r="I78" s="977"/>
      <c r="J78" s="977"/>
      <c r="K78" s="977"/>
      <c r="L78" s="977"/>
      <c r="M78" s="977"/>
      <c r="N78" s="977"/>
      <c r="O78" s="977"/>
      <c r="P78" s="977"/>
      <c r="Q78" s="977"/>
      <c r="R78" s="977"/>
      <c r="S78" s="977"/>
      <c r="T78" s="977"/>
      <c r="U78" s="977"/>
      <c r="V78" s="977"/>
      <c r="W78" s="977"/>
      <c r="X78" s="977"/>
      <c r="Y78" s="977"/>
      <c r="Z78" s="977"/>
      <c r="AA78" s="977"/>
      <c r="AB78" s="977"/>
      <c r="AC78" s="977"/>
      <c r="AD78" s="977"/>
      <c r="AE78" s="977"/>
      <c r="AF78" s="977"/>
      <c r="AG78" s="977"/>
      <c r="AH78" s="977"/>
      <c r="AI78" s="977"/>
      <c r="AJ78" s="977"/>
      <c r="AK78" s="977"/>
      <c r="AL78" s="977"/>
      <c r="AM78" s="977"/>
      <c r="AN78" s="977"/>
      <c r="AO78" s="977"/>
      <c r="AP78" s="977"/>
      <c r="AQ78" s="977"/>
      <c r="AR78" s="977"/>
      <c r="AS78" s="977"/>
      <c r="AT78" s="977"/>
      <c r="AU78" s="977"/>
      <c r="AV78" s="977"/>
      <c r="AW78" s="977"/>
      <c r="AX78" s="977"/>
      <c r="AY78" s="977"/>
      <c r="AZ78" s="977"/>
      <c r="BA78" s="977"/>
      <c r="BB78" s="977"/>
      <c r="BC78" s="977"/>
      <c r="BD78" s="977"/>
      <c r="BE78" s="977"/>
      <c r="BF78" s="977"/>
      <c r="BG78" s="977"/>
      <c r="BH78" s="977"/>
      <c r="BI78" s="977"/>
      <c r="BJ78" s="977"/>
      <c r="BK78" s="977"/>
      <c r="BL78" s="977"/>
      <c r="BM78" s="977"/>
      <c r="BN78" s="977"/>
      <c r="BO78" s="977"/>
      <c r="BP78" s="977"/>
      <c r="BQ78" s="977"/>
      <c r="BR78" s="977"/>
      <c r="BS78" s="977"/>
      <c r="BT78" s="977"/>
      <c r="BU78" s="977"/>
      <c r="BV78" s="977"/>
      <c r="BW78" s="977"/>
      <c r="BX78" s="977"/>
      <c r="BY78" s="978"/>
      <c r="BZ78" s="985"/>
      <c r="CA78" s="986"/>
      <c r="CB78" s="986"/>
      <c r="CC78" s="986"/>
      <c r="CD78" s="986"/>
      <c r="CE78" s="986"/>
      <c r="CF78" s="986"/>
      <c r="CG78" s="986"/>
      <c r="CH78" s="986"/>
      <c r="CI78" s="61"/>
      <c r="CK78" s="1413"/>
      <c r="CL78" s="1413"/>
      <c r="CM78" s="1413"/>
      <c r="CN78" s="1413"/>
      <c r="CO78" s="1413"/>
      <c r="CP78" s="1413"/>
      <c r="CQ78" s="1413"/>
      <c r="CR78" s="1413"/>
      <c r="CS78" s="1413"/>
      <c r="CT78" s="1413"/>
      <c r="CU78" s="1413"/>
      <c r="CV78" s="1413"/>
      <c r="CW78" s="1413"/>
      <c r="CX78" s="1413"/>
      <c r="CY78" s="1413"/>
      <c r="CZ78" s="1413"/>
      <c r="DA78" s="1413"/>
      <c r="DB78" s="1413"/>
      <c r="DC78" s="1413"/>
      <c r="DD78" s="1413"/>
      <c r="DE78" s="1413"/>
      <c r="DF78" s="1413"/>
      <c r="DG78" s="1413"/>
      <c r="DH78" s="1413"/>
      <c r="DI78" s="1413"/>
    </row>
    <row r="79" spans="1:113" ht="12.75" customHeight="1" x14ac:dyDescent="0.2">
      <c r="A79" s="63"/>
      <c r="B79" s="967"/>
      <c r="C79" s="968"/>
      <c r="D79" s="968"/>
      <c r="E79" s="969"/>
      <c r="F79" s="976"/>
      <c r="G79" s="977"/>
      <c r="H79" s="977"/>
      <c r="I79" s="977"/>
      <c r="J79" s="977"/>
      <c r="K79" s="977"/>
      <c r="L79" s="977"/>
      <c r="M79" s="977"/>
      <c r="N79" s="977"/>
      <c r="O79" s="977"/>
      <c r="P79" s="977"/>
      <c r="Q79" s="977"/>
      <c r="R79" s="977"/>
      <c r="S79" s="977"/>
      <c r="T79" s="977"/>
      <c r="U79" s="977"/>
      <c r="V79" s="977"/>
      <c r="W79" s="977"/>
      <c r="X79" s="977"/>
      <c r="Y79" s="977"/>
      <c r="Z79" s="977"/>
      <c r="AA79" s="977"/>
      <c r="AB79" s="977"/>
      <c r="AC79" s="977"/>
      <c r="AD79" s="977"/>
      <c r="AE79" s="977"/>
      <c r="AF79" s="977"/>
      <c r="AG79" s="977"/>
      <c r="AH79" s="977"/>
      <c r="AI79" s="977"/>
      <c r="AJ79" s="977"/>
      <c r="AK79" s="977"/>
      <c r="AL79" s="977"/>
      <c r="AM79" s="977"/>
      <c r="AN79" s="977"/>
      <c r="AO79" s="977"/>
      <c r="AP79" s="977"/>
      <c r="AQ79" s="977"/>
      <c r="AR79" s="977"/>
      <c r="AS79" s="977"/>
      <c r="AT79" s="977"/>
      <c r="AU79" s="977"/>
      <c r="AV79" s="977"/>
      <c r="AW79" s="977"/>
      <c r="AX79" s="977"/>
      <c r="AY79" s="977"/>
      <c r="AZ79" s="977"/>
      <c r="BA79" s="977"/>
      <c r="BB79" s="977"/>
      <c r="BC79" s="977"/>
      <c r="BD79" s="977"/>
      <c r="BE79" s="977"/>
      <c r="BF79" s="977"/>
      <c r="BG79" s="977"/>
      <c r="BH79" s="977"/>
      <c r="BI79" s="977"/>
      <c r="BJ79" s="977"/>
      <c r="BK79" s="977"/>
      <c r="BL79" s="977"/>
      <c r="BM79" s="977"/>
      <c r="BN79" s="977"/>
      <c r="BO79" s="977"/>
      <c r="BP79" s="977"/>
      <c r="BQ79" s="977"/>
      <c r="BR79" s="977"/>
      <c r="BS79" s="977"/>
      <c r="BT79" s="977"/>
      <c r="BU79" s="977"/>
      <c r="BV79" s="977"/>
      <c r="BW79" s="977"/>
      <c r="BX79" s="977"/>
      <c r="BY79" s="978"/>
      <c r="BZ79" s="985"/>
      <c r="CA79" s="986"/>
      <c r="CB79" s="986"/>
      <c r="CC79" s="986"/>
      <c r="CD79" s="986"/>
      <c r="CE79" s="986"/>
      <c r="CF79" s="986"/>
      <c r="CG79" s="986"/>
      <c r="CH79" s="986"/>
      <c r="CI79" s="61"/>
      <c r="CK79" s="1413"/>
      <c r="CL79" s="1413"/>
      <c r="CM79" s="1413"/>
      <c r="CN79" s="1413"/>
      <c r="CO79" s="1413"/>
      <c r="CP79" s="1413"/>
      <c r="CQ79" s="1413"/>
      <c r="CR79" s="1413"/>
      <c r="CS79" s="1413"/>
      <c r="CT79" s="1413"/>
      <c r="CU79" s="1413"/>
      <c r="CV79" s="1413"/>
      <c r="CW79" s="1413"/>
      <c r="CX79" s="1413"/>
      <c r="CY79" s="1413"/>
      <c r="CZ79" s="1413"/>
      <c r="DA79" s="1413"/>
      <c r="DB79" s="1413"/>
      <c r="DC79" s="1413"/>
      <c r="DD79" s="1413"/>
      <c r="DE79" s="1413"/>
      <c r="DF79" s="1413"/>
      <c r="DG79" s="1413"/>
      <c r="DH79" s="1413"/>
      <c r="DI79" s="1413"/>
    </row>
    <row r="80" spans="1:113" ht="12.75" customHeight="1" x14ac:dyDescent="0.2">
      <c r="A80" s="63"/>
      <c r="B80" s="967"/>
      <c r="C80" s="968"/>
      <c r="D80" s="968"/>
      <c r="E80" s="969"/>
      <c r="F80" s="1191" t="s">
        <v>13</v>
      </c>
      <c r="G80" s="997"/>
      <c r="H80" s="997" t="s">
        <v>28</v>
      </c>
      <c r="I80" s="997"/>
      <c r="J80" s="997"/>
      <c r="K80" s="997"/>
      <c r="L80" s="997"/>
      <c r="M80" s="997"/>
      <c r="N80" s="997"/>
      <c r="O80" s="997"/>
      <c r="P80" s="997"/>
      <c r="Q80" s="997"/>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7"/>
      <c r="BA80" s="997"/>
      <c r="BB80" s="997"/>
      <c r="BC80" s="997"/>
      <c r="BD80" s="997"/>
      <c r="BE80" s="997"/>
      <c r="BF80" s="997"/>
      <c r="BG80" s="997"/>
      <c r="BH80" s="997"/>
      <c r="BI80" s="997"/>
      <c r="BJ80" s="997"/>
      <c r="BK80" s="997"/>
      <c r="BL80" s="997"/>
      <c r="BM80" s="997"/>
      <c r="BN80" s="997"/>
      <c r="BO80" s="997"/>
      <c r="BP80" s="997"/>
      <c r="BQ80" s="997"/>
      <c r="BR80" s="997"/>
      <c r="BS80" s="997"/>
      <c r="BT80" s="997"/>
      <c r="BU80" s="997"/>
      <c r="BV80" s="997"/>
      <c r="BW80" s="997"/>
      <c r="BX80" s="997"/>
      <c r="BY80" s="998"/>
      <c r="BZ80" s="985"/>
      <c r="CA80" s="986"/>
      <c r="CB80" s="986"/>
      <c r="CC80" s="986"/>
      <c r="CD80" s="986"/>
      <c r="CE80" s="986"/>
      <c r="CF80" s="986"/>
      <c r="CG80" s="986"/>
      <c r="CH80" s="986"/>
      <c r="CI80" s="61"/>
      <c r="CK80" s="1413"/>
      <c r="CL80" s="1413"/>
      <c r="CM80" s="1413"/>
      <c r="CN80" s="1413"/>
      <c r="CO80" s="1413"/>
      <c r="CP80" s="1413"/>
      <c r="CQ80" s="1413"/>
      <c r="CR80" s="1413"/>
      <c r="CS80" s="1413"/>
      <c r="CT80" s="1413"/>
      <c r="CU80" s="1413"/>
      <c r="CV80" s="1413"/>
      <c r="CW80" s="1413"/>
      <c r="CX80" s="1413"/>
      <c r="CY80" s="1413"/>
      <c r="CZ80" s="1413"/>
      <c r="DA80" s="1413"/>
      <c r="DB80" s="1413"/>
      <c r="DC80" s="1413"/>
      <c r="DD80" s="1413"/>
      <c r="DE80" s="1413"/>
      <c r="DF80" s="1413"/>
      <c r="DG80" s="1413"/>
      <c r="DH80" s="1413"/>
      <c r="DI80" s="1413"/>
    </row>
    <row r="81" spans="1:113" ht="12.75" customHeight="1" x14ac:dyDescent="0.2">
      <c r="A81" s="63"/>
      <c r="B81" s="967"/>
      <c r="C81" s="968"/>
      <c r="D81" s="968"/>
      <c r="E81" s="969"/>
      <c r="F81" s="49"/>
      <c r="G81" s="50"/>
      <c r="H81" s="1414" t="s">
        <v>29</v>
      </c>
      <c r="I81" s="1414"/>
      <c r="J81" s="1414"/>
      <c r="K81" s="1415" t="s">
        <v>30</v>
      </c>
      <c r="L81" s="1415"/>
      <c r="M81" s="1415"/>
      <c r="N81" s="1415"/>
      <c r="O81" s="1415"/>
      <c r="P81" s="1415"/>
      <c r="Q81" s="1415"/>
      <c r="R81" s="1415"/>
      <c r="S81" s="1415"/>
      <c r="T81" s="1415"/>
      <c r="U81" s="1415"/>
      <c r="V81" s="1415"/>
      <c r="W81" s="1415"/>
      <c r="X81" s="1415"/>
      <c r="Y81" s="1415"/>
      <c r="Z81" s="1415"/>
      <c r="AA81" s="1415"/>
      <c r="AB81" s="1415"/>
      <c r="AC81" s="1415"/>
      <c r="AD81" s="1415"/>
      <c r="AE81" s="1415"/>
      <c r="AF81" s="1415"/>
      <c r="AG81" s="1415"/>
      <c r="AH81" s="1415"/>
      <c r="AI81" s="1415"/>
      <c r="AJ81" s="1415"/>
      <c r="AK81" s="1415"/>
      <c r="AL81" s="1415"/>
      <c r="AM81" s="1415"/>
      <c r="AN81" s="1415"/>
      <c r="AO81" s="1415"/>
      <c r="AP81" s="1415"/>
      <c r="AQ81" s="1415"/>
      <c r="AR81" s="1415"/>
      <c r="AS81" s="1415"/>
      <c r="AT81" s="1415"/>
      <c r="AU81" s="1415"/>
      <c r="AV81" s="1415"/>
      <c r="AW81" s="1415"/>
      <c r="AX81" s="1415"/>
      <c r="AY81" s="1415"/>
      <c r="AZ81" s="1415"/>
      <c r="BA81" s="1415"/>
      <c r="BB81" s="1415"/>
      <c r="BC81" s="1415"/>
      <c r="BD81" s="1415"/>
      <c r="BE81" s="1415"/>
      <c r="BF81" s="1415"/>
      <c r="BG81" s="1415"/>
      <c r="BH81" s="1415"/>
      <c r="BI81" s="1415"/>
      <c r="BJ81" s="1415"/>
      <c r="BK81" s="1415"/>
      <c r="BL81" s="1415"/>
      <c r="BM81" s="1415"/>
      <c r="BN81" s="1415"/>
      <c r="BO81" s="1415"/>
      <c r="BP81" s="1415"/>
      <c r="BQ81" s="1415"/>
      <c r="BR81" s="1415"/>
      <c r="BS81" s="1415"/>
      <c r="BT81" s="1415"/>
      <c r="BU81" s="1415"/>
      <c r="BV81" s="1415"/>
      <c r="BW81" s="1415"/>
      <c r="BX81" s="1415"/>
      <c r="BY81" s="1416"/>
      <c r="BZ81" s="985"/>
      <c r="CA81" s="986"/>
      <c r="CB81" s="986"/>
      <c r="CC81" s="986"/>
      <c r="CD81" s="986"/>
      <c r="CE81" s="986"/>
      <c r="CF81" s="986"/>
      <c r="CG81" s="986"/>
      <c r="CH81" s="986"/>
      <c r="CI81" s="61"/>
      <c r="CK81" s="1413"/>
      <c r="CL81" s="1413"/>
      <c r="CM81" s="1413"/>
      <c r="CN81" s="1413"/>
      <c r="CO81" s="1413"/>
      <c r="CP81" s="1413"/>
      <c r="CQ81" s="1413"/>
      <c r="CR81" s="1413"/>
      <c r="CS81" s="1413"/>
      <c r="CT81" s="1413"/>
      <c r="CU81" s="1413"/>
      <c r="CV81" s="1413"/>
      <c r="CW81" s="1413"/>
      <c r="CX81" s="1413"/>
      <c r="CY81" s="1413"/>
      <c r="CZ81" s="1413"/>
      <c r="DA81" s="1413"/>
      <c r="DB81" s="1413"/>
      <c r="DC81" s="1413"/>
      <c r="DD81" s="1413"/>
      <c r="DE81" s="1413"/>
      <c r="DF81" s="1413"/>
      <c r="DG81" s="1413"/>
      <c r="DH81" s="1413"/>
      <c r="DI81" s="1413"/>
    </row>
    <row r="82" spans="1:113" ht="12.75" customHeight="1" x14ac:dyDescent="0.2">
      <c r="A82" s="63"/>
      <c r="B82" s="967"/>
      <c r="C82" s="968"/>
      <c r="D82" s="968"/>
      <c r="E82" s="969"/>
      <c r="F82" s="49"/>
      <c r="G82" s="50"/>
      <c r="H82" s="1414" t="s">
        <v>31</v>
      </c>
      <c r="I82" s="1414"/>
      <c r="J82" s="1414"/>
      <c r="K82" s="997" t="s">
        <v>32</v>
      </c>
      <c r="L82" s="997"/>
      <c r="M82" s="997"/>
      <c r="N82" s="997"/>
      <c r="O82" s="997"/>
      <c r="P82" s="997"/>
      <c r="Q82" s="997"/>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7"/>
      <c r="BA82" s="997"/>
      <c r="BB82" s="997"/>
      <c r="BC82" s="997"/>
      <c r="BD82" s="997"/>
      <c r="BE82" s="997"/>
      <c r="BF82" s="997"/>
      <c r="BG82" s="997"/>
      <c r="BH82" s="997"/>
      <c r="BI82" s="997"/>
      <c r="BJ82" s="997"/>
      <c r="BK82" s="997"/>
      <c r="BL82" s="997"/>
      <c r="BM82" s="997"/>
      <c r="BN82" s="997"/>
      <c r="BO82" s="997"/>
      <c r="BP82" s="997"/>
      <c r="BQ82" s="997"/>
      <c r="BR82" s="997"/>
      <c r="BS82" s="997"/>
      <c r="BT82" s="997"/>
      <c r="BU82" s="997"/>
      <c r="BV82" s="997"/>
      <c r="BW82" s="997"/>
      <c r="BX82" s="997"/>
      <c r="BY82" s="998"/>
      <c r="BZ82" s="985"/>
      <c r="CA82" s="986"/>
      <c r="CB82" s="986"/>
      <c r="CC82" s="986"/>
      <c r="CD82" s="986"/>
      <c r="CE82" s="986"/>
      <c r="CF82" s="986"/>
      <c r="CG82" s="986"/>
      <c r="CH82" s="986"/>
      <c r="CI82" s="61"/>
      <c r="CK82" s="1413"/>
      <c r="CL82" s="1413"/>
      <c r="CM82" s="1413"/>
      <c r="CN82" s="1413"/>
      <c r="CO82" s="1413"/>
      <c r="CP82" s="1413"/>
      <c r="CQ82" s="1413"/>
      <c r="CR82" s="1413"/>
      <c r="CS82" s="1413"/>
      <c r="CT82" s="1413"/>
      <c r="CU82" s="1413"/>
      <c r="CV82" s="1413"/>
      <c r="CW82" s="1413"/>
      <c r="CX82" s="1413"/>
      <c r="CY82" s="1413"/>
      <c r="CZ82" s="1413"/>
      <c r="DA82" s="1413"/>
      <c r="DB82" s="1413"/>
      <c r="DC82" s="1413"/>
      <c r="DD82" s="1413"/>
      <c r="DE82" s="1413"/>
      <c r="DF82" s="1413"/>
      <c r="DG82" s="1413"/>
      <c r="DH82" s="1413"/>
      <c r="DI82" s="1413"/>
    </row>
    <row r="83" spans="1:113" ht="12.75" customHeight="1" x14ac:dyDescent="0.2">
      <c r="A83" s="63"/>
      <c r="B83" s="967"/>
      <c r="C83" s="968"/>
      <c r="D83" s="968"/>
      <c r="E83" s="969"/>
      <c r="F83" s="49"/>
      <c r="G83" s="50"/>
      <c r="H83" s="1414" t="s">
        <v>33</v>
      </c>
      <c r="I83" s="1414"/>
      <c r="J83" s="1414"/>
      <c r="K83" s="997" t="s">
        <v>34</v>
      </c>
      <c r="L83" s="997"/>
      <c r="M83" s="997"/>
      <c r="N83" s="997"/>
      <c r="O83" s="997"/>
      <c r="P83" s="997"/>
      <c r="Q83" s="997"/>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7"/>
      <c r="BA83" s="997"/>
      <c r="BB83" s="997"/>
      <c r="BC83" s="997"/>
      <c r="BD83" s="997"/>
      <c r="BE83" s="997"/>
      <c r="BF83" s="997"/>
      <c r="BG83" s="997"/>
      <c r="BH83" s="997"/>
      <c r="BI83" s="997"/>
      <c r="BJ83" s="997"/>
      <c r="BK83" s="997"/>
      <c r="BL83" s="997"/>
      <c r="BM83" s="997"/>
      <c r="BN83" s="997"/>
      <c r="BO83" s="997"/>
      <c r="BP83" s="997"/>
      <c r="BQ83" s="997"/>
      <c r="BR83" s="997"/>
      <c r="BS83" s="997"/>
      <c r="BT83" s="997"/>
      <c r="BU83" s="997"/>
      <c r="BV83" s="997"/>
      <c r="BW83" s="997"/>
      <c r="BX83" s="997"/>
      <c r="BY83" s="998"/>
      <c r="BZ83" s="985"/>
      <c r="CA83" s="986"/>
      <c r="CB83" s="986"/>
      <c r="CC83" s="986"/>
      <c r="CD83" s="986"/>
      <c r="CE83" s="986"/>
      <c r="CF83" s="986"/>
      <c r="CG83" s="986"/>
      <c r="CH83" s="986"/>
      <c r="CI83" s="61"/>
      <c r="CK83" s="1413"/>
      <c r="CL83" s="1413"/>
      <c r="CM83" s="1413"/>
      <c r="CN83" s="1413"/>
      <c r="CO83" s="1413"/>
      <c r="CP83" s="1413"/>
      <c r="CQ83" s="1413"/>
      <c r="CR83" s="1413"/>
      <c r="CS83" s="1413"/>
      <c r="CT83" s="1413"/>
      <c r="CU83" s="1413"/>
      <c r="CV83" s="1413"/>
      <c r="CW83" s="1413"/>
      <c r="CX83" s="1413"/>
      <c r="CY83" s="1413"/>
      <c r="CZ83" s="1413"/>
      <c r="DA83" s="1413"/>
      <c r="DB83" s="1413"/>
      <c r="DC83" s="1413"/>
      <c r="DD83" s="1413"/>
      <c r="DE83" s="1413"/>
      <c r="DF83" s="1413"/>
      <c r="DG83" s="1413"/>
      <c r="DH83" s="1413"/>
      <c r="DI83" s="1413"/>
    </row>
    <row r="84" spans="1:113" ht="12.75" customHeight="1" x14ac:dyDescent="0.2">
      <c r="A84" s="63"/>
      <c r="B84" s="967"/>
      <c r="C84" s="968"/>
      <c r="D84" s="968"/>
      <c r="E84" s="969"/>
      <c r="F84" s="49"/>
      <c r="G84" s="50"/>
      <c r="H84" s="64"/>
      <c r="I84" s="64"/>
      <c r="J84" s="64"/>
      <c r="K84" s="997"/>
      <c r="L84" s="997"/>
      <c r="M84" s="997"/>
      <c r="N84" s="997"/>
      <c r="O84" s="997"/>
      <c r="P84" s="997"/>
      <c r="Q84" s="997"/>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7"/>
      <c r="BA84" s="997"/>
      <c r="BB84" s="997"/>
      <c r="BC84" s="997"/>
      <c r="BD84" s="997"/>
      <c r="BE84" s="997"/>
      <c r="BF84" s="997"/>
      <c r="BG84" s="997"/>
      <c r="BH84" s="997"/>
      <c r="BI84" s="997"/>
      <c r="BJ84" s="997"/>
      <c r="BK84" s="997"/>
      <c r="BL84" s="997"/>
      <c r="BM84" s="997"/>
      <c r="BN84" s="997"/>
      <c r="BO84" s="997"/>
      <c r="BP84" s="997"/>
      <c r="BQ84" s="997"/>
      <c r="BR84" s="997"/>
      <c r="BS84" s="997"/>
      <c r="BT84" s="997"/>
      <c r="BU84" s="997"/>
      <c r="BV84" s="997"/>
      <c r="BW84" s="997"/>
      <c r="BX84" s="997"/>
      <c r="BY84" s="998"/>
      <c r="BZ84" s="985"/>
      <c r="CA84" s="986"/>
      <c r="CB84" s="986"/>
      <c r="CC84" s="986"/>
      <c r="CD84" s="986"/>
      <c r="CE84" s="986"/>
      <c r="CF84" s="986"/>
      <c r="CG84" s="986"/>
      <c r="CH84" s="986"/>
      <c r="CI84" s="61"/>
      <c r="CK84" s="1413"/>
      <c r="CL84" s="1413"/>
      <c r="CM84" s="1413"/>
      <c r="CN84" s="1413"/>
      <c r="CO84" s="1413"/>
      <c r="CP84" s="1413"/>
      <c r="CQ84" s="1413"/>
      <c r="CR84" s="1413"/>
      <c r="CS84" s="1413"/>
      <c r="CT84" s="1413"/>
      <c r="CU84" s="1413"/>
      <c r="CV84" s="1413"/>
      <c r="CW84" s="1413"/>
      <c r="CX84" s="1413"/>
      <c r="CY84" s="1413"/>
      <c r="CZ84" s="1413"/>
      <c r="DA84" s="1413"/>
      <c r="DB84" s="1413"/>
      <c r="DC84" s="1413"/>
      <c r="DD84" s="1413"/>
      <c r="DE84" s="1413"/>
      <c r="DF84" s="1413"/>
      <c r="DG84" s="1413"/>
      <c r="DH84" s="1413"/>
      <c r="DI84" s="1413"/>
    </row>
    <row r="85" spans="1:113" ht="12.75" customHeight="1" x14ac:dyDescent="0.2">
      <c r="A85" s="63"/>
      <c r="B85" s="967"/>
      <c r="C85" s="968"/>
      <c r="D85" s="968"/>
      <c r="E85" s="969"/>
      <c r="F85" s="49"/>
      <c r="G85" s="50"/>
      <c r="H85" s="64"/>
      <c r="I85" s="64"/>
      <c r="J85" s="64"/>
      <c r="K85" s="997"/>
      <c r="L85" s="997"/>
      <c r="M85" s="997"/>
      <c r="N85" s="997"/>
      <c r="O85" s="997"/>
      <c r="P85" s="997"/>
      <c r="Q85" s="997"/>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7"/>
      <c r="BA85" s="997"/>
      <c r="BB85" s="997"/>
      <c r="BC85" s="997"/>
      <c r="BD85" s="997"/>
      <c r="BE85" s="997"/>
      <c r="BF85" s="997"/>
      <c r="BG85" s="997"/>
      <c r="BH85" s="997"/>
      <c r="BI85" s="997"/>
      <c r="BJ85" s="997"/>
      <c r="BK85" s="997"/>
      <c r="BL85" s="997"/>
      <c r="BM85" s="997"/>
      <c r="BN85" s="997"/>
      <c r="BO85" s="997"/>
      <c r="BP85" s="997"/>
      <c r="BQ85" s="997"/>
      <c r="BR85" s="997"/>
      <c r="BS85" s="997"/>
      <c r="BT85" s="997"/>
      <c r="BU85" s="997"/>
      <c r="BV85" s="997"/>
      <c r="BW85" s="997"/>
      <c r="BX85" s="997"/>
      <c r="BY85" s="998"/>
      <c r="BZ85" s="985"/>
      <c r="CA85" s="986"/>
      <c r="CB85" s="986"/>
      <c r="CC85" s="986"/>
      <c r="CD85" s="986"/>
      <c r="CE85" s="986"/>
      <c r="CF85" s="986"/>
      <c r="CG85" s="986"/>
      <c r="CH85" s="986"/>
      <c r="CI85" s="61"/>
      <c r="CK85" s="1413"/>
      <c r="CL85" s="1413"/>
      <c r="CM85" s="1413"/>
      <c r="CN85" s="1413"/>
      <c r="CO85" s="1413"/>
      <c r="CP85" s="1413"/>
      <c r="CQ85" s="1413"/>
      <c r="CR85" s="1413"/>
      <c r="CS85" s="1413"/>
      <c r="CT85" s="1413"/>
      <c r="CU85" s="1413"/>
      <c r="CV85" s="1413"/>
      <c r="CW85" s="1413"/>
      <c r="CX85" s="1413"/>
      <c r="CY85" s="1413"/>
      <c r="CZ85" s="1413"/>
      <c r="DA85" s="1413"/>
      <c r="DB85" s="1413"/>
      <c r="DC85" s="1413"/>
      <c r="DD85" s="1413"/>
      <c r="DE85" s="1413"/>
      <c r="DF85" s="1413"/>
      <c r="DG85" s="1413"/>
      <c r="DH85" s="1413"/>
      <c r="DI85" s="1413"/>
    </row>
    <row r="86" spans="1:113" ht="7.5" customHeight="1" x14ac:dyDescent="0.2">
      <c r="A86" s="63"/>
      <c r="B86" s="970"/>
      <c r="C86" s="971"/>
      <c r="D86" s="971"/>
      <c r="E86" s="972"/>
      <c r="F86" s="58"/>
      <c r="G86" s="56"/>
      <c r="H86" s="65"/>
      <c r="I86" s="65"/>
      <c r="J86" s="65"/>
      <c r="K86" s="1003"/>
      <c r="L86" s="1003"/>
      <c r="M86" s="1003"/>
      <c r="N86" s="1003"/>
      <c r="O86" s="1003"/>
      <c r="P86" s="1003"/>
      <c r="Q86" s="1003"/>
      <c r="R86" s="1003"/>
      <c r="S86" s="1003"/>
      <c r="T86" s="1003"/>
      <c r="U86" s="1003"/>
      <c r="V86" s="1003"/>
      <c r="W86" s="1003"/>
      <c r="X86" s="1003"/>
      <c r="Y86" s="1003"/>
      <c r="Z86" s="1003"/>
      <c r="AA86" s="1003"/>
      <c r="AB86" s="1003"/>
      <c r="AC86" s="1003"/>
      <c r="AD86" s="1003"/>
      <c r="AE86" s="1003"/>
      <c r="AF86" s="1003"/>
      <c r="AG86" s="1003"/>
      <c r="AH86" s="1003"/>
      <c r="AI86" s="1003"/>
      <c r="AJ86" s="1003"/>
      <c r="AK86" s="1003"/>
      <c r="AL86" s="1003"/>
      <c r="AM86" s="1003"/>
      <c r="AN86" s="1003"/>
      <c r="AO86" s="1003"/>
      <c r="AP86" s="1003"/>
      <c r="AQ86" s="1003"/>
      <c r="AR86" s="1003"/>
      <c r="AS86" s="1003"/>
      <c r="AT86" s="1003"/>
      <c r="AU86" s="1003"/>
      <c r="AV86" s="1003"/>
      <c r="AW86" s="1003"/>
      <c r="AX86" s="1003"/>
      <c r="AY86" s="1003"/>
      <c r="AZ86" s="1003"/>
      <c r="BA86" s="1003"/>
      <c r="BB86" s="1003"/>
      <c r="BC86" s="1003"/>
      <c r="BD86" s="1003"/>
      <c r="BE86" s="1003"/>
      <c r="BF86" s="1003"/>
      <c r="BG86" s="1003"/>
      <c r="BH86" s="1003"/>
      <c r="BI86" s="1003"/>
      <c r="BJ86" s="1003"/>
      <c r="BK86" s="1003"/>
      <c r="BL86" s="1003"/>
      <c r="BM86" s="1003"/>
      <c r="BN86" s="1003"/>
      <c r="BO86" s="1003"/>
      <c r="BP86" s="1003"/>
      <c r="BQ86" s="1003"/>
      <c r="BR86" s="1003"/>
      <c r="BS86" s="1003"/>
      <c r="BT86" s="1003"/>
      <c r="BU86" s="1003"/>
      <c r="BV86" s="1003"/>
      <c r="BW86" s="1003"/>
      <c r="BX86" s="1003"/>
      <c r="BY86" s="1004"/>
      <c r="BZ86" s="988"/>
      <c r="CA86" s="989"/>
      <c r="CB86" s="989"/>
      <c r="CC86" s="989"/>
      <c r="CD86" s="989"/>
      <c r="CE86" s="989"/>
      <c r="CF86" s="989"/>
      <c r="CG86" s="989"/>
      <c r="CH86" s="989"/>
      <c r="CI86" s="61"/>
      <c r="CK86" s="1413"/>
      <c r="CL86" s="1413"/>
      <c r="CM86" s="1413"/>
      <c r="CN86" s="1413"/>
      <c r="CO86" s="1413"/>
      <c r="CP86" s="1413"/>
      <c r="CQ86" s="1413"/>
      <c r="CR86" s="1413"/>
      <c r="CS86" s="1413"/>
      <c r="CT86" s="1413"/>
      <c r="CU86" s="1413"/>
      <c r="CV86" s="1413"/>
      <c r="CW86" s="1413"/>
      <c r="CX86" s="1413"/>
      <c r="CY86" s="1413"/>
      <c r="CZ86" s="1413"/>
      <c r="DA86" s="1413"/>
      <c r="DB86" s="1413"/>
      <c r="DC86" s="1413"/>
      <c r="DD86" s="1413"/>
      <c r="DE86" s="1413"/>
      <c r="DF86" s="1413"/>
      <c r="DG86" s="1413"/>
      <c r="DH86" s="1413"/>
      <c r="DI86" s="1413"/>
    </row>
    <row r="87" spans="1:113" ht="12.75" customHeight="1" x14ac:dyDescent="0.2">
      <c r="B87" s="45"/>
      <c r="C87" s="45"/>
      <c r="D87" s="45"/>
      <c r="E87" s="45"/>
      <c r="F87" s="50"/>
      <c r="G87" s="50"/>
      <c r="H87" s="50"/>
      <c r="I87" s="50"/>
      <c r="J87" s="50"/>
      <c r="K87" s="50"/>
      <c r="L87" s="50"/>
      <c r="M87" s="50"/>
      <c r="N87" s="50"/>
      <c r="O87" s="50"/>
      <c r="P87" s="50"/>
      <c r="Q87" s="50"/>
      <c r="R87" s="50"/>
      <c r="S87" s="50"/>
      <c r="T87" s="50"/>
      <c r="U87" s="50"/>
      <c r="V87" s="50"/>
      <c r="W87" s="50"/>
      <c r="X87" s="50"/>
      <c r="Y87" s="50"/>
      <c r="Z87" s="50"/>
      <c r="AA87" s="50"/>
      <c r="AB87" s="50"/>
      <c r="AC87" s="50"/>
      <c r="AD87" s="50"/>
      <c r="AE87" s="50"/>
      <c r="AF87" s="50"/>
      <c r="AG87" s="50"/>
      <c r="AH87" s="50"/>
      <c r="AI87" s="50"/>
      <c r="AJ87" s="50"/>
      <c r="AK87" s="50"/>
      <c r="AL87" s="50"/>
      <c r="AM87" s="50"/>
      <c r="AN87" s="50"/>
      <c r="AO87" s="50"/>
      <c r="AP87" s="50"/>
      <c r="AQ87" s="50"/>
      <c r="AR87" s="50"/>
      <c r="AS87" s="50"/>
      <c r="AT87" s="50"/>
      <c r="AU87" s="50"/>
      <c r="AV87" s="50"/>
      <c r="AW87" s="50"/>
      <c r="AX87" s="50"/>
      <c r="AY87" s="50"/>
      <c r="AZ87" s="50"/>
      <c r="BA87" s="50"/>
      <c r="BB87" s="50"/>
      <c r="BC87" s="50"/>
      <c r="BD87" s="50"/>
      <c r="BE87" s="50"/>
      <c r="BF87" s="50"/>
      <c r="BG87" s="50"/>
      <c r="BH87" s="50"/>
      <c r="BI87" s="50"/>
      <c r="BJ87" s="50"/>
      <c r="BK87" s="50"/>
      <c r="BL87" s="50"/>
      <c r="BM87" s="50"/>
      <c r="BN87" s="50"/>
      <c r="BO87" s="50"/>
      <c r="BP87" s="50"/>
      <c r="BQ87" s="50"/>
      <c r="BR87" s="50"/>
      <c r="BS87" s="50"/>
      <c r="BT87" s="50"/>
      <c r="BU87" s="50"/>
      <c r="BV87" s="50"/>
      <c r="BW87" s="50"/>
      <c r="BX87" s="50"/>
      <c r="BY87" s="50"/>
      <c r="BZ87" s="59"/>
      <c r="CA87" s="59"/>
      <c r="CB87" s="59"/>
      <c r="CC87" s="59"/>
      <c r="CD87" s="59"/>
      <c r="CE87" s="59"/>
      <c r="CF87" s="59"/>
      <c r="CG87" s="59"/>
      <c r="CH87" s="59"/>
    </row>
    <row r="88" spans="1:113" s="44" customFormat="1" ht="22.5" customHeight="1" x14ac:dyDescent="0.2">
      <c r="A88" s="766"/>
      <c r="B88" s="1237" t="s">
        <v>1045</v>
      </c>
      <c r="C88" s="1237"/>
      <c r="D88" s="1237"/>
      <c r="E88" s="1237"/>
      <c r="F88" s="1237"/>
      <c r="G88" s="1237"/>
      <c r="H88" s="1237"/>
      <c r="I88" s="1237"/>
      <c r="J88" s="1237"/>
      <c r="K88" s="1237"/>
      <c r="L88" s="1237"/>
      <c r="M88" s="1237"/>
      <c r="N88" s="1237"/>
      <c r="O88" s="1237"/>
      <c r="P88" s="1237"/>
      <c r="Q88" s="1237"/>
      <c r="R88" s="1237"/>
      <c r="S88" s="1237"/>
      <c r="T88" s="1237"/>
      <c r="U88" s="1237"/>
      <c r="V88" s="1237"/>
      <c r="W88" s="1237"/>
      <c r="X88" s="1237"/>
      <c r="Y88" s="1237"/>
      <c r="Z88" s="1237"/>
      <c r="AA88" s="1237"/>
      <c r="AB88" s="1237"/>
      <c r="AC88" s="1237"/>
      <c r="AD88" s="1237"/>
      <c r="AE88" s="1237"/>
      <c r="AF88" s="1237"/>
      <c r="AG88" s="1237"/>
      <c r="AH88" s="1237"/>
      <c r="AI88" s="1237"/>
      <c r="AJ88" s="1237"/>
      <c r="AK88" s="1237"/>
      <c r="AL88" s="1237"/>
      <c r="AM88" s="1237"/>
      <c r="AN88" s="1237"/>
      <c r="AO88" s="1237"/>
      <c r="AP88" s="1237"/>
      <c r="AQ88" s="1237"/>
      <c r="AR88" s="1237"/>
      <c r="AS88" s="1237"/>
      <c r="AT88" s="1237"/>
      <c r="AU88" s="1237"/>
      <c r="AV88" s="1237"/>
      <c r="AW88" s="1237"/>
      <c r="AX88" s="1237"/>
      <c r="AY88" s="1237"/>
      <c r="AZ88" s="1237"/>
      <c r="BA88" s="1237"/>
      <c r="BB88" s="1237"/>
      <c r="BC88" s="1237"/>
      <c r="BD88" s="1237"/>
      <c r="BE88" s="1237"/>
      <c r="BF88" s="1237"/>
      <c r="BG88" s="1237"/>
      <c r="BH88" s="1237"/>
      <c r="BI88" s="1237"/>
      <c r="BJ88" s="1237"/>
      <c r="BK88" s="1237"/>
      <c r="BL88" s="1237"/>
      <c r="BM88" s="1237"/>
      <c r="BN88" s="1237"/>
      <c r="BO88" s="1237"/>
      <c r="BP88" s="1237"/>
      <c r="BQ88" s="1237"/>
      <c r="BR88" s="1237"/>
      <c r="BS88" s="1237"/>
      <c r="BT88" s="1237"/>
      <c r="BU88" s="1237"/>
      <c r="BV88" s="1237"/>
      <c r="BW88" s="1237"/>
      <c r="BX88" s="1237"/>
      <c r="BY88" s="1237"/>
      <c r="BZ88" s="102"/>
      <c r="CA88" s="102"/>
      <c r="CB88" s="102"/>
      <c r="CC88" s="102"/>
      <c r="CD88" s="102"/>
      <c r="CE88" s="102"/>
      <c r="CF88" s="102"/>
      <c r="CG88" s="102"/>
      <c r="CH88" s="102"/>
      <c r="CI88" s="764"/>
      <c r="CK88" s="115"/>
      <c r="CL88" s="115"/>
      <c r="CM88" s="115"/>
      <c r="CN88" s="115"/>
      <c r="CO88" s="115"/>
      <c r="CP88" s="115"/>
      <c r="CQ88" s="115"/>
      <c r="CR88" s="115"/>
      <c r="CS88" s="115"/>
    </row>
    <row r="89" spans="1:113" ht="12.75" customHeight="1" x14ac:dyDescent="0.2">
      <c r="A89" s="63"/>
      <c r="B89" s="964" t="s">
        <v>11</v>
      </c>
      <c r="C89" s="965"/>
      <c r="D89" s="965"/>
      <c r="E89" s="966"/>
      <c r="F89" s="973" t="s">
        <v>44</v>
      </c>
      <c r="G89" s="974"/>
      <c r="H89" s="974"/>
      <c r="I89" s="974"/>
      <c r="J89" s="974"/>
      <c r="K89" s="974"/>
      <c r="L89" s="974"/>
      <c r="M89" s="974"/>
      <c r="N89" s="974"/>
      <c r="O89" s="974"/>
      <c r="P89" s="974"/>
      <c r="Q89" s="974"/>
      <c r="R89" s="974"/>
      <c r="S89" s="974"/>
      <c r="T89" s="974"/>
      <c r="U89" s="974"/>
      <c r="V89" s="974"/>
      <c r="W89" s="974"/>
      <c r="X89" s="974"/>
      <c r="Y89" s="974"/>
      <c r="Z89" s="974"/>
      <c r="AA89" s="974"/>
      <c r="AB89" s="974"/>
      <c r="AC89" s="974"/>
      <c r="AD89" s="974"/>
      <c r="AE89" s="974"/>
      <c r="AF89" s="974"/>
      <c r="AG89" s="974"/>
      <c r="AH89" s="974"/>
      <c r="AI89" s="974"/>
      <c r="AJ89" s="974"/>
      <c r="AK89" s="974"/>
      <c r="AL89" s="974"/>
      <c r="AM89" s="974"/>
      <c r="AN89" s="974"/>
      <c r="AO89" s="974"/>
      <c r="AP89" s="974"/>
      <c r="AQ89" s="974"/>
      <c r="AR89" s="974"/>
      <c r="AS89" s="974"/>
      <c r="AT89" s="974"/>
      <c r="AU89" s="974"/>
      <c r="AV89" s="974"/>
      <c r="AW89" s="974"/>
      <c r="AX89" s="974"/>
      <c r="AY89" s="974"/>
      <c r="AZ89" s="974"/>
      <c r="BA89" s="974"/>
      <c r="BB89" s="974"/>
      <c r="BC89" s="974"/>
      <c r="BD89" s="974"/>
      <c r="BE89" s="974"/>
      <c r="BF89" s="974"/>
      <c r="BG89" s="974"/>
      <c r="BH89" s="974"/>
      <c r="BI89" s="974"/>
      <c r="BJ89" s="974"/>
      <c r="BK89" s="974"/>
      <c r="BL89" s="974"/>
      <c r="BM89" s="974"/>
      <c r="BN89" s="974"/>
      <c r="BO89" s="974"/>
      <c r="BP89" s="974"/>
      <c r="BQ89" s="974"/>
      <c r="BR89" s="974"/>
      <c r="BS89" s="974"/>
      <c r="BT89" s="974"/>
      <c r="BU89" s="974"/>
      <c r="BV89" s="974"/>
      <c r="BW89" s="974"/>
      <c r="BX89" s="974"/>
      <c r="BY89" s="975"/>
      <c r="BZ89" s="982"/>
      <c r="CA89" s="983"/>
      <c r="CB89" s="983"/>
      <c r="CC89" s="983"/>
      <c r="CD89" s="983"/>
      <c r="CE89" s="983"/>
      <c r="CF89" s="983"/>
      <c r="CG89" s="983"/>
      <c r="CH89" s="983"/>
      <c r="CI89" s="61"/>
    </row>
    <row r="90" spans="1:113" ht="12.75" customHeight="1" x14ac:dyDescent="0.2">
      <c r="A90" s="63"/>
      <c r="B90" s="967"/>
      <c r="C90" s="968"/>
      <c r="D90" s="968"/>
      <c r="E90" s="969"/>
      <c r="F90" s="976"/>
      <c r="G90" s="977"/>
      <c r="H90" s="977"/>
      <c r="I90" s="977"/>
      <c r="J90" s="977"/>
      <c r="K90" s="977"/>
      <c r="L90" s="977"/>
      <c r="M90" s="977"/>
      <c r="N90" s="977"/>
      <c r="O90" s="977"/>
      <c r="P90" s="977"/>
      <c r="Q90" s="977"/>
      <c r="R90" s="977"/>
      <c r="S90" s="977"/>
      <c r="T90" s="977"/>
      <c r="U90" s="977"/>
      <c r="V90" s="977"/>
      <c r="W90" s="977"/>
      <c r="X90" s="977"/>
      <c r="Y90" s="977"/>
      <c r="Z90" s="977"/>
      <c r="AA90" s="977"/>
      <c r="AB90" s="977"/>
      <c r="AC90" s="977"/>
      <c r="AD90" s="977"/>
      <c r="AE90" s="977"/>
      <c r="AF90" s="977"/>
      <c r="AG90" s="977"/>
      <c r="AH90" s="977"/>
      <c r="AI90" s="977"/>
      <c r="AJ90" s="977"/>
      <c r="AK90" s="977"/>
      <c r="AL90" s="977"/>
      <c r="AM90" s="977"/>
      <c r="AN90" s="977"/>
      <c r="AO90" s="977"/>
      <c r="AP90" s="977"/>
      <c r="AQ90" s="977"/>
      <c r="AR90" s="977"/>
      <c r="AS90" s="977"/>
      <c r="AT90" s="977"/>
      <c r="AU90" s="977"/>
      <c r="AV90" s="977"/>
      <c r="AW90" s="977"/>
      <c r="AX90" s="977"/>
      <c r="AY90" s="977"/>
      <c r="AZ90" s="977"/>
      <c r="BA90" s="977"/>
      <c r="BB90" s="977"/>
      <c r="BC90" s="977"/>
      <c r="BD90" s="977"/>
      <c r="BE90" s="977"/>
      <c r="BF90" s="977"/>
      <c r="BG90" s="977"/>
      <c r="BH90" s="977"/>
      <c r="BI90" s="977"/>
      <c r="BJ90" s="977"/>
      <c r="BK90" s="977"/>
      <c r="BL90" s="977"/>
      <c r="BM90" s="977"/>
      <c r="BN90" s="977"/>
      <c r="BO90" s="977"/>
      <c r="BP90" s="977"/>
      <c r="BQ90" s="977"/>
      <c r="BR90" s="977"/>
      <c r="BS90" s="977"/>
      <c r="BT90" s="977"/>
      <c r="BU90" s="977"/>
      <c r="BV90" s="977"/>
      <c r="BW90" s="977"/>
      <c r="BX90" s="977"/>
      <c r="BY90" s="978"/>
      <c r="BZ90" s="985"/>
      <c r="CA90" s="986"/>
      <c r="CB90" s="986"/>
      <c r="CC90" s="986"/>
      <c r="CD90" s="986"/>
      <c r="CE90" s="986"/>
      <c r="CF90" s="986"/>
      <c r="CG90" s="986"/>
      <c r="CH90" s="986"/>
      <c r="CI90" s="61"/>
    </row>
    <row r="91" spans="1:113" ht="12.75" customHeight="1" x14ac:dyDescent="0.2">
      <c r="A91" s="63"/>
      <c r="B91" s="967"/>
      <c r="C91" s="968"/>
      <c r="D91" s="968"/>
      <c r="E91" s="969"/>
      <c r="F91" s="1191" t="s">
        <v>13</v>
      </c>
      <c r="G91" s="997"/>
      <c r="H91" s="997" t="s">
        <v>752</v>
      </c>
      <c r="I91" s="997"/>
      <c r="J91" s="997"/>
      <c r="K91" s="997"/>
      <c r="L91" s="997"/>
      <c r="M91" s="997"/>
      <c r="N91" s="997"/>
      <c r="O91" s="997"/>
      <c r="P91" s="997"/>
      <c r="Q91" s="997"/>
      <c r="R91" s="997"/>
      <c r="S91" s="997"/>
      <c r="T91" s="997"/>
      <c r="U91" s="997"/>
      <c r="V91" s="997"/>
      <c r="W91" s="997"/>
      <c r="X91" s="997"/>
      <c r="Y91" s="997"/>
      <c r="Z91" s="997"/>
      <c r="AA91" s="997"/>
      <c r="AB91" s="997"/>
      <c r="AC91" s="997"/>
      <c r="AD91" s="997"/>
      <c r="AE91" s="997"/>
      <c r="AF91" s="997"/>
      <c r="AG91" s="997"/>
      <c r="AH91" s="997"/>
      <c r="AI91" s="997"/>
      <c r="AJ91" s="997"/>
      <c r="AK91" s="997"/>
      <c r="AL91" s="997"/>
      <c r="AM91" s="997"/>
      <c r="AN91" s="997"/>
      <c r="AO91" s="997"/>
      <c r="AP91" s="997"/>
      <c r="AQ91" s="997"/>
      <c r="AR91" s="997"/>
      <c r="AS91" s="997"/>
      <c r="AT91" s="997"/>
      <c r="AU91" s="997"/>
      <c r="AV91" s="997"/>
      <c r="AW91" s="997"/>
      <c r="AX91" s="997"/>
      <c r="AY91" s="997"/>
      <c r="AZ91" s="997"/>
      <c r="BA91" s="997"/>
      <c r="BB91" s="997"/>
      <c r="BC91" s="997"/>
      <c r="BD91" s="997"/>
      <c r="BE91" s="997"/>
      <c r="BF91" s="997"/>
      <c r="BG91" s="997"/>
      <c r="BH91" s="997"/>
      <c r="BI91" s="997"/>
      <c r="BJ91" s="997"/>
      <c r="BK91" s="997"/>
      <c r="BL91" s="997"/>
      <c r="BM91" s="997"/>
      <c r="BN91" s="997"/>
      <c r="BO91" s="997"/>
      <c r="BP91" s="997"/>
      <c r="BQ91" s="997"/>
      <c r="BR91" s="997"/>
      <c r="BS91" s="997"/>
      <c r="BT91" s="997"/>
      <c r="BU91" s="997"/>
      <c r="BV91" s="997"/>
      <c r="BW91" s="997"/>
      <c r="BX91" s="997"/>
      <c r="BY91" s="998"/>
      <c r="BZ91" s="985"/>
      <c r="CA91" s="986"/>
      <c r="CB91" s="986"/>
      <c r="CC91" s="986"/>
      <c r="CD91" s="986"/>
      <c r="CE91" s="986"/>
      <c r="CF91" s="986"/>
      <c r="CG91" s="986"/>
      <c r="CH91" s="986"/>
      <c r="CI91" s="61"/>
    </row>
    <row r="92" spans="1:113" ht="12.75" customHeight="1" x14ac:dyDescent="0.2">
      <c r="A92" s="63"/>
      <c r="B92" s="967"/>
      <c r="C92" s="968"/>
      <c r="D92" s="968"/>
      <c r="E92" s="969"/>
      <c r="F92" s="1191" t="s">
        <v>13</v>
      </c>
      <c r="G92" s="997"/>
      <c r="H92" s="997" t="s">
        <v>45</v>
      </c>
      <c r="I92" s="997"/>
      <c r="J92" s="997"/>
      <c r="K92" s="997"/>
      <c r="L92" s="997"/>
      <c r="M92" s="997"/>
      <c r="N92" s="997"/>
      <c r="O92" s="997"/>
      <c r="P92" s="997"/>
      <c r="Q92" s="997"/>
      <c r="R92" s="997"/>
      <c r="S92" s="997"/>
      <c r="T92" s="997"/>
      <c r="U92" s="997"/>
      <c r="V92" s="997"/>
      <c r="W92" s="997"/>
      <c r="X92" s="997"/>
      <c r="Y92" s="997"/>
      <c r="Z92" s="997"/>
      <c r="AA92" s="997"/>
      <c r="AB92" s="997"/>
      <c r="AC92" s="997"/>
      <c r="AD92" s="997"/>
      <c r="AE92" s="997"/>
      <c r="AF92" s="997"/>
      <c r="AG92" s="997"/>
      <c r="AH92" s="997"/>
      <c r="AI92" s="997"/>
      <c r="AJ92" s="997"/>
      <c r="AK92" s="997"/>
      <c r="AL92" s="997"/>
      <c r="AM92" s="997"/>
      <c r="AN92" s="997"/>
      <c r="AO92" s="997"/>
      <c r="AP92" s="997"/>
      <c r="AQ92" s="997"/>
      <c r="AR92" s="997"/>
      <c r="AS92" s="997"/>
      <c r="AT92" s="997"/>
      <c r="AU92" s="997"/>
      <c r="AV92" s="997"/>
      <c r="AW92" s="997"/>
      <c r="AX92" s="997"/>
      <c r="AY92" s="997"/>
      <c r="AZ92" s="997"/>
      <c r="BA92" s="997"/>
      <c r="BB92" s="997"/>
      <c r="BC92" s="997"/>
      <c r="BD92" s="997"/>
      <c r="BE92" s="997"/>
      <c r="BF92" s="997"/>
      <c r="BG92" s="997"/>
      <c r="BH92" s="997"/>
      <c r="BI92" s="997"/>
      <c r="BJ92" s="997"/>
      <c r="BK92" s="997"/>
      <c r="BL92" s="997"/>
      <c r="BM92" s="997"/>
      <c r="BN92" s="997"/>
      <c r="BO92" s="997"/>
      <c r="BP92" s="997"/>
      <c r="BQ92" s="997"/>
      <c r="BR92" s="997"/>
      <c r="BS92" s="997"/>
      <c r="BT92" s="997"/>
      <c r="BU92" s="997"/>
      <c r="BV92" s="997"/>
      <c r="BW92" s="997"/>
      <c r="BX92" s="997"/>
      <c r="BY92" s="998"/>
      <c r="BZ92" s="985"/>
      <c r="CA92" s="986"/>
      <c r="CB92" s="986"/>
      <c r="CC92" s="986"/>
      <c r="CD92" s="986"/>
      <c r="CE92" s="986"/>
      <c r="CF92" s="986"/>
      <c r="CG92" s="986"/>
      <c r="CH92" s="986"/>
      <c r="CI92" s="61"/>
    </row>
    <row r="93" spans="1:113" ht="7.5" customHeight="1" x14ac:dyDescent="0.2">
      <c r="A93" s="63"/>
      <c r="B93" s="970"/>
      <c r="C93" s="971"/>
      <c r="D93" s="971"/>
      <c r="E93" s="972"/>
      <c r="F93" s="58"/>
      <c r="G93" s="56"/>
      <c r="H93" s="1003"/>
      <c r="I93" s="1003"/>
      <c r="J93" s="1003"/>
      <c r="K93" s="1003"/>
      <c r="L93" s="1003"/>
      <c r="M93" s="1003"/>
      <c r="N93" s="1003"/>
      <c r="O93" s="1003"/>
      <c r="P93" s="1003"/>
      <c r="Q93" s="1003"/>
      <c r="R93" s="1003"/>
      <c r="S93" s="1003"/>
      <c r="T93" s="1003"/>
      <c r="U93" s="1003"/>
      <c r="V93" s="1003"/>
      <c r="W93" s="1003"/>
      <c r="X93" s="1003"/>
      <c r="Y93" s="1003"/>
      <c r="Z93" s="1003"/>
      <c r="AA93" s="1003"/>
      <c r="AB93" s="1003"/>
      <c r="AC93" s="1003"/>
      <c r="AD93" s="1003"/>
      <c r="AE93" s="1003"/>
      <c r="AF93" s="1003"/>
      <c r="AG93" s="1003"/>
      <c r="AH93" s="1003"/>
      <c r="AI93" s="1003"/>
      <c r="AJ93" s="1003"/>
      <c r="AK93" s="1003"/>
      <c r="AL93" s="1003"/>
      <c r="AM93" s="1003"/>
      <c r="AN93" s="1003"/>
      <c r="AO93" s="1003"/>
      <c r="AP93" s="1003"/>
      <c r="AQ93" s="1003"/>
      <c r="AR93" s="1003"/>
      <c r="AS93" s="1003"/>
      <c r="AT93" s="1003"/>
      <c r="AU93" s="1003"/>
      <c r="AV93" s="1003"/>
      <c r="AW93" s="1003"/>
      <c r="AX93" s="1003"/>
      <c r="AY93" s="1003"/>
      <c r="AZ93" s="1003"/>
      <c r="BA93" s="1003"/>
      <c r="BB93" s="1003"/>
      <c r="BC93" s="1003"/>
      <c r="BD93" s="1003"/>
      <c r="BE93" s="1003"/>
      <c r="BF93" s="1003"/>
      <c r="BG93" s="1003"/>
      <c r="BH93" s="1003"/>
      <c r="BI93" s="1003"/>
      <c r="BJ93" s="1003"/>
      <c r="BK93" s="1003"/>
      <c r="BL93" s="1003"/>
      <c r="BM93" s="1003"/>
      <c r="BN93" s="1003"/>
      <c r="BO93" s="1003"/>
      <c r="BP93" s="1003"/>
      <c r="BQ93" s="1003"/>
      <c r="BR93" s="1003"/>
      <c r="BS93" s="1003"/>
      <c r="BT93" s="1003"/>
      <c r="BU93" s="1003"/>
      <c r="BV93" s="1003"/>
      <c r="BW93" s="1003"/>
      <c r="BX93" s="1003"/>
      <c r="BY93" s="1004"/>
      <c r="BZ93" s="988"/>
      <c r="CA93" s="989"/>
      <c r="CB93" s="989"/>
      <c r="CC93" s="989"/>
      <c r="CD93" s="989"/>
      <c r="CE93" s="989"/>
      <c r="CF93" s="989"/>
      <c r="CG93" s="989"/>
      <c r="CH93" s="989"/>
      <c r="CI93" s="61"/>
    </row>
    <row r="94" spans="1:113" ht="12.75" customHeight="1" x14ac:dyDescent="0.2">
      <c r="A94" s="63"/>
      <c r="B94" s="964" t="s">
        <v>26</v>
      </c>
      <c r="C94" s="965"/>
      <c r="D94" s="965"/>
      <c r="E94" s="966"/>
      <c r="F94" s="973" t="s">
        <v>668</v>
      </c>
      <c r="G94" s="974"/>
      <c r="H94" s="974"/>
      <c r="I94" s="974"/>
      <c r="J94" s="974"/>
      <c r="K94" s="974"/>
      <c r="L94" s="974"/>
      <c r="M94" s="974"/>
      <c r="N94" s="974"/>
      <c r="O94" s="974"/>
      <c r="P94" s="974"/>
      <c r="Q94" s="974"/>
      <c r="R94" s="974"/>
      <c r="S94" s="974"/>
      <c r="T94" s="974"/>
      <c r="U94" s="974"/>
      <c r="V94" s="974"/>
      <c r="W94" s="974"/>
      <c r="X94" s="974"/>
      <c r="Y94" s="974"/>
      <c r="Z94" s="974"/>
      <c r="AA94" s="974"/>
      <c r="AB94" s="974"/>
      <c r="AC94" s="974"/>
      <c r="AD94" s="974"/>
      <c r="AE94" s="974"/>
      <c r="AF94" s="974"/>
      <c r="AG94" s="974"/>
      <c r="AH94" s="974"/>
      <c r="AI94" s="974"/>
      <c r="AJ94" s="974"/>
      <c r="AK94" s="974"/>
      <c r="AL94" s="974"/>
      <c r="AM94" s="974"/>
      <c r="AN94" s="974"/>
      <c r="AO94" s="974"/>
      <c r="AP94" s="974"/>
      <c r="AQ94" s="974"/>
      <c r="AR94" s="974"/>
      <c r="AS94" s="974"/>
      <c r="AT94" s="974"/>
      <c r="AU94" s="974"/>
      <c r="AV94" s="974"/>
      <c r="AW94" s="974"/>
      <c r="AX94" s="974"/>
      <c r="AY94" s="974"/>
      <c r="AZ94" s="974"/>
      <c r="BA94" s="974"/>
      <c r="BB94" s="974"/>
      <c r="BC94" s="974"/>
      <c r="BD94" s="974"/>
      <c r="BE94" s="974"/>
      <c r="BF94" s="974"/>
      <c r="BG94" s="974"/>
      <c r="BH94" s="974"/>
      <c r="BI94" s="974"/>
      <c r="BJ94" s="974"/>
      <c r="BK94" s="974"/>
      <c r="BL94" s="974"/>
      <c r="BM94" s="974"/>
      <c r="BN94" s="974"/>
      <c r="BO94" s="974"/>
      <c r="BP94" s="974"/>
      <c r="BQ94" s="974"/>
      <c r="BR94" s="974"/>
      <c r="BS94" s="974"/>
      <c r="BT94" s="974"/>
      <c r="BU94" s="974"/>
      <c r="BV94" s="974"/>
      <c r="BW94" s="974"/>
      <c r="BX94" s="974"/>
      <c r="BY94" s="975"/>
      <c r="BZ94" s="982"/>
      <c r="CA94" s="983"/>
      <c r="CB94" s="983"/>
      <c r="CC94" s="983"/>
      <c r="CD94" s="983"/>
      <c r="CE94" s="983"/>
      <c r="CF94" s="983"/>
      <c r="CG94" s="983"/>
      <c r="CH94" s="983"/>
      <c r="CI94" s="61"/>
    </row>
    <row r="95" spans="1:113" ht="12.75" customHeight="1" x14ac:dyDescent="0.2">
      <c r="A95" s="63"/>
      <c r="B95" s="967"/>
      <c r="C95" s="968"/>
      <c r="D95" s="968"/>
      <c r="E95" s="969"/>
      <c r="F95" s="976"/>
      <c r="G95" s="977"/>
      <c r="H95" s="977"/>
      <c r="I95" s="977"/>
      <c r="J95" s="977"/>
      <c r="K95" s="977"/>
      <c r="L95" s="977"/>
      <c r="M95" s="977"/>
      <c r="N95" s="977"/>
      <c r="O95" s="977"/>
      <c r="P95" s="977"/>
      <c r="Q95" s="977"/>
      <c r="R95" s="977"/>
      <c r="S95" s="977"/>
      <c r="T95" s="977"/>
      <c r="U95" s="977"/>
      <c r="V95" s="977"/>
      <c r="W95" s="977"/>
      <c r="X95" s="977"/>
      <c r="Y95" s="977"/>
      <c r="Z95" s="977"/>
      <c r="AA95" s="977"/>
      <c r="AB95" s="977"/>
      <c r="AC95" s="977"/>
      <c r="AD95" s="977"/>
      <c r="AE95" s="977"/>
      <c r="AF95" s="977"/>
      <c r="AG95" s="977"/>
      <c r="AH95" s="977"/>
      <c r="AI95" s="977"/>
      <c r="AJ95" s="977"/>
      <c r="AK95" s="977"/>
      <c r="AL95" s="977"/>
      <c r="AM95" s="977"/>
      <c r="AN95" s="977"/>
      <c r="AO95" s="977"/>
      <c r="AP95" s="977"/>
      <c r="AQ95" s="977"/>
      <c r="AR95" s="977"/>
      <c r="AS95" s="977"/>
      <c r="AT95" s="977"/>
      <c r="AU95" s="977"/>
      <c r="AV95" s="977"/>
      <c r="AW95" s="977"/>
      <c r="AX95" s="977"/>
      <c r="AY95" s="977"/>
      <c r="AZ95" s="977"/>
      <c r="BA95" s="977"/>
      <c r="BB95" s="977"/>
      <c r="BC95" s="977"/>
      <c r="BD95" s="977"/>
      <c r="BE95" s="977"/>
      <c r="BF95" s="977"/>
      <c r="BG95" s="977"/>
      <c r="BH95" s="977"/>
      <c r="BI95" s="977"/>
      <c r="BJ95" s="977"/>
      <c r="BK95" s="977"/>
      <c r="BL95" s="977"/>
      <c r="BM95" s="977"/>
      <c r="BN95" s="977"/>
      <c r="BO95" s="977"/>
      <c r="BP95" s="977"/>
      <c r="BQ95" s="977"/>
      <c r="BR95" s="977"/>
      <c r="BS95" s="977"/>
      <c r="BT95" s="977"/>
      <c r="BU95" s="977"/>
      <c r="BV95" s="977"/>
      <c r="BW95" s="977"/>
      <c r="BX95" s="977"/>
      <c r="BY95" s="978"/>
      <c r="BZ95" s="985"/>
      <c r="CA95" s="986"/>
      <c r="CB95" s="986"/>
      <c r="CC95" s="986"/>
      <c r="CD95" s="986"/>
      <c r="CE95" s="986"/>
      <c r="CF95" s="986"/>
      <c r="CG95" s="986"/>
      <c r="CH95" s="986"/>
      <c r="CI95" s="61"/>
    </row>
    <row r="96" spans="1:113" ht="12.75" customHeight="1" x14ac:dyDescent="0.2">
      <c r="A96" s="63"/>
      <c r="B96" s="967"/>
      <c r="C96" s="968"/>
      <c r="D96" s="968"/>
      <c r="E96" s="969"/>
      <c r="F96" s="976"/>
      <c r="G96" s="977"/>
      <c r="H96" s="977"/>
      <c r="I96" s="977"/>
      <c r="J96" s="977"/>
      <c r="K96" s="977"/>
      <c r="L96" s="977"/>
      <c r="M96" s="977"/>
      <c r="N96" s="977"/>
      <c r="O96" s="977"/>
      <c r="P96" s="977"/>
      <c r="Q96" s="977"/>
      <c r="R96" s="977"/>
      <c r="S96" s="977"/>
      <c r="T96" s="977"/>
      <c r="U96" s="977"/>
      <c r="V96" s="977"/>
      <c r="W96" s="977"/>
      <c r="X96" s="977"/>
      <c r="Y96" s="977"/>
      <c r="Z96" s="977"/>
      <c r="AA96" s="977"/>
      <c r="AB96" s="977"/>
      <c r="AC96" s="977"/>
      <c r="AD96" s="977"/>
      <c r="AE96" s="977"/>
      <c r="AF96" s="977"/>
      <c r="AG96" s="977"/>
      <c r="AH96" s="977"/>
      <c r="AI96" s="977"/>
      <c r="AJ96" s="977"/>
      <c r="AK96" s="977"/>
      <c r="AL96" s="977"/>
      <c r="AM96" s="977"/>
      <c r="AN96" s="977"/>
      <c r="AO96" s="977"/>
      <c r="AP96" s="977"/>
      <c r="AQ96" s="977"/>
      <c r="AR96" s="977"/>
      <c r="AS96" s="977"/>
      <c r="AT96" s="977"/>
      <c r="AU96" s="977"/>
      <c r="AV96" s="977"/>
      <c r="AW96" s="977"/>
      <c r="AX96" s="977"/>
      <c r="AY96" s="977"/>
      <c r="AZ96" s="977"/>
      <c r="BA96" s="977"/>
      <c r="BB96" s="977"/>
      <c r="BC96" s="977"/>
      <c r="BD96" s="977"/>
      <c r="BE96" s="977"/>
      <c r="BF96" s="977"/>
      <c r="BG96" s="977"/>
      <c r="BH96" s="977"/>
      <c r="BI96" s="977"/>
      <c r="BJ96" s="977"/>
      <c r="BK96" s="977"/>
      <c r="BL96" s="977"/>
      <c r="BM96" s="977"/>
      <c r="BN96" s="977"/>
      <c r="BO96" s="977"/>
      <c r="BP96" s="977"/>
      <c r="BQ96" s="977"/>
      <c r="BR96" s="977"/>
      <c r="BS96" s="977"/>
      <c r="BT96" s="977"/>
      <c r="BU96" s="977"/>
      <c r="BV96" s="977"/>
      <c r="BW96" s="977"/>
      <c r="BX96" s="977"/>
      <c r="BY96" s="978"/>
      <c r="BZ96" s="985"/>
      <c r="CA96" s="986"/>
      <c r="CB96" s="986"/>
      <c r="CC96" s="986"/>
      <c r="CD96" s="986"/>
      <c r="CE96" s="986"/>
      <c r="CF96" s="986"/>
      <c r="CG96" s="986"/>
      <c r="CH96" s="986"/>
      <c r="CI96" s="61"/>
    </row>
    <row r="97" spans="1:97" ht="12.75" customHeight="1" x14ac:dyDescent="0.2">
      <c r="A97" s="63"/>
      <c r="B97" s="967"/>
      <c r="C97" s="968"/>
      <c r="D97" s="968"/>
      <c r="E97" s="969"/>
      <c r="F97" s="976"/>
      <c r="G97" s="977"/>
      <c r="H97" s="977"/>
      <c r="I97" s="977"/>
      <c r="J97" s="977"/>
      <c r="K97" s="977"/>
      <c r="L97" s="977"/>
      <c r="M97" s="977"/>
      <c r="N97" s="977"/>
      <c r="O97" s="977"/>
      <c r="P97" s="977"/>
      <c r="Q97" s="977"/>
      <c r="R97" s="977"/>
      <c r="S97" s="977"/>
      <c r="T97" s="977"/>
      <c r="U97" s="977"/>
      <c r="V97" s="977"/>
      <c r="W97" s="977"/>
      <c r="X97" s="977"/>
      <c r="Y97" s="977"/>
      <c r="Z97" s="977"/>
      <c r="AA97" s="977"/>
      <c r="AB97" s="977"/>
      <c r="AC97" s="977"/>
      <c r="AD97" s="977"/>
      <c r="AE97" s="977"/>
      <c r="AF97" s="977"/>
      <c r="AG97" s="977"/>
      <c r="AH97" s="977"/>
      <c r="AI97" s="977"/>
      <c r="AJ97" s="977"/>
      <c r="AK97" s="977"/>
      <c r="AL97" s="977"/>
      <c r="AM97" s="977"/>
      <c r="AN97" s="977"/>
      <c r="AO97" s="977"/>
      <c r="AP97" s="977"/>
      <c r="AQ97" s="977"/>
      <c r="AR97" s="977"/>
      <c r="AS97" s="977"/>
      <c r="AT97" s="977"/>
      <c r="AU97" s="977"/>
      <c r="AV97" s="977"/>
      <c r="AW97" s="977"/>
      <c r="AX97" s="977"/>
      <c r="AY97" s="977"/>
      <c r="AZ97" s="977"/>
      <c r="BA97" s="977"/>
      <c r="BB97" s="977"/>
      <c r="BC97" s="977"/>
      <c r="BD97" s="977"/>
      <c r="BE97" s="977"/>
      <c r="BF97" s="977"/>
      <c r="BG97" s="977"/>
      <c r="BH97" s="977"/>
      <c r="BI97" s="977"/>
      <c r="BJ97" s="977"/>
      <c r="BK97" s="977"/>
      <c r="BL97" s="977"/>
      <c r="BM97" s="977"/>
      <c r="BN97" s="977"/>
      <c r="BO97" s="977"/>
      <c r="BP97" s="977"/>
      <c r="BQ97" s="977"/>
      <c r="BR97" s="977"/>
      <c r="BS97" s="977"/>
      <c r="BT97" s="977"/>
      <c r="BU97" s="977"/>
      <c r="BV97" s="977"/>
      <c r="BW97" s="977"/>
      <c r="BX97" s="977"/>
      <c r="BY97" s="978"/>
      <c r="BZ97" s="985"/>
      <c r="CA97" s="986"/>
      <c r="CB97" s="986"/>
      <c r="CC97" s="986"/>
      <c r="CD97" s="986"/>
      <c r="CE97" s="986"/>
      <c r="CF97" s="986"/>
      <c r="CG97" s="986"/>
      <c r="CH97" s="986"/>
      <c r="CI97" s="61"/>
    </row>
    <row r="98" spans="1:97" ht="12.75" customHeight="1" x14ac:dyDescent="0.2">
      <c r="A98" s="63"/>
      <c r="B98" s="967"/>
      <c r="C98" s="968"/>
      <c r="D98" s="968"/>
      <c r="E98" s="969"/>
      <c r="F98" s="976"/>
      <c r="G98" s="977"/>
      <c r="H98" s="977"/>
      <c r="I98" s="977"/>
      <c r="J98" s="977"/>
      <c r="K98" s="977"/>
      <c r="L98" s="977"/>
      <c r="M98" s="977"/>
      <c r="N98" s="977"/>
      <c r="O98" s="977"/>
      <c r="P98" s="977"/>
      <c r="Q98" s="977"/>
      <c r="R98" s="977"/>
      <c r="S98" s="977"/>
      <c r="T98" s="977"/>
      <c r="U98" s="977"/>
      <c r="V98" s="977"/>
      <c r="W98" s="977"/>
      <c r="X98" s="977"/>
      <c r="Y98" s="977"/>
      <c r="Z98" s="977"/>
      <c r="AA98" s="977"/>
      <c r="AB98" s="977"/>
      <c r="AC98" s="977"/>
      <c r="AD98" s="977"/>
      <c r="AE98" s="977"/>
      <c r="AF98" s="977"/>
      <c r="AG98" s="977"/>
      <c r="AH98" s="977"/>
      <c r="AI98" s="977"/>
      <c r="AJ98" s="977"/>
      <c r="AK98" s="977"/>
      <c r="AL98" s="977"/>
      <c r="AM98" s="977"/>
      <c r="AN98" s="977"/>
      <c r="AO98" s="977"/>
      <c r="AP98" s="977"/>
      <c r="AQ98" s="977"/>
      <c r="AR98" s="977"/>
      <c r="AS98" s="977"/>
      <c r="AT98" s="977"/>
      <c r="AU98" s="977"/>
      <c r="AV98" s="977"/>
      <c r="AW98" s="977"/>
      <c r="AX98" s="977"/>
      <c r="AY98" s="977"/>
      <c r="AZ98" s="977"/>
      <c r="BA98" s="977"/>
      <c r="BB98" s="977"/>
      <c r="BC98" s="977"/>
      <c r="BD98" s="977"/>
      <c r="BE98" s="977"/>
      <c r="BF98" s="977"/>
      <c r="BG98" s="977"/>
      <c r="BH98" s="977"/>
      <c r="BI98" s="977"/>
      <c r="BJ98" s="977"/>
      <c r="BK98" s="977"/>
      <c r="BL98" s="977"/>
      <c r="BM98" s="977"/>
      <c r="BN98" s="977"/>
      <c r="BO98" s="977"/>
      <c r="BP98" s="977"/>
      <c r="BQ98" s="977"/>
      <c r="BR98" s="977"/>
      <c r="BS98" s="977"/>
      <c r="BT98" s="977"/>
      <c r="BU98" s="977"/>
      <c r="BV98" s="977"/>
      <c r="BW98" s="977"/>
      <c r="BX98" s="977"/>
      <c r="BY98" s="978"/>
      <c r="BZ98" s="985"/>
      <c r="CA98" s="986"/>
      <c r="CB98" s="986"/>
      <c r="CC98" s="986"/>
      <c r="CD98" s="986"/>
      <c r="CE98" s="986"/>
      <c r="CF98" s="986"/>
      <c r="CG98" s="986"/>
      <c r="CH98" s="986"/>
      <c r="CI98" s="61"/>
    </row>
    <row r="99" spans="1:97" ht="12.75" customHeight="1" x14ac:dyDescent="0.2">
      <c r="A99" s="63"/>
      <c r="B99" s="967"/>
      <c r="C99" s="968"/>
      <c r="D99" s="968"/>
      <c r="E99" s="969"/>
      <c r="F99" s="976"/>
      <c r="G99" s="977"/>
      <c r="H99" s="977"/>
      <c r="I99" s="977"/>
      <c r="J99" s="977"/>
      <c r="K99" s="977"/>
      <c r="L99" s="977"/>
      <c r="M99" s="977"/>
      <c r="N99" s="977"/>
      <c r="O99" s="977"/>
      <c r="P99" s="977"/>
      <c r="Q99" s="977"/>
      <c r="R99" s="977"/>
      <c r="S99" s="977"/>
      <c r="T99" s="977"/>
      <c r="U99" s="977"/>
      <c r="V99" s="977"/>
      <c r="W99" s="977"/>
      <c r="X99" s="977"/>
      <c r="Y99" s="977"/>
      <c r="Z99" s="977"/>
      <c r="AA99" s="977"/>
      <c r="AB99" s="977"/>
      <c r="AC99" s="977"/>
      <c r="AD99" s="977"/>
      <c r="AE99" s="977"/>
      <c r="AF99" s="977"/>
      <c r="AG99" s="977"/>
      <c r="AH99" s="977"/>
      <c r="AI99" s="977"/>
      <c r="AJ99" s="977"/>
      <c r="AK99" s="977"/>
      <c r="AL99" s="977"/>
      <c r="AM99" s="977"/>
      <c r="AN99" s="977"/>
      <c r="AO99" s="977"/>
      <c r="AP99" s="977"/>
      <c r="AQ99" s="977"/>
      <c r="AR99" s="977"/>
      <c r="AS99" s="977"/>
      <c r="AT99" s="977"/>
      <c r="AU99" s="977"/>
      <c r="AV99" s="977"/>
      <c r="AW99" s="977"/>
      <c r="AX99" s="977"/>
      <c r="AY99" s="977"/>
      <c r="AZ99" s="977"/>
      <c r="BA99" s="977"/>
      <c r="BB99" s="977"/>
      <c r="BC99" s="977"/>
      <c r="BD99" s="977"/>
      <c r="BE99" s="977"/>
      <c r="BF99" s="977"/>
      <c r="BG99" s="977"/>
      <c r="BH99" s="977"/>
      <c r="BI99" s="977"/>
      <c r="BJ99" s="977"/>
      <c r="BK99" s="977"/>
      <c r="BL99" s="977"/>
      <c r="BM99" s="977"/>
      <c r="BN99" s="977"/>
      <c r="BO99" s="977"/>
      <c r="BP99" s="977"/>
      <c r="BQ99" s="977"/>
      <c r="BR99" s="977"/>
      <c r="BS99" s="977"/>
      <c r="BT99" s="977"/>
      <c r="BU99" s="977"/>
      <c r="BV99" s="977"/>
      <c r="BW99" s="977"/>
      <c r="BX99" s="977"/>
      <c r="BY99" s="978"/>
      <c r="BZ99" s="985"/>
      <c r="CA99" s="986"/>
      <c r="CB99" s="986"/>
      <c r="CC99" s="986"/>
      <c r="CD99" s="986"/>
      <c r="CE99" s="986"/>
      <c r="CF99" s="986"/>
      <c r="CG99" s="986"/>
      <c r="CH99" s="986"/>
      <c r="CI99" s="61"/>
    </row>
    <row r="100" spans="1:97" ht="12.75" customHeight="1" x14ac:dyDescent="0.2">
      <c r="A100" s="63"/>
      <c r="B100" s="967"/>
      <c r="C100" s="968"/>
      <c r="D100" s="968"/>
      <c r="E100" s="969"/>
      <c r="F100" s="976"/>
      <c r="G100" s="977"/>
      <c r="H100" s="977"/>
      <c r="I100" s="977"/>
      <c r="J100" s="977"/>
      <c r="K100" s="977"/>
      <c r="L100" s="977"/>
      <c r="M100" s="977"/>
      <c r="N100" s="977"/>
      <c r="O100" s="977"/>
      <c r="P100" s="977"/>
      <c r="Q100" s="977"/>
      <c r="R100" s="977"/>
      <c r="S100" s="977"/>
      <c r="T100" s="977"/>
      <c r="U100" s="977"/>
      <c r="V100" s="977"/>
      <c r="W100" s="977"/>
      <c r="X100" s="977"/>
      <c r="Y100" s="977"/>
      <c r="Z100" s="977"/>
      <c r="AA100" s="977"/>
      <c r="AB100" s="977"/>
      <c r="AC100" s="977"/>
      <c r="AD100" s="977"/>
      <c r="AE100" s="977"/>
      <c r="AF100" s="977"/>
      <c r="AG100" s="977"/>
      <c r="AH100" s="977"/>
      <c r="AI100" s="977"/>
      <c r="AJ100" s="977"/>
      <c r="AK100" s="977"/>
      <c r="AL100" s="977"/>
      <c r="AM100" s="977"/>
      <c r="AN100" s="977"/>
      <c r="AO100" s="977"/>
      <c r="AP100" s="977"/>
      <c r="AQ100" s="977"/>
      <c r="AR100" s="977"/>
      <c r="AS100" s="977"/>
      <c r="AT100" s="977"/>
      <c r="AU100" s="977"/>
      <c r="AV100" s="977"/>
      <c r="AW100" s="977"/>
      <c r="AX100" s="977"/>
      <c r="AY100" s="977"/>
      <c r="AZ100" s="977"/>
      <c r="BA100" s="977"/>
      <c r="BB100" s="977"/>
      <c r="BC100" s="977"/>
      <c r="BD100" s="977"/>
      <c r="BE100" s="977"/>
      <c r="BF100" s="977"/>
      <c r="BG100" s="977"/>
      <c r="BH100" s="977"/>
      <c r="BI100" s="977"/>
      <c r="BJ100" s="977"/>
      <c r="BK100" s="977"/>
      <c r="BL100" s="977"/>
      <c r="BM100" s="977"/>
      <c r="BN100" s="977"/>
      <c r="BO100" s="977"/>
      <c r="BP100" s="977"/>
      <c r="BQ100" s="977"/>
      <c r="BR100" s="977"/>
      <c r="BS100" s="977"/>
      <c r="BT100" s="977"/>
      <c r="BU100" s="977"/>
      <c r="BV100" s="977"/>
      <c r="BW100" s="977"/>
      <c r="BX100" s="977"/>
      <c r="BY100" s="978"/>
      <c r="BZ100" s="985"/>
      <c r="CA100" s="986"/>
      <c r="CB100" s="986"/>
      <c r="CC100" s="986"/>
      <c r="CD100" s="986"/>
      <c r="CE100" s="986"/>
      <c r="CF100" s="986"/>
      <c r="CG100" s="986"/>
      <c r="CH100" s="986"/>
      <c r="CI100" s="61"/>
    </row>
    <row r="101" spans="1:97" ht="12.75" customHeight="1" x14ac:dyDescent="0.2">
      <c r="A101" s="63"/>
      <c r="B101" s="970"/>
      <c r="C101" s="971"/>
      <c r="D101" s="971"/>
      <c r="E101" s="972"/>
      <c r="F101" s="979"/>
      <c r="G101" s="980"/>
      <c r="H101" s="980"/>
      <c r="I101" s="980"/>
      <c r="J101" s="980"/>
      <c r="K101" s="980"/>
      <c r="L101" s="980"/>
      <c r="M101" s="980"/>
      <c r="N101" s="980"/>
      <c r="O101" s="980"/>
      <c r="P101" s="980"/>
      <c r="Q101" s="980"/>
      <c r="R101" s="980"/>
      <c r="S101" s="980"/>
      <c r="T101" s="980"/>
      <c r="U101" s="980"/>
      <c r="V101" s="980"/>
      <c r="W101" s="980"/>
      <c r="X101" s="980"/>
      <c r="Y101" s="980"/>
      <c r="Z101" s="980"/>
      <c r="AA101" s="980"/>
      <c r="AB101" s="980"/>
      <c r="AC101" s="980"/>
      <c r="AD101" s="980"/>
      <c r="AE101" s="980"/>
      <c r="AF101" s="980"/>
      <c r="AG101" s="980"/>
      <c r="AH101" s="980"/>
      <c r="AI101" s="980"/>
      <c r="AJ101" s="980"/>
      <c r="AK101" s="980"/>
      <c r="AL101" s="980"/>
      <c r="AM101" s="980"/>
      <c r="AN101" s="980"/>
      <c r="AO101" s="980"/>
      <c r="AP101" s="980"/>
      <c r="AQ101" s="980"/>
      <c r="AR101" s="980"/>
      <c r="AS101" s="980"/>
      <c r="AT101" s="980"/>
      <c r="AU101" s="980"/>
      <c r="AV101" s="980"/>
      <c r="AW101" s="980"/>
      <c r="AX101" s="980"/>
      <c r="AY101" s="980"/>
      <c r="AZ101" s="980"/>
      <c r="BA101" s="980"/>
      <c r="BB101" s="980"/>
      <c r="BC101" s="980"/>
      <c r="BD101" s="980"/>
      <c r="BE101" s="980"/>
      <c r="BF101" s="980"/>
      <c r="BG101" s="980"/>
      <c r="BH101" s="980"/>
      <c r="BI101" s="980"/>
      <c r="BJ101" s="980"/>
      <c r="BK101" s="980"/>
      <c r="BL101" s="980"/>
      <c r="BM101" s="980"/>
      <c r="BN101" s="980"/>
      <c r="BO101" s="980"/>
      <c r="BP101" s="980"/>
      <c r="BQ101" s="980"/>
      <c r="BR101" s="980"/>
      <c r="BS101" s="980"/>
      <c r="BT101" s="980"/>
      <c r="BU101" s="980"/>
      <c r="BV101" s="980"/>
      <c r="BW101" s="980"/>
      <c r="BX101" s="980"/>
      <c r="BY101" s="981"/>
      <c r="BZ101" s="988"/>
      <c r="CA101" s="989"/>
      <c r="CB101" s="989"/>
      <c r="CC101" s="989"/>
      <c r="CD101" s="989"/>
      <c r="CE101" s="989"/>
      <c r="CF101" s="989"/>
      <c r="CG101" s="989"/>
      <c r="CH101" s="989"/>
      <c r="CI101" s="61"/>
    </row>
    <row r="102" spans="1:97" ht="12.75" customHeight="1" x14ac:dyDescent="0.2">
      <c r="F102" s="60"/>
      <c r="G102" s="60"/>
      <c r="H102" s="60"/>
      <c r="I102" s="60"/>
      <c r="J102" s="60"/>
      <c r="K102" s="60"/>
      <c r="L102" s="60"/>
      <c r="M102" s="60"/>
      <c r="N102" s="60"/>
      <c r="O102" s="60"/>
      <c r="P102" s="60"/>
      <c r="Q102" s="60"/>
      <c r="R102" s="60"/>
      <c r="S102" s="60"/>
      <c r="T102" s="60"/>
      <c r="U102" s="60"/>
      <c r="V102" s="60"/>
      <c r="W102" s="60"/>
      <c r="X102" s="60"/>
      <c r="Y102" s="60"/>
      <c r="Z102" s="60"/>
      <c r="AA102" s="60"/>
      <c r="AB102" s="60"/>
      <c r="AC102" s="60"/>
      <c r="AD102" s="60"/>
      <c r="AE102" s="60"/>
      <c r="AF102" s="60"/>
      <c r="AG102" s="60"/>
      <c r="AH102" s="60"/>
      <c r="AI102" s="60"/>
      <c r="AJ102" s="60"/>
      <c r="AK102" s="60"/>
      <c r="AL102" s="60"/>
      <c r="AM102" s="60"/>
      <c r="AN102" s="60"/>
      <c r="AO102" s="60"/>
      <c r="AP102" s="60"/>
      <c r="AQ102" s="60"/>
      <c r="AR102" s="60"/>
      <c r="AS102" s="60"/>
      <c r="AT102" s="60"/>
      <c r="AU102" s="60"/>
      <c r="AV102" s="60"/>
      <c r="AW102" s="60"/>
      <c r="AX102" s="60"/>
      <c r="AY102" s="60"/>
      <c r="AZ102" s="60"/>
      <c r="BA102" s="60"/>
      <c r="BB102" s="60"/>
      <c r="BC102" s="60"/>
      <c r="BD102" s="60"/>
      <c r="BE102" s="60"/>
      <c r="BF102" s="60"/>
      <c r="BG102" s="60"/>
      <c r="BH102" s="60"/>
      <c r="BI102" s="60"/>
      <c r="BJ102" s="60"/>
      <c r="BK102" s="60"/>
      <c r="BL102" s="60"/>
      <c r="BM102" s="60"/>
      <c r="BN102" s="60"/>
      <c r="BO102" s="60"/>
      <c r="BP102" s="60"/>
      <c r="BQ102" s="60"/>
      <c r="BR102" s="60"/>
      <c r="BS102" s="60"/>
      <c r="BT102" s="60"/>
      <c r="BU102" s="60"/>
      <c r="BV102" s="60"/>
      <c r="BW102" s="60"/>
      <c r="BX102" s="60"/>
      <c r="BY102" s="60"/>
    </row>
    <row r="103" spans="1:97" ht="22.5" customHeight="1" x14ac:dyDescent="0.5">
      <c r="A103" s="1313" t="s">
        <v>22</v>
      </c>
      <c r="B103" s="1314"/>
      <c r="C103" s="1314"/>
      <c r="D103" s="1314"/>
      <c r="E103" s="1314"/>
      <c r="F103" s="1314"/>
      <c r="G103" s="1314"/>
      <c r="H103" s="1314"/>
      <c r="I103" s="1314"/>
      <c r="J103" s="1314"/>
      <c r="K103" s="1314"/>
      <c r="L103" s="1314"/>
      <c r="M103" s="1314"/>
      <c r="N103" s="1314"/>
      <c r="O103" s="1314"/>
      <c r="P103" s="1314"/>
      <c r="Q103" s="1314"/>
      <c r="R103" s="1314"/>
      <c r="S103" s="1314"/>
      <c r="T103" s="1314"/>
      <c r="U103" s="1314"/>
      <c r="V103" s="1314"/>
      <c r="W103" s="1314"/>
      <c r="X103" s="1314"/>
      <c r="Y103" s="1314"/>
      <c r="Z103" s="1314"/>
      <c r="AA103" s="1314"/>
      <c r="AB103" s="1314"/>
      <c r="AC103" s="1314"/>
      <c r="AD103" s="1314"/>
      <c r="AE103" s="1314"/>
      <c r="AF103" s="1314"/>
      <c r="AG103" s="1314"/>
      <c r="AH103" s="1314"/>
      <c r="AI103" s="1314"/>
      <c r="AJ103" s="1314"/>
      <c r="AK103" s="1314"/>
      <c r="AL103" s="1314"/>
      <c r="AM103" s="1314"/>
      <c r="AN103" s="1314"/>
      <c r="AO103" s="1314"/>
      <c r="AP103" s="1314"/>
      <c r="AQ103" s="1314"/>
      <c r="AR103" s="1314"/>
      <c r="AS103" s="1314"/>
      <c r="AT103" s="1314"/>
      <c r="AU103" s="1314"/>
      <c r="AV103" s="1314"/>
      <c r="AW103" s="1314"/>
      <c r="AX103" s="1314"/>
      <c r="AY103" s="1314"/>
      <c r="AZ103" s="1314"/>
      <c r="BA103" s="1314"/>
      <c r="BB103" s="1314"/>
      <c r="BC103" s="1314"/>
      <c r="BD103" s="1314"/>
      <c r="BE103" s="1314"/>
      <c r="BF103" s="1314"/>
      <c r="BG103" s="1314"/>
      <c r="BH103" s="1314"/>
      <c r="BI103" s="1314"/>
      <c r="BJ103" s="1314"/>
      <c r="BK103" s="1314"/>
      <c r="BL103" s="1314"/>
      <c r="BM103" s="1314"/>
      <c r="BN103" s="1314"/>
      <c r="BO103" s="1314"/>
      <c r="BP103" s="1314"/>
      <c r="BQ103" s="1314"/>
      <c r="BR103" s="1314"/>
      <c r="BS103" s="1314"/>
      <c r="BT103" s="1314"/>
      <c r="BU103" s="1314"/>
      <c r="BV103" s="1314"/>
      <c r="BW103" s="1314"/>
      <c r="BX103" s="1314"/>
      <c r="BY103" s="1314"/>
      <c r="BZ103" s="1314"/>
      <c r="CA103" s="1314"/>
      <c r="CB103" s="1314"/>
      <c r="CC103" s="1314"/>
      <c r="CD103" s="1314"/>
      <c r="CE103" s="1314"/>
      <c r="CF103" s="1314"/>
      <c r="CG103" s="1314"/>
      <c r="CH103" s="1314"/>
      <c r="CI103" s="1315"/>
    </row>
    <row r="104" spans="1:97" s="60" customFormat="1" ht="7.5" customHeight="1" x14ac:dyDescent="0.5">
      <c r="A104" s="106"/>
      <c r="B104" s="107"/>
      <c r="C104" s="107"/>
      <c r="D104" s="107"/>
      <c r="E104" s="107"/>
      <c r="F104" s="107"/>
      <c r="G104" s="107"/>
      <c r="H104" s="107"/>
      <c r="I104" s="107"/>
      <c r="J104" s="107"/>
      <c r="K104" s="107"/>
      <c r="L104" s="107"/>
      <c r="M104" s="107"/>
      <c r="N104" s="107"/>
      <c r="O104" s="107"/>
      <c r="P104" s="107"/>
      <c r="Q104" s="107"/>
      <c r="R104" s="107"/>
      <c r="S104" s="107"/>
      <c r="T104" s="107"/>
      <c r="U104" s="107"/>
      <c r="V104" s="107"/>
      <c r="W104" s="107"/>
      <c r="X104" s="107"/>
      <c r="Y104" s="107"/>
      <c r="Z104" s="107"/>
      <c r="AA104" s="107"/>
      <c r="AB104" s="107"/>
      <c r="AC104" s="107"/>
      <c r="AD104" s="107"/>
      <c r="AE104" s="107"/>
      <c r="AF104" s="107"/>
      <c r="AG104" s="107"/>
      <c r="AH104" s="107"/>
      <c r="AI104" s="107"/>
      <c r="AJ104" s="107"/>
      <c r="AK104" s="107"/>
      <c r="AL104" s="107"/>
      <c r="AM104" s="107"/>
      <c r="AN104" s="107"/>
      <c r="AO104" s="107"/>
      <c r="AP104" s="107"/>
      <c r="AQ104" s="107"/>
      <c r="AR104" s="107"/>
      <c r="AS104" s="107"/>
      <c r="AT104" s="107"/>
      <c r="AU104" s="107"/>
      <c r="AV104" s="107"/>
      <c r="AW104" s="107"/>
      <c r="AX104" s="107"/>
      <c r="AY104" s="107"/>
      <c r="AZ104" s="107"/>
      <c r="BA104" s="107"/>
      <c r="BB104" s="107"/>
      <c r="BC104" s="107"/>
      <c r="BD104" s="107"/>
      <c r="BE104" s="107"/>
      <c r="BF104" s="107"/>
      <c r="BG104" s="107"/>
      <c r="BH104" s="107"/>
      <c r="BI104" s="107"/>
      <c r="BJ104" s="107"/>
      <c r="BK104" s="107"/>
      <c r="BL104" s="107"/>
      <c r="BM104" s="107"/>
      <c r="BN104" s="107"/>
      <c r="BO104" s="107"/>
      <c r="BP104" s="107"/>
      <c r="BQ104" s="107"/>
      <c r="BR104" s="107"/>
      <c r="BS104" s="107"/>
      <c r="BT104" s="107"/>
      <c r="BU104" s="107"/>
      <c r="BV104" s="107"/>
      <c r="BW104" s="107"/>
      <c r="BX104" s="107"/>
      <c r="BY104" s="107"/>
      <c r="BZ104" s="107"/>
      <c r="CA104" s="107"/>
      <c r="CB104" s="107"/>
      <c r="CC104" s="107"/>
      <c r="CD104" s="107"/>
      <c r="CE104" s="107"/>
      <c r="CF104" s="107"/>
      <c r="CG104" s="107"/>
      <c r="CH104" s="107"/>
      <c r="CI104" s="108"/>
      <c r="CK104" s="116"/>
      <c r="CL104" s="116"/>
      <c r="CM104" s="116"/>
      <c r="CN104" s="116"/>
      <c r="CO104" s="116"/>
      <c r="CP104" s="116"/>
      <c r="CQ104" s="116"/>
      <c r="CR104" s="116"/>
      <c r="CS104" s="116"/>
    </row>
    <row r="105" spans="1:97" ht="11.25" customHeight="1" x14ac:dyDescent="0.2">
      <c r="A105" s="61"/>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c r="AI105" s="37"/>
      <c r="AJ105" s="37"/>
      <c r="AK105" s="37"/>
      <c r="AL105" s="37"/>
      <c r="AM105" s="37"/>
      <c r="AN105" s="37"/>
      <c r="AO105" s="37"/>
      <c r="AP105" s="37"/>
      <c r="AQ105" s="37"/>
      <c r="AR105" s="37"/>
      <c r="AS105" s="37"/>
      <c r="AT105" s="37"/>
      <c r="AU105" s="37"/>
      <c r="AV105" s="37"/>
      <c r="AW105" s="37"/>
      <c r="AX105" s="37"/>
      <c r="AY105" s="37"/>
      <c r="AZ105" s="37"/>
      <c r="BA105" s="37"/>
      <c r="BB105" s="37"/>
      <c r="BC105" s="37"/>
      <c r="BD105" s="37"/>
      <c r="BE105" s="37"/>
      <c r="BF105" s="37"/>
      <c r="BG105" s="37"/>
      <c r="BH105" s="37"/>
      <c r="BI105" s="37"/>
      <c r="BJ105" s="37"/>
      <c r="BK105" s="37"/>
      <c r="BL105" s="37"/>
      <c r="BM105" s="37"/>
      <c r="BN105" s="37"/>
      <c r="BO105" s="37"/>
      <c r="BP105" s="37"/>
      <c r="BQ105" s="37"/>
      <c r="BR105" s="37"/>
      <c r="BS105" s="37"/>
      <c r="BT105" s="37"/>
      <c r="BU105" s="37"/>
      <c r="BV105" s="37"/>
      <c r="BW105" s="37"/>
      <c r="BX105" s="37"/>
      <c r="BY105" s="37"/>
      <c r="BZ105" s="37"/>
      <c r="CA105" s="37"/>
      <c r="CB105" s="37"/>
      <c r="CC105" s="37"/>
      <c r="CD105" s="37"/>
      <c r="CE105" s="37"/>
      <c r="CF105" s="37"/>
      <c r="CG105" s="37"/>
      <c r="CH105" s="37"/>
      <c r="CI105" s="63"/>
    </row>
    <row r="106" spans="1:97" s="44" customFormat="1" ht="22.5" customHeight="1" x14ac:dyDescent="0.2">
      <c r="A106" s="101"/>
      <c r="B106" s="1237" t="s">
        <v>1046</v>
      </c>
      <c r="C106" s="1237"/>
      <c r="D106" s="1237"/>
      <c r="E106" s="1237"/>
      <c r="F106" s="1237"/>
      <c r="G106" s="1237"/>
      <c r="H106" s="1237"/>
      <c r="I106" s="1237"/>
      <c r="J106" s="1237"/>
      <c r="K106" s="1237"/>
      <c r="L106" s="1237"/>
      <c r="M106" s="1237"/>
      <c r="N106" s="1237"/>
      <c r="O106" s="1237"/>
      <c r="P106" s="1237"/>
      <c r="Q106" s="1237"/>
      <c r="R106" s="1237"/>
      <c r="S106" s="1237"/>
      <c r="T106" s="1237"/>
      <c r="U106" s="1237"/>
      <c r="V106" s="1237"/>
      <c r="W106" s="1237"/>
      <c r="X106" s="1237"/>
      <c r="Y106" s="1237"/>
      <c r="Z106" s="1237"/>
      <c r="AA106" s="1237"/>
      <c r="AB106" s="1237"/>
      <c r="AC106" s="1237"/>
      <c r="AD106" s="1237"/>
      <c r="AE106" s="1237"/>
      <c r="AF106" s="1237"/>
      <c r="AG106" s="1237"/>
      <c r="AH106" s="1237"/>
      <c r="AI106" s="1237"/>
      <c r="AJ106" s="1237"/>
      <c r="AK106" s="1237"/>
      <c r="AL106" s="1237"/>
      <c r="AM106" s="1237"/>
      <c r="AN106" s="1237"/>
      <c r="AO106" s="1237"/>
      <c r="AP106" s="1237"/>
      <c r="AQ106" s="1237"/>
      <c r="AR106" s="1237"/>
      <c r="AS106" s="1237"/>
      <c r="AT106" s="1237"/>
      <c r="AU106" s="1237"/>
      <c r="AV106" s="1237"/>
      <c r="AW106" s="1237"/>
      <c r="AX106" s="1237"/>
      <c r="AY106" s="1237"/>
      <c r="AZ106" s="1237"/>
      <c r="BA106" s="1237"/>
      <c r="BB106" s="1237"/>
      <c r="BC106" s="1237"/>
      <c r="BD106" s="1237"/>
      <c r="BE106" s="1237"/>
      <c r="BF106" s="1237"/>
      <c r="BG106" s="1237"/>
      <c r="BH106" s="1237"/>
      <c r="BI106" s="1237"/>
      <c r="BJ106" s="1237"/>
      <c r="BK106" s="1237"/>
      <c r="BL106" s="1237"/>
      <c r="BM106" s="1237"/>
      <c r="BN106" s="1237"/>
      <c r="BO106" s="1237"/>
      <c r="BP106" s="1237"/>
      <c r="BQ106" s="1237"/>
      <c r="BR106" s="1237"/>
      <c r="BS106" s="1237"/>
      <c r="BT106" s="1237"/>
      <c r="BU106" s="1237"/>
      <c r="BV106" s="1237"/>
      <c r="BW106" s="1237"/>
      <c r="BX106" s="1237"/>
      <c r="BY106" s="1237"/>
      <c r="BZ106" s="102"/>
      <c r="CA106" s="102"/>
      <c r="CB106" s="102"/>
      <c r="CC106" s="102"/>
      <c r="CD106" s="102"/>
      <c r="CE106" s="102"/>
      <c r="CF106" s="102"/>
      <c r="CG106" s="102"/>
      <c r="CH106" s="102"/>
      <c r="CI106" s="103"/>
      <c r="CK106" s="115"/>
      <c r="CL106" s="115"/>
      <c r="CM106" s="115"/>
      <c r="CN106" s="115"/>
      <c r="CO106" s="115"/>
      <c r="CP106" s="115"/>
      <c r="CQ106" s="115"/>
      <c r="CR106" s="115"/>
      <c r="CS106" s="115"/>
    </row>
    <row r="107" spans="1:97" ht="12.75" customHeight="1" x14ac:dyDescent="0.2">
      <c r="A107" s="61"/>
      <c r="B107" s="964" t="s">
        <v>11</v>
      </c>
      <c r="C107" s="965"/>
      <c r="D107" s="965"/>
      <c r="E107" s="966"/>
      <c r="F107" s="1316" t="s">
        <v>35</v>
      </c>
      <c r="G107" s="1317"/>
      <c r="H107" s="1317"/>
      <c r="I107" s="1317"/>
      <c r="J107" s="1317"/>
      <c r="K107" s="1317"/>
      <c r="L107" s="1317"/>
      <c r="M107" s="1317"/>
      <c r="N107" s="1317"/>
      <c r="O107" s="1317"/>
      <c r="P107" s="1317"/>
      <c r="Q107" s="1317"/>
      <c r="R107" s="1317"/>
      <c r="S107" s="1317"/>
      <c r="T107" s="1317"/>
      <c r="U107" s="1317"/>
      <c r="V107" s="1317"/>
      <c r="W107" s="1317"/>
      <c r="X107" s="1317"/>
      <c r="Y107" s="1317"/>
      <c r="Z107" s="1317"/>
      <c r="AA107" s="1317"/>
      <c r="AB107" s="1317"/>
      <c r="AC107" s="1317"/>
      <c r="AD107" s="1317"/>
      <c r="AE107" s="1317"/>
      <c r="AF107" s="1317"/>
      <c r="AG107" s="1317"/>
      <c r="AH107" s="1317"/>
      <c r="AI107" s="1317"/>
      <c r="AJ107" s="1317"/>
      <c r="AK107" s="1317"/>
      <c r="AL107" s="1317"/>
      <c r="AM107" s="1317"/>
      <c r="AN107" s="1317"/>
      <c r="AO107" s="1317"/>
      <c r="AP107" s="1317"/>
      <c r="AQ107" s="1317"/>
      <c r="AR107" s="1317"/>
      <c r="AS107" s="1317"/>
      <c r="AT107" s="1317"/>
      <c r="AU107" s="1317"/>
      <c r="AV107" s="1317"/>
      <c r="AW107" s="1317"/>
      <c r="AX107" s="1317"/>
      <c r="AY107" s="1317"/>
      <c r="AZ107" s="1317"/>
      <c r="BA107" s="1317"/>
      <c r="BB107" s="1317"/>
      <c r="BC107" s="1317"/>
      <c r="BD107" s="1317"/>
      <c r="BE107" s="1317"/>
      <c r="BF107" s="1317"/>
      <c r="BG107" s="1317"/>
      <c r="BH107" s="1317"/>
      <c r="BI107" s="1317"/>
      <c r="BJ107" s="1317"/>
      <c r="BK107" s="1317"/>
      <c r="BL107" s="1317"/>
      <c r="BM107" s="1317"/>
      <c r="BN107" s="1317"/>
      <c r="BO107" s="1317"/>
      <c r="BP107" s="1317"/>
      <c r="BQ107" s="1317"/>
      <c r="BR107" s="1317"/>
      <c r="BS107" s="1317"/>
      <c r="BT107" s="1317"/>
      <c r="BU107" s="1317"/>
      <c r="BV107" s="1317"/>
      <c r="BW107" s="1317"/>
      <c r="BX107" s="1317"/>
      <c r="BY107" s="1318"/>
      <c r="BZ107" s="982"/>
      <c r="CA107" s="983"/>
      <c r="CB107" s="983"/>
      <c r="CC107" s="983"/>
      <c r="CD107" s="983"/>
      <c r="CE107" s="983"/>
      <c r="CF107" s="983"/>
      <c r="CG107" s="983"/>
      <c r="CH107" s="984"/>
      <c r="CI107" s="63"/>
    </row>
    <row r="108" spans="1:97" ht="12.75" customHeight="1" x14ac:dyDescent="0.2">
      <c r="A108" s="61"/>
      <c r="B108" s="967"/>
      <c r="C108" s="968"/>
      <c r="D108" s="968"/>
      <c r="E108" s="969"/>
      <c r="F108" s="1319"/>
      <c r="G108" s="1271"/>
      <c r="H108" s="1271"/>
      <c r="I108" s="1271"/>
      <c r="J108" s="1271"/>
      <c r="K108" s="1271"/>
      <c r="L108" s="1271"/>
      <c r="M108" s="1271"/>
      <c r="N108" s="1271"/>
      <c r="O108" s="1271"/>
      <c r="P108" s="1271"/>
      <c r="Q108" s="1271"/>
      <c r="R108" s="1271"/>
      <c r="S108" s="1271"/>
      <c r="T108" s="1271"/>
      <c r="U108" s="1271"/>
      <c r="V108" s="1271"/>
      <c r="W108" s="1271"/>
      <c r="X108" s="1271"/>
      <c r="Y108" s="1271"/>
      <c r="Z108" s="1271"/>
      <c r="AA108" s="1271"/>
      <c r="AB108" s="1271"/>
      <c r="AC108" s="1271"/>
      <c r="AD108" s="1271"/>
      <c r="AE108" s="1271"/>
      <c r="AF108" s="1271"/>
      <c r="AG108" s="1271"/>
      <c r="AH108" s="1271"/>
      <c r="AI108" s="1271"/>
      <c r="AJ108" s="1271"/>
      <c r="AK108" s="1271"/>
      <c r="AL108" s="1271"/>
      <c r="AM108" s="1271"/>
      <c r="AN108" s="1271"/>
      <c r="AO108" s="1271"/>
      <c r="AP108" s="1271"/>
      <c r="AQ108" s="1271"/>
      <c r="AR108" s="1271"/>
      <c r="AS108" s="1271"/>
      <c r="AT108" s="1271"/>
      <c r="AU108" s="1271"/>
      <c r="AV108" s="1271"/>
      <c r="AW108" s="1271"/>
      <c r="AX108" s="1271"/>
      <c r="AY108" s="1271"/>
      <c r="AZ108" s="1271"/>
      <c r="BA108" s="1271"/>
      <c r="BB108" s="1271"/>
      <c r="BC108" s="1271"/>
      <c r="BD108" s="1271"/>
      <c r="BE108" s="1271"/>
      <c r="BF108" s="1271"/>
      <c r="BG108" s="1271"/>
      <c r="BH108" s="1271"/>
      <c r="BI108" s="1271"/>
      <c r="BJ108" s="1271"/>
      <c r="BK108" s="1271"/>
      <c r="BL108" s="1271"/>
      <c r="BM108" s="1271"/>
      <c r="BN108" s="1271"/>
      <c r="BO108" s="1271"/>
      <c r="BP108" s="1271"/>
      <c r="BQ108" s="1271"/>
      <c r="BR108" s="1271"/>
      <c r="BS108" s="1271"/>
      <c r="BT108" s="1271"/>
      <c r="BU108" s="1271"/>
      <c r="BV108" s="1271"/>
      <c r="BW108" s="1271"/>
      <c r="BX108" s="1271"/>
      <c r="BY108" s="1272"/>
      <c r="BZ108" s="985"/>
      <c r="CA108" s="986"/>
      <c r="CB108" s="986"/>
      <c r="CC108" s="986"/>
      <c r="CD108" s="986"/>
      <c r="CE108" s="986"/>
      <c r="CF108" s="986"/>
      <c r="CG108" s="986"/>
      <c r="CH108" s="987"/>
      <c r="CI108" s="63"/>
    </row>
    <row r="109" spans="1:97" ht="12.75" customHeight="1" x14ac:dyDescent="0.2">
      <c r="A109" s="61"/>
      <c r="B109" s="967"/>
      <c r="C109" s="968"/>
      <c r="D109" s="968"/>
      <c r="E109" s="969"/>
      <c r="F109" s="1319"/>
      <c r="G109" s="1271"/>
      <c r="H109" s="1271"/>
      <c r="I109" s="1271"/>
      <c r="J109" s="1271"/>
      <c r="K109" s="1271"/>
      <c r="L109" s="1271"/>
      <c r="M109" s="1271"/>
      <c r="N109" s="1271"/>
      <c r="O109" s="1271"/>
      <c r="P109" s="1271"/>
      <c r="Q109" s="1271"/>
      <c r="R109" s="1271"/>
      <c r="S109" s="1271"/>
      <c r="T109" s="1271"/>
      <c r="U109" s="1271"/>
      <c r="V109" s="1271"/>
      <c r="W109" s="1271"/>
      <c r="X109" s="1271"/>
      <c r="Y109" s="1271"/>
      <c r="Z109" s="1271"/>
      <c r="AA109" s="1271"/>
      <c r="AB109" s="1271"/>
      <c r="AC109" s="1271"/>
      <c r="AD109" s="1271"/>
      <c r="AE109" s="1271"/>
      <c r="AF109" s="1271"/>
      <c r="AG109" s="1271"/>
      <c r="AH109" s="1271"/>
      <c r="AI109" s="1271"/>
      <c r="AJ109" s="1271"/>
      <c r="AK109" s="1271"/>
      <c r="AL109" s="1271"/>
      <c r="AM109" s="1271"/>
      <c r="AN109" s="1271"/>
      <c r="AO109" s="1271"/>
      <c r="AP109" s="1271"/>
      <c r="AQ109" s="1271"/>
      <c r="AR109" s="1271"/>
      <c r="AS109" s="1271"/>
      <c r="AT109" s="1271"/>
      <c r="AU109" s="1271"/>
      <c r="AV109" s="1271"/>
      <c r="AW109" s="1271"/>
      <c r="AX109" s="1271"/>
      <c r="AY109" s="1271"/>
      <c r="AZ109" s="1271"/>
      <c r="BA109" s="1271"/>
      <c r="BB109" s="1271"/>
      <c r="BC109" s="1271"/>
      <c r="BD109" s="1271"/>
      <c r="BE109" s="1271"/>
      <c r="BF109" s="1271"/>
      <c r="BG109" s="1271"/>
      <c r="BH109" s="1271"/>
      <c r="BI109" s="1271"/>
      <c r="BJ109" s="1271"/>
      <c r="BK109" s="1271"/>
      <c r="BL109" s="1271"/>
      <c r="BM109" s="1271"/>
      <c r="BN109" s="1271"/>
      <c r="BO109" s="1271"/>
      <c r="BP109" s="1271"/>
      <c r="BQ109" s="1271"/>
      <c r="BR109" s="1271"/>
      <c r="BS109" s="1271"/>
      <c r="BT109" s="1271"/>
      <c r="BU109" s="1271"/>
      <c r="BV109" s="1271"/>
      <c r="BW109" s="1271"/>
      <c r="BX109" s="1271"/>
      <c r="BY109" s="1272"/>
      <c r="BZ109" s="985"/>
      <c r="CA109" s="986"/>
      <c r="CB109" s="986"/>
      <c r="CC109" s="986"/>
      <c r="CD109" s="986"/>
      <c r="CE109" s="986"/>
      <c r="CF109" s="986"/>
      <c r="CG109" s="986"/>
      <c r="CH109" s="987"/>
      <c r="CI109" s="63"/>
    </row>
    <row r="110" spans="1:97" ht="12.75" customHeight="1" x14ac:dyDescent="0.2">
      <c r="A110" s="61"/>
      <c r="B110" s="964" t="s">
        <v>26</v>
      </c>
      <c r="C110" s="965"/>
      <c r="D110" s="965"/>
      <c r="E110" s="966"/>
      <c r="F110" s="1316" t="s">
        <v>750</v>
      </c>
      <c r="G110" s="1317"/>
      <c r="H110" s="1317"/>
      <c r="I110" s="1317"/>
      <c r="J110" s="1317"/>
      <c r="K110" s="1317"/>
      <c r="L110" s="1317"/>
      <c r="M110" s="1317"/>
      <c r="N110" s="1317"/>
      <c r="O110" s="1317"/>
      <c r="P110" s="1317"/>
      <c r="Q110" s="1317"/>
      <c r="R110" s="1317"/>
      <c r="S110" s="1317"/>
      <c r="T110" s="1317"/>
      <c r="U110" s="1317"/>
      <c r="V110" s="1317"/>
      <c r="W110" s="1317"/>
      <c r="X110" s="1317"/>
      <c r="Y110" s="1317"/>
      <c r="Z110" s="1317"/>
      <c r="AA110" s="1317"/>
      <c r="AB110" s="1317"/>
      <c r="AC110" s="1317"/>
      <c r="AD110" s="1317"/>
      <c r="AE110" s="1317"/>
      <c r="AF110" s="1317"/>
      <c r="AG110" s="1317"/>
      <c r="AH110" s="1317"/>
      <c r="AI110" s="1317"/>
      <c r="AJ110" s="1317"/>
      <c r="AK110" s="1317"/>
      <c r="AL110" s="1317"/>
      <c r="AM110" s="1317"/>
      <c r="AN110" s="1317"/>
      <c r="AO110" s="1317"/>
      <c r="AP110" s="1317"/>
      <c r="AQ110" s="1317"/>
      <c r="AR110" s="1317"/>
      <c r="AS110" s="1317"/>
      <c r="AT110" s="1317"/>
      <c r="AU110" s="1317"/>
      <c r="AV110" s="1317"/>
      <c r="AW110" s="1317"/>
      <c r="AX110" s="1317"/>
      <c r="AY110" s="1317"/>
      <c r="AZ110" s="1317"/>
      <c r="BA110" s="1317"/>
      <c r="BB110" s="1317"/>
      <c r="BC110" s="1317"/>
      <c r="BD110" s="1317"/>
      <c r="BE110" s="1317"/>
      <c r="BF110" s="1317"/>
      <c r="BG110" s="1317"/>
      <c r="BH110" s="1317"/>
      <c r="BI110" s="1317"/>
      <c r="BJ110" s="1317"/>
      <c r="BK110" s="1317"/>
      <c r="BL110" s="1317"/>
      <c r="BM110" s="1317"/>
      <c r="BN110" s="1317"/>
      <c r="BO110" s="1317"/>
      <c r="BP110" s="1317"/>
      <c r="BQ110" s="1317"/>
      <c r="BR110" s="1317"/>
      <c r="BS110" s="1317"/>
      <c r="BT110" s="1317"/>
      <c r="BU110" s="1317"/>
      <c r="BV110" s="1317"/>
      <c r="BW110" s="1317"/>
      <c r="BX110" s="1317"/>
      <c r="BY110" s="1318"/>
      <c r="BZ110" s="982"/>
      <c r="CA110" s="983"/>
      <c r="CB110" s="983"/>
      <c r="CC110" s="983"/>
      <c r="CD110" s="983"/>
      <c r="CE110" s="983"/>
      <c r="CF110" s="983"/>
      <c r="CG110" s="983"/>
      <c r="CH110" s="984"/>
      <c r="CI110" s="63"/>
    </row>
    <row r="111" spans="1:97" ht="12.75" customHeight="1" x14ac:dyDescent="0.2">
      <c r="A111" s="61"/>
      <c r="B111" s="967"/>
      <c r="C111" s="968"/>
      <c r="D111" s="968"/>
      <c r="E111" s="969"/>
      <c r="F111" s="1319"/>
      <c r="G111" s="1271"/>
      <c r="H111" s="1271"/>
      <c r="I111" s="1271"/>
      <c r="J111" s="1271"/>
      <c r="K111" s="1271"/>
      <c r="L111" s="1271"/>
      <c r="M111" s="1271"/>
      <c r="N111" s="1271"/>
      <c r="O111" s="1271"/>
      <c r="P111" s="1271"/>
      <c r="Q111" s="1271"/>
      <c r="R111" s="1271"/>
      <c r="S111" s="1271"/>
      <c r="T111" s="1271"/>
      <c r="U111" s="1271"/>
      <c r="V111" s="1271"/>
      <c r="W111" s="1271"/>
      <c r="X111" s="1271"/>
      <c r="Y111" s="1271"/>
      <c r="Z111" s="1271"/>
      <c r="AA111" s="1271"/>
      <c r="AB111" s="1271"/>
      <c r="AC111" s="1271"/>
      <c r="AD111" s="1271"/>
      <c r="AE111" s="1271"/>
      <c r="AF111" s="1271"/>
      <c r="AG111" s="1271"/>
      <c r="AH111" s="1271"/>
      <c r="AI111" s="1271"/>
      <c r="AJ111" s="1271"/>
      <c r="AK111" s="1271"/>
      <c r="AL111" s="1271"/>
      <c r="AM111" s="1271"/>
      <c r="AN111" s="1271"/>
      <c r="AO111" s="1271"/>
      <c r="AP111" s="1271"/>
      <c r="AQ111" s="1271"/>
      <c r="AR111" s="1271"/>
      <c r="AS111" s="1271"/>
      <c r="AT111" s="1271"/>
      <c r="AU111" s="1271"/>
      <c r="AV111" s="1271"/>
      <c r="AW111" s="1271"/>
      <c r="AX111" s="1271"/>
      <c r="AY111" s="1271"/>
      <c r="AZ111" s="1271"/>
      <c r="BA111" s="1271"/>
      <c r="BB111" s="1271"/>
      <c r="BC111" s="1271"/>
      <c r="BD111" s="1271"/>
      <c r="BE111" s="1271"/>
      <c r="BF111" s="1271"/>
      <c r="BG111" s="1271"/>
      <c r="BH111" s="1271"/>
      <c r="BI111" s="1271"/>
      <c r="BJ111" s="1271"/>
      <c r="BK111" s="1271"/>
      <c r="BL111" s="1271"/>
      <c r="BM111" s="1271"/>
      <c r="BN111" s="1271"/>
      <c r="BO111" s="1271"/>
      <c r="BP111" s="1271"/>
      <c r="BQ111" s="1271"/>
      <c r="BR111" s="1271"/>
      <c r="BS111" s="1271"/>
      <c r="BT111" s="1271"/>
      <c r="BU111" s="1271"/>
      <c r="BV111" s="1271"/>
      <c r="BW111" s="1271"/>
      <c r="BX111" s="1271"/>
      <c r="BY111" s="1272"/>
      <c r="BZ111" s="985"/>
      <c r="CA111" s="986"/>
      <c r="CB111" s="986"/>
      <c r="CC111" s="986"/>
      <c r="CD111" s="986"/>
      <c r="CE111" s="986"/>
      <c r="CF111" s="986"/>
      <c r="CG111" s="986"/>
      <c r="CH111" s="987"/>
      <c r="CI111" s="63"/>
      <c r="CM111" s="117"/>
    </row>
    <row r="112" spans="1:97" ht="12.75" customHeight="1" x14ac:dyDescent="0.2">
      <c r="A112" s="61"/>
      <c r="B112" s="967"/>
      <c r="C112" s="968"/>
      <c r="D112" s="968"/>
      <c r="E112" s="969"/>
      <c r="F112" s="1319"/>
      <c r="G112" s="1271"/>
      <c r="H112" s="1271"/>
      <c r="I112" s="1271"/>
      <c r="J112" s="1271"/>
      <c r="K112" s="1271"/>
      <c r="L112" s="1271"/>
      <c r="M112" s="1271"/>
      <c r="N112" s="1271"/>
      <c r="O112" s="1271"/>
      <c r="P112" s="1271"/>
      <c r="Q112" s="1271"/>
      <c r="R112" s="1271"/>
      <c r="S112" s="1271"/>
      <c r="T112" s="1271"/>
      <c r="U112" s="1271"/>
      <c r="V112" s="1271"/>
      <c r="W112" s="1271"/>
      <c r="X112" s="1271"/>
      <c r="Y112" s="1271"/>
      <c r="Z112" s="1271"/>
      <c r="AA112" s="1271"/>
      <c r="AB112" s="1271"/>
      <c r="AC112" s="1271"/>
      <c r="AD112" s="1271"/>
      <c r="AE112" s="1271"/>
      <c r="AF112" s="1271"/>
      <c r="AG112" s="1271"/>
      <c r="AH112" s="1271"/>
      <c r="AI112" s="1271"/>
      <c r="AJ112" s="1271"/>
      <c r="AK112" s="1271"/>
      <c r="AL112" s="1271"/>
      <c r="AM112" s="1271"/>
      <c r="AN112" s="1271"/>
      <c r="AO112" s="1271"/>
      <c r="AP112" s="1271"/>
      <c r="AQ112" s="1271"/>
      <c r="AR112" s="1271"/>
      <c r="AS112" s="1271"/>
      <c r="AT112" s="1271"/>
      <c r="AU112" s="1271"/>
      <c r="AV112" s="1271"/>
      <c r="AW112" s="1271"/>
      <c r="AX112" s="1271"/>
      <c r="AY112" s="1271"/>
      <c r="AZ112" s="1271"/>
      <c r="BA112" s="1271"/>
      <c r="BB112" s="1271"/>
      <c r="BC112" s="1271"/>
      <c r="BD112" s="1271"/>
      <c r="BE112" s="1271"/>
      <c r="BF112" s="1271"/>
      <c r="BG112" s="1271"/>
      <c r="BH112" s="1271"/>
      <c r="BI112" s="1271"/>
      <c r="BJ112" s="1271"/>
      <c r="BK112" s="1271"/>
      <c r="BL112" s="1271"/>
      <c r="BM112" s="1271"/>
      <c r="BN112" s="1271"/>
      <c r="BO112" s="1271"/>
      <c r="BP112" s="1271"/>
      <c r="BQ112" s="1271"/>
      <c r="BR112" s="1271"/>
      <c r="BS112" s="1271"/>
      <c r="BT112" s="1271"/>
      <c r="BU112" s="1271"/>
      <c r="BV112" s="1271"/>
      <c r="BW112" s="1271"/>
      <c r="BX112" s="1271"/>
      <c r="BY112" s="1272"/>
      <c r="BZ112" s="985"/>
      <c r="CA112" s="986"/>
      <c r="CB112" s="986"/>
      <c r="CC112" s="986"/>
      <c r="CD112" s="986"/>
      <c r="CE112" s="986"/>
      <c r="CF112" s="986"/>
      <c r="CG112" s="986"/>
      <c r="CH112" s="987"/>
      <c r="CI112" s="63"/>
    </row>
    <row r="113" spans="1:97" ht="12.75" customHeight="1" x14ac:dyDescent="0.2">
      <c r="A113" s="61"/>
      <c r="B113" s="967"/>
      <c r="C113" s="968"/>
      <c r="D113" s="968"/>
      <c r="E113" s="969"/>
      <c r="F113" s="1319"/>
      <c r="G113" s="1271"/>
      <c r="H113" s="1271"/>
      <c r="I113" s="1271"/>
      <c r="J113" s="1271"/>
      <c r="K113" s="1271"/>
      <c r="L113" s="1271"/>
      <c r="M113" s="1271"/>
      <c r="N113" s="1271"/>
      <c r="O113" s="1271"/>
      <c r="P113" s="1271"/>
      <c r="Q113" s="1271"/>
      <c r="R113" s="1271"/>
      <c r="S113" s="1271"/>
      <c r="T113" s="1271"/>
      <c r="U113" s="1271"/>
      <c r="V113" s="1271"/>
      <c r="W113" s="1271"/>
      <c r="X113" s="1271"/>
      <c r="Y113" s="1271"/>
      <c r="Z113" s="1271"/>
      <c r="AA113" s="1271"/>
      <c r="AB113" s="1271"/>
      <c r="AC113" s="1271"/>
      <c r="AD113" s="1271"/>
      <c r="AE113" s="1271"/>
      <c r="AF113" s="1271"/>
      <c r="AG113" s="1271"/>
      <c r="AH113" s="1271"/>
      <c r="AI113" s="1271"/>
      <c r="AJ113" s="1271"/>
      <c r="AK113" s="1271"/>
      <c r="AL113" s="1271"/>
      <c r="AM113" s="1271"/>
      <c r="AN113" s="1271"/>
      <c r="AO113" s="1271"/>
      <c r="AP113" s="1271"/>
      <c r="AQ113" s="1271"/>
      <c r="AR113" s="1271"/>
      <c r="AS113" s="1271"/>
      <c r="AT113" s="1271"/>
      <c r="AU113" s="1271"/>
      <c r="AV113" s="1271"/>
      <c r="AW113" s="1271"/>
      <c r="AX113" s="1271"/>
      <c r="AY113" s="1271"/>
      <c r="AZ113" s="1271"/>
      <c r="BA113" s="1271"/>
      <c r="BB113" s="1271"/>
      <c r="BC113" s="1271"/>
      <c r="BD113" s="1271"/>
      <c r="BE113" s="1271"/>
      <c r="BF113" s="1271"/>
      <c r="BG113" s="1271"/>
      <c r="BH113" s="1271"/>
      <c r="BI113" s="1271"/>
      <c r="BJ113" s="1271"/>
      <c r="BK113" s="1271"/>
      <c r="BL113" s="1271"/>
      <c r="BM113" s="1271"/>
      <c r="BN113" s="1271"/>
      <c r="BO113" s="1271"/>
      <c r="BP113" s="1271"/>
      <c r="BQ113" s="1271"/>
      <c r="BR113" s="1271"/>
      <c r="BS113" s="1271"/>
      <c r="BT113" s="1271"/>
      <c r="BU113" s="1271"/>
      <c r="BV113" s="1271"/>
      <c r="BW113" s="1271"/>
      <c r="BX113" s="1271"/>
      <c r="BY113" s="1272"/>
      <c r="BZ113" s="985"/>
      <c r="CA113" s="986"/>
      <c r="CB113" s="986"/>
      <c r="CC113" s="986"/>
      <c r="CD113" s="986"/>
      <c r="CE113" s="986"/>
      <c r="CF113" s="986"/>
      <c r="CG113" s="986"/>
      <c r="CH113" s="987"/>
      <c r="CI113" s="63"/>
    </row>
    <row r="114" spans="1:97" ht="12.75" customHeight="1" x14ac:dyDescent="0.2">
      <c r="A114" s="61"/>
      <c r="B114" s="967"/>
      <c r="C114" s="968"/>
      <c r="D114" s="968"/>
      <c r="E114" s="969"/>
      <c r="F114" s="1319"/>
      <c r="G114" s="1271"/>
      <c r="H114" s="1271"/>
      <c r="I114" s="1271"/>
      <c r="J114" s="1271"/>
      <c r="K114" s="1271"/>
      <c r="L114" s="1271"/>
      <c r="M114" s="1271"/>
      <c r="N114" s="1271"/>
      <c r="O114" s="1271"/>
      <c r="P114" s="1271"/>
      <c r="Q114" s="1271"/>
      <c r="R114" s="1271"/>
      <c r="S114" s="1271"/>
      <c r="T114" s="1271"/>
      <c r="U114" s="1271"/>
      <c r="V114" s="1271"/>
      <c r="W114" s="1271"/>
      <c r="X114" s="1271"/>
      <c r="Y114" s="1271"/>
      <c r="Z114" s="1271"/>
      <c r="AA114" s="1271"/>
      <c r="AB114" s="1271"/>
      <c r="AC114" s="1271"/>
      <c r="AD114" s="1271"/>
      <c r="AE114" s="1271"/>
      <c r="AF114" s="1271"/>
      <c r="AG114" s="1271"/>
      <c r="AH114" s="1271"/>
      <c r="AI114" s="1271"/>
      <c r="AJ114" s="1271"/>
      <c r="AK114" s="1271"/>
      <c r="AL114" s="1271"/>
      <c r="AM114" s="1271"/>
      <c r="AN114" s="1271"/>
      <c r="AO114" s="1271"/>
      <c r="AP114" s="1271"/>
      <c r="AQ114" s="1271"/>
      <c r="AR114" s="1271"/>
      <c r="AS114" s="1271"/>
      <c r="AT114" s="1271"/>
      <c r="AU114" s="1271"/>
      <c r="AV114" s="1271"/>
      <c r="AW114" s="1271"/>
      <c r="AX114" s="1271"/>
      <c r="AY114" s="1271"/>
      <c r="AZ114" s="1271"/>
      <c r="BA114" s="1271"/>
      <c r="BB114" s="1271"/>
      <c r="BC114" s="1271"/>
      <c r="BD114" s="1271"/>
      <c r="BE114" s="1271"/>
      <c r="BF114" s="1271"/>
      <c r="BG114" s="1271"/>
      <c r="BH114" s="1271"/>
      <c r="BI114" s="1271"/>
      <c r="BJ114" s="1271"/>
      <c r="BK114" s="1271"/>
      <c r="BL114" s="1271"/>
      <c r="BM114" s="1271"/>
      <c r="BN114" s="1271"/>
      <c r="BO114" s="1271"/>
      <c r="BP114" s="1271"/>
      <c r="BQ114" s="1271"/>
      <c r="BR114" s="1271"/>
      <c r="BS114" s="1271"/>
      <c r="BT114" s="1271"/>
      <c r="BU114" s="1271"/>
      <c r="BV114" s="1271"/>
      <c r="BW114" s="1271"/>
      <c r="BX114" s="1271"/>
      <c r="BY114" s="1272"/>
      <c r="BZ114" s="985"/>
      <c r="CA114" s="986"/>
      <c r="CB114" s="986"/>
      <c r="CC114" s="986"/>
      <c r="CD114" s="986"/>
      <c r="CE114" s="986"/>
      <c r="CF114" s="986"/>
      <c r="CG114" s="986"/>
      <c r="CH114" s="987"/>
      <c r="CI114" s="63"/>
    </row>
    <row r="115" spans="1:97" ht="12.75" customHeight="1" x14ac:dyDescent="0.2">
      <c r="A115" s="61"/>
      <c r="B115" s="967"/>
      <c r="C115" s="968"/>
      <c r="D115" s="968"/>
      <c r="E115" s="969"/>
      <c r="F115" s="1319"/>
      <c r="G115" s="1271"/>
      <c r="H115" s="1271"/>
      <c r="I115" s="1271"/>
      <c r="J115" s="1271"/>
      <c r="K115" s="1271"/>
      <c r="L115" s="1271"/>
      <c r="M115" s="1271"/>
      <c r="N115" s="1271"/>
      <c r="O115" s="1271"/>
      <c r="P115" s="1271"/>
      <c r="Q115" s="1271"/>
      <c r="R115" s="1271"/>
      <c r="S115" s="1271"/>
      <c r="T115" s="1271"/>
      <c r="U115" s="1271"/>
      <c r="V115" s="1271"/>
      <c r="W115" s="1271"/>
      <c r="X115" s="1271"/>
      <c r="Y115" s="1271"/>
      <c r="Z115" s="1271"/>
      <c r="AA115" s="1271"/>
      <c r="AB115" s="1271"/>
      <c r="AC115" s="1271"/>
      <c r="AD115" s="1271"/>
      <c r="AE115" s="1271"/>
      <c r="AF115" s="1271"/>
      <c r="AG115" s="1271"/>
      <c r="AH115" s="1271"/>
      <c r="AI115" s="1271"/>
      <c r="AJ115" s="1271"/>
      <c r="AK115" s="1271"/>
      <c r="AL115" s="1271"/>
      <c r="AM115" s="1271"/>
      <c r="AN115" s="1271"/>
      <c r="AO115" s="1271"/>
      <c r="AP115" s="1271"/>
      <c r="AQ115" s="1271"/>
      <c r="AR115" s="1271"/>
      <c r="AS115" s="1271"/>
      <c r="AT115" s="1271"/>
      <c r="AU115" s="1271"/>
      <c r="AV115" s="1271"/>
      <c r="AW115" s="1271"/>
      <c r="AX115" s="1271"/>
      <c r="AY115" s="1271"/>
      <c r="AZ115" s="1271"/>
      <c r="BA115" s="1271"/>
      <c r="BB115" s="1271"/>
      <c r="BC115" s="1271"/>
      <c r="BD115" s="1271"/>
      <c r="BE115" s="1271"/>
      <c r="BF115" s="1271"/>
      <c r="BG115" s="1271"/>
      <c r="BH115" s="1271"/>
      <c r="BI115" s="1271"/>
      <c r="BJ115" s="1271"/>
      <c r="BK115" s="1271"/>
      <c r="BL115" s="1271"/>
      <c r="BM115" s="1271"/>
      <c r="BN115" s="1271"/>
      <c r="BO115" s="1271"/>
      <c r="BP115" s="1271"/>
      <c r="BQ115" s="1271"/>
      <c r="BR115" s="1271"/>
      <c r="BS115" s="1271"/>
      <c r="BT115" s="1271"/>
      <c r="BU115" s="1271"/>
      <c r="BV115" s="1271"/>
      <c r="BW115" s="1271"/>
      <c r="BX115" s="1271"/>
      <c r="BY115" s="1272"/>
      <c r="BZ115" s="985"/>
      <c r="CA115" s="986"/>
      <c r="CB115" s="986"/>
      <c r="CC115" s="986"/>
      <c r="CD115" s="986"/>
      <c r="CE115" s="986"/>
      <c r="CF115" s="986"/>
      <c r="CG115" s="986"/>
      <c r="CH115" s="987"/>
      <c r="CI115" s="63"/>
    </row>
    <row r="116" spans="1:97" ht="12.75" customHeight="1" x14ac:dyDescent="0.2">
      <c r="A116" s="61"/>
      <c r="B116" s="967"/>
      <c r="C116" s="968"/>
      <c r="D116" s="968"/>
      <c r="E116" s="969"/>
      <c r="F116" s="1319"/>
      <c r="G116" s="1271"/>
      <c r="H116" s="1271"/>
      <c r="I116" s="1271"/>
      <c r="J116" s="1271"/>
      <c r="K116" s="1271"/>
      <c r="L116" s="1271"/>
      <c r="M116" s="1271"/>
      <c r="N116" s="1271"/>
      <c r="O116" s="1271"/>
      <c r="P116" s="1271"/>
      <c r="Q116" s="1271"/>
      <c r="R116" s="1271"/>
      <c r="S116" s="1271"/>
      <c r="T116" s="1271"/>
      <c r="U116" s="1271"/>
      <c r="V116" s="1271"/>
      <c r="W116" s="1271"/>
      <c r="X116" s="1271"/>
      <c r="Y116" s="1271"/>
      <c r="Z116" s="1271"/>
      <c r="AA116" s="1271"/>
      <c r="AB116" s="1271"/>
      <c r="AC116" s="1271"/>
      <c r="AD116" s="1271"/>
      <c r="AE116" s="1271"/>
      <c r="AF116" s="1271"/>
      <c r="AG116" s="1271"/>
      <c r="AH116" s="1271"/>
      <c r="AI116" s="1271"/>
      <c r="AJ116" s="1271"/>
      <c r="AK116" s="1271"/>
      <c r="AL116" s="1271"/>
      <c r="AM116" s="1271"/>
      <c r="AN116" s="1271"/>
      <c r="AO116" s="1271"/>
      <c r="AP116" s="1271"/>
      <c r="AQ116" s="1271"/>
      <c r="AR116" s="1271"/>
      <c r="AS116" s="1271"/>
      <c r="AT116" s="1271"/>
      <c r="AU116" s="1271"/>
      <c r="AV116" s="1271"/>
      <c r="AW116" s="1271"/>
      <c r="AX116" s="1271"/>
      <c r="AY116" s="1271"/>
      <c r="AZ116" s="1271"/>
      <c r="BA116" s="1271"/>
      <c r="BB116" s="1271"/>
      <c r="BC116" s="1271"/>
      <c r="BD116" s="1271"/>
      <c r="BE116" s="1271"/>
      <c r="BF116" s="1271"/>
      <c r="BG116" s="1271"/>
      <c r="BH116" s="1271"/>
      <c r="BI116" s="1271"/>
      <c r="BJ116" s="1271"/>
      <c r="BK116" s="1271"/>
      <c r="BL116" s="1271"/>
      <c r="BM116" s="1271"/>
      <c r="BN116" s="1271"/>
      <c r="BO116" s="1271"/>
      <c r="BP116" s="1271"/>
      <c r="BQ116" s="1271"/>
      <c r="BR116" s="1271"/>
      <c r="BS116" s="1271"/>
      <c r="BT116" s="1271"/>
      <c r="BU116" s="1271"/>
      <c r="BV116" s="1271"/>
      <c r="BW116" s="1271"/>
      <c r="BX116" s="1271"/>
      <c r="BY116" s="1272"/>
      <c r="BZ116" s="985"/>
      <c r="CA116" s="986"/>
      <c r="CB116" s="986"/>
      <c r="CC116" s="986"/>
      <c r="CD116" s="986"/>
      <c r="CE116" s="986"/>
      <c r="CF116" s="986"/>
      <c r="CG116" s="986"/>
      <c r="CH116" s="987"/>
      <c r="CI116" s="63"/>
    </row>
    <row r="117" spans="1:97" ht="12.75" customHeight="1" x14ac:dyDescent="0.2">
      <c r="A117" s="61"/>
      <c r="B117" s="967"/>
      <c r="C117" s="968"/>
      <c r="D117" s="968"/>
      <c r="E117" s="969"/>
      <c r="F117" s="1418" t="s">
        <v>13</v>
      </c>
      <c r="G117" s="1419"/>
      <c r="H117" s="1420" t="s">
        <v>769</v>
      </c>
      <c r="I117" s="1420"/>
      <c r="J117" s="1420"/>
      <c r="K117" s="1420"/>
      <c r="L117" s="1420"/>
      <c r="M117" s="1420"/>
      <c r="N117" s="1420"/>
      <c r="O117" s="1420"/>
      <c r="P117" s="1420"/>
      <c r="Q117" s="1420"/>
      <c r="R117" s="1420"/>
      <c r="S117" s="1420"/>
      <c r="T117" s="1420"/>
      <c r="U117" s="1420"/>
      <c r="V117" s="1420"/>
      <c r="W117" s="1420"/>
      <c r="X117" s="1420"/>
      <c r="Y117" s="1420"/>
      <c r="Z117" s="1420"/>
      <c r="AA117" s="1420"/>
      <c r="AB117" s="1420"/>
      <c r="AC117" s="1420"/>
      <c r="AD117" s="1420"/>
      <c r="AE117" s="1420"/>
      <c r="AF117" s="1420"/>
      <c r="AG117" s="1420"/>
      <c r="AH117" s="1420"/>
      <c r="AI117" s="1420"/>
      <c r="AJ117" s="1420"/>
      <c r="AK117" s="1420"/>
      <c r="AL117" s="1420"/>
      <c r="AM117" s="1420"/>
      <c r="AN117" s="1420"/>
      <c r="AO117" s="1420"/>
      <c r="AP117" s="1420"/>
      <c r="AQ117" s="1420"/>
      <c r="AR117" s="1420"/>
      <c r="AS117" s="1420"/>
      <c r="AT117" s="1420"/>
      <c r="AU117" s="1420"/>
      <c r="AV117" s="1420"/>
      <c r="AW117" s="1420"/>
      <c r="AX117" s="1420"/>
      <c r="AY117" s="1420"/>
      <c r="AZ117" s="1420"/>
      <c r="BA117" s="1420"/>
      <c r="BB117" s="1420"/>
      <c r="BC117" s="1420"/>
      <c r="BD117" s="1420"/>
      <c r="BE117" s="1420"/>
      <c r="BF117" s="1420"/>
      <c r="BG117" s="1420"/>
      <c r="BH117" s="1420"/>
      <c r="BI117" s="1420"/>
      <c r="BJ117" s="1420"/>
      <c r="BK117" s="1420"/>
      <c r="BL117" s="1420"/>
      <c r="BM117" s="1420"/>
      <c r="BN117" s="1420"/>
      <c r="BO117" s="1420"/>
      <c r="BP117" s="1420"/>
      <c r="BQ117" s="1420"/>
      <c r="BR117" s="1420"/>
      <c r="BS117" s="1420"/>
      <c r="BT117" s="1420"/>
      <c r="BU117" s="1420"/>
      <c r="BV117" s="1420"/>
      <c r="BW117" s="1420"/>
      <c r="BX117" s="1420"/>
      <c r="BY117" s="1421"/>
      <c r="BZ117" s="985"/>
      <c r="CA117" s="986"/>
      <c r="CB117" s="986"/>
      <c r="CC117" s="986"/>
      <c r="CD117" s="986"/>
      <c r="CE117" s="986"/>
      <c r="CF117" s="986"/>
      <c r="CG117" s="986"/>
      <c r="CH117" s="987"/>
      <c r="CI117" s="63"/>
    </row>
    <row r="118" spans="1:97" ht="12.75" customHeight="1" x14ac:dyDescent="0.2">
      <c r="A118" s="61"/>
      <c r="B118" s="967"/>
      <c r="C118" s="968"/>
      <c r="D118" s="968"/>
      <c r="E118" s="969"/>
      <c r="F118" s="70"/>
      <c r="G118" s="71"/>
      <c r="H118" s="1420"/>
      <c r="I118" s="1420"/>
      <c r="J118" s="1420"/>
      <c r="K118" s="1420"/>
      <c r="L118" s="1420"/>
      <c r="M118" s="1420"/>
      <c r="N118" s="1420"/>
      <c r="O118" s="1420"/>
      <c r="P118" s="1420"/>
      <c r="Q118" s="1420"/>
      <c r="R118" s="1420"/>
      <c r="S118" s="1420"/>
      <c r="T118" s="1420"/>
      <c r="U118" s="1420"/>
      <c r="V118" s="1420"/>
      <c r="W118" s="1420"/>
      <c r="X118" s="1420"/>
      <c r="Y118" s="1420"/>
      <c r="Z118" s="1420"/>
      <c r="AA118" s="1420"/>
      <c r="AB118" s="1420"/>
      <c r="AC118" s="1420"/>
      <c r="AD118" s="1420"/>
      <c r="AE118" s="1420"/>
      <c r="AF118" s="1420"/>
      <c r="AG118" s="1420"/>
      <c r="AH118" s="1420"/>
      <c r="AI118" s="1420"/>
      <c r="AJ118" s="1420"/>
      <c r="AK118" s="1420"/>
      <c r="AL118" s="1420"/>
      <c r="AM118" s="1420"/>
      <c r="AN118" s="1420"/>
      <c r="AO118" s="1420"/>
      <c r="AP118" s="1420"/>
      <c r="AQ118" s="1420"/>
      <c r="AR118" s="1420"/>
      <c r="AS118" s="1420"/>
      <c r="AT118" s="1420"/>
      <c r="AU118" s="1420"/>
      <c r="AV118" s="1420"/>
      <c r="AW118" s="1420"/>
      <c r="AX118" s="1420"/>
      <c r="AY118" s="1420"/>
      <c r="AZ118" s="1420"/>
      <c r="BA118" s="1420"/>
      <c r="BB118" s="1420"/>
      <c r="BC118" s="1420"/>
      <c r="BD118" s="1420"/>
      <c r="BE118" s="1420"/>
      <c r="BF118" s="1420"/>
      <c r="BG118" s="1420"/>
      <c r="BH118" s="1420"/>
      <c r="BI118" s="1420"/>
      <c r="BJ118" s="1420"/>
      <c r="BK118" s="1420"/>
      <c r="BL118" s="1420"/>
      <c r="BM118" s="1420"/>
      <c r="BN118" s="1420"/>
      <c r="BO118" s="1420"/>
      <c r="BP118" s="1420"/>
      <c r="BQ118" s="1420"/>
      <c r="BR118" s="1420"/>
      <c r="BS118" s="1420"/>
      <c r="BT118" s="1420"/>
      <c r="BU118" s="1420"/>
      <c r="BV118" s="1420"/>
      <c r="BW118" s="1420"/>
      <c r="BX118" s="1420"/>
      <c r="BY118" s="1421"/>
      <c r="BZ118" s="985"/>
      <c r="CA118" s="986"/>
      <c r="CB118" s="986"/>
      <c r="CC118" s="986"/>
      <c r="CD118" s="986"/>
      <c r="CE118" s="986"/>
      <c r="CF118" s="986"/>
      <c r="CG118" s="986"/>
      <c r="CH118" s="987"/>
      <c r="CI118" s="63"/>
    </row>
    <row r="119" spans="1:97" ht="12.75" customHeight="1" x14ac:dyDescent="0.2">
      <c r="A119" s="61"/>
      <c r="B119" s="967"/>
      <c r="C119" s="968"/>
      <c r="D119" s="968"/>
      <c r="E119" s="969"/>
      <c r="F119" s="72"/>
      <c r="G119" s="73"/>
      <c r="H119" s="1420"/>
      <c r="I119" s="1420"/>
      <c r="J119" s="1420"/>
      <c r="K119" s="1420"/>
      <c r="L119" s="1420"/>
      <c r="M119" s="1420"/>
      <c r="N119" s="1420"/>
      <c r="O119" s="1420"/>
      <c r="P119" s="1420"/>
      <c r="Q119" s="1420"/>
      <c r="R119" s="1420"/>
      <c r="S119" s="1420"/>
      <c r="T119" s="1420"/>
      <c r="U119" s="1420"/>
      <c r="V119" s="1420"/>
      <c r="W119" s="1420"/>
      <c r="X119" s="1420"/>
      <c r="Y119" s="1420"/>
      <c r="Z119" s="1420"/>
      <c r="AA119" s="1420"/>
      <c r="AB119" s="1420"/>
      <c r="AC119" s="1420"/>
      <c r="AD119" s="1420"/>
      <c r="AE119" s="1420"/>
      <c r="AF119" s="1420"/>
      <c r="AG119" s="1420"/>
      <c r="AH119" s="1420"/>
      <c r="AI119" s="1420"/>
      <c r="AJ119" s="1420"/>
      <c r="AK119" s="1420"/>
      <c r="AL119" s="1420"/>
      <c r="AM119" s="1420"/>
      <c r="AN119" s="1420"/>
      <c r="AO119" s="1420"/>
      <c r="AP119" s="1420"/>
      <c r="AQ119" s="1420"/>
      <c r="AR119" s="1420"/>
      <c r="AS119" s="1420"/>
      <c r="AT119" s="1420"/>
      <c r="AU119" s="1420"/>
      <c r="AV119" s="1420"/>
      <c r="AW119" s="1420"/>
      <c r="AX119" s="1420"/>
      <c r="AY119" s="1420"/>
      <c r="AZ119" s="1420"/>
      <c r="BA119" s="1420"/>
      <c r="BB119" s="1420"/>
      <c r="BC119" s="1420"/>
      <c r="BD119" s="1420"/>
      <c r="BE119" s="1420"/>
      <c r="BF119" s="1420"/>
      <c r="BG119" s="1420"/>
      <c r="BH119" s="1420"/>
      <c r="BI119" s="1420"/>
      <c r="BJ119" s="1420"/>
      <c r="BK119" s="1420"/>
      <c r="BL119" s="1420"/>
      <c r="BM119" s="1420"/>
      <c r="BN119" s="1420"/>
      <c r="BO119" s="1420"/>
      <c r="BP119" s="1420"/>
      <c r="BQ119" s="1420"/>
      <c r="BR119" s="1420"/>
      <c r="BS119" s="1420"/>
      <c r="BT119" s="1420"/>
      <c r="BU119" s="1420"/>
      <c r="BV119" s="1420"/>
      <c r="BW119" s="1420"/>
      <c r="BX119" s="1420"/>
      <c r="BY119" s="1421"/>
      <c r="BZ119" s="985"/>
      <c r="CA119" s="986"/>
      <c r="CB119" s="986"/>
      <c r="CC119" s="986"/>
      <c r="CD119" s="986"/>
      <c r="CE119" s="986"/>
      <c r="CF119" s="986"/>
      <c r="CG119" s="986"/>
      <c r="CH119" s="987"/>
      <c r="CI119" s="63"/>
    </row>
    <row r="120" spans="1:97" ht="7.5" customHeight="1" x14ac:dyDescent="0.2">
      <c r="A120" s="61"/>
      <c r="B120" s="970"/>
      <c r="C120" s="971"/>
      <c r="D120" s="971"/>
      <c r="E120" s="972"/>
      <c r="F120" s="74"/>
      <c r="G120" s="75"/>
      <c r="H120" s="1422"/>
      <c r="I120" s="1422"/>
      <c r="J120" s="1422"/>
      <c r="K120" s="1422"/>
      <c r="L120" s="1422"/>
      <c r="M120" s="1422"/>
      <c r="N120" s="1422"/>
      <c r="O120" s="1422"/>
      <c r="P120" s="1422"/>
      <c r="Q120" s="1422"/>
      <c r="R120" s="1422"/>
      <c r="S120" s="1422"/>
      <c r="T120" s="1422"/>
      <c r="U120" s="1422"/>
      <c r="V120" s="1422"/>
      <c r="W120" s="1422"/>
      <c r="X120" s="1422"/>
      <c r="Y120" s="1422"/>
      <c r="Z120" s="1422"/>
      <c r="AA120" s="1422"/>
      <c r="AB120" s="1422"/>
      <c r="AC120" s="1422"/>
      <c r="AD120" s="1422"/>
      <c r="AE120" s="1422"/>
      <c r="AF120" s="1422"/>
      <c r="AG120" s="1422"/>
      <c r="AH120" s="1422"/>
      <c r="AI120" s="1422"/>
      <c r="AJ120" s="1422"/>
      <c r="AK120" s="1422"/>
      <c r="AL120" s="1422"/>
      <c r="AM120" s="1422"/>
      <c r="AN120" s="1422"/>
      <c r="AO120" s="1422"/>
      <c r="AP120" s="1422"/>
      <c r="AQ120" s="1422"/>
      <c r="AR120" s="1422"/>
      <c r="AS120" s="1422"/>
      <c r="AT120" s="1422"/>
      <c r="AU120" s="1422"/>
      <c r="AV120" s="1422"/>
      <c r="AW120" s="1422"/>
      <c r="AX120" s="1422"/>
      <c r="AY120" s="1422"/>
      <c r="AZ120" s="1422"/>
      <c r="BA120" s="1422"/>
      <c r="BB120" s="1422"/>
      <c r="BC120" s="1422"/>
      <c r="BD120" s="1422"/>
      <c r="BE120" s="1422"/>
      <c r="BF120" s="1422"/>
      <c r="BG120" s="1422"/>
      <c r="BH120" s="1422"/>
      <c r="BI120" s="1422"/>
      <c r="BJ120" s="1422"/>
      <c r="BK120" s="1422"/>
      <c r="BL120" s="1422"/>
      <c r="BM120" s="1422"/>
      <c r="BN120" s="1422"/>
      <c r="BO120" s="1422"/>
      <c r="BP120" s="1422"/>
      <c r="BQ120" s="1422"/>
      <c r="BR120" s="1422"/>
      <c r="BS120" s="1422"/>
      <c r="BT120" s="1422"/>
      <c r="BU120" s="1422"/>
      <c r="BV120" s="1422"/>
      <c r="BW120" s="1422"/>
      <c r="BX120" s="1422"/>
      <c r="BY120" s="1423"/>
      <c r="BZ120" s="988"/>
      <c r="CA120" s="989"/>
      <c r="CB120" s="989"/>
      <c r="CC120" s="989"/>
      <c r="CD120" s="989"/>
      <c r="CE120" s="989"/>
      <c r="CF120" s="989"/>
      <c r="CG120" s="989"/>
      <c r="CH120" s="990"/>
      <c r="CI120" s="63"/>
    </row>
    <row r="121" spans="1:97" ht="12.75" customHeight="1" x14ac:dyDescent="0.2">
      <c r="A121" s="61"/>
      <c r="B121" s="964" t="s">
        <v>36</v>
      </c>
      <c r="C121" s="965"/>
      <c r="D121" s="965"/>
      <c r="E121" s="966"/>
      <c r="F121" s="1316" t="s">
        <v>37</v>
      </c>
      <c r="G121" s="1317"/>
      <c r="H121" s="1317"/>
      <c r="I121" s="1317"/>
      <c r="J121" s="1317"/>
      <c r="K121" s="1317"/>
      <c r="L121" s="1317"/>
      <c r="M121" s="1317"/>
      <c r="N121" s="1317"/>
      <c r="O121" s="1317"/>
      <c r="P121" s="1317"/>
      <c r="Q121" s="1317"/>
      <c r="R121" s="1317"/>
      <c r="S121" s="1317"/>
      <c r="T121" s="1317"/>
      <c r="U121" s="1317"/>
      <c r="V121" s="1317"/>
      <c r="W121" s="1317"/>
      <c r="X121" s="1317"/>
      <c r="Y121" s="1317"/>
      <c r="Z121" s="1317"/>
      <c r="AA121" s="1317"/>
      <c r="AB121" s="1317"/>
      <c r="AC121" s="1317"/>
      <c r="AD121" s="1317"/>
      <c r="AE121" s="1317"/>
      <c r="AF121" s="1317"/>
      <c r="AG121" s="1317"/>
      <c r="AH121" s="1317"/>
      <c r="AI121" s="1317"/>
      <c r="AJ121" s="1317"/>
      <c r="AK121" s="1317"/>
      <c r="AL121" s="1317"/>
      <c r="AM121" s="1317"/>
      <c r="AN121" s="1317"/>
      <c r="AO121" s="1317"/>
      <c r="AP121" s="1317"/>
      <c r="AQ121" s="1317"/>
      <c r="AR121" s="1317"/>
      <c r="AS121" s="1317"/>
      <c r="AT121" s="1317"/>
      <c r="AU121" s="1317"/>
      <c r="AV121" s="1317"/>
      <c r="AW121" s="1317"/>
      <c r="AX121" s="1317"/>
      <c r="AY121" s="1317"/>
      <c r="AZ121" s="1317"/>
      <c r="BA121" s="1317"/>
      <c r="BB121" s="1317"/>
      <c r="BC121" s="1317"/>
      <c r="BD121" s="1317"/>
      <c r="BE121" s="1317"/>
      <c r="BF121" s="1317"/>
      <c r="BG121" s="1317"/>
      <c r="BH121" s="1317"/>
      <c r="BI121" s="1317"/>
      <c r="BJ121" s="1317"/>
      <c r="BK121" s="1317"/>
      <c r="BL121" s="1317"/>
      <c r="BM121" s="1317"/>
      <c r="BN121" s="1317"/>
      <c r="BO121" s="1317"/>
      <c r="BP121" s="1317"/>
      <c r="BQ121" s="1317"/>
      <c r="BR121" s="1317"/>
      <c r="BS121" s="1317"/>
      <c r="BT121" s="1317"/>
      <c r="BU121" s="1317"/>
      <c r="BV121" s="1317"/>
      <c r="BW121" s="1317"/>
      <c r="BX121" s="1317"/>
      <c r="BY121" s="1318"/>
      <c r="BZ121" s="982"/>
      <c r="CA121" s="983"/>
      <c r="CB121" s="983"/>
      <c r="CC121" s="983"/>
      <c r="CD121" s="983"/>
      <c r="CE121" s="983"/>
      <c r="CF121" s="983"/>
      <c r="CG121" s="983"/>
      <c r="CH121" s="984"/>
      <c r="CI121" s="63"/>
    </row>
    <row r="122" spans="1:97" ht="12.75" customHeight="1" x14ac:dyDescent="0.2">
      <c r="A122" s="61"/>
      <c r="B122" s="967"/>
      <c r="C122" s="968"/>
      <c r="D122" s="968"/>
      <c r="E122" s="969"/>
      <c r="F122" s="1319"/>
      <c r="G122" s="1271"/>
      <c r="H122" s="1271"/>
      <c r="I122" s="1271"/>
      <c r="J122" s="1271"/>
      <c r="K122" s="1271"/>
      <c r="L122" s="1271"/>
      <c r="M122" s="1271"/>
      <c r="N122" s="1271"/>
      <c r="O122" s="1271"/>
      <c r="P122" s="1271"/>
      <c r="Q122" s="1271"/>
      <c r="R122" s="1271"/>
      <c r="S122" s="1271"/>
      <c r="T122" s="1271"/>
      <c r="U122" s="1271"/>
      <c r="V122" s="1271"/>
      <c r="W122" s="1271"/>
      <c r="X122" s="1271"/>
      <c r="Y122" s="1271"/>
      <c r="Z122" s="1271"/>
      <c r="AA122" s="1271"/>
      <c r="AB122" s="1271"/>
      <c r="AC122" s="1271"/>
      <c r="AD122" s="1271"/>
      <c r="AE122" s="1271"/>
      <c r="AF122" s="1271"/>
      <c r="AG122" s="1271"/>
      <c r="AH122" s="1271"/>
      <c r="AI122" s="1271"/>
      <c r="AJ122" s="1271"/>
      <c r="AK122" s="1271"/>
      <c r="AL122" s="1271"/>
      <c r="AM122" s="1271"/>
      <c r="AN122" s="1271"/>
      <c r="AO122" s="1271"/>
      <c r="AP122" s="1271"/>
      <c r="AQ122" s="1271"/>
      <c r="AR122" s="1271"/>
      <c r="AS122" s="1271"/>
      <c r="AT122" s="1271"/>
      <c r="AU122" s="1271"/>
      <c r="AV122" s="1271"/>
      <c r="AW122" s="1271"/>
      <c r="AX122" s="1271"/>
      <c r="AY122" s="1271"/>
      <c r="AZ122" s="1271"/>
      <c r="BA122" s="1271"/>
      <c r="BB122" s="1271"/>
      <c r="BC122" s="1271"/>
      <c r="BD122" s="1271"/>
      <c r="BE122" s="1271"/>
      <c r="BF122" s="1271"/>
      <c r="BG122" s="1271"/>
      <c r="BH122" s="1271"/>
      <c r="BI122" s="1271"/>
      <c r="BJ122" s="1271"/>
      <c r="BK122" s="1271"/>
      <c r="BL122" s="1271"/>
      <c r="BM122" s="1271"/>
      <c r="BN122" s="1271"/>
      <c r="BO122" s="1271"/>
      <c r="BP122" s="1271"/>
      <c r="BQ122" s="1271"/>
      <c r="BR122" s="1271"/>
      <c r="BS122" s="1271"/>
      <c r="BT122" s="1271"/>
      <c r="BU122" s="1271"/>
      <c r="BV122" s="1271"/>
      <c r="BW122" s="1271"/>
      <c r="BX122" s="1271"/>
      <c r="BY122" s="1272"/>
      <c r="BZ122" s="985"/>
      <c r="CA122" s="986"/>
      <c r="CB122" s="986"/>
      <c r="CC122" s="986"/>
      <c r="CD122" s="986"/>
      <c r="CE122" s="986"/>
      <c r="CF122" s="986"/>
      <c r="CG122" s="986"/>
      <c r="CH122" s="987"/>
      <c r="CI122" s="63"/>
    </row>
    <row r="123" spans="1:97" ht="12.75" customHeight="1" x14ac:dyDescent="0.2">
      <c r="A123" s="61"/>
      <c r="B123" s="970"/>
      <c r="C123" s="971"/>
      <c r="D123" s="971"/>
      <c r="E123" s="972"/>
      <c r="F123" s="1320"/>
      <c r="G123" s="1046"/>
      <c r="H123" s="1046"/>
      <c r="I123" s="1046"/>
      <c r="J123" s="1046"/>
      <c r="K123" s="1046"/>
      <c r="L123" s="1046"/>
      <c r="M123" s="1046"/>
      <c r="N123" s="1046"/>
      <c r="O123" s="1046"/>
      <c r="P123" s="1046"/>
      <c r="Q123" s="1046"/>
      <c r="R123" s="1046"/>
      <c r="S123" s="1046"/>
      <c r="T123" s="1046"/>
      <c r="U123" s="1046"/>
      <c r="V123" s="1046"/>
      <c r="W123" s="1046"/>
      <c r="X123" s="1046"/>
      <c r="Y123" s="1046"/>
      <c r="Z123" s="1046"/>
      <c r="AA123" s="1046"/>
      <c r="AB123" s="1046"/>
      <c r="AC123" s="1046"/>
      <c r="AD123" s="1046"/>
      <c r="AE123" s="1046"/>
      <c r="AF123" s="1046"/>
      <c r="AG123" s="1046"/>
      <c r="AH123" s="1046"/>
      <c r="AI123" s="1046"/>
      <c r="AJ123" s="1046"/>
      <c r="AK123" s="1046"/>
      <c r="AL123" s="1046"/>
      <c r="AM123" s="1046"/>
      <c r="AN123" s="1046"/>
      <c r="AO123" s="1046"/>
      <c r="AP123" s="1046"/>
      <c r="AQ123" s="1046"/>
      <c r="AR123" s="1046"/>
      <c r="AS123" s="1046"/>
      <c r="AT123" s="1046"/>
      <c r="AU123" s="1046"/>
      <c r="AV123" s="1046"/>
      <c r="AW123" s="1046"/>
      <c r="AX123" s="1046"/>
      <c r="AY123" s="1046"/>
      <c r="AZ123" s="1046"/>
      <c r="BA123" s="1046"/>
      <c r="BB123" s="1046"/>
      <c r="BC123" s="1046"/>
      <c r="BD123" s="1046"/>
      <c r="BE123" s="1046"/>
      <c r="BF123" s="1046"/>
      <c r="BG123" s="1046"/>
      <c r="BH123" s="1046"/>
      <c r="BI123" s="1046"/>
      <c r="BJ123" s="1046"/>
      <c r="BK123" s="1046"/>
      <c r="BL123" s="1046"/>
      <c r="BM123" s="1046"/>
      <c r="BN123" s="1046"/>
      <c r="BO123" s="1046"/>
      <c r="BP123" s="1046"/>
      <c r="BQ123" s="1046"/>
      <c r="BR123" s="1046"/>
      <c r="BS123" s="1046"/>
      <c r="BT123" s="1046"/>
      <c r="BU123" s="1046"/>
      <c r="BV123" s="1046"/>
      <c r="BW123" s="1046"/>
      <c r="BX123" s="1046"/>
      <c r="BY123" s="1273"/>
      <c r="BZ123" s="988"/>
      <c r="CA123" s="989"/>
      <c r="CB123" s="989"/>
      <c r="CC123" s="989"/>
      <c r="CD123" s="989"/>
      <c r="CE123" s="989"/>
      <c r="CF123" s="989"/>
      <c r="CG123" s="989"/>
      <c r="CH123" s="990"/>
      <c r="CI123" s="63"/>
    </row>
    <row r="124" spans="1:97" ht="7.5" customHeight="1" x14ac:dyDescent="0.2">
      <c r="A124" s="61"/>
      <c r="B124" s="37"/>
      <c r="C124" s="37"/>
      <c r="D124" s="37"/>
      <c r="E124" s="37"/>
      <c r="F124" s="37"/>
      <c r="G124" s="37"/>
      <c r="H124" s="37"/>
      <c r="I124" s="37"/>
      <c r="J124" s="37"/>
      <c r="K124" s="37"/>
      <c r="L124" s="37"/>
      <c r="M124" s="37"/>
      <c r="N124" s="37"/>
      <c r="O124" s="37"/>
      <c r="P124" s="37"/>
      <c r="Q124" s="37"/>
      <c r="R124" s="37"/>
      <c r="S124" s="37"/>
      <c r="T124" s="37"/>
      <c r="U124" s="37"/>
      <c r="V124" s="37"/>
      <c r="W124" s="37"/>
      <c r="X124" s="37"/>
      <c r="Y124" s="37"/>
      <c r="Z124" s="37"/>
      <c r="AA124" s="37"/>
      <c r="AB124" s="37"/>
      <c r="AC124" s="37"/>
      <c r="AD124" s="37"/>
      <c r="AE124" s="37"/>
      <c r="AF124" s="37"/>
      <c r="AG124" s="37"/>
      <c r="AH124" s="37"/>
      <c r="AI124" s="37"/>
      <c r="AJ124" s="37"/>
      <c r="AK124" s="37"/>
      <c r="AL124" s="37"/>
      <c r="AM124" s="37"/>
      <c r="AN124" s="37"/>
      <c r="AO124" s="37"/>
      <c r="AP124" s="37"/>
      <c r="AQ124" s="37"/>
      <c r="AR124" s="37"/>
      <c r="AS124" s="37"/>
      <c r="AT124" s="37"/>
      <c r="AU124" s="37"/>
      <c r="AV124" s="37"/>
      <c r="AW124" s="37"/>
      <c r="AX124" s="37"/>
      <c r="AY124" s="37"/>
      <c r="AZ124" s="37"/>
      <c r="BA124" s="37"/>
      <c r="BB124" s="37"/>
      <c r="BC124" s="37"/>
      <c r="BD124" s="37"/>
      <c r="BE124" s="37"/>
      <c r="BF124" s="37"/>
      <c r="BG124" s="37"/>
      <c r="BH124" s="37"/>
      <c r="BI124" s="37"/>
      <c r="BJ124" s="37"/>
      <c r="BK124" s="37"/>
      <c r="BL124" s="37"/>
      <c r="BM124" s="37"/>
      <c r="BN124" s="37"/>
      <c r="BO124" s="37"/>
      <c r="BP124" s="37"/>
      <c r="BQ124" s="37"/>
      <c r="BR124" s="37"/>
      <c r="BS124" s="37"/>
      <c r="BT124" s="37"/>
      <c r="BU124" s="37"/>
      <c r="BV124" s="37"/>
      <c r="BW124" s="37"/>
      <c r="BX124" s="37"/>
      <c r="BY124" s="37"/>
      <c r="BZ124" s="37"/>
      <c r="CA124" s="37"/>
      <c r="CB124" s="37"/>
      <c r="CC124" s="37"/>
      <c r="CD124" s="37"/>
      <c r="CE124" s="37"/>
      <c r="CF124" s="37"/>
      <c r="CG124" s="37"/>
      <c r="CH124" s="37"/>
      <c r="CI124" s="63"/>
    </row>
    <row r="125" spans="1:97" s="44" customFormat="1" ht="22.5" customHeight="1" x14ac:dyDescent="0.2">
      <c r="A125" s="101"/>
      <c r="B125" s="102" t="s">
        <v>1047</v>
      </c>
      <c r="C125" s="102"/>
      <c r="D125" s="102"/>
      <c r="E125" s="102"/>
      <c r="F125" s="102"/>
      <c r="G125" s="102"/>
      <c r="H125" s="102"/>
      <c r="I125" s="102"/>
      <c r="J125" s="102"/>
      <c r="K125" s="102"/>
      <c r="L125" s="102"/>
      <c r="M125" s="102"/>
      <c r="N125" s="102"/>
      <c r="O125" s="102"/>
      <c r="P125" s="102"/>
      <c r="Q125" s="102"/>
      <c r="R125" s="102"/>
      <c r="S125" s="102"/>
      <c r="T125" s="102"/>
      <c r="U125" s="102"/>
      <c r="V125" s="102"/>
      <c r="W125" s="102"/>
      <c r="X125" s="102"/>
      <c r="Y125" s="102"/>
      <c r="Z125" s="102"/>
      <c r="AA125" s="102"/>
      <c r="AB125" s="102"/>
      <c r="AC125" s="102"/>
      <c r="AD125" s="102"/>
      <c r="AE125" s="102"/>
      <c r="AF125" s="102"/>
      <c r="AG125" s="102"/>
      <c r="AH125" s="102"/>
      <c r="AI125" s="102"/>
      <c r="AJ125" s="102"/>
      <c r="AK125" s="102"/>
      <c r="AL125" s="102"/>
      <c r="AM125" s="102"/>
      <c r="AN125" s="102"/>
      <c r="AO125" s="102"/>
      <c r="AP125" s="102"/>
      <c r="AQ125" s="102"/>
      <c r="AR125" s="102"/>
      <c r="AS125" s="102"/>
      <c r="AT125" s="102"/>
      <c r="AU125" s="102"/>
      <c r="AV125" s="102"/>
      <c r="AW125" s="102"/>
      <c r="AX125" s="102"/>
      <c r="AY125" s="102"/>
      <c r="AZ125" s="102"/>
      <c r="BA125" s="102"/>
      <c r="BB125" s="102"/>
      <c r="BC125" s="102"/>
      <c r="BD125" s="102"/>
      <c r="BE125" s="102"/>
      <c r="BF125" s="102"/>
      <c r="BG125" s="102"/>
      <c r="BH125" s="102"/>
      <c r="BI125" s="102"/>
      <c r="BJ125" s="102"/>
      <c r="BK125" s="102"/>
      <c r="BL125" s="102"/>
      <c r="BM125" s="102"/>
      <c r="BN125" s="102"/>
      <c r="BO125" s="102"/>
      <c r="BP125" s="102"/>
      <c r="BQ125" s="102"/>
      <c r="BR125" s="102"/>
      <c r="BS125" s="102"/>
      <c r="BT125" s="102"/>
      <c r="BU125" s="102"/>
      <c r="BV125" s="102"/>
      <c r="BW125" s="102"/>
      <c r="BX125" s="102"/>
      <c r="BY125" s="102"/>
      <c r="BZ125" s="102"/>
      <c r="CA125" s="102"/>
      <c r="CB125" s="102"/>
      <c r="CC125" s="102"/>
      <c r="CD125" s="102"/>
      <c r="CE125" s="102"/>
      <c r="CF125" s="102"/>
      <c r="CG125" s="102"/>
      <c r="CH125" s="102"/>
      <c r="CI125" s="103"/>
      <c r="CK125" s="115"/>
      <c r="CL125" s="115"/>
      <c r="CM125" s="115"/>
      <c r="CN125" s="115"/>
      <c r="CO125" s="115"/>
      <c r="CP125" s="115"/>
      <c r="CQ125" s="115"/>
      <c r="CR125" s="115"/>
      <c r="CS125" s="115"/>
    </row>
    <row r="126" spans="1:97" ht="12.75" customHeight="1" x14ac:dyDescent="0.2">
      <c r="A126" s="61"/>
      <c r="B126" s="964" t="s">
        <v>11</v>
      </c>
      <c r="C126" s="965"/>
      <c r="D126" s="965"/>
      <c r="E126" s="966"/>
      <c r="F126" s="1316" t="s">
        <v>38</v>
      </c>
      <c r="G126" s="1317"/>
      <c r="H126" s="1317"/>
      <c r="I126" s="1317"/>
      <c r="J126" s="1317"/>
      <c r="K126" s="1317"/>
      <c r="L126" s="1317"/>
      <c r="M126" s="1317"/>
      <c r="N126" s="1317"/>
      <c r="O126" s="1317"/>
      <c r="P126" s="1317"/>
      <c r="Q126" s="1317"/>
      <c r="R126" s="1317"/>
      <c r="S126" s="1317"/>
      <c r="T126" s="1317"/>
      <c r="U126" s="1317"/>
      <c r="V126" s="1317"/>
      <c r="W126" s="1317"/>
      <c r="X126" s="1317"/>
      <c r="Y126" s="1317"/>
      <c r="Z126" s="1317"/>
      <c r="AA126" s="1317"/>
      <c r="AB126" s="1317"/>
      <c r="AC126" s="1317"/>
      <c r="AD126" s="1317"/>
      <c r="AE126" s="1317"/>
      <c r="AF126" s="1317"/>
      <c r="AG126" s="1317"/>
      <c r="AH126" s="1317"/>
      <c r="AI126" s="1317"/>
      <c r="AJ126" s="1317"/>
      <c r="AK126" s="1317"/>
      <c r="AL126" s="1317"/>
      <c r="AM126" s="1317"/>
      <c r="AN126" s="1317"/>
      <c r="AO126" s="1317"/>
      <c r="AP126" s="1317"/>
      <c r="AQ126" s="1317"/>
      <c r="AR126" s="1317"/>
      <c r="AS126" s="1317"/>
      <c r="AT126" s="1317"/>
      <c r="AU126" s="1317"/>
      <c r="AV126" s="1317"/>
      <c r="AW126" s="1317"/>
      <c r="AX126" s="1317"/>
      <c r="AY126" s="1317"/>
      <c r="AZ126" s="1317"/>
      <c r="BA126" s="1317"/>
      <c r="BB126" s="1317"/>
      <c r="BC126" s="1317"/>
      <c r="BD126" s="1317"/>
      <c r="BE126" s="1317"/>
      <c r="BF126" s="1317"/>
      <c r="BG126" s="1317"/>
      <c r="BH126" s="1317"/>
      <c r="BI126" s="1317"/>
      <c r="BJ126" s="1317"/>
      <c r="BK126" s="1317"/>
      <c r="BL126" s="1317"/>
      <c r="BM126" s="1317"/>
      <c r="BN126" s="1317"/>
      <c r="BO126" s="1317"/>
      <c r="BP126" s="1317"/>
      <c r="BQ126" s="1317"/>
      <c r="BR126" s="1317"/>
      <c r="BS126" s="1317"/>
      <c r="BT126" s="1317"/>
      <c r="BU126" s="1317"/>
      <c r="BV126" s="1317"/>
      <c r="BW126" s="1317"/>
      <c r="BX126" s="1317"/>
      <c r="BY126" s="1318"/>
      <c r="BZ126" s="982"/>
      <c r="CA126" s="983"/>
      <c r="CB126" s="983"/>
      <c r="CC126" s="983"/>
      <c r="CD126" s="983"/>
      <c r="CE126" s="983"/>
      <c r="CF126" s="983"/>
      <c r="CG126" s="983"/>
      <c r="CH126" s="984"/>
      <c r="CI126" s="63"/>
    </row>
    <row r="127" spans="1:97" ht="12.75" customHeight="1" x14ac:dyDescent="0.2">
      <c r="A127" s="61"/>
      <c r="B127" s="967"/>
      <c r="C127" s="968"/>
      <c r="D127" s="968"/>
      <c r="E127" s="969"/>
      <c r="F127" s="1319"/>
      <c r="G127" s="1271"/>
      <c r="H127" s="1271"/>
      <c r="I127" s="1271"/>
      <c r="J127" s="1271"/>
      <c r="K127" s="1271"/>
      <c r="L127" s="1271"/>
      <c r="M127" s="1271"/>
      <c r="N127" s="1271"/>
      <c r="O127" s="1271"/>
      <c r="P127" s="1271"/>
      <c r="Q127" s="1271"/>
      <c r="R127" s="1271"/>
      <c r="S127" s="1271"/>
      <c r="T127" s="1271"/>
      <c r="U127" s="1271"/>
      <c r="V127" s="1271"/>
      <c r="W127" s="1271"/>
      <c r="X127" s="1271"/>
      <c r="Y127" s="1271"/>
      <c r="Z127" s="1271"/>
      <c r="AA127" s="1271"/>
      <c r="AB127" s="1271"/>
      <c r="AC127" s="1271"/>
      <c r="AD127" s="1271"/>
      <c r="AE127" s="1271"/>
      <c r="AF127" s="1271"/>
      <c r="AG127" s="1271"/>
      <c r="AH127" s="1271"/>
      <c r="AI127" s="1271"/>
      <c r="AJ127" s="1271"/>
      <c r="AK127" s="1271"/>
      <c r="AL127" s="1271"/>
      <c r="AM127" s="1271"/>
      <c r="AN127" s="1271"/>
      <c r="AO127" s="1271"/>
      <c r="AP127" s="1271"/>
      <c r="AQ127" s="1271"/>
      <c r="AR127" s="1271"/>
      <c r="AS127" s="1271"/>
      <c r="AT127" s="1271"/>
      <c r="AU127" s="1271"/>
      <c r="AV127" s="1271"/>
      <c r="AW127" s="1271"/>
      <c r="AX127" s="1271"/>
      <c r="AY127" s="1271"/>
      <c r="AZ127" s="1271"/>
      <c r="BA127" s="1271"/>
      <c r="BB127" s="1271"/>
      <c r="BC127" s="1271"/>
      <c r="BD127" s="1271"/>
      <c r="BE127" s="1271"/>
      <c r="BF127" s="1271"/>
      <c r="BG127" s="1271"/>
      <c r="BH127" s="1271"/>
      <c r="BI127" s="1271"/>
      <c r="BJ127" s="1271"/>
      <c r="BK127" s="1271"/>
      <c r="BL127" s="1271"/>
      <c r="BM127" s="1271"/>
      <c r="BN127" s="1271"/>
      <c r="BO127" s="1271"/>
      <c r="BP127" s="1271"/>
      <c r="BQ127" s="1271"/>
      <c r="BR127" s="1271"/>
      <c r="BS127" s="1271"/>
      <c r="BT127" s="1271"/>
      <c r="BU127" s="1271"/>
      <c r="BV127" s="1271"/>
      <c r="BW127" s="1271"/>
      <c r="BX127" s="1271"/>
      <c r="BY127" s="1272"/>
      <c r="BZ127" s="985"/>
      <c r="CA127" s="986"/>
      <c r="CB127" s="986"/>
      <c r="CC127" s="986"/>
      <c r="CD127" s="986"/>
      <c r="CE127" s="986"/>
      <c r="CF127" s="986"/>
      <c r="CG127" s="986"/>
      <c r="CH127" s="987"/>
      <c r="CI127" s="63"/>
    </row>
    <row r="128" spans="1:97" ht="12.75" customHeight="1" x14ac:dyDescent="0.2">
      <c r="A128" s="61"/>
      <c r="B128" s="967"/>
      <c r="C128" s="968"/>
      <c r="D128" s="968"/>
      <c r="E128" s="969"/>
      <c r="F128" s="1319" t="s">
        <v>1461</v>
      </c>
      <c r="G128" s="1271"/>
      <c r="H128" s="1271"/>
      <c r="I128" s="1271"/>
      <c r="J128" s="1271"/>
      <c r="K128" s="1271"/>
      <c r="L128" s="1271"/>
      <c r="M128" s="1271"/>
      <c r="N128" s="1271"/>
      <c r="O128" s="1271"/>
      <c r="P128" s="1271"/>
      <c r="Q128" s="1271"/>
      <c r="R128" s="1271"/>
      <c r="S128" s="1271"/>
      <c r="T128" s="1271"/>
      <c r="U128" s="1271"/>
      <c r="V128" s="1271"/>
      <c r="W128" s="1271"/>
      <c r="X128" s="1271"/>
      <c r="Y128" s="1271"/>
      <c r="Z128" s="1271"/>
      <c r="AA128" s="1271"/>
      <c r="AB128" s="1271"/>
      <c r="AC128" s="1271"/>
      <c r="AD128" s="1271"/>
      <c r="AE128" s="1271"/>
      <c r="AF128" s="1271"/>
      <c r="AG128" s="1271"/>
      <c r="AH128" s="1271"/>
      <c r="AI128" s="1271"/>
      <c r="AJ128" s="1271"/>
      <c r="AK128" s="1271"/>
      <c r="AL128" s="1271"/>
      <c r="AM128" s="1271"/>
      <c r="AN128" s="1271"/>
      <c r="AO128" s="1271"/>
      <c r="AP128" s="1271"/>
      <c r="AQ128" s="1271"/>
      <c r="AR128" s="1271"/>
      <c r="AS128" s="1271"/>
      <c r="AT128" s="1271"/>
      <c r="AU128" s="1271"/>
      <c r="AV128" s="1271"/>
      <c r="AW128" s="1271"/>
      <c r="AX128" s="1271"/>
      <c r="AY128" s="1271"/>
      <c r="AZ128" s="1271"/>
      <c r="BA128" s="1271"/>
      <c r="BB128" s="1271"/>
      <c r="BC128" s="1271"/>
      <c r="BD128" s="1271"/>
      <c r="BE128" s="1271"/>
      <c r="BF128" s="1271"/>
      <c r="BG128" s="1271"/>
      <c r="BH128" s="1271"/>
      <c r="BI128" s="1271"/>
      <c r="BJ128" s="1271"/>
      <c r="BK128" s="1271"/>
      <c r="BL128" s="1271"/>
      <c r="BM128" s="1271"/>
      <c r="BN128" s="1271"/>
      <c r="BO128" s="1271"/>
      <c r="BP128" s="1271"/>
      <c r="BQ128" s="1271"/>
      <c r="BR128" s="1271"/>
      <c r="BS128" s="1271"/>
      <c r="BT128" s="1271"/>
      <c r="BU128" s="1271"/>
      <c r="BV128" s="1271"/>
      <c r="BW128" s="1271"/>
      <c r="BX128" s="1271"/>
      <c r="BY128" s="1272"/>
      <c r="BZ128" s="985"/>
      <c r="CA128" s="986"/>
      <c r="CB128" s="986"/>
      <c r="CC128" s="986"/>
      <c r="CD128" s="986"/>
      <c r="CE128" s="986"/>
      <c r="CF128" s="986"/>
      <c r="CG128" s="986"/>
      <c r="CH128" s="987"/>
      <c r="CI128" s="63"/>
    </row>
    <row r="129" spans="1:88" ht="12.75" customHeight="1" x14ac:dyDescent="0.2">
      <c r="A129" s="61"/>
      <c r="B129" s="967"/>
      <c r="C129" s="968"/>
      <c r="D129" s="968"/>
      <c r="E129" s="969"/>
      <c r="F129" s="1319"/>
      <c r="G129" s="1271"/>
      <c r="H129" s="1271"/>
      <c r="I129" s="1271"/>
      <c r="J129" s="1271"/>
      <c r="K129" s="1271"/>
      <c r="L129" s="1271"/>
      <c r="M129" s="1271"/>
      <c r="N129" s="1271"/>
      <c r="O129" s="1271"/>
      <c r="P129" s="1271"/>
      <c r="Q129" s="1271"/>
      <c r="R129" s="1271"/>
      <c r="S129" s="1271"/>
      <c r="T129" s="1271"/>
      <c r="U129" s="1271"/>
      <c r="V129" s="1271"/>
      <c r="W129" s="1271"/>
      <c r="X129" s="1271"/>
      <c r="Y129" s="1271"/>
      <c r="Z129" s="1271"/>
      <c r="AA129" s="1271"/>
      <c r="AB129" s="1271"/>
      <c r="AC129" s="1271"/>
      <c r="AD129" s="1271"/>
      <c r="AE129" s="1271"/>
      <c r="AF129" s="1271"/>
      <c r="AG129" s="1271"/>
      <c r="AH129" s="1271"/>
      <c r="AI129" s="1271"/>
      <c r="AJ129" s="1271"/>
      <c r="AK129" s="1271"/>
      <c r="AL129" s="1271"/>
      <c r="AM129" s="1271"/>
      <c r="AN129" s="1271"/>
      <c r="AO129" s="1271"/>
      <c r="AP129" s="1271"/>
      <c r="AQ129" s="1271"/>
      <c r="AR129" s="1271"/>
      <c r="AS129" s="1271"/>
      <c r="AT129" s="1271"/>
      <c r="AU129" s="1271"/>
      <c r="AV129" s="1271"/>
      <c r="AW129" s="1271"/>
      <c r="AX129" s="1271"/>
      <c r="AY129" s="1271"/>
      <c r="AZ129" s="1271"/>
      <c r="BA129" s="1271"/>
      <c r="BB129" s="1271"/>
      <c r="BC129" s="1271"/>
      <c r="BD129" s="1271"/>
      <c r="BE129" s="1271"/>
      <c r="BF129" s="1271"/>
      <c r="BG129" s="1271"/>
      <c r="BH129" s="1271"/>
      <c r="BI129" s="1271"/>
      <c r="BJ129" s="1271"/>
      <c r="BK129" s="1271"/>
      <c r="BL129" s="1271"/>
      <c r="BM129" s="1271"/>
      <c r="BN129" s="1271"/>
      <c r="BO129" s="1271"/>
      <c r="BP129" s="1271"/>
      <c r="BQ129" s="1271"/>
      <c r="BR129" s="1271"/>
      <c r="BS129" s="1271"/>
      <c r="BT129" s="1271"/>
      <c r="BU129" s="1271"/>
      <c r="BV129" s="1271"/>
      <c r="BW129" s="1271"/>
      <c r="BX129" s="1271"/>
      <c r="BY129" s="1272"/>
      <c r="BZ129" s="985"/>
      <c r="CA129" s="986"/>
      <c r="CB129" s="986"/>
      <c r="CC129" s="986"/>
      <c r="CD129" s="986"/>
      <c r="CE129" s="986"/>
      <c r="CF129" s="986"/>
      <c r="CG129" s="986"/>
      <c r="CH129" s="987"/>
      <c r="CI129" s="63"/>
    </row>
    <row r="130" spans="1:88" ht="12.75" customHeight="1" x14ac:dyDescent="0.2">
      <c r="A130" s="61"/>
      <c r="B130" s="967"/>
      <c r="C130" s="968"/>
      <c r="D130" s="968"/>
      <c r="E130" s="969"/>
      <c r="F130" s="1319"/>
      <c r="G130" s="1271"/>
      <c r="H130" s="1271"/>
      <c r="I130" s="1271"/>
      <c r="J130" s="1271"/>
      <c r="K130" s="1271"/>
      <c r="L130" s="1271"/>
      <c r="M130" s="1271"/>
      <c r="N130" s="1271"/>
      <c r="O130" s="1271"/>
      <c r="P130" s="1271"/>
      <c r="Q130" s="1271"/>
      <c r="R130" s="1271"/>
      <c r="S130" s="1271"/>
      <c r="T130" s="1271"/>
      <c r="U130" s="1271"/>
      <c r="V130" s="1271"/>
      <c r="W130" s="1271"/>
      <c r="X130" s="1271"/>
      <c r="Y130" s="1271"/>
      <c r="Z130" s="1271"/>
      <c r="AA130" s="1271"/>
      <c r="AB130" s="1271"/>
      <c r="AC130" s="1271"/>
      <c r="AD130" s="1271"/>
      <c r="AE130" s="1271"/>
      <c r="AF130" s="1271"/>
      <c r="AG130" s="1271"/>
      <c r="AH130" s="1271"/>
      <c r="AI130" s="1271"/>
      <c r="AJ130" s="1271"/>
      <c r="AK130" s="1271"/>
      <c r="AL130" s="1271"/>
      <c r="AM130" s="1271"/>
      <c r="AN130" s="1271"/>
      <c r="AO130" s="1271"/>
      <c r="AP130" s="1271"/>
      <c r="AQ130" s="1271"/>
      <c r="AR130" s="1271"/>
      <c r="AS130" s="1271"/>
      <c r="AT130" s="1271"/>
      <c r="AU130" s="1271"/>
      <c r="AV130" s="1271"/>
      <c r="AW130" s="1271"/>
      <c r="AX130" s="1271"/>
      <c r="AY130" s="1271"/>
      <c r="AZ130" s="1271"/>
      <c r="BA130" s="1271"/>
      <c r="BB130" s="1271"/>
      <c r="BC130" s="1271"/>
      <c r="BD130" s="1271"/>
      <c r="BE130" s="1271"/>
      <c r="BF130" s="1271"/>
      <c r="BG130" s="1271"/>
      <c r="BH130" s="1271"/>
      <c r="BI130" s="1271"/>
      <c r="BJ130" s="1271"/>
      <c r="BK130" s="1271"/>
      <c r="BL130" s="1271"/>
      <c r="BM130" s="1271"/>
      <c r="BN130" s="1271"/>
      <c r="BO130" s="1271"/>
      <c r="BP130" s="1271"/>
      <c r="BQ130" s="1271"/>
      <c r="BR130" s="1271"/>
      <c r="BS130" s="1271"/>
      <c r="BT130" s="1271"/>
      <c r="BU130" s="1271"/>
      <c r="BV130" s="1271"/>
      <c r="BW130" s="1271"/>
      <c r="BX130" s="1271"/>
      <c r="BY130" s="1272"/>
      <c r="BZ130" s="985"/>
      <c r="CA130" s="986"/>
      <c r="CB130" s="986"/>
      <c r="CC130" s="986"/>
      <c r="CD130" s="986"/>
      <c r="CE130" s="986"/>
      <c r="CF130" s="986"/>
      <c r="CG130" s="986"/>
      <c r="CH130" s="987"/>
      <c r="CI130" s="63"/>
    </row>
    <row r="131" spans="1:88" ht="12.75" customHeight="1" x14ac:dyDescent="0.2">
      <c r="A131" s="61"/>
      <c r="B131" s="967"/>
      <c r="C131" s="968"/>
      <c r="D131" s="968"/>
      <c r="E131" s="969"/>
      <c r="F131" s="1319"/>
      <c r="G131" s="1271"/>
      <c r="H131" s="1271"/>
      <c r="I131" s="1271"/>
      <c r="J131" s="1271"/>
      <c r="K131" s="1271"/>
      <c r="L131" s="1271"/>
      <c r="M131" s="1271"/>
      <c r="N131" s="1271"/>
      <c r="O131" s="1271"/>
      <c r="P131" s="1271"/>
      <c r="Q131" s="1271"/>
      <c r="R131" s="1271"/>
      <c r="S131" s="1271"/>
      <c r="T131" s="1271"/>
      <c r="U131" s="1271"/>
      <c r="V131" s="1271"/>
      <c r="W131" s="1271"/>
      <c r="X131" s="1271"/>
      <c r="Y131" s="1271"/>
      <c r="Z131" s="1271"/>
      <c r="AA131" s="1271"/>
      <c r="AB131" s="1271"/>
      <c r="AC131" s="1271"/>
      <c r="AD131" s="1271"/>
      <c r="AE131" s="1271"/>
      <c r="AF131" s="1271"/>
      <c r="AG131" s="1271"/>
      <c r="AH131" s="1271"/>
      <c r="AI131" s="1271"/>
      <c r="AJ131" s="1271"/>
      <c r="AK131" s="1271"/>
      <c r="AL131" s="1271"/>
      <c r="AM131" s="1271"/>
      <c r="AN131" s="1271"/>
      <c r="AO131" s="1271"/>
      <c r="AP131" s="1271"/>
      <c r="AQ131" s="1271"/>
      <c r="AR131" s="1271"/>
      <c r="AS131" s="1271"/>
      <c r="AT131" s="1271"/>
      <c r="AU131" s="1271"/>
      <c r="AV131" s="1271"/>
      <c r="AW131" s="1271"/>
      <c r="AX131" s="1271"/>
      <c r="AY131" s="1271"/>
      <c r="AZ131" s="1271"/>
      <c r="BA131" s="1271"/>
      <c r="BB131" s="1271"/>
      <c r="BC131" s="1271"/>
      <c r="BD131" s="1271"/>
      <c r="BE131" s="1271"/>
      <c r="BF131" s="1271"/>
      <c r="BG131" s="1271"/>
      <c r="BH131" s="1271"/>
      <c r="BI131" s="1271"/>
      <c r="BJ131" s="1271"/>
      <c r="BK131" s="1271"/>
      <c r="BL131" s="1271"/>
      <c r="BM131" s="1271"/>
      <c r="BN131" s="1271"/>
      <c r="BO131" s="1271"/>
      <c r="BP131" s="1271"/>
      <c r="BQ131" s="1271"/>
      <c r="BR131" s="1271"/>
      <c r="BS131" s="1271"/>
      <c r="BT131" s="1271"/>
      <c r="BU131" s="1271"/>
      <c r="BV131" s="1271"/>
      <c r="BW131" s="1271"/>
      <c r="BX131" s="1271"/>
      <c r="BY131" s="1272"/>
      <c r="BZ131" s="985"/>
      <c r="CA131" s="986"/>
      <c r="CB131" s="986"/>
      <c r="CC131" s="986"/>
      <c r="CD131" s="986"/>
      <c r="CE131" s="986"/>
      <c r="CF131" s="986"/>
      <c r="CG131" s="986"/>
      <c r="CH131" s="987"/>
      <c r="CI131" s="63"/>
    </row>
    <row r="132" spans="1:88" ht="12.75" customHeight="1" x14ac:dyDescent="0.2">
      <c r="A132" s="61"/>
      <c r="B132" s="967"/>
      <c r="C132" s="968"/>
      <c r="D132" s="968"/>
      <c r="E132" s="969"/>
      <c r="F132" s="66"/>
      <c r="G132" s="67"/>
      <c r="H132" s="1271" t="s">
        <v>13</v>
      </c>
      <c r="I132" s="1271"/>
      <c r="J132" s="1271" t="s">
        <v>39</v>
      </c>
      <c r="K132" s="1271"/>
      <c r="L132" s="1271"/>
      <c r="M132" s="1271"/>
      <c r="N132" s="1271"/>
      <c r="O132" s="1271"/>
      <c r="P132" s="1271"/>
      <c r="Q132" s="1271"/>
      <c r="R132" s="1271"/>
      <c r="S132" s="1271"/>
      <c r="T132" s="1271"/>
      <c r="U132" s="1271"/>
      <c r="V132" s="1271"/>
      <c r="W132" s="1271"/>
      <c r="X132" s="1271"/>
      <c r="Y132" s="1271"/>
      <c r="Z132" s="1271"/>
      <c r="AA132" s="1271"/>
      <c r="AB132" s="1271"/>
      <c r="AC132" s="1271"/>
      <c r="AD132" s="1271"/>
      <c r="AE132" s="1271"/>
      <c r="AF132" s="1271"/>
      <c r="AG132" s="1271"/>
      <c r="AH132" s="1271"/>
      <c r="AI132" s="1271"/>
      <c r="AJ132" s="1271"/>
      <c r="AK132" s="1271"/>
      <c r="AL132" s="1271"/>
      <c r="AM132" s="1271"/>
      <c r="AN132" s="1271"/>
      <c r="AO132" s="1271"/>
      <c r="AP132" s="1271"/>
      <c r="AQ132" s="1271"/>
      <c r="AR132" s="1271"/>
      <c r="AS132" s="1271"/>
      <c r="AT132" s="1271"/>
      <c r="AU132" s="1271"/>
      <c r="AV132" s="1271"/>
      <c r="AW132" s="1271"/>
      <c r="AX132" s="1271"/>
      <c r="AY132" s="1271"/>
      <c r="AZ132" s="1271"/>
      <c r="BA132" s="1271"/>
      <c r="BB132" s="1271"/>
      <c r="BC132" s="1271"/>
      <c r="BD132" s="1271"/>
      <c r="BE132" s="1271"/>
      <c r="BF132" s="1271"/>
      <c r="BG132" s="1271"/>
      <c r="BH132" s="1271"/>
      <c r="BI132" s="1271"/>
      <c r="BJ132" s="1271"/>
      <c r="BK132" s="1271"/>
      <c r="BL132" s="1271"/>
      <c r="BM132" s="1271"/>
      <c r="BN132" s="1271"/>
      <c r="BO132" s="1271"/>
      <c r="BP132" s="1271"/>
      <c r="BQ132" s="1271"/>
      <c r="BR132" s="1271"/>
      <c r="BS132" s="1271"/>
      <c r="BT132" s="1271"/>
      <c r="BU132" s="1271"/>
      <c r="BV132" s="1271"/>
      <c r="BW132" s="1271"/>
      <c r="BX132" s="1271"/>
      <c r="BY132" s="1272"/>
      <c r="BZ132" s="985"/>
      <c r="CA132" s="986"/>
      <c r="CB132" s="986"/>
      <c r="CC132" s="986"/>
      <c r="CD132" s="986"/>
      <c r="CE132" s="986"/>
      <c r="CF132" s="986"/>
      <c r="CG132" s="986"/>
      <c r="CH132" s="987"/>
      <c r="CI132" s="63"/>
    </row>
    <row r="133" spans="1:88" ht="12.75" customHeight="1" x14ac:dyDescent="0.2">
      <c r="A133" s="61"/>
      <c r="B133" s="967"/>
      <c r="C133" s="968"/>
      <c r="D133" s="968"/>
      <c r="E133" s="969"/>
      <c r="F133" s="66"/>
      <c r="G133" s="67"/>
      <c r="H133" s="76"/>
      <c r="I133" s="76"/>
      <c r="J133" s="76"/>
      <c r="K133" s="76"/>
      <c r="L133" s="76"/>
      <c r="M133" s="76"/>
      <c r="N133" s="76"/>
      <c r="O133" s="76"/>
      <c r="P133" s="76"/>
      <c r="Q133" s="76"/>
      <c r="R133" s="76"/>
      <c r="S133" s="76"/>
      <c r="T133" s="76"/>
      <c r="U133" s="76"/>
      <c r="V133" s="76"/>
      <c r="W133" s="76"/>
      <c r="X133" s="76"/>
      <c r="Y133" s="76"/>
      <c r="Z133" s="76"/>
      <c r="AA133" s="76"/>
      <c r="AB133" s="76"/>
      <c r="AC133" s="76"/>
      <c r="AD133" s="76"/>
      <c r="AE133" s="76"/>
      <c r="AF133" s="76"/>
      <c r="AG133" s="76"/>
      <c r="AH133" s="76"/>
      <c r="AI133" s="76"/>
      <c r="AJ133" s="76"/>
      <c r="AK133" s="76"/>
      <c r="AL133" s="76"/>
      <c r="AM133" s="76"/>
      <c r="AN133" s="76"/>
      <c r="AO133" s="76"/>
      <c r="AP133" s="76"/>
      <c r="AQ133" s="76"/>
      <c r="AR133" s="76"/>
      <c r="AS133" s="76"/>
      <c r="AT133" s="76"/>
      <c r="AU133" s="76"/>
      <c r="AV133" s="76"/>
      <c r="AW133" s="76"/>
      <c r="AX133" s="76"/>
      <c r="AY133" s="76"/>
      <c r="AZ133" s="76"/>
      <c r="BA133" s="76"/>
      <c r="BB133" s="76"/>
      <c r="BC133" s="76"/>
      <c r="BD133" s="76"/>
      <c r="BE133" s="76"/>
      <c r="BF133" s="76"/>
      <c r="BG133" s="76"/>
      <c r="BH133" s="76"/>
      <c r="BI133" s="76"/>
      <c r="BJ133" s="76"/>
      <c r="BK133" s="76"/>
      <c r="BL133" s="76"/>
      <c r="BM133" s="76"/>
      <c r="BN133" s="76"/>
      <c r="BO133" s="76"/>
      <c r="BP133" s="76"/>
      <c r="BQ133" s="76"/>
      <c r="BR133" s="76"/>
      <c r="BS133" s="76"/>
      <c r="BT133" s="76"/>
      <c r="BU133" s="76"/>
      <c r="BV133" s="76"/>
      <c r="BW133" s="76"/>
      <c r="BX133" s="76"/>
      <c r="BY133" s="77"/>
      <c r="BZ133" s="985"/>
      <c r="CA133" s="986"/>
      <c r="CB133" s="986"/>
      <c r="CC133" s="986"/>
      <c r="CD133" s="986"/>
      <c r="CE133" s="986"/>
      <c r="CF133" s="986"/>
      <c r="CG133" s="986"/>
      <c r="CH133" s="987"/>
      <c r="CI133" s="63"/>
    </row>
    <row r="134" spans="1:88" ht="12.75" customHeight="1" x14ac:dyDescent="0.2">
      <c r="A134" s="61"/>
      <c r="B134" s="967"/>
      <c r="C134" s="968"/>
      <c r="D134" s="968"/>
      <c r="E134" s="969"/>
      <c r="F134" s="66"/>
      <c r="G134" s="67"/>
      <c r="H134" s="76"/>
      <c r="I134" s="76"/>
      <c r="J134" s="76"/>
      <c r="K134" s="76"/>
      <c r="L134" s="76"/>
      <c r="M134" s="76"/>
      <c r="N134" s="76"/>
      <c r="O134" s="76"/>
      <c r="P134" s="76"/>
      <c r="Q134" s="76"/>
      <c r="R134" s="76"/>
      <c r="S134" s="76"/>
      <c r="T134" s="76"/>
      <c r="U134" s="76"/>
      <c r="V134" s="76"/>
      <c r="W134" s="76"/>
      <c r="X134" s="76"/>
      <c r="Y134" s="76"/>
      <c r="Z134" s="76"/>
      <c r="AA134" s="76"/>
      <c r="AB134" s="76"/>
      <c r="AC134" s="76"/>
      <c r="AD134" s="76"/>
      <c r="AE134" s="76"/>
      <c r="AF134" s="76"/>
      <c r="AG134" s="76"/>
      <c r="AH134" s="76"/>
      <c r="AI134" s="76"/>
      <c r="AJ134" s="76"/>
      <c r="AK134" s="76"/>
      <c r="AL134" s="76"/>
      <c r="AM134" s="76"/>
      <c r="AN134" s="76"/>
      <c r="AO134" s="76"/>
      <c r="AP134" s="76"/>
      <c r="AQ134" s="76"/>
      <c r="AR134" s="76"/>
      <c r="AS134" s="76"/>
      <c r="AT134" s="76"/>
      <c r="AU134" s="76"/>
      <c r="AV134" s="76"/>
      <c r="AW134" s="76"/>
      <c r="AX134" s="76"/>
      <c r="AY134" s="76"/>
      <c r="AZ134" s="76"/>
      <c r="BA134" s="76"/>
      <c r="BB134" s="76"/>
      <c r="BC134" s="76"/>
      <c r="BD134" s="76"/>
      <c r="BE134" s="76"/>
      <c r="BF134" s="76"/>
      <c r="BG134" s="76"/>
      <c r="BH134" s="76"/>
      <c r="BI134" s="76"/>
      <c r="BJ134" s="76"/>
      <c r="BK134" s="76"/>
      <c r="BL134" s="76"/>
      <c r="BM134" s="76"/>
      <c r="BN134" s="76"/>
      <c r="BO134" s="76"/>
      <c r="BP134" s="76"/>
      <c r="BQ134" s="76"/>
      <c r="BR134" s="76"/>
      <c r="BS134" s="76"/>
      <c r="BT134" s="76"/>
      <c r="BU134" s="76"/>
      <c r="BV134" s="76"/>
      <c r="BW134" s="76"/>
      <c r="BX134" s="76"/>
      <c r="BY134" s="77"/>
      <c r="BZ134" s="985"/>
      <c r="CA134" s="986"/>
      <c r="CB134" s="986"/>
      <c r="CC134" s="986"/>
      <c r="CD134" s="986"/>
      <c r="CE134" s="986"/>
      <c r="CF134" s="986"/>
      <c r="CG134" s="986"/>
      <c r="CH134" s="987"/>
      <c r="CI134" s="63"/>
    </row>
    <row r="135" spans="1:88" ht="12.75" customHeight="1" x14ac:dyDescent="0.2">
      <c r="A135" s="61"/>
      <c r="B135" s="967"/>
      <c r="C135" s="968"/>
      <c r="D135" s="968"/>
      <c r="E135" s="969"/>
      <c r="F135" s="78"/>
      <c r="G135" s="79"/>
      <c r="H135" s="79"/>
      <c r="I135" s="79"/>
      <c r="J135" s="79"/>
      <c r="K135" s="79"/>
      <c r="L135" s="79"/>
      <c r="M135" s="79"/>
      <c r="N135" s="79"/>
      <c r="O135" s="79"/>
      <c r="P135" s="79"/>
      <c r="Q135" s="79"/>
      <c r="R135" s="79"/>
      <c r="S135" s="79"/>
      <c r="T135" s="79"/>
      <c r="U135" s="79"/>
      <c r="V135" s="79"/>
      <c r="W135" s="79"/>
      <c r="X135" s="79"/>
      <c r="Y135" s="79"/>
      <c r="Z135" s="79"/>
      <c r="AA135" s="79"/>
      <c r="AB135" s="79"/>
      <c r="AC135" s="79"/>
      <c r="AD135" s="79"/>
      <c r="AE135" s="79"/>
      <c r="AF135" s="79"/>
      <c r="AG135" s="79"/>
      <c r="AH135" s="79"/>
      <c r="AI135" s="79"/>
      <c r="AJ135" s="79"/>
      <c r="AK135" s="79"/>
      <c r="AL135" s="79"/>
      <c r="AM135" s="79"/>
      <c r="AN135" s="79"/>
      <c r="AO135" s="79"/>
      <c r="AP135" s="79"/>
      <c r="AQ135" s="79"/>
      <c r="AR135" s="79"/>
      <c r="AS135" s="79"/>
      <c r="AT135" s="79"/>
      <c r="AU135" s="79"/>
      <c r="AV135" s="79"/>
      <c r="AW135" s="79"/>
      <c r="AX135" s="79"/>
      <c r="AY135" s="79"/>
      <c r="AZ135" s="79"/>
      <c r="BA135" s="79"/>
      <c r="BB135" s="79"/>
      <c r="BC135" s="79"/>
      <c r="BD135" s="79"/>
      <c r="BE135" s="79"/>
      <c r="BF135" s="79"/>
      <c r="BG135" s="79"/>
      <c r="BH135" s="79"/>
      <c r="BI135" s="79"/>
      <c r="BJ135" s="79"/>
      <c r="BK135" s="79"/>
      <c r="BL135" s="79"/>
      <c r="BM135" s="79"/>
      <c r="BN135" s="79"/>
      <c r="BO135" s="79"/>
      <c r="BP135" s="79"/>
      <c r="BQ135" s="79"/>
      <c r="BR135" s="79"/>
      <c r="BS135" s="79"/>
      <c r="BT135" s="79"/>
      <c r="BU135" s="79"/>
      <c r="BV135" s="79"/>
      <c r="BW135" s="79"/>
      <c r="BX135" s="79"/>
      <c r="BY135" s="77"/>
      <c r="BZ135" s="985"/>
      <c r="CA135" s="986"/>
      <c r="CB135" s="986"/>
      <c r="CC135" s="986"/>
      <c r="CD135" s="986"/>
      <c r="CE135" s="986"/>
      <c r="CF135" s="986"/>
      <c r="CG135" s="986"/>
      <c r="CH135" s="987"/>
      <c r="CI135" s="63"/>
      <c r="CJ135" s="69"/>
    </row>
    <row r="136" spans="1:88" ht="12.75" customHeight="1" x14ac:dyDescent="0.2">
      <c r="A136" s="61"/>
      <c r="B136" s="967"/>
      <c r="C136" s="968"/>
      <c r="D136" s="968"/>
      <c r="E136" s="969"/>
      <c r="F136" s="78"/>
      <c r="G136" s="79"/>
      <c r="H136" s="79"/>
      <c r="I136" s="79"/>
      <c r="J136" s="79"/>
      <c r="K136" s="79"/>
      <c r="L136" s="79"/>
      <c r="M136" s="79"/>
      <c r="N136" s="79"/>
      <c r="O136" s="79"/>
      <c r="P136" s="79"/>
      <c r="Q136" s="79"/>
      <c r="R136" s="79"/>
      <c r="S136" s="79"/>
      <c r="T136" s="79"/>
      <c r="U136" s="79"/>
      <c r="V136" s="79"/>
      <c r="W136" s="79"/>
      <c r="X136" s="79"/>
      <c r="Y136" s="79"/>
      <c r="Z136" s="79"/>
      <c r="AA136" s="79"/>
      <c r="AB136" s="79"/>
      <c r="AC136" s="79"/>
      <c r="AD136" s="79"/>
      <c r="AE136" s="79"/>
      <c r="AF136" s="79"/>
      <c r="AG136" s="79"/>
      <c r="AH136" s="79"/>
      <c r="AI136" s="79"/>
      <c r="AJ136" s="79"/>
      <c r="AK136" s="79"/>
      <c r="AL136" s="79"/>
      <c r="AM136" s="79"/>
      <c r="AN136" s="79"/>
      <c r="AO136" s="79"/>
      <c r="AP136" s="79"/>
      <c r="AQ136" s="79"/>
      <c r="AR136" s="79"/>
      <c r="AS136" s="79"/>
      <c r="AT136" s="79"/>
      <c r="AU136" s="79"/>
      <c r="AV136" s="79"/>
      <c r="AW136" s="79"/>
      <c r="AX136" s="79"/>
      <c r="AY136" s="79"/>
      <c r="AZ136" s="79"/>
      <c r="BA136" s="79"/>
      <c r="BB136" s="79"/>
      <c r="BC136" s="79"/>
      <c r="BD136" s="79"/>
      <c r="BE136" s="79"/>
      <c r="BF136" s="79"/>
      <c r="BG136" s="79"/>
      <c r="BH136" s="79"/>
      <c r="BI136" s="79"/>
      <c r="BJ136" s="79"/>
      <c r="BK136" s="79"/>
      <c r="BL136" s="79"/>
      <c r="BM136" s="79"/>
      <c r="BN136" s="79"/>
      <c r="BO136" s="79"/>
      <c r="BP136" s="79"/>
      <c r="BQ136" s="79"/>
      <c r="BR136" s="79"/>
      <c r="BS136" s="79"/>
      <c r="BT136" s="79"/>
      <c r="BU136" s="79"/>
      <c r="BV136" s="79"/>
      <c r="BW136" s="79"/>
      <c r="BX136" s="79"/>
      <c r="BY136" s="77"/>
      <c r="BZ136" s="985"/>
      <c r="CA136" s="986"/>
      <c r="CB136" s="986"/>
      <c r="CC136" s="986"/>
      <c r="CD136" s="986"/>
      <c r="CE136" s="986"/>
      <c r="CF136" s="986"/>
      <c r="CG136" s="986"/>
      <c r="CH136" s="987"/>
      <c r="CI136" s="63"/>
    </row>
    <row r="137" spans="1:88" ht="12.75" customHeight="1" x14ac:dyDescent="0.2">
      <c r="A137" s="61"/>
      <c r="B137" s="967"/>
      <c r="C137" s="968"/>
      <c r="D137" s="968"/>
      <c r="E137" s="969"/>
      <c r="F137" s="78"/>
      <c r="G137" s="79"/>
      <c r="H137" s="79"/>
      <c r="I137" s="79"/>
      <c r="J137" s="79"/>
      <c r="K137" s="79"/>
      <c r="L137" s="79"/>
      <c r="M137" s="79"/>
      <c r="N137" s="79"/>
      <c r="O137" s="79"/>
      <c r="P137" s="79"/>
      <c r="Q137" s="79"/>
      <c r="R137" s="79"/>
      <c r="S137" s="79"/>
      <c r="T137" s="79"/>
      <c r="U137" s="79"/>
      <c r="V137" s="79"/>
      <c r="W137" s="79"/>
      <c r="X137" s="79"/>
      <c r="Y137" s="79"/>
      <c r="Z137" s="79"/>
      <c r="AA137" s="79"/>
      <c r="AB137" s="79"/>
      <c r="AC137" s="79"/>
      <c r="AD137" s="79"/>
      <c r="AE137" s="79"/>
      <c r="AF137" s="79"/>
      <c r="AG137" s="79"/>
      <c r="AH137" s="79"/>
      <c r="AI137" s="79"/>
      <c r="AJ137" s="79"/>
      <c r="AK137" s="79"/>
      <c r="AL137" s="79"/>
      <c r="AM137" s="79"/>
      <c r="AN137" s="79"/>
      <c r="AO137" s="79"/>
      <c r="AP137" s="79"/>
      <c r="AQ137" s="79"/>
      <c r="AR137" s="79"/>
      <c r="AS137" s="79"/>
      <c r="AT137" s="79"/>
      <c r="AU137" s="79"/>
      <c r="AV137" s="79"/>
      <c r="AW137" s="79"/>
      <c r="AX137" s="79"/>
      <c r="AY137" s="79"/>
      <c r="AZ137" s="79"/>
      <c r="BA137" s="79"/>
      <c r="BB137" s="79"/>
      <c r="BC137" s="79"/>
      <c r="BD137" s="79"/>
      <c r="BE137" s="79"/>
      <c r="BF137" s="79"/>
      <c r="BG137" s="79"/>
      <c r="BH137" s="79"/>
      <c r="BI137" s="79"/>
      <c r="BJ137" s="79"/>
      <c r="BK137" s="79"/>
      <c r="BL137" s="79"/>
      <c r="BM137" s="79"/>
      <c r="BN137" s="79"/>
      <c r="BO137" s="79"/>
      <c r="BP137" s="79"/>
      <c r="BQ137" s="79"/>
      <c r="BR137" s="79"/>
      <c r="BS137" s="79"/>
      <c r="BT137" s="79"/>
      <c r="BU137" s="79"/>
      <c r="BV137" s="79"/>
      <c r="BW137" s="79"/>
      <c r="BX137" s="79"/>
      <c r="BY137" s="77"/>
      <c r="BZ137" s="985"/>
      <c r="CA137" s="986"/>
      <c r="CB137" s="986"/>
      <c r="CC137" s="986"/>
      <c r="CD137" s="986"/>
      <c r="CE137" s="986"/>
      <c r="CF137" s="986"/>
      <c r="CG137" s="986"/>
      <c r="CH137" s="987"/>
      <c r="CI137" s="63"/>
    </row>
    <row r="138" spans="1:88" ht="12.75" customHeight="1" x14ac:dyDescent="0.2">
      <c r="A138" s="61"/>
      <c r="B138" s="967"/>
      <c r="C138" s="968"/>
      <c r="D138" s="968"/>
      <c r="E138" s="969"/>
      <c r="F138" s="1319" t="s">
        <v>1462</v>
      </c>
      <c r="G138" s="1271"/>
      <c r="H138" s="1271"/>
      <c r="I138" s="1271"/>
      <c r="J138" s="1271"/>
      <c r="K138" s="1271"/>
      <c r="L138" s="1271"/>
      <c r="M138" s="1271"/>
      <c r="N138" s="1271"/>
      <c r="O138" s="1271"/>
      <c r="P138" s="1271"/>
      <c r="Q138" s="1271"/>
      <c r="R138" s="1271"/>
      <c r="S138" s="1271"/>
      <c r="T138" s="1271"/>
      <c r="U138" s="1271"/>
      <c r="V138" s="1271"/>
      <c r="W138" s="1271"/>
      <c r="X138" s="1271"/>
      <c r="Y138" s="1271"/>
      <c r="Z138" s="1271"/>
      <c r="AA138" s="1271"/>
      <c r="AB138" s="1271"/>
      <c r="AC138" s="1271"/>
      <c r="AD138" s="1271"/>
      <c r="AE138" s="1271"/>
      <c r="AF138" s="1271"/>
      <c r="AG138" s="1271"/>
      <c r="AH138" s="1271"/>
      <c r="AI138" s="1271"/>
      <c r="AJ138" s="1271"/>
      <c r="AK138" s="1271"/>
      <c r="AL138" s="1271"/>
      <c r="AM138" s="1271"/>
      <c r="AN138" s="1271"/>
      <c r="AO138" s="1271"/>
      <c r="AP138" s="1271"/>
      <c r="AQ138" s="1271"/>
      <c r="AR138" s="1271"/>
      <c r="AS138" s="1271"/>
      <c r="AT138" s="1271"/>
      <c r="AU138" s="1271"/>
      <c r="AV138" s="1271"/>
      <c r="AW138" s="1271"/>
      <c r="AX138" s="1271"/>
      <c r="AY138" s="1271"/>
      <c r="AZ138" s="1271"/>
      <c r="BA138" s="1271"/>
      <c r="BB138" s="1271"/>
      <c r="BC138" s="1271"/>
      <c r="BD138" s="1271"/>
      <c r="BE138" s="1271"/>
      <c r="BF138" s="1271"/>
      <c r="BG138" s="1271"/>
      <c r="BH138" s="1271"/>
      <c r="BI138" s="1271"/>
      <c r="BJ138" s="1271"/>
      <c r="BK138" s="1271"/>
      <c r="BL138" s="1271"/>
      <c r="BM138" s="1271"/>
      <c r="BN138" s="1271"/>
      <c r="BO138" s="1271"/>
      <c r="BP138" s="1271"/>
      <c r="BQ138" s="1271"/>
      <c r="BR138" s="1271"/>
      <c r="BS138" s="1271"/>
      <c r="BT138" s="1271"/>
      <c r="BU138" s="1271"/>
      <c r="BV138" s="1271"/>
      <c r="BW138" s="1271"/>
      <c r="BX138" s="1271"/>
      <c r="BY138" s="1272"/>
      <c r="BZ138" s="985"/>
      <c r="CA138" s="986"/>
      <c r="CB138" s="986"/>
      <c r="CC138" s="986"/>
      <c r="CD138" s="986"/>
      <c r="CE138" s="986"/>
      <c r="CF138" s="986"/>
      <c r="CG138" s="986"/>
      <c r="CH138" s="987"/>
      <c r="CI138" s="63"/>
    </row>
    <row r="139" spans="1:88" ht="12.75" customHeight="1" x14ac:dyDescent="0.2">
      <c r="A139" s="61"/>
      <c r="B139" s="967"/>
      <c r="C139" s="968"/>
      <c r="D139" s="968"/>
      <c r="E139" s="969"/>
      <c r="F139" s="1319"/>
      <c r="G139" s="1271"/>
      <c r="H139" s="1271"/>
      <c r="I139" s="1271"/>
      <c r="J139" s="1271"/>
      <c r="K139" s="1271"/>
      <c r="L139" s="1271"/>
      <c r="M139" s="1271"/>
      <c r="N139" s="1271"/>
      <c r="O139" s="1271"/>
      <c r="P139" s="1271"/>
      <c r="Q139" s="1271"/>
      <c r="R139" s="1271"/>
      <c r="S139" s="1271"/>
      <c r="T139" s="1271"/>
      <c r="U139" s="1271"/>
      <c r="V139" s="1271"/>
      <c r="W139" s="1271"/>
      <c r="X139" s="1271"/>
      <c r="Y139" s="1271"/>
      <c r="Z139" s="1271"/>
      <c r="AA139" s="1271"/>
      <c r="AB139" s="1271"/>
      <c r="AC139" s="1271"/>
      <c r="AD139" s="1271"/>
      <c r="AE139" s="1271"/>
      <c r="AF139" s="1271"/>
      <c r="AG139" s="1271"/>
      <c r="AH139" s="1271"/>
      <c r="AI139" s="1271"/>
      <c r="AJ139" s="1271"/>
      <c r="AK139" s="1271"/>
      <c r="AL139" s="1271"/>
      <c r="AM139" s="1271"/>
      <c r="AN139" s="1271"/>
      <c r="AO139" s="1271"/>
      <c r="AP139" s="1271"/>
      <c r="AQ139" s="1271"/>
      <c r="AR139" s="1271"/>
      <c r="AS139" s="1271"/>
      <c r="AT139" s="1271"/>
      <c r="AU139" s="1271"/>
      <c r="AV139" s="1271"/>
      <c r="AW139" s="1271"/>
      <c r="AX139" s="1271"/>
      <c r="AY139" s="1271"/>
      <c r="AZ139" s="1271"/>
      <c r="BA139" s="1271"/>
      <c r="BB139" s="1271"/>
      <c r="BC139" s="1271"/>
      <c r="BD139" s="1271"/>
      <c r="BE139" s="1271"/>
      <c r="BF139" s="1271"/>
      <c r="BG139" s="1271"/>
      <c r="BH139" s="1271"/>
      <c r="BI139" s="1271"/>
      <c r="BJ139" s="1271"/>
      <c r="BK139" s="1271"/>
      <c r="BL139" s="1271"/>
      <c r="BM139" s="1271"/>
      <c r="BN139" s="1271"/>
      <c r="BO139" s="1271"/>
      <c r="BP139" s="1271"/>
      <c r="BQ139" s="1271"/>
      <c r="BR139" s="1271"/>
      <c r="BS139" s="1271"/>
      <c r="BT139" s="1271"/>
      <c r="BU139" s="1271"/>
      <c r="BV139" s="1271"/>
      <c r="BW139" s="1271"/>
      <c r="BX139" s="1271"/>
      <c r="BY139" s="1272"/>
      <c r="BZ139" s="985"/>
      <c r="CA139" s="986"/>
      <c r="CB139" s="986"/>
      <c r="CC139" s="986"/>
      <c r="CD139" s="986"/>
      <c r="CE139" s="986"/>
      <c r="CF139" s="986"/>
      <c r="CG139" s="986"/>
      <c r="CH139" s="987"/>
      <c r="CI139" s="63"/>
    </row>
    <row r="140" spans="1:88" ht="12.75" customHeight="1" x14ac:dyDescent="0.2">
      <c r="A140" s="61"/>
      <c r="B140" s="967"/>
      <c r="C140" s="968"/>
      <c r="D140" s="968"/>
      <c r="E140" s="969"/>
      <c r="F140" s="1319"/>
      <c r="G140" s="1271"/>
      <c r="H140" s="1271"/>
      <c r="I140" s="1271"/>
      <c r="J140" s="1271"/>
      <c r="K140" s="1271"/>
      <c r="L140" s="1271"/>
      <c r="M140" s="1271"/>
      <c r="N140" s="1271"/>
      <c r="O140" s="1271"/>
      <c r="P140" s="1271"/>
      <c r="Q140" s="1271"/>
      <c r="R140" s="1271"/>
      <c r="S140" s="1271"/>
      <c r="T140" s="1271"/>
      <c r="U140" s="1271"/>
      <c r="V140" s="1271"/>
      <c r="W140" s="1271"/>
      <c r="X140" s="1271"/>
      <c r="Y140" s="1271"/>
      <c r="Z140" s="1271"/>
      <c r="AA140" s="1271"/>
      <c r="AB140" s="1271"/>
      <c r="AC140" s="1271"/>
      <c r="AD140" s="1271"/>
      <c r="AE140" s="1271"/>
      <c r="AF140" s="1271"/>
      <c r="AG140" s="1271"/>
      <c r="AH140" s="1271"/>
      <c r="AI140" s="1271"/>
      <c r="AJ140" s="1271"/>
      <c r="AK140" s="1271"/>
      <c r="AL140" s="1271"/>
      <c r="AM140" s="1271"/>
      <c r="AN140" s="1271"/>
      <c r="AO140" s="1271"/>
      <c r="AP140" s="1271"/>
      <c r="AQ140" s="1271"/>
      <c r="AR140" s="1271"/>
      <c r="AS140" s="1271"/>
      <c r="AT140" s="1271"/>
      <c r="AU140" s="1271"/>
      <c r="AV140" s="1271"/>
      <c r="AW140" s="1271"/>
      <c r="AX140" s="1271"/>
      <c r="AY140" s="1271"/>
      <c r="AZ140" s="1271"/>
      <c r="BA140" s="1271"/>
      <c r="BB140" s="1271"/>
      <c r="BC140" s="1271"/>
      <c r="BD140" s="1271"/>
      <c r="BE140" s="1271"/>
      <c r="BF140" s="1271"/>
      <c r="BG140" s="1271"/>
      <c r="BH140" s="1271"/>
      <c r="BI140" s="1271"/>
      <c r="BJ140" s="1271"/>
      <c r="BK140" s="1271"/>
      <c r="BL140" s="1271"/>
      <c r="BM140" s="1271"/>
      <c r="BN140" s="1271"/>
      <c r="BO140" s="1271"/>
      <c r="BP140" s="1271"/>
      <c r="BQ140" s="1271"/>
      <c r="BR140" s="1271"/>
      <c r="BS140" s="1271"/>
      <c r="BT140" s="1271"/>
      <c r="BU140" s="1271"/>
      <c r="BV140" s="1271"/>
      <c r="BW140" s="1271"/>
      <c r="BX140" s="1271"/>
      <c r="BY140" s="1272"/>
      <c r="BZ140" s="985"/>
      <c r="CA140" s="986"/>
      <c r="CB140" s="986"/>
      <c r="CC140" s="986"/>
      <c r="CD140" s="986"/>
      <c r="CE140" s="986"/>
      <c r="CF140" s="986"/>
      <c r="CG140" s="986"/>
      <c r="CH140" s="987"/>
      <c r="CI140" s="63"/>
    </row>
    <row r="141" spans="1:88" ht="12.75" customHeight="1" x14ac:dyDescent="0.2">
      <c r="A141" s="61"/>
      <c r="B141" s="967"/>
      <c r="C141" s="968"/>
      <c r="D141" s="968"/>
      <c r="E141" s="969"/>
      <c r="H141" s="977" t="s">
        <v>13</v>
      </c>
      <c r="I141" s="977"/>
      <c r="J141" s="997" t="s">
        <v>40</v>
      </c>
      <c r="K141" s="997"/>
      <c r="L141" s="997"/>
      <c r="M141" s="997"/>
      <c r="N141" s="997"/>
      <c r="O141" s="997"/>
      <c r="P141" s="997"/>
      <c r="Q141" s="997"/>
      <c r="R141" s="997"/>
      <c r="S141" s="997"/>
      <c r="T141" s="997"/>
      <c r="U141" s="997"/>
      <c r="V141" s="997"/>
      <c r="W141" s="997"/>
      <c r="X141" s="997"/>
      <c r="Y141" s="997"/>
      <c r="Z141" s="997"/>
      <c r="AA141" s="997"/>
      <c r="AB141" s="997"/>
      <c r="AC141" s="997"/>
      <c r="AD141" s="997"/>
      <c r="AE141" s="997"/>
      <c r="AF141" s="997"/>
      <c r="AG141" s="997"/>
      <c r="AH141" s="997"/>
      <c r="AI141" s="997"/>
      <c r="AJ141" s="997"/>
      <c r="AK141" s="997"/>
      <c r="AL141" s="997"/>
      <c r="AM141" s="997"/>
      <c r="AN141" s="997"/>
      <c r="AO141" s="997"/>
      <c r="AP141" s="997"/>
      <c r="AQ141" s="997"/>
      <c r="AR141" s="997"/>
      <c r="AS141" s="997"/>
      <c r="AT141" s="997"/>
      <c r="AU141" s="997"/>
      <c r="AV141" s="997"/>
      <c r="AW141" s="997"/>
      <c r="AX141" s="997"/>
      <c r="AY141" s="997"/>
      <c r="AZ141" s="997"/>
      <c r="BA141" s="997"/>
      <c r="BB141" s="997"/>
      <c r="BC141" s="997"/>
      <c r="BD141" s="997"/>
      <c r="BE141" s="997"/>
      <c r="BF141" s="997"/>
      <c r="BG141" s="997"/>
      <c r="BH141" s="997"/>
      <c r="BI141" s="997"/>
      <c r="BJ141" s="997"/>
      <c r="BK141" s="997"/>
      <c r="BL141" s="997"/>
      <c r="BM141" s="997"/>
      <c r="BN141" s="997"/>
      <c r="BO141" s="997"/>
      <c r="BP141" s="997"/>
      <c r="BQ141" s="997"/>
      <c r="BR141" s="997"/>
      <c r="BS141" s="997"/>
      <c r="BT141" s="997"/>
      <c r="BU141" s="997"/>
      <c r="BV141" s="997"/>
      <c r="BW141" s="997"/>
      <c r="BX141" s="997"/>
      <c r="BY141" s="998"/>
      <c r="BZ141" s="985"/>
      <c r="CA141" s="986"/>
      <c r="CB141" s="986"/>
      <c r="CC141" s="986"/>
      <c r="CD141" s="986"/>
      <c r="CE141" s="986"/>
      <c r="CF141" s="986"/>
      <c r="CG141" s="986"/>
      <c r="CH141" s="987"/>
      <c r="CI141" s="63"/>
    </row>
    <row r="142" spans="1:88" ht="12.75" customHeight="1" x14ac:dyDescent="0.2">
      <c r="A142" s="61"/>
      <c r="B142" s="967"/>
      <c r="C142" s="968"/>
      <c r="D142" s="968"/>
      <c r="E142" s="969"/>
      <c r="F142" s="66"/>
      <c r="G142" s="67"/>
      <c r="H142" s="1271" t="s">
        <v>13</v>
      </c>
      <c r="I142" s="1271"/>
      <c r="J142" s="1271" t="s">
        <v>39</v>
      </c>
      <c r="K142" s="1271"/>
      <c r="L142" s="1271"/>
      <c r="M142" s="1271"/>
      <c r="N142" s="1271"/>
      <c r="O142" s="1271"/>
      <c r="P142" s="1271"/>
      <c r="Q142" s="1271"/>
      <c r="R142" s="1271"/>
      <c r="S142" s="1271"/>
      <c r="T142" s="1271"/>
      <c r="U142" s="1271"/>
      <c r="V142" s="1271"/>
      <c r="W142" s="1271"/>
      <c r="X142" s="1271"/>
      <c r="Y142" s="1271"/>
      <c r="Z142" s="1271"/>
      <c r="AA142" s="1271"/>
      <c r="AB142" s="1271"/>
      <c r="AC142" s="1271"/>
      <c r="AD142" s="1271"/>
      <c r="AE142" s="1271"/>
      <c r="AF142" s="1271"/>
      <c r="AG142" s="1271"/>
      <c r="AH142" s="1271"/>
      <c r="AI142" s="1271"/>
      <c r="AJ142" s="1271"/>
      <c r="AK142" s="1271"/>
      <c r="AL142" s="1271"/>
      <c r="AM142" s="1271"/>
      <c r="AN142" s="1271"/>
      <c r="AO142" s="1271"/>
      <c r="AP142" s="1271"/>
      <c r="AQ142" s="1271"/>
      <c r="AR142" s="1271"/>
      <c r="AS142" s="1271"/>
      <c r="AT142" s="1271"/>
      <c r="AU142" s="1271"/>
      <c r="AV142" s="1271"/>
      <c r="AW142" s="1271"/>
      <c r="AX142" s="1271"/>
      <c r="AY142" s="1271"/>
      <c r="AZ142" s="1271"/>
      <c r="BA142" s="1271"/>
      <c r="BB142" s="1271"/>
      <c r="BC142" s="1271"/>
      <c r="BD142" s="1271"/>
      <c r="BE142" s="1271"/>
      <c r="BF142" s="1271"/>
      <c r="BG142" s="1271"/>
      <c r="BH142" s="1271"/>
      <c r="BI142" s="1271"/>
      <c r="BJ142" s="1271"/>
      <c r="BK142" s="1271"/>
      <c r="BL142" s="1271"/>
      <c r="BM142" s="1271"/>
      <c r="BN142" s="1271"/>
      <c r="BO142" s="1271"/>
      <c r="BP142" s="1271"/>
      <c r="BQ142" s="1271"/>
      <c r="BR142" s="1271"/>
      <c r="BS142" s="1271"/>
      <c r="BT142" s="1271"/>
      <c r="BU142" s="1271"/>
      <c r="BV142" s="1271"/>
      <c r="BW142" s="1271"/>
      <c r="BX142" s="1271"/>
      <c r="BY142" s="1272"/>
      <c r="BZ142" s="985"/>
      <c r="CA142" s="986"/>
      <c r="CB142" s="986"/>
      <c r="CC142" s="986"/>
      <c r="CD142" s="986"/>
      <c r="CE142" s="986"/>
      <c r="CF142" s="986"/>
      <c r="CG142" s="986"/>
      <c r="CH142" s="987"/>
      <c r="CI142" s="63"/>
    </row>
    <row r="143" spans="1:88" ht="12.75" customHeight="1" x14ac:dyDescent="0.2">
      <c r="A143" s="61"/>
      <c r="B143" s="967"/>
      <c r="C143" s="968"/>
      <c r="D143" s="968"/>
      <c r="E143" s="969"/>
      <c r="F143" s="66"/>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c r="AE143" s="67"/>
      <c r="AF143" s="67"/>
      <c r="AG143" s="67"/>
      <c r="AH143" s="67"/>
      <c r="AI143" s="67"/>
      <c r="AJ143" s="67"/>
      <c r="AK143" s="67"/>
      <c r="AL143" s="67"/>
      <c r="AM143" s="67"/>
      <c r="AN143" s="67"/>
      <c r="AO143" s="67"/>
      <c r="AP143" s="67"/>
      <c r="AQ143" s="67"/>
      <c r="AR143" s="67"/>
      <c r="AS143" s="67"/>
      <c r="AT143" s="67"/>
      <c r="AU143" s="67"/>
      <c r="AV143" s="67"/>
      <c r="AW143" s="67"/>
      <c r="AX143" s="67"/>
      <c r="AY143" s="67"/>
      <c r="AZ143" s="67"/>
      <c r="BA143" s="67"/>
      <c r="BB143" s="67"/>
      <c r="BC143" s="67"/>
      <c r="BD143" s="67"/>
      <c r="BE143" s="67"/>
      <c r="BF143" s="67"/>
      <c r="BG143" s="67"/>
      <c r="BH143" s="67"/>
      <c r="BI143" s="67"/>
      <c r="BJ143" s="67"/>
      <c r="BK143" s="67"/>
      <c r="BL143" s="67"/>
      <c r="BM143" s="67"/>
      <c r="BN143" s="67"/>
      <c r="BO143" s="67"/>
      <c r="BP143" s="67"/>
      <c r="BQ143" s="67"/>
      <c r="BR143" s="67"/>
      <c r="BS143" s="67"/>
      <c r="BT143" s="67"/>
      <c r="BU143" s="67"/>
      <c r="BV143" s="67"/>
      <c r="BW143" s="67"/>
      <c r="BX143" s="67"/>
      <c r="BY143" s="68"/>
      <c r="BZ143" s="985"/>
      <c r="CA143" s="986"/>
      <c r="CB143" s="986"/>
      <c r="CC143" s="986"/>
      <c r="CD143" s="986"/>
      <c r="CE143" s="986"/>
      <c r="CF143" s="986"/>
      <c r="CG143" s="986"/>
      <c r="CH143" s="987"/>
      <c r="CI143" s="63"/>
    </row>
    <row r="144" spans="1:88" ht="12.75" customHeight="1" x14ac:dyDescent="0.2">
      <c r="A144" s="61"/>
      <c r="B144" s="967"/>
      <c r="C144" s="968"/>
      <c r="D144" s="968"/>
      <c r="E144" s="969"/>
      <c r="F144" s="1319" t="s">
        <v>751</v>
      </c>
      <c r="G144" s="1271"/>
      <c r="H144" s="1271"/>
      <c r="I144" s="1271"/>
      <c r="J144" s="1271"/>
      <c r="K144" s="1271"/>
      <c r="L144" s="1271"/>
      <c r="M144" s="1271"/>
      <c r="N144" s="1271"/>
      <c r="O144" s="1271"/>
      <c r="P144" s="1271"/>
      <c r="Q144" s="1271"/>
      <c r="R144" s="1271"/>
      <c r="S144" s="1271"/>
      <c r="T144" s="1271"/>
      <c r="U144" s="1271"/>
      <c r="V144" s="1271"/>
      <c r="W144" s="1271"/>
      <c r="X144" s="1271"/>
      <c r="Y144" s="1271"/>
      <c r="Z144" s="1271"/>
      <c r="AA144" s="1271"/>
      <c r="AB144" s="1271"/>
      <c r="AC144" s="1271"/>
      <c r="AD144" s="1271"/>
      <c r="AE144" s="1271"/>
      <c r="AF144" s="1271"/>
      <c r="AG144" s="1271"/>
      <c r="AH144" s="1271"/>
      <c r="AI144" s="1271"/>
      <c r="AJ144" s="1271"/>
      <c r="AK144" s="1271"/>
      <c r="AL144" s="1271"/>
      <c r="AM144" s="1271"/>
      <c r="AN144" s="1271"/>
      <c r="AO144" s="1271"/>
      <c r="AP144" s="1271"/>
      <c r="AQ144" s="1271"/>
      <c r="AR144" s="1271"/>
      <c r="AS144" s="1271"/>
      <c r="AT144" s="1271"/>
      <c r="AU144" s="1271"/>
      <c r="AV144" s="1271"/>
      <c r="AW144" s="1271"/>
      <c r="AX144" s="1271"/>
      <c r="AY144" s="1271"/>
      <c r="AZ144" s="1271"/>
      <c r="BA144" s="1271"/>
      <c r="BB144" s="1271"/>
      <c r="BC144" s="1271"/>
      <c r="BD144" s="1271"/>
      <c r="BE144" s="1271"/>
      <c r="BF144" s="1271"/>
      <c r="BG144" s="1271"/>
      <c r="BH144" s="1271"/>
      <c r="BI144" s="1271"/>
      <c r="BJ144" s="1271"/>
      <c r="BK144" s="1271"/>
      <c r="BL144" s="1271"/>
      <c r="BM144" s="1271"/>
      <c r="BN144" s="1271"/>
      <c r="BO144" s="1271"/>
      <c r="BP144" s="1271"/>
      <c r="BQ144" s="1271"/>
      <c r="BR144" s="1271"/>
      <c r="BS144" s="1271"/>
      <c r="BT144" s="1271"/>
      <c r="BU144" s="1271"/>
      <c r="BV144" s="1271"/>
      <c r="BW144" s="1271"/>
      <c r="BX144" s="1271"/>
      <c r="BY144" s="1272"/>
      <c r="BZ144" s="985"/>
      <c r="CA144" s="986"/>
      <c r="CB144" s="986"/>
      <c r="CC144" s="986"/>
      <c r="CD144" s="986"/>
      <c r="CE144" s="986"/>
      <c r="CF144" s="986"/>
      <c r="CG144" s="986"/>
      <c r="CH144" s="987"/>
      <c r="CI144" s="63"/>
    </row>
    <row r="145" spans="1:97" ht="12.75" customHeight="1" x14ac:dyDescent="0.2">
      <c r="A145" s="61"/>
      <c r="B145" s="967"/>
      <c r="C145" s="968"/>
      <c r="D145" s="968"/>
      <c r="E145" s="969"/>
      <c r="F145" s="1319"/>
      <c r="G145" s="1271"/>
      <c r="H145" s="1271"/>
      <c r="I145" s="1271"/>
      <c r="J145" s="1271"/>
      <c r="K145" s="1271"/>
      <c r="L145" s="1271"/>
      <c r="M145" s="1271"/>
      <c r="N145" s="1271"/>
      <c r="O145" s="1271"/>
      <c r="P145" s="1271"/>
      <c r="Q145" s="1271"/>
      <c r="R145" s="1271"/>
      <c r="S145" s="1271"/>
      <c r="T145" s="1271"/>
      <c r="U145" s="1271"/>
      <c r="V145" s="1271"/>
      <c r="W145" s="1271"/>
      <c r="X145" s="1271"/>
      <c r="Y145" s="1271"/>
      <c r="Z145" s="1271"/>
      <c r="AA145" s="1271"/>
      <c r="AB145" s="1271"/>
      <c r="AC145" s="1271"/>
      <c r="AD145" s="1271"/>
      <c r="AE145" s="1271"/>
      <c r="AF145" s="1271"/>
      <c r="AG145" s="1271"/>
      <c r="AH145" s="1271"/>
      <c r="AI145" s="1271"/>
      <c r="AJ145" s="1271"/>
      <c r="AK145" s="1271"/>
      <c r="AL145" s="1271"/>
      <c r="AM145" s="1271"/>
      <c r="AN145" s="1271"/>
      <c r="AO145" s="1271"/>
      <c r="AP145" s="1271"/>
      <c r="AQ145" s="1271"/>
      <c r="AR145" s="1271"/>
      <c r="AS145" s="1271"/>
      <c r="AT145" s="1271"/>
      <c r="AU145" s="1271"/>
      <c r="AV145" s="1271"/>
      <c r="AW145" s="1271"/>
      <c r="AX145" s="1271"/>
      <c r="AY145" s="1271"/>
      <c r="AZ145" s="1271"/>
      <c r="BA145" s="1271"/>
      <c r="BB145" s="1271"/>
      <c r="BC145" s="1271"/>
      <c r="BD145" s="1271"/>
      <c r="BE145" s="1271"/>
      <c r="BF145" s="1271"/>
      <c r="BG145" s="1271"/>
      <c r="BH145" s="1271"/>
      <c r="BI145" s="1271"/>
      <c r="BJ145" s="1271"/>
      <c r="BK145" s="1271"/>
      <c r="BL145" s="1271"/>
      <c r="BM145" s="1271"/>
      <c r="BN145" s="1271"/>
      <c r="BO145" s="1271"/>
      <c r="BP145" s="1271"/>
      <c r="BQ145" s="1271"/>
      <c r="BR145" s="1271"/>
      <c r="BS145" s="1271"/>
      <c r="BT145" s="1271"/>
      <c r="BU145" s="1271"/>
      <c r="BV145" s="1271"/>
      <c r="BW145" s="1271"/>
      <c r="BX145" s="1271"/>
      <c r="BY145" s="1272"/>
      <c r="BZ145" s="985"/>
      <c r="CA145" s="986"/>
      <c r="CB145" s="986"/>
      <c r="CC145" s="986"/>
      <c r="CD145" s="986"/>
      <c r="CE145" s="986"/>
      <c r="CF145" s="986"/>
      <c r="CG145" s="986"/>
      <c r="CH145" s="987"/>
      <c r="CI145" s="63"/>
    </row>
    <row r="146" spans="1:97" ht="12.75" customHeight="1" x14ac:dyDescent="0.2">
      <c r="A146" s="61"/>
      <c r="B146" s="970"/>
      <c r="C146" s="971"/>
      <c r="D146" s="971"/>
      <c r="E146" s="972"/>
      <c r="F146" s="1320"/>
      <c r="G146" s="1046"/>
      <c r="H146" s="1046"/>
      <c r="I146" s="1046"/>
      <c r="J146" s="1046"/>
      <c r="K146" s="1046"/>
      <c r="L146" s="1046"/>
      <c r="M146" s="1046"/>
      <c r="N146" s="1046"/>
      <c r="O146" s="1046"/>
      <c r="P146" s="1046"/>
      <c r="Q146" s="1046"/>
      <c r="R146" s="1046"/>
      <c r="S146" s="1046"/>
      <c r="T146" s="1046"/>
      <c r="U146" s="1046"/>
      <c r="V146" s="1046"/>
      <c r="W146" s="1046"/>
      <c r="X146" s="1046"/>
      <c r="Y146" s="1046"/>
      <c r="Z146" s="1046"/>
      <c r="AA146" s="1046"/>
      <c r="AB146" s="1046"/>
      <c r="AC146" s="1046"/>
      <c r="AD146" s="1046"/>
      <c r="AE146" s="1046"/>
      <c r="AF146" s="1046"/>
      <c r="AG146" s="1046"/>
      <c r="AH146" s="1046"/>
      <c r="AI146" s="1046"/>
      <c r="AJ146" s="1046"/>
      <c r="AK146" s="1046"/>
      <c r="AL146" s="1046"/>
      <c r="AM146" s="1046"/>
      <c r="AN146" s="1046"/>
      <c r="AO146" s="1046"/>
      <c r="AP146" s="1046"/>
      <c r="AQ146" s="1046"/>
      <c r="AR146" s="1046"/>
      <c r="AS146" s="1046"/>
      <c r="AT146" s="1046"/>
      <c r="AU146" s="1046"/>
      <c r="AV146" s="1046"/>
      <c r="AW146" s="1046"/>
      <c r="AX146" s="1046"/>
      <c r="AY146" s="1046"/>
      <c r="AZ146" s="1046"/>
      <c r="BA146" s="1046"/>
      <c r="BB146" s="1046"/>
      <c r="BC146" s="1046"/>
      <c r="BD146" s="1046"/>
      <c r="BE146" s="1046"/>
      <c r="BF146" s="1046"/>
      <c r="BG146" s="1046"/>
      <c r="BH146" s="1046"/>
      <c r="BI146" s="1046"/>
      <c r="BJ146" s="1046"/>
      <c r="BK146" s="1046"/>
      <c r="BL146" s="1046"/>
      <c r="BM146" s="1046"/>
      <c r="BN146" s="1046"/>
      <c r="BO146" s="1046"/>
      <c r="BP146" s="1046"/>
      <c r="BQ146" s="1046"/>
      <c r="BR146" s="1046"/>
      <c r="BS146" s="1046"/>
      <c r="BT146" s="1046"/>
      <c r="BU146" s="1046"/>
      <c r="BV146" s="1046"/>
      <c r="BW146" s="1046"/>
      <c r="BX146" s="1046"/>
      <c r="BY146" s="1273"/>
      <c r="BZ146" s="988"/>
      <c r="CA146" s="989"/>
      <c r="CB146" s="989"/>
      <c r="CC146" s="989"/>
      <c r="CD146" s="989"/>
      <c r="CE146" s="989"/>
      <c r="CF146" s="989"/>
      <c r="CG146" s="989"/>
      <c r="CH146" s="990"/>
      <c r="CI146" s="63"/>
    </row>
    <row r="147" spans="1:97" ht="12.75" customHeight="1" x14ac:dyDescent="0.2">
      <c r="A147" s="61"/>
      <c r="B147" s="964" t="s">
        <v>26</v>
      </c>
      <c r="C147" s="965"/>
      <c r="D147" s="965"/>
      <c r="E147" s="966"/>
      <c r="F147" s="1316" t="s">
        <v>41</v>
      </c>
      <c r="G147" s="1317"/>
      <c r="H147" s="1317"/>
      <c r="I147" s="1317"/>
      <c r="J147" s="1317"/>
      <c r="K147" s="1317"/>
      <c r="L147" s="1317"/>
      <c r="M147" s="1317"/>
      <c r="N147" s="1317"/>
      <c r="O147" s="1317"/>
      <c r="P147" s="1317"/>
      <c r="Q147" s="1317"/>
      <c r="R147" s="1317"/>
      <c r="S147" s="1317"/>
      <c r="T147" s="1317"/>
      <c r="U147" s="1317"/>
      <c r="V147" s="1317"/>
      <c r="W147" s="1317"/>
      <c r="X147" s="1317"/>
      <c r="Y147" s="1317"/>
      <c r="Z147" s="1317"/>
      <c r="AA147" s="1317"/>
      <c r="AB147" s="1317"/>
      <c r="AC147" s="1317"/>
      <c r="AD147" s="1317"/>
      <c r="AE147" s="1317"/>
      <c r="AF147" s="1317"/>
      <c r="AG147" s="1317"/>
      <c r="AH147" s="1317"/>
      <c r="AI147" s="1317"/>
      <c r="AJ147" s="1317"/>
      <c r="AK147" s="1317"/>
      <c r="AL147" s="1317"/>
      <c r="AM147" s="1317"/>
      <c r="AN147" s="1317"/>
      <c r="AO147" s="1317"/>
      <c r="AP147" s="1317"/>
      <c r="AQ147" s="1317"/>
      <c r="AR147" s="1317"/>
      <c r="AS147" s="1317"/>
      <c r="AT147" s="1317"/>
      <c r="AU147" s="1317"/>
      <c r="AV147" s="1317"/>
      <c r="AW147" s="1317"/>
      <c r="AX147" s="1317"/>
      <c r="AY147" s="1317"/>
      <c r="AZ147" s="1317"/>
      <c r="BA147" s="1317"/>
      <c r="BB147" s="1317"/>
      <c r="BC147" s="1317"/>
      <c r="BD147" s="1317"/>
      <c r="BE147" s="1317"/>
      <c r="BF147" s="1317"/>
      <c r="BG147" s="1317"/>
      <c r="BH147" s="1317"/>
      <c r="BI147" s="1317"/>
      <c r="BJ147" s="1317"/>
      <c r="BK147" s="1317"/>
      <c r="BL147" s="1317"/>
      <c r="BM147" s="1317"/>
      <c r="BN147" s="1317"/>
      <c r="BO147" s="1317"/>
      <c r="BP147" s="1317"/>
      <c r="BQ147" s="1317"/>
      <c r="BR147" s="1317"/>
      <c r="BS147" s="1317"/>
      <c r="BT147" s="1317"/>
      <c r="BU147" s="1317"/>
      <c r="BV147" s="1317"/>
      <c r="BW147" s="1317"/>
      <c r="BX147" s="1317"/>
      <c r="BY147" s="1318"/>
      <c r="BZ147" s="982"/>
      <c r="CA147" s="983"/>
      <c r="CB147" s="983"/>
      <c r="CC147" s="983"/>
      <c r="CD147" s="983"/>
      <c r="CE147" s="983"/>
      <c r="CF147" s="983"/>
      <c r="CG147" s="983"/>
      <c r="CH147" s="984"/>
      <c r="CI147" s="63"/>
    </row>
    <row r="148" spans="1:97" ht="12.75" customHeight="1" x14ac:dyDescent="0.2">
      <c r="A148" s="61"/>
      <c r="B148" s="967"/>
      <c r="C148" s="968"/>
      <c r="D148" s="968"/>
      <c r="E148" s="969"/>
      <c r="F148" s="1319"/>
      <c r="G148" s="1271"/>
      <c r="H148" s="1271"/>
      <c r="I148" s="1271"/>
      <c r="J148" s="1271"/>
      <c r="K148" s="1271"/>
      <c r="L148" s="1271"/>
      <c r="M148" s="1271"/>
      <c r="N148" s="1271"/>
      <c r="O148" s="1271"/>
      <c r="P148" s="1271"/>
      <c r="Q148" s="1271"/>
      <c r="R148" s="1271"/>
      <c r="S148" s="1271"/>
      <c r="T148" s="1271"/>
      <c r="U148" s="1271"/>
      <c r="V148" s="1271"/>
      <c r="W148" s="1271"/>
      <c r="X148" s="1271"/>
      <c r="Y148" s="1271"/>
      <c r="Z148" s="1271"/>
      <c r="AA148" s="1271"/>
      <c r="AB148" s="1271"/>
      <c r="AC148" s="1271"/>
      <c r="AD148" s="1271"/>
      <c r="AE148" s="1271"/>
      <c r="AF148" s="1271"/>
      <c r="AG148" s="1271"/>
      <c r="AH148" s="1271"/>
      <c r="AI148" s="1271"/>
      <c r="AJ148" s="1271"/>
      <c r="AK148" s="1271"/>
      <c r="AL148" s="1271"/>
      <c r="AM148" s="1271"/>
      <c r="AN148" s="1271"/>
      <c r="AO148" s="1271"/>
      <c r="AP148" s="1271"/>
      <c r="AQ148" s="1271"/>
      <c r="AR148" s="1271"/>
      <c r="AS148" s="1271"/>
      <c r="AT148" s="1271"/>
      <c r="AU148" s="1271"/>
      <c r="AV148" s="1271"/>
      <c r="AW148" s="1271"/>
      <c r="AX148" s="1271"/>
      <c r="AY148" s="1271"/>
      <c r="AZ148" s="1271"/>
      <c r="BA148" s="1271"/>
      <c r="BB148" s="1271"/>
      <c r="BC148" s="1271"/>
      <c r="BD148" s="1271"/>
      <c r="BE148" s="1271"/>
      <c r="BF148" s="1271"/>
      <c r="BG148" s="1271"/>
      <c r="BH148" s="1271"/>
      <c r="BI148" s="1271"/>
      <c r="BJ148" s="1271"/>
      <c r="BK148" s="1271"/>
      <c r="BL148" s="1271"/>
      <c r="BM148" s="1271"/>
      <c r="BN148" s="1271"/>
      <c r="BO148" s="1271"/>
      <c r="BP148" s="1271"/>
      <c r="BQ148" s="1271"/>
      <c r="BR148" s="1271"/>
      <c r="BS148" s="1271"/>
      <c r="BT148" s="1271"/>
      <c r="BU148" s="1271"/>
      <c r="BV148" s="1271"/>
      <c r="BW148" s="1271"/>
      <c r="BX148" s="1271"/>
      <c r="BY148" s="1272"/>
      <c r="BZ148" s="985"/>
      <c r="CA148" s="986"/>
      <c r="CB148" s="986"/>
      <c r="CC148" s="986"/>
      <c r="CD148" s="986"/>
      <c r="CE148" s="986"/>
      <c r="CF148" s="986"/>
      <c r="CG148" s="986"/>
      <c r="CH148" s="987"/>
      <c r="CI148" s="63"/>
    </row>
    <row r="149" spans="1:97" ht="12.75" customHeight="1" x14ac:dyDescent="0.2">
      <c r="A149" s="61"/>
      <c r="B149" s="970"/>
      <c r="C149" s="971"/>
      <c r="D149" s="971"/>
      <c r="E149" s="972"/>
      <c r="F149" s="1320"/>
      <c r="G149" s="1046"/>
      <c r="H149" s="1046"/>
      <c r="I149" s="1046"/>
      <c r="J149" s="1046"/>
      <c r="K149" s="1046"/>
      <c r="L149" s="1046"/>
      <c r="M149" s="1046"/>
      <c r="N149" s="1046"/>
      <c r="O149" s="1046"/>
      <c r="P149" s="1046"/>
      <c r="Q149" s="1046"/>
      <c r="R149" s="1046"/>
      <c r="S149" s="1046"/>
      <c r="T149" s="1046"/>
      <c r="U149" s="1046"/>
      <c r="V149" s="1046"/>
      <c r="W149" s="1046"/>
      <c r="X149" s="1046"/>
      <c r="Y149" s="1046"/>
      <c r="Z149" s="1046"/>
      <c r="AA149" s="1046"/>
      <c r="AB149" s="1046"/>
      <c r="AC149" s="1046"/>
      <c r="AD149" s="1046"/>
      <c r="AE149" s="1046"/>
      <c r="AF149" s="1046"/>
      <c r="AG149" s="1046"/>
      <c r="AH149" s="1046"/>
      <c r="AI149" s="1046"/>
      <c r="AJ149" s="1046"/>
      <c r="AK149" s="1046"/>
      <c r="AL149" s="1046"/>
      <c r="AM149" s="1046"/>
      <c r="AN149" s="1046"/>
      <c r="AO149" s="1046"/>
      <c r="AP149" s="1046"/>
      <c r="AQ149" s="1046"/>
      <c r="AR149" s="1046"/>
      <c r="AS149" s="1046"/>
      <c r="AT149" s="1046"/>
      <c r="AU149" s="1046"/>
      <c r="AV149" s="1046"/>
      <c r="AW149" s="1046"/>
      <c r="AX149" s="1046"/>
      <c r="AY149" s="1046"/>
      <c r="AZ149" s="1046"/>
      <c r="BA149" s="1046"/>
      <c r="BB149" s="1046"/>
      <c r="BC149" s="1046"/>
      <c r="BD149" s="1046"/>
      <c r="BE149" s="1046"/>
      <c r="BF149" s="1046"/>
      <c r="BG149" s="1046"/>
      <c r="BH149" s="1046"/>
      <c r="BI149" s="1046"/>
      <c r="BJ149" s="1046"/>
      <c r="BK149" s="1046"/>
      <c r="BL149" s="1046"/>
      <c r="BM149" s="1046"/>
      <c r="BN149" s="1046"/>
      <c r="BO149" s="1046"/>
      <c r="BP149" s="1046"/>
      <c r="BQ149" s="1046"/>
      <c r="BR149" s="1046"/>
      <c r="BS149" s="1046"/>
      <c r="BT149" s="1046"/>
      <c r="BU149" s="1046"/>
      <c r="BV149" s="1046"/>
      <c r="BW149" s="1046"/>
      <c r="BX149" s="1046"/>
      <c r="BY149" s="1273"/>
      <c r="BZ149" s="988"/>
      <c r="CA149" s="989"/>
      <c r="CB149" s="989"/>
      <c r="CC149" s="989"/>
      <c r="CD149" s="989"/>
      <c r="CE149" s="989"/>
      <c r="CF149" s="989"/>
      <c r="CG149" s="989"/>
      <c r="CH149" s="990"/>
      <c r="CI149" s="63"/>
    </row>
    <row r="150" spans="1:97" ht="12.75" customHeight="1" x14ac:dyDescent="0.2">
      <c r="A150" s="61"/>
      <c r="B150" s="964" t="s">
        <v>36</v>
      </c>
      <c r="C150" s="965"/>
      <c r="D150" s="965"/>
      <c r="E150" s="966"/>
      <c r="F150" s="1316" t="s">
        <v>42</v>
      </c>
      <c r="G150" s="1317"/>
      <c r="H150" s="1317"/>
      <c r="I150" s="1317"/>
      <c r="J150" s="1317"/>
      <c r="K150" s="1317"/>
      <c r="L150" s="1317"/>
      <c r="M150" s="1317"/>
      <c r="N150" s="1317"/>
      <c r="O150" s="1317"/>
      <c r="P150" s="1317"/>
      <c r="Q150" s="1317"/>
      <c r="R150" s="1317"/>
      <c r="S150" s="1317"/>
      <c r="T150" s="1317"/>
      <c r="U150" s="1317"/>
      <c r="V150" s="1317"/>
      <c r="W150" s="1317"/>
      <c r="X150" s="1317"/>
      <c r="Y150" s="1317"/>
      <c r="Z150" s="1317"/>
      <c r="AA150" s="1317"/>
      <c r="AB150" s="1317"/>
      <c r="AC150" s="1317"/>
      <c r="AD150" s="1317"/>
      <c r="AE150" s="1317"/>
      <c r="AF150" s="1317"/>
      <c r="AG150" s="1317"/>
      <c r="AH150" s="1317"/>
      <c r="AI150" s="1317"/>
      <c r="AJ150" s="1317"/>
      <c r="AK150" s="1317"/>
      <c r="AL150" s="1317"/>
      <c r="AM150" s="1317"/>
      <c r="AN150" s="1317"/>
      <c r="AO150" s="1317"/>
      <c r="AP150" s="1317"/>
      <c r="AQ150" s="1317"/>
      <c r="AR150" s="1317"/>
      <c r="AS150" s="1317"/>
      <c r="AT150" s="1317"/>
      <c r="AU150" s="1317"/>
      <c r="AV150" s="1317"/>
      <c r="AW150" s="1317"/>
      <c r="AX150" s="1317"/>
      <c r="AY150" s="1317"/>
      <c r="AZ150" s="1317"/>
      <c r="BA150" s="1317"/>
      <c r="BB150" s="1317"/>
      <c r="BC150" s="1317"/>
      <c r="BD150" s="1317"/>
      <c r="BE150" s="1317"/>
      <c r="BF150" s="1317"/>
      <c r="BG150" s="1317"/>
      <c r="BH150" s="1317"/>
      <c r="BI150" s="1317"/>
      <c r="BJ150" s="1317"/>
      <c r="BK150" s="1317"/>
      <c r="BL150" s="1317"/>
      <c r="BM150" s="1317"/>
      <c r="BN150" s="1317"/>
      <c r="BO150" s="1317"/>
      <c r="BP150" s="1317"/>
      <c r="BQ150" s="1317"/>
      <c r="BR150" s="1317"/>
      <c r="BS150" s="1317"/>
      <c r="BT150" s="1317"/>
      <c r="BU150" s="1317"/>
      <c r="BV150" s="1317"/>
      <c r="BW150" s="1317"/>
      <c r="BX150" s="1317"/>
      <c r="BY150" s="1318"/>
      <c r="BZ150" s="982"/>
      <c r="CA150" s="983"/>
      <c r="CB150" s="983"/>
      <c r="CC150" s="983"/>
      <c r="CD150" s="983"/>
      <c r="CE150" s="983"/>
      <c r="CF150" s="983"/>
      <c r="CG150" s="983"/>
      <c r="CH150" s="984"/>
      <c r="CI150" s="63"/>
    </row>
    <row r="151" spans="1:97" ht="12.75" customHeight="1" x14ac:dyDescent="0.2">
      <c r="A151" s="61"/>
      <c r="B151" s="967"/>
      <c r="C151" s="968"/>
      <c r="D151" s="968"/>
      <c r="E151" s="969"/>
      <c r="F151" s="1319"/>
      <c r="G151" s="1271"/>
      <c r="H151" s="1271"/>
      <c r="I151" s="1271"/>
      <c r="J151" s="1271"/>
      <c r="K151" s="1271"/>
      <c r="L151" s="1271"/>
      <c r="M151" s="1271"/>
      <c r="N151" s="1271"/>
      <c r="O151" s="1271"/>
      <c r="P151" s="1271"/>
      <c r="Q151" s="1271"/>
      <c r="R151" s="1271"/>
      <c r="S151" s="1271"/>
      <c r="T151" s="1271"/>
      <c r="U151" s="1271"/>
      <c r="V151" s="1271"/>
      <c r="W151" s="1271"/>
      <c r="X151" s="1271"/>
      <c r="Y151" s="1271"/>
      <c r="Z151" s="1271"/>
      <c r="AA151" s="1271"/>
      <c r="AB151" s="1271"/>
      <c r="AC151" s="1271"/>
      <c r="AD151" s="1271"/>
      <c r="AE151" s="1271"/>
      <c r="AF151" s="1271"/>
      <c r="AG151" s="1271"/>
      <c r="AH151" s="1271"/>
      <c r="AI151" s="1271"/>
      <c r="AJ151" s="1271"/>
      <c r="AK151" s="1271"/>
      <c r="AL151" s="1271"/>
      <c r="AM151" s="1271"/>
      <c r="AN151" s="1271"/>
      <c r="AO151" s="1271"/>
      <c r="AP151" s="1271"/>
      <c r="AQ151" s="1271"/>
      <c r="AR151" s="1271"/>
      <c r="AS151" s="1271"/>
      <c r="AT151" s="1271"/>
      <c r="AU151" s="1271"/>
      <c r="AV151" s="1271"/>
      <c r="AW151" s="1271"/>
      <c r="AX151" s="1271"/>
      <c r="AY151" s="1271"/>
      <c r="AZ151" s="1271"/>
      <c r="BA151" s="1271"/>
      <c r="BB151" s="1271"/>
      <c r="BC151" s="1271"/>
      <c r="BD151" s="1271"/>
      <c r="BE151" s="1271"/>
      <c r="BF151" s="1271"/>
      <c r="BG151" s="1271"/>
      <c r="BH151" s="1271"/>
      <c r="BI151" s="1271"/>
      <c r="BJ151" s="1271"/>
      <c r="BK151" s="1271"/>
      <c r="BL151" s="1271"/>
      <c r="BM151" s="1271"/>
      <c r="BN151" s="1271"/>
      <c r="BO151" s="1271"/>
      <c r="BP151" s="1271"/>
      <c r="BQ151" s="1271"/>
      <c r="BR151" s="1271"/>
      <c r="BS151" s="1271"/>
      <c r="BT151" s="1271"/>
      <c r="BU151" s="1271"/>
      <c r="BV151" s="1271"/>
      <c r="BW151" s="1271"/>
      <c r="BX151" s="1271"/>
      <c r="BY151" s="1272"/>
      <c r="BZ151" s="985"/>
      <c r="CA151" s="986"/>
      <c r="CB151" s="986"/>
      <c r="CC151" s="986"/>
      <c r="CD151" s="986"/>
      <c r="CE151" s="986"/>
      <c r="CF151" s="986"/>
      <c r="CG151" s="986"/>
      <c r="CH151" s="987"/>
      <c r="CI151" s="63"/>
    </row>
    <row r="152" spans="1:97" ht="12.75" customHeight="1" x14ac:dyDescent="0.2">
      <c r="A152" s="61"/>
      <c r="B152" s="970"/>
      <c r="C152" s="971"/>
      <c r="D152" s="971"/>
      <c r="E152" s="972"/>
      <c r="F152" s="1320"/>
      <c r="G152" s="1046"/>
      <c r="H152" s="1046"/>
      <c r="I152" s="1046"/>
      <c r="J152" s="1046"/>
      <c r="K152" s="1046"/>
      <c r="L152" s="1046"/>
      <c r="M152" s="1046"/>
      <c r="N152" s="1046"/>
      <c r="O152" s="1046"/>
      <c r="P152" s="1046"/>
      <c r="Q152" s="1046"/>
      <c r="R152" s="1046"/>
      <c r="S152" s="1046"/>
      <c r="T152" s="1046"/>
      <c r="U152" s="1046"/>
      <c r="V152" s="1046"/>
      <c r="W152" s="1046"/>
      <c r="X152" s="1046"/>
      <c r="Y152" s="1046"/>
      <c r="Z152" s="1046"/>
      <c r="AA152" s="1046"/>
      <c r="AB152" s="1046"/>
      <c r="AC152" s="1046"/>
      <c r="AD152" s="1046"/>
      <c r="AE152" s="1046"/>
      <c r="AF152" s="1046"/>
      <c r="AG152" s="1046"/>
      <c r="AH152" s="1046"/>
      <c r="AI152" s="1046"/>
      <c r="AJ152" s="1046"/>
      <c r="AK152" s="1046"/>
      <c r="AL152" s="1046"/>
      <c r="AM152" s="1046"/>
      <c r="AN152" s="1046"/>
      <c r="AO152" s="1046"/>
      <c r="AP152" s="1046"/>
      <c r="AQ152" s="1046"/>
      <c r="AR152" s="1046"/>
      <c r="AS152" s="1046"/>
      <c r="AT152" s="1046"/>
      <c r="AU152" s="1046"/>
      <c r="AV152" s="1046"/>
      <c r="AW152" s="1046"/>
      <c r="AX152" s="1046"/>
      <c r="AY152" s="1046"/>
      <c r="AZ152" s="1046"/>
      <c r="BA152" s="1046"/>
      <c r="BB152" s="1046"/>
      <c r="BC152" s="1046"/>
      <c r="BD152" s="1046"/>
      <c r="BE152" s="1046"/>
      <c r="BF152" s="1046"/>
      <c r="BG152" s="1046"/>
      <c r="BH152" s="1046"/>
      <c r="BI152" s="1046"/>
      <c r="BJ152" s="1046"/>
      <c r="BK152" s="1046"/>
      <c r="BL152" s="1046"/>
      <c r="BM152" s="1046"/>
      <c r="BN152" s="1046"/>
      <c r="BO152" s="1046"/>
      <c r="BP152" s="1046"/>
      <c r="BQ152" s="1046"/>
      <c r="BR152" s="1046"/>
      <c r="BS152" s="1046"/>
      <c r="BT152" s="1046"/>
      <c r="BU152" s="1046"/>
      <c r="BV152" s="1046"/>
      <c r="BW152" s="1046"/>
      <c r="BX152" s="1046"/>
      <c r="BY152" s="1273"/>
      <c r="BZ152" s="988"/>
      <c r="CA152" s="989"/>
      <c r="CB152" s="989"/>
      <c r="CC152" s="989"/>
      <c r="CD152" s="989"/>
      <c r="CE152" s="989"/>
      <c r="CF152" s="989"/>
      <c r="CG152" s="989"/>
      <c r="CH152" s="990"/>
      <c r="CI152" s="63"/>
    </row>
    <row r="153" spans="1:97" ht="12.75" customHeight="1" x14ac:dyDescent="0.2">
      <c r="A153" s="61"/>
      <c r="B153" s="45"/>
      <c r="C153" s="45"/>
      <c r="D153" s="45"/>
      <c r="E153" s="45"/>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c r="AE153" s="67"/>
      <c r="AF153" s="67"/>
      <c r="AG153" s="67"/>
      <c r="AH153" s="67"/>
      <c r="AI153" s="67"/>
      <c r="AJ153" s="67"/>
      <c r="AK153" s="67"/>
      <c r="AL153" s="67"/>
      <c r="AM153" s="67"/>
      <c r="AN153" s="67"/>
      <c r="AO153" s="67"/>
      <c r="AP153" s="67"/>
      <c r="AQ153" s="67"/>
      <c r="AR153" s="67"/>
      <c r="AS153" s="67"/>
      <c r="AT153" s="67"/>
      <c r="AU153" s="67"/>
      <c r="AV153" s="67"/>
      <c r="AW153" s="67"/>
      <c r="AX153" s="67"/>
      <c r="AY153" s="67"/>
      <c r="AZ153" s="67"/>
      <c r="BA153" s="67"/>
      <c r="BB153" s="67"/>
      <c r="BC153" s="67"/>
      <c r="BD153" s="67"/>
      <c r="BE153" s="67"/>
      <c r="BF153" s="67"/>
      <c r="BG153" s="67"/>
      <c r="BH153" s="67"/>
      <c r="BI153" s="67"/>
      <c r="BJ153" s="67"/>
      <c r="BK153" s="67"/>
      <c r="BL153" s="67"/>
      <c r="BM153" s="67"/>
      <c r="BN153" s="67"/>
      <c r="BO153" s="67"/>
      <c r="BP153" s="67"/>
      <c r="BQ153" s="67"/>
      <c r="BR153" s="67"/>
      <c r="BS153" s="67"/>
      <c r="BT153" s="67"/>
      <c r="BU153" s="67"/>
      <c r="BV153" s="67"/>
      <c r="BW153" s="67"/>
      <c r="BX153" s="67"/>
      <c r="BY153" s="67"/>
      <c r="BZ153" s="59"/>
      <c r="CA153" s="59"/>
      <c r="CB153" s="59"/>
      <c r="CC153" s="59"/>
      <c r="CD153" s="59"/>
      <c r="CE153" s="59"/>
      <c r="CF153" s="59"/>
      <c r="CG153" s="59"/>
      <c r="CH153" s="59"/>
      <c r="CI153" s="63"/>
    </row>
    <row r="154" spans="1:97" s="44" customFormat="1" ht="22.5" customHeight="1" x14ac:dyDescent="0.2">
      <c r="A154" s="101"/>
      <c r="B154" s="102" t="s">
        <v>1048</v>
      </c>
      <c r="C154" s="102"/>
      <c r="D154" s="102"/>
      <c r="E154" s="102"/>
      <c r="F154" s="102"/>
      <c r="G154" s="102"/>
      <c r="H154" s="102"/>
      <c r="I154" s="102"/>
      <c r="J154" s="102"/>
      <c r="K154" s="102"/>
      <c r="L154" s="102"/>
      <c r="M154" s="102"/>
      <c r="N154" s="102"/>
      <c r="O154" s="102"/>
      <c r="P154" s="102"/>
      <c r="Q154" s="102"/>
      <c r="R154" s="102"/>
      <c r="S154" s="102"/>
      <c r="T154" s="102"/>
      <c r="U154" s="102"/>
      <c r="V154" s="102"/>
      <c r="W154" s="102"/>
      <c r="X154" s="102"/>
      <c r="Y154" s="102"/>
      <c r="Z154" s="102"/>
      <c r="AA154" s="102"/>
      <c r="AB154" s="102"/>
      <c r="AC154" s="102"/>
      <c r="AD154" s="102"/>
      <c r="AE154" s="102"/>
      <c r="AF154" s="102"/>
      <c r="AG154" s="102"/>
      <c r="AH154" s="102"/>
      <c r="AI154" s="102"/>
      <c r="AJ154" s="102"/>
      <c r="AK154" s="102"/>
      <c r="AL154" s="102"/>
      <c r="AM154" s="102"/>
      <c r="AN154" s="102"/>
      <c r="AO154" s="102"/>
      <c r="AP154" s="102"/>
      <c r="AQ154" s="102"/>
      <c r="AR154" s="102"/>
      <c r="AS154" s="102"/>
      <c r="AT154" s="102"/>
      <c r="AU154" s="102"/>
      <c r="AV154" s="102"/>
      <c r="AW154" s="102"/>
      <c r="AX154" s="102"/>
      <c r="AY154" s="102"/>
      <c r="AZ154" s="102"/>
      <c r="BA154" s="102"/>
      <c r="BB154" s="102"/>
      <c r="BC154" s="102"/>
      <c r="BD154" s="102"/>
      <c r="BE154" s="102"/>
      <c r="BF154" s="102"/>
      <c r="BG154" s="102"/>
      <c r="BH154" s="102"/>
      <c r="BI154" s="102"/>
      <c r="BJ154" s="102"/>
      <c r="BK154" s="102"/>
      <c r="BL154" s="102"/>
      <c r="BM154" s="102"/>
      <c r="BN154" s="102"/>
      <c r="BO154" s="102"/>
      <c r="BP154" s="102"/>
      <c r="BQ154" s="102"/>
      <c r="BR154" s="102"/>
      <c r="BS154" s="102"/>
      <c r="BT154" s="102"/>
      <c r="BU154" s="102"/>
      <c r="BV154" s="102"/>
      <c r="BW154" s="102"/>
      <c r="BX154" s="102"/>
      <c r="BY154" s="102"/>
      <c r="BZ154" s="102"/>
      <c r="CA154" s="102"/>
      <c r="CB154" s="102"/>
      <c r="CC154" s="102"/>
      <c r="CD154" s="102"/>
      <c r="CE154" s="102"/>
      <c r="CF154" s="102"/>
      <c r="CG154" s="102"/>
      <c r="CH154" s="102"/>
      <c r="CI154" s="103"/>
      <c r="CK154" s="115"/>
      <c r="CL154" s="115"/>
      <c r="CM154" s="115"/>
      <c r="CN154" s="115"/>
      <c r="CO154" s="115"/>
      <c r="CP154" s="115"/>
      <c r="CQ154" s="115"/>
      <c r="CR154" s="115"/>
      <c r="CS154" s="115"/>
    </row>
    <row r="155" spans="1:97" ht="12.75" customHeight="1" x14ac:dyDescent="0.2">
      <c r="A155" s="61"/>
      <c r="B155" s="964" t="s">
        <v>11</v>
      </c>
      <c r="C155" s="965"/>
      <c r="D155" s="965"/>
      <c r="E155" s="966"/>
      <c r="F155" s="973" t="s">
        <v>43</v>
      </c>
      <c r="G155" s="974"/>
      <c r="H155" s="974"/>
      <c r="I155" s="974"/>
      <c r="J155" s="974"/>
      <c r="K155" s="974"/>
      <c r="L155" s="974"/>
      <c r="M155" s="974"/>
      <c r="N155" s="974"/>
      <c r="O155" s="974"/>
      <c r="P155" s="974"/>
      <c r="Q155" s="974"/>
      <c r="R155" s="974"/>
      <c r="S155" s="974"/>
      <c r="T155" s="974"/>
      <c r="U155" s="974"/>
      <c r="V155" s="974"/>
      <c r="W155" s="974"/>
      <c r="X155" s="974"/>
      <c r="Y155" s="974"/>
      <c r="Z155" s="974"/>
      <c r="AA155" s="974"/>
      <c r="AB155" s="974"/>
      <c r="AC155" s="974"/>
      <c r="AD155" s="974"/>
      <c r="AE155" s="974"/>
      <c r="AF155" s="974"/>
      <c r="AG155" s="974"/>
      <c r="AH155" s="974"/>
      <c r="AI155" s="974"/>
      <c r="AJ155" s="974"/>
      <c r="AK155" s="974"/>
      <c r="AL155" s="974"/>
      <c r="AM155" s="974"/>
      <c r="AN155" s="974"/>
      <c r="AO155" s="974"/>
      <c r="AP155" s="974"/>
      <c r="AQ155" s="974"/>
      <c r="AR155" s="974"/>
      <c r="AS155" s="974"/>
      <c r="AT155" s="974"/>
      <c r="AU155" s="974"/>
      <c r="AV155" s="974"/>
      <c r="AW155" s="974"/>
      <c r="AX155" s="974"/>
      <c r="AY155" s="974"/>
      <c r="AZ155" s="974"/>
      <c r="BA155" s="974"/>
      <c r="BB155" s="974"/>
      <c r="BC155" s="974"/>
      <c r="BD155" s="974"/>
      <c r="BE155" s="974"/>
      <c r="BF155" s="974"/>
      <c r="BG155" s="974"/>
      <c r="BH155" s="974"/>
      <c r="BI155" s="974"/>
      <c r="BJ155" s="974"/>
      <c r="BK155" s="974"/>
      <c r="BL155" s="974"/>
      <c r="BM155" s="974"/>
      <c r="BN155" s="974"/>
      <c r="BO155" s="974"/>
      <c r="BP155" s="974"/>
      <c r="BQ155" s="974"/>
      <c r="BR155" s="974"/>
      <c r="BS155" s="974"/>
      <c r="BT155" s="974"/>
      <c r="BU155" s="974"/>
      <c r="BV155" s="974"/>
      <c r="BW155" s="974"/>
      <c r="BX155" s="974"/>
      <c r="BY155" s="975"/>
      <c r="BZ155" s="982"/>
      <c r="CA155" s="983"/>
      <c r="CB155" s="983"/>
      <c r="CC155" s="983"/>
      <c r="CD155" s="983"/>
      <c r="CE155" s="983"/>
      <c r="CF155" s="983"/>
      <c r="CG155" s="983"/>
      <c r="CH155" s="984"/>
      <c r="CI155" s="63"/>
    </row>
    <row r="156" spans="1:97" ht="12.75" customHeight="1" x14ac:dyDescent="0.2">
      <c r="A156" s="61"/>
      <c r="B156" s="967"/>
      <c r="C156" s="968"/>
      <c r="D156" s="968"/>
      <c r="E156" s="969"/>
      <c r="F156" s="976"/>
      <c r="G156" s="977"/>
      <c r="H156" s="977"/>
      <c r="I156" s="977"/>
      <c r="J156" s="977"/>
      <c r="K156" s="977"/>
      <c r="L156" s="977"/>
      <c r="M156" s="977"/>
      <c r="N156" s="977"/>
      <c r="O156" s="977"/>
      <c r="P156" s="977"/>
      <c r="Q156" s="977"/>
      <c r="R156" s="977"/>
      <c r="S156" s="977"/>
      <c r="T156" s="977"/>
      <c r="U156" s="977"/>
      <c r="V156" s="977"/>
      <c r="W156" s="977"/>
      <c r="X156" s="977"/>
      <c r="Y156" s="977"/>
      <c r="Z156" s="977"/>
      <c r="AA156" s="977"/>
      <c r="AB156" s="977"/>
      <c r="AC156" s="977"/>
      <c r="AD156" s="977"/>
      <c r="AE156" s="977"/>
      <c r="AF156" s="977"/>
      <c r="AG156" s="977"/>
      <c r="AH156" s="977"/>
      <c r="AI156" s="977"/>
      <c r="AJ156" s="977"/>
      <c r="AK156" s="977"/>
      <c r="AL156" s="977"/>
      <c r="AM156" s="977"/>
      <c r="AN156" s="977"/>
      <c r="AO156" s="977"/>
      <c r="AP156" s="977"/>
      <c r="AQ156" s="977"/>
      <c r="AR156" s="977"/>
      <c r="AS156" s="977"/>
      <c r="AT156" s="977"/>
      <c r="AU156" s="977"/>
      <c r="AV156" s="977"/>
      <c r="AW156" s="977"/>
      <c r="AX156" s="977"/>
      <c r="AY156" s="977"/>
      <c r="AZ156" s="977"/>
      <c r="BA156" s="977"/>
      <c r="BB156" s="977"/>
      <c r="BC156" s="977"/>
      <c r="BD156" s="977"/>
      <c r="BE156" s="977"/>
      <c r="BF156" s="977"/>
      <c r="BG156" s="977"/>
      <c r="BH156" s="977"/>
      <c r="BI156" s="977"/>
      <c r="BJ156" s="977"/>
      <c r="BK156" s="977"/>
      <c r="BL156" s="977"/>
      <c r="BM156" s="977"/>
      <c r="BN156" s="977"/>
      <c r="BO156" s="977"/>
      <c r="BP156" s="977"/>
      <c r="BQ156" s="977"/>
      <c r="BR156" s="977"/>
      <c r="BS156" s="977"/>
      <c r="BT156" s="977"/>
      <c r="BU156" s="977"/>
      <c r="BV156" s="977"/>
      <c r="BW156" s="977"/>
      <c r="BX156" s="977"/>
      <c r="BY156" s="978"/>
      <c r="BZ156" s="985"/>
      <c r="CA156" s="986"/>
      <c r="CB156" s="986"/>
      <c r="CC156" s="986"/>
      <c r="CD156" s="986"/>
      <c r="CE156" s="986"/>
      <c r="CF156" s="986"/>
      <c r="CG156" s="986"/>
      <c r="CH156" s="987"/>
      <c r="CI156" s="63"/>
    </row>
    <row r="157" spans="1:97" ht="12.75" customHeight="1" x14ac:dyDescent="0.2">
      <c r="A157" s="61"/>
      <c r="B157" s="970"/>
      <c r="C157" s="971"/>
      <c r="D157" s="971"/>
      <c r="E157" s="972"/>
      <c r="F157" s="979"/>
      <c r="G157" s="980"/>
      <c r="H157" s="980"/>
      <c r="I157" s="980"/>
      <c r="J157" s="980"/>
      <c r="K157" s="980"/>
      <c r="L157" s="980"/>
      <c r="M157" s="980"/>
      <c r="N157" s="980"/>
      <c r="O157" s="980"/>
      <c r="P157" s="980"/>
      <c r="Q157" s="980"/>
      <c r="R157" s="980"/>
      <c r="S157" s="980"/>
      <c r="T157" s="980"/>
      <c r="U157" s="980"/>
      <c r="V157" s="980"/>
      <c r="W157" s="980"/>
      <c r="X157" s="980"/>
      <c r="Y157" s="980"/>
      <c r="Z157" s="980"/>
      <c r="AA157" s="980"/>
      <c r="AB157" s="980"/>
      <c r="AC157" s="980"/>
      <c r="AD157" s="980"/>
      <c r="AE157" s="980"/>
      <c r="AF157" s="980"/>
      <c r="AG157" s="980"/>
      <c r="AH157" s="980"/>
      <c r="AI157" s="980"/>
      <c r="AJ157" s="980"/>
      <c r="AK157" s="980"/>
      <c r="AL157" s="980"/>
      <c r="AM157" s="980"/>
      <c r="AN157" s="980"/>
      <c r="AO157" s="980"/>
      <c r="AP157" s="980"/>
      <c r="AQ157" s="980"/>
      <c r="AR157" s="980"/>
      <c r="AS157" s="980"/>
      <c r="AT157" s="980"/>
      <c r="AU157" s="980"/>
      <c r="AV157" s="980"/>
      <c r="AW157" s="980"/>
      <c r="AX157" s="980"/>
      <c r="AY157" s="980"/>
      <c r="AZ157" s="980"/>
      <c r="BA157" s="980"/>
      <c r="BB157" s="980"/>
      <c r="BC157" s="980"/>
      <c r="BD157" s="980"/>
      <c r="BE157" s="980"/>
      <c r="BF157" s="980"/>
      <c r="BG157" s="980"/>
      <c r="BH157" s="980"/>
      <c r="BI157" s="980"/>
      <c r="BJ157" s="980"/>
      <c r="BK157" s="980"/>
      <c r="BL157" s="980"/>
      <c r="BM157" s="980"/>
      <c r="BN157" s="980"/>
      <c r="BO157" s="980"/>
      <c r="BP157" s="980"/>
      <c r="BQ157" s="980"/>
      <c r="BR157" s="980"/>
      <c r="BS157" s="980"/>
      <c r="BT157" s="980"/>
      <c r="BU157" s="980"/>
      <c r="BV157" s="980"/>
      <c r="BW157" s="980"/>
      <c r="BX157" s="980"/>
      <c r="BY157" s="981"/>
      <c r="BZ157" s="988"/>
      <c r="CA157" s="989"/>
      <c r="CB157" s="989"/>
      <c r="CC157" s="989"/>
      <c r="CD157" s="989"/>
      <c r="CE157" s="989"/>
      <c r="CF157" s="989"/>
      <c r="CG157" s="989"/>
      <c r="CH157" s="990"/>
      <c r="CI157" s="63"/>
    </row>
    <row r="158" spans="1:97" ht="12.75" customHeight="1" x14ac:dyDescent="0.2">
      <c r="A158" s="61"/>
      <c r="B158" s="45"/>
      <c r="C158" s="45"/>
      <c r="D158" s="45"/>
      <c r="E158" s="45"/>
      <c r="F158" s="47"/>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c r="AK158" s="47"/>
      <c r="AL158" s="47"/>
      <c r="AM158" s="47"/>
      <c r="AN158" s="47"/>
      <c r="AO158" s="47"/>
      <c r="AP158" s="47"/>
      <c r="AQ158" s="47"/>
      <c r="AR158" s="47"/>
      <c r="AS158" s="47"/>
      <c r="AT158" s="47"/>
      <c r="AU158" s="47"/>
      <c r="AV158" s="47"/>
      <c r="AW158" s="47"/>
      <c r="AX158" s="47"/>
      <c r="AY158" s="47"/>
      <c r="AZ158" s="47"/>
      <c r="BA158" s="47"/>
      <c r="BB158" s="47"/>
      <c r="BC158" s="47"/>
      <c r="BD158" s="47"/>
      <c r="BE158" s="47"/>
      <c r="BF158" s="47"/>
      <c r="BG158" s="47"/>
      <c r="BH158" s="47"/>
      <c r="BI158" s="47"/>
      <c r="BJ158" s="47"/>
      <c r="BK158" s="47"/>
      <c r="BL158" s="47"/>
      <c r="BM158" s="47"/>
      <c r="BN158" s="47"/>
      <c r="BO158" s="47"/>
      <c r="BP158" s="47"/>
      <c r="BQ158" s="47"/>
      <c r="BR158" s="47"/>
      <c r="BS158" s="47"/>
      <c r="BT158" s="47"/>
      <c r="BU158" s="47"/>
      <c r="BV158" s="47"/>
      <c r="BW158" s="47"/>
      <c r="BX158" s="47"/>
      <c r="BY158" s="47"/>
      <c r="BZ158" s="59"/>
      <c r="CA158" s="59"/>
      <c r="CB158" s="59"/>
      <c r="CC158" s="59"/>
      <c r="CD158" s="59"/>
      <c r="CE158" s="59"/>
      <c r="CF158" s="59"/>
      <c r="CG158" s="59"/>
      <c r="CH158" s="59"/>
      <c r="CI158" s="63"/>
    </row>
    <row r="159" spans="1:97" ht="12.75" customHeight="1" x14ac:dyDescent="0.2">
      <c r="A159" s="80"/>
      <c r="B159" s="193"/>
      <c r="C159" s="193"/>
      <c r="D159" s="193"/>
      <c r="E159" s="193"/>
      <c r="F159" s="192"/>
      <c r="G159" s="192"/>
      <c r="H159" s="192"/>
      <c r="I159" s="192"/>
      <c r="J159" s="192"/>
      <c r="K159" s="192"/>
      <c r="L159" s="192"/>
      <c r="M159" s="192"/>
      <c r="N159" s="192"/>
      <c r="O159" s="192"/>
      <c r="P159" s="192"/>
      <c r="Q159" s="192"/>
      <c r="R159" s="192"/>
      <c r="S159" s="192"/>
      <c r="T159" s="192"/>
      <c r="U159" s="192"/>
      <c r="V159" s="192"/>
      <c r="W159" s="192"/>
      <c r="X159" s="192"/>
      <c r="Y159" s="192"/>
      <c r="Z159" s="192"/>
      <c r="AA159" s="192"/>
      <c r="AB159" s="192"/>
      <c r="AC159" s="192"/>
      <c r="AD159" s="192"/>
      <c r="AE159" s="192"/>
      <c r="AF159" s="192"/>
      <c r="AG159" s="192"/>
      <c r="AH159" s="192"/>
      <c r="AI159" s="192"/>
      <c r="AJ159" s="192"/>
      <c r="AK159" s="192"/>
      <c r="AL159" s="192"/>
      <c r="AM159" s="192"/>
      <c r="AN159" s="192"/>
      <c r="AO159" s="192"/>
      <c r="AP159" s="192"/>
      <c r="AQ159" s="192"/>
      <c r="AR159" s="192"/>
      <c r="AS159" s="192"/>
      <c r="AT159" s="192"/>
      <c r="AU159" s="192"/>
      <c r="AV159" s="192"/>
      <c r="AW159" s="192"/>
      <c r="AX159" s="192"/>
      <c r="AY159" s="192"/>
      <c r="AZ159" s="192"/>
      <c r="BA159" s="192"/>
      <c r="BB159" s="192"/>
      <c r="BC159" s="192"/>
      <c r="BD159" s="192"/>
      <c r="BE159" s="192"/>
      <c r="BF159" s="192"/>
      <c r="BG159" s="192"/>
      <c r="BH159" s="192"/>
      <c r="BI159" s="192"/>
      <c r="BJ159" s="192"/>
      <c r="BK159" s="192"/>
      <c r="BL159" s="192"/>
      <c r="BM159" s="192"/>
      <c r="BN159" s="192"/>
      <c r="BO159" s="192"/>
      <c r="BP159" s="192"/>
      <c r="BQ159" s="192"/>
      <c r="BR159" s="192"/>
      <c r="BS159" s="192"/>
      <c r="BT159" s="192"/>
      <c r="BU159" s="192"/>
      <c r="BV159" s="192"/>
      <c r="BW159" s="192"/>
      <c r="BX159" s="192"/>
      <c r="BY159" s="192"/>
      <c r="BZ159" s="196"/>
      <c r="CA159" s="196"/>
      <c r="CB159" s="196"/>
      <c r="CC159" s="196"/>
      <c r="CD159" s="196"/>
      <c r="CE159" s="196"/>
      <c r="CF159" s="196"/>
      <c r="CG159" s="196"/>
      <c r="CH159" s="196"/>
      <c r="CI159" s="82"/>
    </row>
    <row r="160" spans="1:97" ht="22.5" customHeight="1" x14ac:dyDescent="0.5">
      <c r="A160" s="1313" t="s">
        <v>46</v>
      </c>
      <c r="B160" s="1314"/>
      <c r="C160" s="1314"/>
      <c r="D160" s="1314"/>
      <c r="E160" s="1314"/>
      <c r="F160" s="1314"/>
      <c r="G160" s="1314"/>
      <c r="H160" s="1314"/>
      <c r="I160" s="1314"/>
      <c r="J160" s="1314"/>
      <c r="K160" s="1314"/>
      <c r="L160" s="1314"/>
      <c r="M160" s="1314"/>
      <c r="N160" s="1314"/>
      <c r="O160" s="1314"/>
      <c r="P160" s="1314"/>
      <c r="Q160" s="1314"/>
      <c r="R160" s="1314"/>
      <c r="S160" s="1314"/>
      <c r="T160" s="1314"/>
      <c r="U160" s="1314"/>
      <c r="V160" s="1314"/>
      <c r="W160" s="1314"/>
      <c r="X160" s="1314"/>
      <c r="Y160" s="1314"/>
      <c r="Z160" s="1314"/>
      <c r="AA160" s="1314"/>
      <c r="AB160" s="1314"/>
      <c r="AC160" s="1314"/>
      <c r="AD160" s="1314"/>
      <c r="AE160" s="1314"/>
      <c r="AF160" s="1314"/>
      <c r="AG160" s="1314"/>
      <c r="AH160" s="1314"/>
      <c r="AI160" s="1314"/>
      <c r="AJ160" s="1314"/>
      <c r="AK160" s="1314"/>
      <c r="AL160" s="1314"/>
      <c r="AM160" s="1314"/>
      <c r="AN160" s="1314"/>
      <c r="AO160" s="1314"/>
      <c r="AP160" s="1314"/>
      <c r="AQ160" s="1314"/>
      <c r="AR160" s="1314"/>
      <c r="AS160" s="1314"/>
      <c r="AT160" s="1314"/>
      <c r="AU160" s="1314"/>
      <c r="AV160" s="1314"/>
      <c r="AW160" s="1314"/>
      <c r="AX160" s="1314"/>
      <c r="AY160" s="1314"/>
      <c r="AZ160" s="1314"/>
      <c r="BA160" s="1314"/>
      <c r="BB160" s="1314"/>
      <c r="BC160" s="1314"/>
      <c r="BD160" s="1314"/>
      <c r="BE160" s="1314"/>
      <c r="BF160" s="1314"/>
      <c r="BG160" s="1314"/>
      <c r="BH160" s="1314"/>
      <c r="BI160" s="1314"/>
      <c r="BJ160" s="1314"/>
      <c r="BK160" s="1314"/>
      <c r="BL160" s="1314"/>
      <c r="BM160" s="1314"/>
      <c r="BN160" s="1314"/>
      <c r="BO160" s="1314"/>
      <c r="BP160" s="1314"/>
      <c r="BQ160" s="1314"/>
      <c r="BR160" s="1314"/>
      <c r="BS160" s="1314"/>
      <c r="BT160" s="1314"/>
      <c r="BU160" s="1314"/>
      <c r="BV160" s="1314"/>
      <c r="BW160" s="1314"/>
      <c r="BX160" s="1314"/>
      <c r="BY160" s="1314"/>
      <c r="BZ160" s="1314"/>
      <c r="CA160" s="1314"/>
      <c r="CB160" s="1314"/>
      <c r="CC160" s="1314"/>
      <c r="CD160" s="1314"/>
      <c r="CE160" s="1314"/>
      <c r="CF160" s="1314"/>
      <c r="CG160" s="1314"/>
      <c r="CH160" s="1314"/>
      <c r="CI160" s="1315"/>
    </row>
    <row r="161" spans="1:97" s="60" customFormat="1" ht="7.5" customHeight="1" x14ac:dyDescent="0.5">
      <c r="A161" s="106"/>
      <c r="B161" s="107"/>
      <c r="C161" s="107"/>
      <c r="D161" s="107"/>
      <c r="E161" s="107"/>
      <c r="F161" s="107"/>
      <c r="G161" s="107"/>
      <c r="H161" s="107"/>
      <c r="I161" s="107"/>
      <c r="J161" s="107"/>
      <c r="K161" s="107"/>
      <c r="L161" s="107"/>
      <c r="M161" s="107"/>
      <c r="N161" s="107"/>
      <c r="O161" s="107"/>
      <c r="P161" s="107"/>
      <c r="Q161" s="107"/>
      <c r="R161" s="107"/>
      <c r="S161" s="107"/>
      <c r="T161" s="107"/>
      <c r="U161" s="107"/>
      <c r="V161" s="107"/>
      <c r="W161" s="107"/>
      <c r="X161" s="107"/>
      <c r="Y161" s="107"/>
      <c r="Z161" s="107"/>
      <c r="AA161" s="107"/>
      <c r="AB161" s="107"/>
      <c r="AC161" s="107"/>
      <c r="AD161" s="107"/>
      <c r="AE161" s="107"/>
      <c r="AF161" s="107"/>
      <c r="AG161" s="107"/>
      <c r="AH161" s="107"/>
      <c r="AI161" s="107"/>
      <c r="AJ161" s="107"/>
      <c r="AK161" s="107"/>
      <c r="AL161" s="107"/>
      <c r="AM161" s="107"/>
      <c r="AN161" s="107"/>
      <c r="AO161" s="107"/>
      <c r="AP161" s="107"/>
      <c r="AQ161" s="107"/>
      <c r="AR161" s="107"/>
      <c r="AS161" s="107"/>
      <c r="AT161" s="107"/>
      <c r="AU161" s="107"/>
      <c r="AV161" s="107"/>
      <c r="AW161" s="107"/>
      <c r="AX161" s="107"/>
      <c r="AY161" s="107"/>
      <c r="AZ161" s="107"/>
      <c r="BA161" s="107"/>
      <c r="BB161" s="107"/>
      <c r="BC161" s="107"/>
      <c r="BD161" s="107"/>
      <c r="BE161" s="107"/>
      <c r="BF161" s="107"/>
      <c r="BG161" s="107"/>
      <c r="BH161" s="107"/>
      <c r="BI161" s="107"/>
      <c r="BJ161" s="107"/>
      <c r="BK161" s="107"/>
      <c r="BL161" s="107"/>
      <c r="BM161" s="107"/>
      <c r="BN161" s="107"/>
      <c r="BO161" s="107"/>
      <c r="BP161" s="107"/>
      <c r="BQ161" s="107"/>
      <c r="BR161" s="107"/>
      <c r="BS161" s="107"/>
      <c r="BT161" s="107"/>
      <c r="BU161" s="107"/>
      <c r="BV161" s="107"/>
      <c r="BW161" s="107"/>
      <c r="BX161" s="107"/>
      <c r="BY161" s="107"/>
      <c r="BZ161" s="107"/>
      <c r="CA161" s="107"/>
      <c r="CB161" s="107"/>
      <c r="CC161" s="107"/>
      <c r="CD161" s="107"/>
      <c r="CE161" s="107"/>
      <c r="CF161" s="107"/>
      <c r="CG161" s="107"/>
      <c r="CH161" s="107"/>
      <c r="CI161" s="108"/>
      <c r="CK161" s="116"/>
      <c r="CL161" s="116"/>
      <c r="CM161" s="116"/>
      <c r="CN161" s="116"/>
      <c r="CO161" s="116"/>
      <c r="CP161" s="116"/>
      <c r="CQ161" s="116"/>
      <c r="CR161" s="116"/>
      <c r="CS161" s="116"/>
    </row>
    <row r="162" spans="1:97" s="44" customFormat="1" ht="22.5" customHeight="1" x14ac:dyDescent="0.2">
      <c r="A162" s="101"/>
      <c r="B162" s="102" t="s">
        <v>1289</v>
      </c>
      <c r="C162" s="102"/>
      <c r="D162" s="102"/>
      <c r="E162" s="102"/>
      <c r="F162" s="102"/>
      <c r="G162" s="102"/>
      <c r="H162" s="102"/>
      <c r="I162" s="102"/>
      <c r="J162" s="102"/>
      <c r="K162" s="102"/>
      <c r="L162" s="102"/>
      <c r="M162" s="102"/>
      <c r="N162" s="102"/>
      <c r="O162" s="102"/>
      <c r="P162" s="102"/>
      <c r="Q162" s="102"/>
      <c r="R162" s="102"/>
      <c r="S162" s="102"/>
      <c r="T162" s="102"/>
      <c r="U162" s="102"/>
      <c r="V162" s="102"/>
      <c r="W162" s="102"/>
      <c r="X162" s="102"/>
      <c r="Y162" s="102"/>
      <c r="Z162" s="102"/>
      <c r="AA162" s="102"/>
      <c r="AB162" s="102"/>
      <c r="AC162" s="102"/>
      <c r="AD162" s="102"/>
      <c r="AE162" s="102"/>
      <c r="AF162" s="102"/>
      <c r="AG162" s="102"/>
      <c r="AH162" s="102"/>
      <c r="AI162" s="102"/>
      <c r="AJ162" s="102"/>
      <c r="AK162" s="102"/>
      <c r="AL162" s="102"/>
      <c r="AM162" s="102"/>
      <c r="AN162" s="102"/>
      <c r="AO162" s="102"/>
      <c r="AP162" s="102"/>
      <c r="AQ162" s="102"/>
      <c r="AR162" s="102"/>
      <c r="AS162" s="102"/>
      <c r="AT162" s="102"/>
      <c r="AU162" s="102"/>
      <c r="AV162" s="102"/>
      <c r="AW162" s="102"/>
      <c r="AX162" s="102"/>
      <c r="AY162" s="102"/>
      <c r="AZ162" s="102"/>
      <c r="BA162" s="102"/>
      <c r="BB162" s="102"/>
      <c r="BC162" s="102"/>
      <c r="BD162" s="102"/>
      <c r="BE162" s="102"/>
      <c r="BF162" s="102"/>
      <c r="BG162" s="102"/>
      <c r="BH162" s="102"/>
      <c r="BI162" s="102"/>
      <c r="BJ162" s="102"/>
      <c r="BK162" s="102"/>
      <c r="BL162" s="102"/>
      <c r="BM162" s="102"/>
      <c r="BN162" s="102"/>
      <c r="BO162" s="102"/>
      <c r="BP162" s="102"/>
      <c r="BQ162" s="102"/>
      <c r="BR162" s="102"/>
      <c r="BS162" s="102"/>
      <c r="BT162" s="102"/>
      <c r="BU162" s="102"/>
      <c r="BV162" s="102"/>
      <c r="BW162" s="102"/>
      <c r="BX162" s="102"/>
      <c r="BY162" s="102"/>
      <c r="BZ162" s="102"/>
      <c r="CA162" s="102"/>
      <c r="CB162" s="102"/>
      <c r="CC162" s="102"/>
      <c r="CD162" s="102"/>
      <c r="CE162" s="102"/>
      <c r="CF162" s="102"/>
      <c r="CG162" s="102"/>
      <c r="CH162" s="102"/>
      <c r="CI162" s="103"/>
      <c r="CK162" s="115"/>
      <c r="CL162" s="115"/>
      <c r="CM162" s="115"/>
      <c r="CN162" s="115"/>
      <c r="CO162" s="115"/>
      <c r="CP162" s="115"/>
      <c r="CQ162" s="115"/>
      <c r="CR162" s="115"/>
      <c r="CS162" s="115"/>
    </row>
    <row r="163" spans="1:97" ht="12.75" customHeight="1" x14ac:dyDescent="0.2">
      <c r="A163" s="61"/>
      <c r="B163" s="964" t="s">
        <v>11</v>
      </c>
      <c r="C163" s="965"/>
      <c r="D163" s="965"/>
      <c r="E163" s="966"/>
      <c r="F163" s="1316" t="s">
        <v>47</v>
      </c>
      <c r="G163" s="1317"/>
      <c r="H163" s="1317"/>
      <c r="I163" s="1317"/>
      <c r="J163" s="1317"/>
      <c r="K163" s="1317"/>
      <c r="L163" s="1317"/>
      <c r="M163" s="1317"/>
      <c r="N163" s="1317"/>
      <c r="O163" s="1317"/>
      <c r="P163" s="1317"/>
      <c r="Q163" s="1317"/>
      <c r="R163" s="1317"/>
      <c r="S163" s="1317"/>
      <c r="T163" s="1317"/>
      <c r="U163" s="1317"/>
      <c r="V163" s="1317"/>
      <c r="W163" s="1317"/>
      <c r="X163" s="1317"/>
      <c r="Y163" s="1317"/>
      <c r="Z163" s="1317"/>
      <c r="AA163" s="1317"/>
      <c r="AB163" s="1317"/>
      <c r="AC163" s="1317"/>
      <c r="AD163" s="1317"/>
      <c r="AE163" s="1317"/>
      <c r="AF163" s="1317"/>
      <c r="AG163" s="1317"/>
      <c r="AH163" s="1317"/>
      <c r="AI163" s="1317"/>
      <c r="AJ163" s="1317"/>
      <c r="AK163" s="1317"/>
      <c r="AL163" s="1317"/>
      <c r="AM163" s="1317"/>
      <c r="AN163" s="1317"/>
      <c r="AO163" s="1317"/>
      <c r="AP163" s="1317"/>
      <c r="AQ163" s="1317"/>
      <c r="AR163" s="1317"/>
      <c r="AS163" s="1317"/>
      <c r="AT163" s="1317"/>
      <c r="AU163" s="1317"/>
      <c r="AV163" s="1317"/>
      <c r="AW163" s="1317"/>
      <c r="AX163" s="1317"/>
      <c r="AY163" s="1317"/>
      <c r="AZ163" s="1317"/>
      <c r="BA163" s="1317"/>
      <c r="BB163" s="1317"/>
      <c r="BC163" s="1317"/>
      <c r="BD163" s="1317"/>
      <c r="BE163" s="1317"/>
      <c r="BF163" s="1317"/>
      <c r="BG163" s="1317"/>
      <c r="BH163" s="1317"/>
      <c r="BI163" s="1317"/>
      <c r="BJ163" s="1317"/>
      <c r="BK163" s="1317"/>
      <c r="BL163" s="1317"/>
      <c r="BM163" s="1317"/>
      <c r="BN163" s="1317"/>
      <c r="BO163" s="1317"/>
      <c r="BP163" s="1317"/>
      <c r="BQ163" s="1317"/>
      <c r="BR163" s="1317"/>
      <c r="BS163" s="1317"/>
      <c r="BT163" s="1317"/>
      <c r="BU163" s="1317"/>
      <c r="BV163" s="1317"/>
      <c r="BW163" s="1317"/>
      <c r="BX163" s="1317"/>
      <c r="BY163" s="1318"/>
      <c r="BZ163" s="982"/>
      <c r="CA163" s="983"/>
      <c r="CB163" s="983"/>
      <c r="CC163" s="983"/>
      <c r="CD163" s="983"/>
      <c r="CE163" s="983"/>
      <c r="CF163" s="983"/>
      <c r="CG163" s="983"/>
      <c r="CH163" s="984"/>
      <c r="CI163" s="63"/>
    </row>
    <row r="164" spans="1:97" ht="12.75" customHeight="1" x14ac:dyDescent="0.2">
      <c r="A164" s="61"/>
      <c r="B164" s="967"/>
      <c r="C164" s="968"/>
      <c r="D164" s="968"/>
      <c r="E164" s="969"/>
      <c r="F164" s="1319"/>
      <c r="G164" s="1271"/>
      <c r="H164" s="1271"/>
      <c r="I164" s="1271"/>
      <c r="J164" s="1271"/>
      <c r="K164" s="1271"/>
      <c r="L164" s="1271"/>
      <c r="M164" s="1271"/>
      <c r="N164" s="1271"/>
      <c r="O164" s="1271"/>
      <c r="P164" s="1271"/>
      <c r="Q164" s="1271"/>
      <c r="R164" s="1271"/>
      <c r="S164" s="1271"/>
      <c r="T164" s="1271"/>
      <c r="U164" s="1271"/>
      <c r="V164" s="1271"/>
      <c r="W164" s="1271"/>
      <c r="X164" s="1271"/>
      <c r="Y164" s="1271"/>
      <c r="Z164" s="1271"/>
      <c r="AA164" s="1271"/>
      <c r="AB164" s="1271"/>
      <c r="AC164" s="1271"/>
      <c r="AD164" s="1271"/>
      <c r="AE164" s="1271"/>
      <c r="AF164" s="1271"/>
      <c r="AG164" s="1271"/>
      <c r="AH164" s="1271"/>
      <c r="AI164" s="1271"/>
      <c r="AJ164" s="1271"/>
      <c r="AK164" s="1271"/>
      <c r="AL164" s="1271"/>
      <c r="AM164" s="1271"/>
      <c r="AN164" s="1271"/>
      <c r="AO164" s="1271"/>
      <c r="AP164" s="1271"/>
      <c r="AQ164" s="1271"/>
      <c r="AR164" s="1271"/>
      <c r="AS164" s="1271"/>
      <c r="AT164" s="1271"/>
      <c r="AU164" s="1271"/>
      <c r="AV164" s="1271"/>
      <c r="AW164" s="1271"/>
      <c r="AX164" s="1271"/>
      <c r="AY164" s="1271"/>
      <c r="AZ164" s="1271"/>
      <c r="BA164" s="1271"/>
      <c r="BB164" s="1271"/>
      <c r="BC164" s="1271"/>
      <c r="BD164" s="1271"/>
      <c r="BE164" s="1271"/>
      <c r="BF164" s="1271"/>
      <c r="BG164" s="1271"/>
      <c r="BH164" s="1271"/>
      <c r="BI164" s="1271"/>
      <c r="BJ164" s="1271"/>
      <c r="BK164" s="1271"/>
      <c r="BL164" s="1271"/>
      <c r="BM164" s="1271"/>
      <c r="BN164" s="1271"/>
      <c r="BO164" s="1271"/>
      <c r="BP164" s="1271"/>
      <c r="BQ164" s="1271"/>
      <c r="BR164" s="1271"/>
      <c r="BS164" s="1271"/>
      <c r="BT164" s="1271"/>
      <c r="BU164" s="1271"/>
      <c r="BV164" s="1271"/>
      <c r="BW164" s="1271"/>
      <c r="BX164" s="1271"/>
      <c r="BY164" s="1272"/>
      <c r="BZ164" s="985"/>
      <c r="CA164" s="986"/>
      <c r="CB164" s="986"/>
      <c r="CC164" s="986"/>
      <c r="CD164" s="986"/>
      <c r="CE164" s="986"/>
      <c r="CF164" s="986"/>
      <c r="CG164" s="986"/>
      <c r="CH164" s="987"/>
      <c r="CI164" s="63"/>
    </row>
    <row r="165" spans="1:97" ht="12.75" customHeight="1" x14ac:dyDescent="0.2">
      <c r="A165" s="61"/>
      <c r="B165" s="967"/>
      <c r="C165" s="968"/>
      <c r="D165" s="968"/>
      <c r="E165" s="969"/>
      <c r="F165" s="1319"/>
      <c r="G165" s="1271"/>
      <c r="H165" s="1271"/>
      <c r="I165" s="1271"/>
      <c r="J165" s="1271"/>
      <c r="K165" s="1271"/>
      <c r="L165" s="1271"/>
      <c r="M165" s="1271"/>
      <c r="N165" s="1271"/>
      <c r="O165" s="1271"/>
      <c r="P165" s="1271"/>
      <c r="Q165" s="1271"/>
      <c r="R165" s="1271"/>
      <c r="S165" s="1271"/>
      <c r="T165" s="1271"/>
      <c r="U165" s="1271"/>
      <c r="V165" s="1271"/>
      <c r="W165" s="1271"/>
      <c r="X165" s="1271"/>
      <c r="Y165" s="1271"/>
      <c r="Z165" s="1271"/>
      <c r="AA165" s="1271"/>
      <c r="AB165" s="1271"/>
      <c r="AC165" s="1271"/>
      <c r="AD165" s="1271"/>
      <c r="AE165" s="1271"/>
      <c r="AF165" s="1271"/>
      <c r="AG165" s="1271"/>
      <c r="AH165" s="1271"/>
      <c r="AI165" s="1271"/>
      <c r="AJ165" s="1271"/>
      <c r="AK165" s="1271"/>
      <c r="AL165" s="1271"/>
      <c r="AM165" s="1271"/>
      <c r="AN165" s="1271"/>
      <c r="AO165" s="1271"/>
      <c r="AP165" s="1271"/>
      <c r="AQ165" s="1271"/>
      <c r="AR165" s="1271"/>
      <c r="AS165" s="1271"/>
      <c r="AT165" s="1271"/>
      <c r="AU165" s="1271"/>
      <c r="AV165" s="1271"/>
      <c r="AW165" s="1271"/>
      <c r="AX165" s="1271"/>
      <c r="AY165" s="1271"/>
      <c r="AZ165" s="1271"/>
      <c r="BA165" s="1271"/>
      <c r="BB165" s="1271"/>
      <c r="BC165" s="1271"/>
      <c r="BD165" s="1271"/>
      <c r="BE165" s="1271"/>
      <c r="BF165" s="1271"/>
      <c r="BG165" s="1271"/>
      <c r="BH165" s="1271"/>
      <c r="BI165" s="1271"/>
      <c r="BJ165" s="1271"/>
      <c r="BK165" s="1271"/>
      <c r="BL165" s="1271"/>
      <c r="BM165" s="1271"/>
      <c r="BN165" s="1271"/>
      <c r="BO165" s="1271"/>
      <c r="BP165" s="1271"/>
      <c r="BQ165" s="1271"/>
      <c r="BR165" s="1271"/>
      <c r="BS165" s="1271"/>
      <c r="BT165" s="1271"/>
      <c r="BU165" s="1271"/>
      <c r="BV165" s="1271"/>
      <c r="BW165" s="1271"/>
      <c r="BX165" s="1271"/>
      <c r="BY165" s="1272"/>
      <c r="BZ165" s="985"/>
      <c r="CA165" s="986"/>
      <c r="CB165" s="986"/>
      <c r="CC165" s="986"/>
      <c r="CD165" s="986"/>
      <c r="CE165" s="986"/>
      <c r="CF165" s="986"/>
      <c r="CG165" s="986"/>
      <c r="CH165" s="987"/>
      <c r="CI165" s="63"/>
    </row>
    <row r="166" spans="1:97" ht="12.75" customHeight="1" x14ac:dyDescent="0.2">
      <c r="A166" s="61"/>
      <c r="B166" s="967"/>
      <c r="C166" s="968"/>
      <c r="D166" s="968"/>
      <c r="E166" s="969"/>
      <c r="F166" s="976" t="s">
        <v>13</v>
      </c>
      <c r="G166" s="977"/>
      <c r="H166" s="997" t="s">
        <v>48</v>
      </c>
      <c r="I166" s="997"/>
      <c r="J166" s="997"/>
      <c r="K166" s="997"/>
      <c r="L166" s="997"/>
      <c r="M166" s="997"/>
      <c r="N166" s="997"/>
      <c r="O166" s="997"/>
      <c r="P166" s="997"/>
      <c r="Q166" s="997"/>
      <c r="R166" s="997"/>
      <c r="S166" s="997"/>
      <c r="T166" s="997"/>
      <c r="U166" s="997"/>
      <c r="V166" s="997"/>
      <c r="W166" s="997"/>
      <c r="X166" s="997"/>
      <c r="Y166" s="997"/>
      <c r="Z166" s="997"/>
      <c r="AA166" s="997"/>
      <c r="AB166" s="997"/>
      <c r="AC166" s="997"/>
      <c r="AD166" s="997"/>
      <c r="AE166" s="997"/>
      <c r="AF166" s="997"/>
      <c r="AG166" s="997"/>
      <c r="AH166" s="997"/>
      <c r="AI166" s="997"/>
      <c r="AJ166" s="997"/>
      <c r="AK166" s="997"/>
      <c r="AL166" s="997"/>
      <c r="AM166" s="997"/>
      <c r="AN166" s="997"/>
      <c r="AO166" s="997"/>
      <c r="AP166" s="997"/>
      <c r="AQ166" s="997"/>
      <c r="AR166" s="997"/>
      <c r="AS166" s="997"/>
      <c r="AT166" s="997"/>
      <c r="AU166" s="997"/>
      <c r="AV166" s="997"/>
      <c r="AW166" s="997"/>
      <c r="AX166" s="997"/>
      <c r="AY166" s="997"/>
      <c r="AZ166" s="997"/>
      <c r="BA166" s="997"/>
      <c r="BB166" s="997"/>
      <c r="BC166" s="997"/>
      <c r="BD166" s="997"/>
      <c r="BE166" s="997"/>
      <c r="BF166" s="997"/>
      <c r="BG166" s="997"/>
      <c r="BH166" s="997"/>
      <c r="BI166" s="997"/>
      <c r="BJ166" s="997"/>
      <c r="BK166" s="997"/>
      <c r="BL166" s="997"/>
      <c r="BM166" s="997"/>
      <c r="BN166" s="997"/>
      <c r="BO166" s="997"/>
      <c r="BP166" s="997"/>
      <c r="BQ166" s="997"/>
      <c r="BR166" s="997"/>
      <c r="BS166" s="997"/>
      <c r="BT166" s="997"/>
      <c r="BU166" s="997"/>
      <c r="BV166" s="997"/>
      <c r="BW166" s="997"/>
      <c r="BX166" s="997"/>
      <c r="BY166" s="998"/>
      <c r="BZ166" s="985"/>
      <c r="CA166" s="986"/>
      <c r="CB166" s="986"/>
      <c r="CC166" s="986"/>
      <c r="CD166" s="986"/>
      <c r="CE166" s="986"/>
      <c r="CF166" s="986"/>
      <c r="CG166" s="986"/>
      <c r="CH166" s="987"/>
      <c r="CI166" s="63"/>
    </row>
    <row r="167" spans="1:97" ht="12.75" customHeight="1" x14ac:dyDescent="0.2">
      <c r="A167" s="61"/>
      <c r="B167" s="967"/>
      <c r="C167" s="968"/>
      <c r="D167" s="968"/>
      <c r="E167" s="969"/>
      <c r="F167" s="1319" t="s">
        <v>13</v>
      </c>
      <c r="G167" s="1271"/>
      <c r="H167" s="1424" t="s">
        <v>49</v>
      </c>
      <c r="I167" s="1424"/>
      <c r="J167" s="1424"/>
      <c r="K167" s="1424"/>
      <c r="L167" s="1424"/>
      <c r="M167" s="1424"/>
      <c r="N167" s="1424"/>
      <c r="O167" s="1424"/>
      <c r="P167" s="1424"/>
      <c r="Q167" s="1424"/>
      <c r="R167" s="1424"/>
      <c r="S167" s="1424"/>
      <c r="T167" s="1424"/>
      <c r="U167" s="1424"/>
      <c r="V167" s="1424"/>
      <c r="W167" s="1424"/>
      <c r="X167" s="1424"/>
      <c r="Y167" s="1424"/>
      <c r="Z167" s="1424"/>
      <c r="AA167" s="1424"/>
      <c r="AB167" s="1424"/>
      <c r="AC167" s="1424"/>
      <c r="AD167" s="1424"/>
      <c r="AE167" s="1424"/>
      <c r="AF167" s="1424"/>
      <c r="AG167" s="1424"/>
      <c r="AH167" s="1424"/>
      <c r="AI167" s="1424"/>
      <c r="AJ167" s="1424"/>
      <c r="AK167" s="1424"/>
      <c r="AL167" s="1424"/>
      <c r="AM167" s="1424"/>
      <c r="AN167" s="1424"/>
      <c r="AO167" s="1424"/>
      <c r="AP167" s="1424"/>
      <c r="AQ167" s="1424"/>
      <c r="AR167" s="1424"/>
      <c r="AS167" s="1424"/>
      <c r="AT167" s="1424"/>
      <c r="AU167" s="1424"/>
      <c r="AV167" s="1424"/>
      <c r="AW167" s="1424"/>
      <c r="AX167" s="1424"/>
      <c r="AY167" s="1424"/>
      <c r="AZ167" s="1424"/>
      <c r="BA167" s="1424"/>
      <c r="BB167" s="1424"/>
      <c r="BC167" s="1424"/>
      <c r="BD167" s="1424"/>
      <c r="BE167" s="1424"/>
      <c r="BF167" s="1424"/>
      <c r="BG167" s="1424"/>
      <c r="BH167" s="1424"/>
      <c r="BI167" s="1424"/>
      <c r="BJ167" s="1424"/>
      <c r="BK167" s="1424"/>
      <c r="BL167" s="1424"/>
      <c r="BM167" s="1424"/>
      <c r="BN167" s="1424"/>
      <c r="BO167" s="1424"/>
      <c r="BP167" s="1424"/>
      <c r="BQ167" s="1424"/>
      <c r="BR167" s="1424"/>
      <c r="BS167" s="1424"/>
      <c r="BT167" s="1424"/>
      <c r="BU167" s="1424"/>
      <c r="BV167" s="1424"/>
      <c r="BW167" s="1424"/>
      <c r="BX167" s="1424"/>
      <c r="BY167" s="77"/>
      <c r="BZ167" s="985"/>
      <c r="CA167" s="986"/>
      <c r="CB167" s="986"/>
      <c r="CC167" s="986"/>
      <c r="CD167" s="986"/>
      <c r="CE167" s="986"/>
      <c r="CF167" s="986"/>
      <c r="CG167" s="986"/>
      <c r="CH167" s="987"/>
      <c r="CI167" s="63"/>
    </row>
    <row r="168" spans="1:97" ht="12.75" customHeight="1" x14ac:dyDescent="0.2">
      <c r="A168" s="61"/>
      <c r="B168" s="967"/>
      <c r="C168" s="968"/>
      <c r="D168" s="968"/>
      <c r="E168" s="969"/>
      <c r="F168" s="1319" t="s">
        <v>13</v>
      </c>
      <c r="G168" s="1271"/>
      <c r="H168" s="1424" t="s">
        <v>50</v>
      </c>
      <c r="I168" s="1424"/>
      <c r="J168" s="1424"/>
      <c r="K168" s="1424"/>
      <c r="L168" s="1424"/>
      <c r="M168" s="1424"/>
      <c r="N168" s="1424"/>
      <c r="O168" s="1424"/>
      <c r="P168" s="1424"/>
      <c r="Q168" s="1424"/>
      <c r="R168" s="1424"/>
      <c r="S168" s="1424"/>
      <c r="T168" s="1424"/>
      <c r="U168" s="1424"/>
      <c r="V168" s="1424"/>
      <c r="W168" s="1424"/>
      <c r="X168" s="1424"/>
      <c r="Y168" s="1424"/>
      <c r="Z168" s="1424"/>
      <c r="AA168" s="1424"/>
      <c r="AB168" s="1424"/>
      <c r="AC168" s="1424"/>
      <c r="AD168" s="1424"/>
      <c r="AE168" s="1424"/>
      <c r="AF168" s="1424"/>
      <c r="AG168" s="1424"/>
      <c r="AH168" s="1424"/>
      <c r="AI168" s="1424"/>
      <c r="AJ168" s="1424"/>
      <c r="AK168" s="1424"/>
      <c r="AL168" s="1424"/>
      <c r="AM168" s="1424"/>
      <c r="AN168" s="1424"/>
      <c r="AO168" s="1424"/>
      <c r="AP168" s="1424"/>
      <c r="AQ168" s="1424"/>
      <c r="AR168" s="1424"/>
      <c r="AS168" s="1424"/>
      <c r="AT168" s="1424"/>
      <c r="AU168" s="1424"/>
      <c r="AV168" s="1424"/>
      <c r="AW168" s="1424"/>
      <c r="AX168" s="1424"/>
      <c r="AY168" s="1424"/>
      <c r="AZ168" s="1424"/>
      <c r="BA168" s="1424"/>
      <c r="BB168" s="1424"/>
      <c r="BC168" s="1424"/>
      <c r="BD168" s="1424"/>
      <c r="BE168" s="1424"/>
      <c r="BF168" s="1424"/>
      <c r="BG168" s="1424"/>
      <c r="BH168" s="1424"/>
      <c r="BI168" s="1424"/>
      <c r="BJ168" s="1424"/>
      <c r="BK168" s="1424"/>
      <c r="BL168" s="1424"/>
      <c r="BM168" s="1424"/>
      <c r="BN168" s="1424"/>
      <c r="BO168" s="1424"/>
      <c r="BP168" s="1424"/>
      <c r="BQ168" s="1424"/>
      <c r="BR168" s="1424"/>
      <c r="BS168" s="1424"/>
      <c r="BT168" s="1424"/>
      <c r="BU168" s="1424"/>
      <c r="BV168" s="1424"/>
      <c r="BW168" s="1424"/>
      <c r="BX168" s="1424"/>
      <c r="BY168" s="77"/>
      <c r="BZ168" s="985"/>
      <c r="CA168" s="986"/>
      <c r="CB168" s="986"/>
      <c r="CC168" s="986"/>
      <c r="CD168" s="986"/>
      <c r="CE168" s="986"/>
      <c r="CF168" s="986"/>
      <c r="CG168" s="986"/>
      <c r="CH168" s="987"/>
      <c r="CI168" s="63"/>
    </row>
    <row r="169" spans="1:97" ht="7.5" customHeight="1" x14ac:dyDescent="0.2">
      <c r="A169" s="61"/>
      <c r="B169" s="970"/>
      <c r="C169" s="971"/>
      <c r="D169" s="971"/>
      <c r="E169" s="972"/>
      <c r="F169" s="84"/>
      <c r="G169" s="85"/>
      <c r="H169" s="1422"/>
      <c r="I169" s="1422"/>
      <c r="J169" s="1422"/>
      <c r="K169" s="1422"/>
      <c r="L169" s="1422"/>
      <c r="M169" s="1422"/>
      <c r="N169" s="1422"/>
      <c r="O169" s="1422"/>
      <c r="P169" s="1422"/>
      <c r="Q169" s="1422"/>
      <c r="R169" s="1422"/>
      <c r="S169" s="1422"/>
      <c r="T169" s="1422"/>
      <c r="U169" s="1422"/>
      <c r="V169" s="1422"/>
      <c r="W169" s="1422"/>
      <c r="X169" s="1422"/>
      <c r="Y169" s="1422"/>
      <c r="Z169" s="1422"/>
      <c r="AA169" s="1422"/>
      <c r="AB169" s="1422"/>
      <c r="AC169" s="1422"/>
      <c r="AD169" s="1422"/>
      <c r="AE169" s="1422"/>
      <c r="AF169" s="1422"/>
      <c r="AG169" s="1422"/>
      <c r="AH169" s="1422"/>
      <c r="AI169" s="1422"/>
      <c r="AJ169" s="1422"/>
      <c r="AK169" s="1422"/>
      <c r="AL169" s="1422"/>
      <c r="AM169" s="1422"/>
      <c r="AN169" s="1422"/>
      <c r="AO169" s="1422"/>
      <c r="AP169" s="1422"/>
      <c r="AQ169" s="1422"/>
      <c r="AR169" s="1422"/>
      <c r="AS169" s="1422"/>
      <c r="AT169" s="1422"/>
      <c r="AU169" s="1422"/>
      <c r="AV169" s="1422"/>
      <c r="AW169" s="1422"/>
      <c r="AX169" s="1422"/>
      <c r="AY169" s="1422"/>
      <c r="AZ169" s="1422"/>
      <c r="BA169" s="1422"/>
      <c r="BB169" s="1422"/>
      <c r="BC169" s="1422"/>
      <c r="BD169" s="1422"/>
      <c r="BE169" s="1422"/>
      <c r="BF169" s="1422"/>
      <c r="BG169" s="1422"/>
      <c r="BH169" s="1422"/>
      <c r="BI169" s="1422"/>
      <c r="BJ169" s="1422"/>
      <c r="BK169" s="1422"/>
      <c r="BL169" s="1422"/>
      <c r="BM169" s="1422"/>
      <c r="BN169" s="1422"/>
      <c r="BO169" s="1422"/>
      <c r="BP169" s="1422"/>
      <c r="BQ169" s="1422"/>
      <c r="BR169" s="1422"/>
      <c r="BS169" s="1422"/>
      <c r="BT169" s="1422"/>
      <c r="BU169" s="1422"/>
      <c r="BV169" s="1422"/>
      <c r="BW169" s="1422"/>
      <c r="BX169" s="1422"/>
      <c r="BY169" s="86"/>
      <c r="BZ169" s="988"/>
      <c r="CA169" s="989"/>
      <c r="CB169" s="989"/>
      <c r="CC169" s="989"/>
      <c r="CD169" s="989"/>
      <c r="CE169" s="989"/>
      <c r="CF169" s="989"/>
      <c r="CG169" s="989"/>
      <c r="CH169" s="990"/>
      <c r="CI169" s="63"/>
    </row>
    <row r="170" spans="1:97" ht="12.75" customHeight="1" x14ac:dyDescent="0.2">
      <c r="A170" s="61"/>
      <c r="B170" s="964" t="s">
        <v>26</v>
      </c>
      <c r="C170" s="965"/>
      <c r="D170" s="965"/>
      <c r="E170" s="966"/>
      <c r="F170" s="1316" t="s">
        <v>51</v>
      </c>
      <c r="G170" s="1317"/>
      <c r="H170" s="1317"/>
      <c r="I170" s="1317"/>
      <c r="J170" s="1317"/>
      <c r="K170" s="1317"/>
      <c r="L170" s="1317"/>
      <c r="M170" s="1317"/>
      <c r="N170" s="1317"/>
      <c r="O170" s="1317"/>
      <c r="P170" s="1317"/>
      <c r="Q170" s="1317"/>
      <c r="R170" s="1317"/>
      <c r="S170" s="1317"/>
      <c r="T170" s="1317"/>
      <c r="U170" s="1317"/>
      <c r="V170" s="1317"/>
      <c r="W170" s="1317"/>
      <c r="X170" s="1317"/>
      <c r="Y170" s="1317"/>
      <c r="Z170" s="1317"/>
      <c r="AA170" s="1317"/>
      <c r="AB170" s="1317"/>
      <c r="AC170" s="1317"/>
      <c r="AD170" s="1317"/>
      <c r="AE170" s="1317"/>
      <c r="AF170" s="1317"/>
      <c r="AG170" s="1317"/>
      <c r="AH170" s="1317"/>
      <c r="AI170" s="1317"/>
      <c r="AJ170" s="1317"/>
      <c r="AK170" s="1317"/>
      <c r="AL170" s="1317"/>
      <c r="AM170" s="1317"/>
      <c r="AN170" s="1317"/>
      <c r="AO170" s="1317"/>
      <c r="AP170" s="1317"/>
      <c r="AQ170" s="1317"/>
      <c r="AR170" s="1317"/>
      <c r="AS170" s="1317"/>
      <c r="AT170" s="1317"/>
      <c r="AU170" s="1317"/>
      <c r="AV170" s="1317"/>
      <c r="AW170" s="1317"/>
      <c r="AX170" s="1317"/>
      <c r="AY170" s="1317"/>
      <c r="AZ170" s="1317"/>
      <c r="BA170" s="1317"/>
      <c r="BB170" s="1317"/>
      <c r="BC170" s="1317"/>
      <c r="BD170" s="1317"/>
      <c r="BE170" s="1317"/>
      <c r="BF170" s="1317"/>
      <c r="BG170" s="1317"/>
      <c r="BH170" s="1317"/>
      <c r="BI170" s="1317"/>
      <c r="BJ170" s="1317"/>
      <c r="BK170" s="1317"/>
      <c r="BL170" s="1317"/>
      <c r="BM170" s="1317"/>
      <c r="BN170" s="1317"/>
      <c r="BO170" s="1317"/>
      <c r="BP170" s="1317"/>
      <c r="BQ170" s="1317"/>
      <c r="BR170" s="1317"/>
      <c r="BS170" s="1317"/>
      <c r="BT170" s="1317"/>
      <c r="BU170" s="1317"/>
      <c r="BV170" s="1317"/>
      <c r="BW170" s="1317"/>
      <c r="BX170" s="1317"/>
      <c r="BY170" s="1318"/>
      <c r="BZ170" s="982"/>
      <c r="CA170" s="983"/>
      <c r="CB170" s="983"/>
      <c r="CC170" s="983"/>
      <c r="CD170" s="983"/>
      <c r="CE170" s="983"/>
      <c r="CF170" s="983"/>
      <c r="CG170" s="983"/>
      <c r="CH170" s="984"/>
      <c r="CI170" s="63"/>
    </row>
    <row r="171" spans="1:97" ht="12.75" customHeight="1" x14ac:dyDescent="0.2">
      <c r="A171" s="61"/>
      <c r="B171" s="967"/>
      <c r="C171" s="968"/>
      <c r="D171" s="968"/>
      <c r="E171" s="969"/>
      <c r="F171" s="1319"/>
      <c r="G171" s="1271"/>
      <c r="H171" s="1271"/>
      <c r="I171" s="1271"/>
      <c r="J171" s="1271"/>
      <c r="K171" s="1271"/>
      <c r="L171" s="1271"/>
      <c r="M171" s="1271"/>
      <c r="N171" s="1271"/>
      <c r="O171" s="1271"/>
      <c r="P171" s="1271"/>
      <c r="Q171" s="1271"/>
      <c r="R171" s="1271"/>
      <c r="S171" s="1271"/>
      <c r="T171" s="1271"/>
      <c r="U171" s="1271"/>
      <c r="V171" s="1271"/>
      <c r="W171" s="1271"/>
      <c r="X171" s="1271"/>
      <c r="Y171" s="1271"/>
      <c r="Z171" s="1271"/>
      <c r="AA171" s="1271"/>
      <c r="AB171" s="1271"/>
      <c r="AC171" s="1271"/>
      <c r="AD171" s="1271"/>
      <c r="AE171" s="1271"/>
      <c r="AF171" s="1271"/>
      <c r="AG171" s="1271"/>
      <c r="AH171" s="1271"/>
      <c r="AI171" s="1271"/>
      <c r="AJ171" s="1271"/>
      <c r="AK171" s="1271"/>
      <c r="AL171" s="1271"/>
      <c r="AM171" s="1271"/>
      <c r="AN171" s="1271"/>
      <c r="AO171" s="1271"/>
      <c r="AP171" s="1271"/>
      <c r="AQ171" s="1271"/>
      <c r="AR171" s="1271"/>
      <c r="AS171" s="1271"/>
      <c r="AT171" s="1271"/>
      <c r="AU171" s="1271"/>
      <c r="AV171" s="1271"/>
      <c r="AW171" s="1271"/>
      <c r="AX171" s="1271"/>
      <c r="AY171" s="1271"/>
      <c r="AZ171" s="1271"/>
      <c r="BA171" s="1271"/>
      <c r="BB171" s="1271"/>
      <c r="BC171" s="1271"/>
      <c r="BD171" s="1271"/>
      <c r="BE171" s="1271"/>
      <c r="BF171" s="1271"/>
      <c r="BG171" s="1271"/>
      <c r="BH171" s="1271"/>
      <c r="BI171" s="1271"/>
      <c r="BJ171" s="1271"/>
      <c r="BK171" s="1271"/>
      <c r="BL171" s="1271"/>
      <c r="BM171" s="1271"/>
      <c r="BN171" s="1271"/>
      <c r="BO171" s="1271"/>
      <c r="BP171" s="1271"/>
      <c r="BQ171" s="1271"/>
      <c r="BR171" s="1271"/>
      <c r="BS171" s="1271"/>
      <c r="BT171" s="1271"/>
      <c r="BU171" s="1271"/>
      <c r="BV171" s="1271"/>
      <c r="BW171" s="1271"/>
      <c r="BX171" s="1271"/>
      <c r="BY171" s="1272"/>
      <c r="BZ171" s="985"/>
      <c r="CA171" s="986"/>
      <c r="CB171" s="986"/>
      <c r="CC171" s="986"/>
      <c r="CD171" s="986"/>
      <c r="CE171" s="986"/>
      <c r="CF171" s="986"/>
      <c r="CG171" s="986"/>
      <c r="CH171" s="987"/>
      <c r="CI171" s="63"/>
    </row>
    <row r="172" spans="1:97" ht="12.75" customHeight="1" x14ac:dyDescent="0.2">
      <c r="A172" s="61"/>
      <c r="B172" s="970"/>
      <c r="C172" s="971"/>
      <c r="D172" s="971"/>
      <c r="E172" s="972"/>
      <c r="F172" s="1320"/>
      <c r="G172" s="1046"/>
      <c r="H172" s="1046"/>
      <c r="I172" s="1046"/>
      <c r="J172" s="1046"/>
      <c r="K172" s="1046"/>
      <c r="L172" s="1046"/>
      <c r="M172" s="1046"/>
      <c r="N172" s="1046"/>
      <c r="O172" s="1046"/>
      <c r="P172" s="1046"/>
      <c r="Q172" s="1046"/>
      <c r="R172" s="1046"/>
      <c r="S172" s="1046"/>
      <c r="T172" s="1046"/>
      <c r="U172" s="1046"/>
      <c r="V172" s="1046"/>
      <c r="W172" s="1046"/>
      <c r="X172" s="1046"/>
      <c r="Y172" s="1046"/>
      <c r="Z172" s="1046"/>
      <c r="AA172" s="1046"/>
      <c r="AB172" s="1046"/>
      <c r="AC172" s="1046"/>
      <c r="AD172" s="1046"/>
      <c r="AE172" s="1046"/>
      <c r="AF172" s="1046"/>
      <c r="AG172" s="1046"/>
      <c r="AH172" s="1046"/>
      <c r="AI172" s="1046"/>
      <c r="AJ172" s="1046"/>
      <c r="AK172" s="1046"/>
      <c r="AL172" s="1046"/>
      <c r="AM172" s="1046"/>
      <c r="AN172" s="1046"/>
      <c r="AO172" s="1046"/>
      <c r="AP172" s="1046"/>
      <c r="AQ172" s="1046"/>
      <c r="AR172" s="1046"/>
      <c r="AS172" s="1046"/>
      <c r="AT172" s="1046"/>
      <c r="AU172" s="1046"/>
      <c r="AV172" s="1046"/>
      <c r="AW172" s="1046"/>
      <c r="AX172" s="1046"/>
      <c r="AY172" s="1046"/>
      <c r="AZ172" s="1046"/>
      <c r="BA172" s="1046"/>
      <c r="BB172" s="1046"/>
      <c r="BC172" s="1046"/>
      <c r="BD172" s="1046"/>
      <c r="BE172" s="1046"/>
      <c r="BF172" s="1046"/>
      <c r="BG172" s="1046"/>
      <c r="BH172" s="1046"/>
      <c r="BI172" s="1046"/>
      <c r="BJ172" s="1046"/>
      <c r="BK172" s="1046"/>
      <c r="BL172" s="1046"/>
      <c r="BM172" s="1046"/>
      <c r="BN172" s="1046"/>
      <c r="BO172" s="1046"/>
      <c r="BP172" s="1046"/>
      <c r="BQ172" s="1046"/>
      <c r="BR172" s="1046"/>
      <c r="BS172" s="1046"/>
      <c r="BT172" s="1046"/>
      <c r="BU172" s="1046"/>
      <c r="BV172" s="1046"/>
      <c r="BW172" s="1046"/>
      <c r="BX172" s="1046"/>
      <c r="BY172" s="1273"/>
      <c r="BZ172" s="988"/>
      <c r="CA172" s="989"/>
      <c r="CB172" s="989"/>
      <c r="CC172" s="989"/>
      <c r="CD172" s="989"/>
      <c r="CE172" s="989"/>
      <c r="CF172" s="989"/>
      <c r="CG172" s="989"/>
      <c r="CH172" s="990"/>
      <c r="CI172" s="63"/>
    </row>
    <row r="173" spans="1:97" ht="12.75" customHeight="1" x14ac:dyDescent="0.2">
      <c r="A173" s="61"/>
      <c r="B173" s="37"/>
      <c r="C173" s="37"/>
      <c r="D173" s="37"/>
      <c r="E173" s="37"/>
      <c r="F173" s="37"/>
      <c r="G173" s="37"/>
      <c r="H173" s="37"/>
      <c r="I173" s="37"/>
      <c r="J173" s="37"/>
      <c r="K173" s="37"/>
      <c r="L173" s="37"/>
      <c r="M173" s="37"/>
      <c r="N173" s="37"/>
      <c r="O173" s="37"/>
      <c r="P173" s="37"/>
      <c r="Q173" s="37"/>
      <c r="R173" s="37"/>
      <c r="S173" s="37"/>
      <c r="T173" s="37"/>
      <c r="U173" s="37"/>
      <c r="V173" s="37"/>
      <c r="W173" s="37"/>
      <c r="X173" s="37"/>
      <c r="Y173" s="37"/>
      <c r="Z173" s="37"/>
      <c r="AA173" s="37"/>
      <c r="AB173" s="37"/>
      <c r="AC173" s="37"/>
      <c r="AD173" s="37"/>
      <c r="AE173" s="37"/>
      <c r="AF173" s="37"/>
      <c r="AG173" s="37"/>
      <c r="AH173" s="37"/>
      <c r="AI173" s="37"/>
      <c r="AJ173" s="37"/>
      <c r="AK173" s="37"/>
      <c r="AL173" s="37"/>
      <c r="AM173" s="37"/>
      <c r="AN173" s="37"/>
      <c r="AO173" s="37"/>
      <c r="AP173" s="37"/>
      <c r="AQ173" s="37"/>
      <c r="AR173" s="37"/>
      <c r="AS173" s="37"/>
      <c r="AT173" s="37"/>
      <c r="AU173" s="37"/>
      <c r="AV173" s="37"/>
      <c r="AW173" s="37"/>
      <c r="AX173" s="37"/>
      <c r="AY173" s="37"/>
      <c r="AZ173" s="37"/>
      <c r="BA173" s="37"/>
      <c r="BB173" s="37"/>
      <c r="BC173" s="37"/>
      <c r="BD173" s="37"/>
      <c r="BE173" s="37"/>
      <c r="BF173" s="37"/>
      <c r="BG173" s="37"/>
      <c r="BH173" s="37"/>
      <c r="BI173" s="37"/>
      <c r="BJ173" s="37"/>
      <c r="BK173" s="37"/>
      <c r="BL173" s="37"/>
      <c r="BM173" s="37"/>
      <c r="BN173" s="37"/>
      <c r="BO173" s="37"/>
      <c r="BP173" s="37"/>
      <c r="BQ173" s="37"/>
      <c r="BR173" s="37"/>
      <c r="BS173" s="37"/>
      <c r="BT173" s="37"/>
      <c r="BU173" s="37"/>
      <c r="BV173" s="37"/>
      <c r="BW173" s="37"/>
      <c r="BX173" s="37"/>
      <c r="BY173" s="37"/>
      <c r="BZ173" s="37"/>
      <c r="CA173" s="37"/>
      <c r="CB173" s="37"/>
      <c r="CC173" s="37"/>
      <c r="CD173" s="37"/>
      <c r="CE173" s="37"/>
      <c r="CF173" s="37"/>
      <c r="CG173" s="37"/>
      <c r="CH173" s="37"/>
      <c r="CI173" s="63"/>
    </row>
    <row r="174" spans="1:97" s="44" customFormat="1" ht="22.5" customHeight="1" x14ac:dyDescent="0.2">
      <c r="A174" s="101"/>
      <c r="B174" s="102" t="s">
        <v>1290</v>
      </c>
      <c r="C174" s="102"/>
      <c r="D174" s="102"/>
      <c r="E174" s="102"/>
      <c r="F174" s="102"/>
      <c r="G174" s="102"/>
      <c r="H174" s="102"/>
      <c r="I174" s="102"/>
      <c r="J174" s="102"/>
      <c r="K174" s="102"/>
      <c r="L174" s="102"/>
      <c r="M174" s="102"/>
      <c r="N174" s="102"/>
      <c r="O174" s="102"/>
      <c r="P174" s="102"/>
      <c r="Q174" s="102"/>
      <c r="R174" s="102"/>
      <c r="S174" s="102"/>
      <c r="T174" s="102"/>
      <c r="U174" s="102"/>
      <c r="V174" s="102"/>
      <c r="W174" s="102"/>
      <c r="X174" s="102"/>
      <c r="Y174" s="102"/>
      <c r="Z174" s="102"/>
      <c r="AA174" s="102"/>
      <c r="AB174" s="102"/>
      <c r="AC174" s="102"/>
      <c r="AD174" s="102"/>
      <c r="AE174" s="102"/>
      <c r="AF174" s="102"/>
      <c r="AG174" s="102"/>
      <c r="AH174" s="102"/>
      <c r="AI174" s="102"/>
      <c r="AJ174" s="102"/>
      <c r="AK174" s="102"/>
      <c r="AL174" s="102"/>
      <c r="AM174" s="102"/>
      <c r="AN174" s="102"/>
      <c r="AO174" s="102"/>
      <c r="AP174" s="102"/>
      <c r="AQ174" s="102"/>
      <c r="AR174" s="102"/>
      <c r="AS174" s="102"/>
      <c r="AT174" s="102"/>
      <c r="AU174" s="102"/>
      <c r="AV174" s="102"/>
      <c r="AW174" s="102"/>
      <c r="AX174" s="102"/>
      <c r="AY174" s="102"/>
      <c r="AZ174" s="102"/>
      <c r="BA174" s="102"/>
      <c r="BB174" s="102"/>
      <c r="BC174" s="102"/>
      <c r="BD174" s="102"/>
      <c r="BE174" s="102"/>
      <c r="BF174" s="102"/>
      <c r="BG174" s="102"/>
      <c r="BH174" s="102"/>
      <c r="BI174" s="102"/>
      <c r="BJ174" s="102"/>
      <c r="BK174" s="102"/>
      <c r="BL174" s="102"/>
      <c r="BM174" s="102"/>
      <c r="BN174" s="102"/>
      <c r="BO174" s="102"/>
      <c r="BP174" s="102"/>
      <c r="BQ174" s="102"/>
      <c r="BR174" s="102"/>
      <c r="BS174" s="102"/>
      <c r="BT174" s="102"/>
      <c r="BU174" s="102"/>
      <c r="BV174" s="102"/>
      <c r="BW174" s="102"/>
      <c r="BX174" s="102"/>
      <c r="BY174" s="102"/>
      <c r="BZ174" s="102"/>
      <c r="CA174" s="102"/>
      <c r="CB174" s="102"/>
      <c r="CC174" s="102"/>
      <c r="CD174" s="102"/>
      <c r="CE174" s="102"/>
      <c r="CF174" s="102"/>
      <c r="CG174" s="102"/>
      <c r="CH174" s="102"/>
      <c r="CI174" s="103"/>
      <c r="CK174" s="115"/>
      <c r="CL174" s="115"/>
      <c r="CM174" s="115"/>
      <c r="CN174" s="115"/>
      <c r="CO174" s="115"/>
      <c r="CP174" s="115"/>
      <c r="CQ174" s="115"/>
      <c r="CR174" s="115"/>
      <c r="CS174" s="115"/>
    </row>
    <row r="175" spans="1:97" ht="12.75" customHeight="1" x14ac:dyDescent="0.2">
      <c r="A175" s="61"/>
      <c r="B175" s="964" t="s">
        <v>11</v>
      </c>
      <c r="C175" s="965"/>
      <c r="D175" s="965"/>
      <c r="E175" s="966"/>
      <c r="F175" s="973" t="s">
        <v>52</v>
      </c>
      <c r="G175" s="974"/>
      <c r="H175" s="974"/>
      <c r="I175" s="974"/>
      <c r="J175" s="974"/>
      <c r="K175" s="974"/>
      <c r="L175" s="974"/>
      <c r="M175" s="974"/>
      <c r="N175" s="974"/>
      <c r="O175" s="974"/>
      <c r="P175" s="974"/>
      <c r="Q175" s="974"/>
      <c r="R175" s="974"/>
      <c r="S175" s="974"/>
      <c r="T175" s="974"/>
      <c r="U175" s="974"/>
      <c r="V175" s="974"/>
      <c r="W175" s="974"/>
      <c r="X175" s="974"/>
      <c r="Y175" s="974"/>
      <c r="Z175" s="974"/>
      <c r="AA175" s="974"/>
      <c r="AB175" s="974"/>
      <c r="AC175" s="974"/>
      <c r="AD175" s="974"/>
      <c r="AE175" s="974"/>
      <c r="AF175" s="974"/>
      <c r="AG175" s="974"/>
      <c r="AH175" s="974"/>
      <c r="AI175" s="974"/>
      <c r="AJ175" s="974"/>
      <c r="AK175" s="974"/>
      <c r="AL175" s="974"/>
      <c r="AM175" s="974"/>
      <c r="AN175" s="974"/>
      <c r="AO175" s="974"/>
      <c r="AP175" s="974"/>
      <c r="AQ175" s="974"/>
      <c r="AR175" s="974"/>
      <c r="AS175" s="974"/>
      <c r="AT175" s="974"/>
      <c r="AU175" s="974"/>
      <c r="AV175" s="974"/>
      <c r="AW175" s="974"/>
      <c r="AX175" s="974"/>
      <c r="AY175" s="974"/>
      <c r="AZ175" s="974"/>
      <c r="BA175" s="974"/>
      <c r="BB175" s="974"/>
      <c r="BC175" s="974"/>
      <c r="BD175" s="974"/>
      <c r="BE175" s="974"/>
      <c r="BF175" s="974"/>
      <c r="BG175" s="974"/>
      <c r="BH175" s="974"/>
      <c r="BI175" s="974"/>
      <c r="BJ175" s="974"/>
      <c r="BK175" s="974"/>
      <c r="BL175" s="974"/>
      <c r="BM175" s="974"/>
      <c r="BN175" s="974"/>
      <c r="BO175" s="974"/>
      <c r="BP175" s="974"/>
      <c r="BQ175" s="974"/>
      <c r="BR175" s="974"/>
      <c r="BS175" s="974"/>
      <c r="BT175" s="974"/>
      <c r="BU175" s="974"/>
      <c r="BV175" s="974"/>
      <c r="BW175" s="974"/>
      <c r="BX175" s="974"/>
      <c r="BY175" s="975"/>
      <c r="BZ175" s="982"/>
      <c r="CA175" s="983"/>
      <c r="CB175" s="983"/>
      <c r="CC175" s="983"/>
      <c r="CD175" s="983"/>
      <c r="CE175" s="983"/>
      <c r="CF175" s="983"/>
      <c r="CG175" s="983"/>
      <c r="CH175" s="984"/>
      <c r="CI175" s="63"/>
    </row>
    <row r="176" spans="1:97" ht="12.75" customHeight="1" x14ac:dyDescent="0.2">
      <c r="A176" s="61"/>
      <c r="B176" s="967"/>
      <c r="C176" s="968"/>
      <c r="D176" s="968"/>
      <c r="E176" s="969"/>
      <c r="F176" s="976"/>
      <c r="G176" s="977"/>
      <c r="H176" s="977"/>
      <c r="I176" s="977"/>
      <c r="J176" s="977"/>
      <c r="K176" s="977"/>
      <c r="L176" s="977"/>
      <c r="M176" s="977"/>
      <c r="N176" s="977"/>
      <c r="O176" s="977"/>
      <c r="P176" s="977"/>
      <c r="Q176" s="977"/>
      <c r="R176" s="977"/>
      <c r="S176" s="977"/>
      <c r="T176" s="977"/>
      <c r="U176" s="977"/>
      <c r="V176" s="977"/>
      <c r="W176" s="977"/>
      <c r="X176" s="977"/>
      <c r="Y176" s="977"/>
      <c r="Z176" s="977"/>
      <c r="AA176" s="977"/>
      <c r="AB176" s="977"/>
      <c r="AC176" s="977"/>
      <c r="AD176" s="977"/>
      <c r="AE176" s="977"/>
      <c r="AF176" s="977"/>
      <c r="AG176" s="977"/>
      <c r="AH176" s="977"/>
      <c r="AI176" s="977"/>
      <c r="AJ176" s="977"/>
      <c r="AK176" s="977"/>
      <c r="AL176" s="977"/>
      <c r="AM176" s="977"/>
      <c r="AN176" s="977"/>
      <c r="AO176" s="977"/>
      <c r="AP176" s="977"/>
      <c r="AQ176" s="977"/>
      <c r="AR176" s="977"/>
      <c r="AS176" s="977"/>
      <c r="AT176" s="977"/>
      <c r="AU176" s="977"/>
      <c r="AV176" s="977"/>
      <c r="AW176" s="977"/>
      <c r="AX176" s="977"/>
      <c r="AY176" s="977"/>
      <c r="AZ176" s="977"/>
      <c r="BA176" s="977"/>
      <c r="BB176" s="977"/>
      <c r="BC176" s="977"/>
      <c r="BD176" s="977"/>
      <c r="BE176" s="977"/>
      <c r="BF176" s="977"/>
      <c r="BG176" s="977"/>
      <c r="BH176" s="977"/>
      <c r="BI176" s="977"/>
      <c r="BJ176" s="977"/>
      <c r="BK176" s="977"/>
      <c r="BL176" s="977"/>
      <c r="BM176" s="977"/>
      <c r="BN176" s="977"/>
      <c r="BO176" s="977"/>
      <c r="BP176" s="977"/>
      <c r="BQ176" s="977"/>
      <c r="BR176" s="977"/>
      <c r="BS176" s="977"/>
      <c r="BT176" s="977"/>
      <c r="BU176" s="977"/>
      <c r="BV176" s="977"/>
      <c r="BW176" s="977"/>
      <c r="BX176" s="977"/>
      <c r="BY176" s="978"/>
      <c r="BZ176" s="985"/>
      <c r="CA176" s="986"/>
      <c r="CB176" s="986"/>
      <c r="CC176" s="986"/>
      <c r="CD176" s="986"/>
      <c r="CE176" s="986"/>
      <c r="CF176" s="986"/>
      <c r="CG176" s="986"/>
      <c r="CH176" s="987"/>
      <c r="CI176" s="63"/>
    </row>
    <row r="177" spans="1:97" ht="12.75" customHeight="1" x14ac:dyDescent="0.2">
      <c r="A177" s="61"/>
      <c r="B177" s="970"/>
      <c r="C177" s="971"/>
      <c r="D177" s="971"/>
      <c r="E177" s="972"/>
      <c r="F177" s="979"/>
      <c r="G177" s="980"/>
      <c r="H177" s="980"/>
      <c r="I177" s="980"/>
      <c r="J177" s="980"/>
      <c r="K177" s="980"/>
      <c r="L177" s="980"/>
      <c r="M177" s="980"/>
      <c r="N177" s="980"/>
      <c r="O177" s="980"/>
      <c r="P177" s="980"/>
      <c r="Q177" s="980"/>
      <c r="R177" s="980"/>
      <c r="S177" s="980"/>
      <c r="T177" s="980"/>
      <c r="U177" s="980"/>
      <c r="V177" s="980"/>
      <c r="W177" s="980"/>
      <c r="X177" s="980"/>
      <c r="Y177" s="980"/>
      <c r="Z177" s="980"/>
      <c r="AA177" s="980"/>
      <c r="AB177" s="980"/>
      <c r="AC177" s="980"/>
      <c r="AD177" s="980"/>
      <c r="AE177" s="980"/>
      <c r="AF177" s="980"/>
      <c r="AG177" s="980"/>
      <c r="AH177" s="980"/>
      <c r="AI177" s="980"/>
      <c r="AJ177" s="980"/>
      <c r="AK177" s="980"/>
      <c r="AL177" s="980"/>
      <c r="AM177" s="980"/>
      <c r="AN177" s="980"/>
      <c r="AO177" s="980"/>
      <c r="AP177" s="980"/>
      <c r="AQ177" s="980"/>
      <c r="AR177" s="980"/>
      <c r="AS177" s="980"/>
      <c r="AT177" s="980"/>
      <c r="AU177" s="980"/>
      <c r="AV177" s="980"/>
      <c r="AW177" s="980"/>
      <c r="AX177" s="980"/>
      <c r="AY177" s="980"/>
      <c r="AZ177" s="980"/>
      <c r="BA177" s="980"/>
      <c r="BB177" s="980"/>
      <c r="BC177" s="980"/>
      <c r="BD177" s="980"/>
      <c r="BE177" s="980"/>
      <c r="BF177" s="980"/>
      <c r="BG177" s="980"/>
      <c r="BH177" s="980"/>
      <c r="BI177" s="980"/>
      <c r="BJ177" s="980"/>
      <c r="BK177" s="980"/>
      <c r="BL177" s="980"/>
      <c r="BM177" s="980"/>
      <c r="BN177" s="980"/>
      <c r="BO177" s="980"/>
      <c r="BP177" s="980"/>
      <c r="BQ177" s="980"/>
      <c r="BR177" s="980"/>
      <c r="BS177" s="980"/>
      <c r="BT177" s="980"/>
      <c r="BU177" s="980"/>
      <c r="BV177" s="980"/>
      <c r="BW177" s="980"/>
      <c r="BX177" s="980"/>
      <c r="BY177" s="981"/>
      <c r="BZ177" s="988"/>
      <c r="CA177" s="989"/>
      <c r="CB177" s="989"/>
      <c r="CC177" s="989"/>
      <c r="CD177" s="989"/>
      <c r="CE177" s="989"/>
      <c r="CF177" s="989"/>
      <c r="CG177" s="989"/>
      <c r="CH177" s="990"/>
      <c r="CI177" s="63"/>
    </row>
    <row r="178" spans="1:97" ht="12.75" customHeight="1" x14ac:dyDescent="0.2">
      <c r="A178" s="61"/>
      <c r="B178" s="45"/>
      <c r="C178" s="45"/>
      <c r="D178" s="45"/>
      <c r="E178" s="45"/>
      <c r="F178" s="47"/>
      <c r="G178" s="47"/>
      <c r="H178" s="47"/>
      <c r="I178" s="47"/>
      <c r="J178" s="47"/>
      <c r="K178" s="47"/>
      <c r="L178" s="47"/>
      <c r="M178" s="47"/>
      <c r="N178" s="47"/>
      <c r="O178" s="47"/>
      <c r="P178" s="47"/>
      <c r="Q178" s="47"/>
      <c r="R178" s="47"/>
      <c r="S178" s="47"/>
      <c r="T178" s="47"/>
      <c r="U178" s="47"/>
      <c r="V178" s="47"/>
      <c r="W178" s="47"/>
      <c r="X178" s="47"/>
      <c r="Y178" s="47"/>
      <c r="Z178" s="47"/>
      <c r="AA178" s="47"/>
      <c r="AB178" s="47"/>
      <c r="AC178" s="47"/>
      <c r="AD178" s="47"/>
      <c r="AE178" s="47"/>
      <c r="AF178" s="47"/>
      <c r="AG178" s="47"/>
      <c r="AH178" s="47"/>
      <c r="AI178" s="47"/>
      <c r="AJ178" s="47"/>
      <c r="AK178" s="47"/>
      <c r="AL178" s="47"/>
      <c r="AM178" s="47"/>
      <c r="AN178" s="47"/>
      <c r="AO178" s="47"/>
      <c r="AP178" s="47"/>
      <c r="AQ178" s="47"/>
      <c r="AR178" s="47"/>
      <c r="AS178" s="47"/>
      <c r="AT178" s="47"/>
      <c r="AU178" s="47"/>
      <c r="AV178" s="47"/>
      <c r="AW178" s="47"/>
      <c r="AX178" s="47"/>
      <c r="AY178" s="47"/>
      <c r="AZ178" s="47"/>
      <c r="BA178" s="47"/>
      <c r="BB178" s="47"/>
      <c r="BC178" s="47"/>
      <c r="BD178" s="47"/>
      <c r="BE178" s="47"/>
      <c r="BF178" s="47"/>
      <c r="BG178" s="47"/>
      <c r="BH178" s="47"/>
      <c r="BI178" s="47"/>
      <c r="BJ178" s="47"/>
      <c r="BK178" s="47"/>
      <c r="BL178" s="47"/>
      <c r="BM178" s="47"/>
      <c r="BN178" s="47"/>
      <c r="BO178" s="47"/>
      <c r="BP178" s="47"/>
      <c r="BQ178" s="47"/>
      <c r="BR178" s="47"/>
      <c r="BS178" s="47"/>
      <c r="BT178" s="47"/>
      <c r="BU178" s="47"/>
      <c r="BV178" s="47"/>
      <c r="BW178" s="47"/>
      <c r="BX178" s="47"/>
      <c r="BY178" s="47"/>
      <c r="BZ178" s="59"/>
      <c r="CA178" s="59"/>
      <c r="CB178" s="59"/>
      <c r="CC178" s="59"/>
      <c r="CD178" s="59"/>
      <c r="CE178" s="59"/>
      <c r="CF178" s="59"/>
      <c r="CG178" s="59"/>
      <c r="CH178" s="59"/>
      <c r="CI178" s="63"/>
    </row>
    <row r="179" spans="1:97" ht="7.5" customHeight="1" x14ac:dyDescent="0.2">
      <c r="A179" s="80"/>
      <c r="B179" s="81"/>
      <c r="C179" s="81"/>
      <c r="D179" s="81"/>
      <c r="E179" s="81"/>
      <c r="F179" s="81"/>
      <c r="G179" s="81"/>
      <c r="H179" s="81"/>
      <c r="I179" s="81"/>
      <c r="J179" s="81"/>
      <c r="K179" s="81"/>
      <c r="L179" s="81"/>
      <c r="M179" s="81"/>
      <c r="N179" s="81"/>
      <c r="O179" s="81"/>
      <c r="P179" s="81"/>
      <c r="Q179" s="81"/>
      <c r="R179" s="81"/>
      <c r="S179" s="81"/>
      <c r="T179" s="81"/>
      <c r="U179" s="81"/>
      <c r="V179" s="81"/>
      <c r="W179" s="81"/>
      <c r="X179" s="81"/>
      <c r="Y179" s="81"/>
      <c r="Z179" s="81"/>
      <c r="AA179" s="81"/>
      <c r="AB179" s="81"/>
      <c r="AC179" s="81"/>
      <c r="AD179" s="81"/>
      <c r="AE179" s="81"/>
      <c r="AF179" s="81"/>
      <c r="AG179" s="81"/>
      <c r="AH179" s="81"/>
      <c r="AI179" s="81"/>
      <c r="AJ179" s="81"/>
      <c r="AK179" s="81"/>
      <c r="AL179" s="81"/>
      <c r="AM179" s="81"/>
      <c r="AN179" s="81"/>
      <c r="AO179" s="81"/>
      <c r="AP179" s="81"/>
      <c r="AQ179" s="81"/>
      <c r="AR179" s="81"/>
      <c r="AS179" s="81"/>
      <c r="AT179" s="81"/>
      <c r="AU179" s="81"/>
      <c r="AV179" s="81"/>
      <c r="AW179" s="81"/>
      <c r="AX179" s="81"/>
      <c r="AY179" s="81"/>
      <c r="AZ179" s="81"/>
      <c r="BA179" s="81"/>
      <c r="BB179" s="81"/>
      <c r="BC179" s="81"/>
      <c r="BD179" s="81"/>
      <c r="BE179" s="81"/>
      <c r="BF179" s="81"/>
      <c r="BG179" s="81"/>
      <c r="BH179" s="81"/>
      <c r="BI179" s="81"/>
      <c r="BJ179" s="81"/>
      <c r="BK179" s="81"/>
      <c r="BL179" s="81"/>
      <c r="BM179" s="81"/>
      <c r="BN179" s="81"/>
      <c r="BO179" s="81"/>
      <c r="BP179" s="81"/>
      <c r="BQ179" s="81"/>
      <c r="BR179" s="81"/>
      <c r="BS179" s="81"/>
      <c r="BT179" s="81"/>
      <c r="BU179" s="81"/>
      <c r="BV179" s="81"/>
      <c r="BW179" s="81"/>
      <c r="BX179" s="81"/>
      <c r="BY179" s="81"/>
      <c r="BZ179" s="81"/>
      <c r="CA179" s="81"/>
      <c r="CB179" s="81"/>
      <c r="CC179" s="81"/>
      <c r="CD179" s="81"/>
      <c r="CE179" s="81"/>
      <c r="CF179" s="81"/>
      <c r="CG179" s="81"/>
      <c r="CH179" s="81"/>
      <c r="CI179" s="82"/>
    </row>
    <row r="180" spans="1:97" s="37" customFormat="1" x14ac:dyDescent="0.2">
      <c r="CK180" s="118"/>
      <c r="CL180" s="118"/>
      <c r="CM180" s="118"/>
      <c r="CN180" s="118"/>
      <c r="CO180" s="118"/>
      <c r="CP180" s="118"/>
      <c r="CQ180" s="118"/>
      <c r="CR180" s="118"/>
      <c r="CS180" s="118"/>
    </row>
    <row r="181" spans="1:97" ht="12.75" customHeight="1" x14ac:dyDescent="0.2"/>
    <row r="182" spans="1:97" ht="12.75" customHeight="1" x14ac:dyDescent="0.2"/>
    <row r="183" spans="1:97" ht="12.75" customHeight="1" x14ac:dyDescent="0.2"/>
    <row r="184" spans="1:97" ht="12.75" customHeight="1" x14ac:dyDescent="0.2"/>
    <row r="185" spans="1:97" ht="12.75" customHeight="1" x14ac:dyDescent="0.2"/>
    <row r="186" spans="1:97" ht="12.75" customHeight="1" x14ac:dyDescent="0.2"/>
    <row r="188" spans="1:97" s="41" customFormat="1" ht="26.25" customHeight="1" x14ac:dyDescent="0.2">
      <c r="A188" s="1268" t="s">
        <v>53</v>
      </c>
      <c r="B188" s="1268"/>
      <c r="C188" s="1268"/>
      <c r="D188" s="1268"/>
      <c r="E188" s="1268"/>
      <c r="F188" s="1268"/>
      <c r="G188" s="1268"/>
      <c r="H188" s="1268"/>
      <c r="I188" s="1268"/>
      <c r="J188" s="1268"/>
      <c r="K188" s="1268"/>
      <c r="L188" s="1268"/>
      <c r="M188" s="1268"/>
      <c r="N188" s="1268"/>
      <c r="O188" s="1268"/>
      <c r="P188" s="1268"/>
      <c r="Q188" s="1268"/>
      <c r="R188" s="1268"/>
      <c r="S188" s="1268"/>
      <c r="T188" s="1268"/>
      <c r="U188" s="1268"/>
      <c r="V188" s="1268"/>
      <c r="W188" s="1268"/>
      <c r="X188" s="1268"/>
      <c r="Y188" s="1268"/>
      <c r="Z188" s="1268"/>
      <c r="AA188" s="1268"/>
      <c r="AB188" s="1268"/>
      <c r="AC188" s="1268"/>
      <c r="AD188" s="1268"/>
      <c r="AE188" s="1268"/>
      <c r="AF188" s="1268"/>
      <c r="AG188" s="1268"/>
      <c r="AH188" s="1268"/>
      <c r="AI188" s="1268"/>
      <c r="AJ188" s="1268"/>
      <c r="AK188" s="1268"/>
      <c r="AL188" s="1268"/>
      <c r="AM188" s="1268"/>
      <c r="AN188" s="1268"/>
      <c r="AO188" s="1268"/>
      <c r="AP188" s="1268"/>
      <c r="AQ188" s="1268"/>
      <c r="AR188" s="1268"/>
      <c r="AS188" s="1268"/>
      <c r="AT188" s="1268"/>
      <c r="AU188" s="1268"/>
      <c r="AV188" s="1268"/>
      <c r="AW188" s="1268"/>
      <c r="AX188" s="1268"/>
      <c r="AY188" s="1268"/>
      <c r="AZ188" s="1268"/>
      <c r="BA188" s="1268"/>
      <c r="BB188" s="1268"/>
      <c r="BC188" s="1268"/>
      <c r="BD188" s="1268"/>
      <c r="BE188" s="1268"/>
      <c r="BF188" s="1268"/>
      <c r="BG188" s="1268"/>
      <c r="BH188" s="1268"/>
      <c r="BI188" s="1268"/>
      <c r="BJ188" s="1268"/>
      <c r="BK188" s="1268"/>
      <c r="BL188" s="1268"/>
      <c r="BM188" s="1268"/>
      <c r="BN188" s="1268"/>
      <c r="BO188" s="1268"/>
      <c r="BP188" s="1268"/>
      <c r="BQ188" s="1268"/>
      <c r="BR188" s="1268"/>
      <c r="BS188" s="1268"/>
      <c r="BT188" s="1268"/>
      <c r="BU188" s="1268"/>
      <c r="BV188" s="1268"/>
      <c r="BW188" s="1268"/>
      <c r="BX188" s="1268"/>
      <c r="BY188" s="1268"/>
      <c r="BZ188" s="1268"/>
      <c r="CA188" s="1268"/>
      <c r="CB188" s="1268"/>
      <c r="CC188" s="1268"/>
      <c r="CD188" s="1268"/>
      <c r="CE188" s="1268"/>
      <c r="CF188" s="1268"/>
      <c r="CG188" s="1268"/>
      <c r="CH188" s="1268"/>
      <c r="CI188" s="1268"/>
      <c r="CK188" s="113"/>
      <c r="CL188" s="113"/>
      <c r="CM188" s="113"/>
      <c r="CN188" s="113"/>
      <c r="CO188" s="113"/>
      <c r="CP188" s="113"/>
      <c r="CQ188" s="113"/>
      <c r="CR188" s="113"/>
      <c r="CS188" s="113"/>
    </row>
    <row r="189" spans="1:97" s="37" customFormat="1" ht="15.75" customHeight="1" x14ac:dyDescent="0.2">
      <c r="CK189" s="118"/>
      <c r="CL189" s="118"/>
      <c r="CM189" s="118"/>
      <c r="CN189" s="118"/>
      <c r="CO189" s="118"/>
      <c r="CP189" s="118"/>
      <c r="CQ189" s="118"/>
      <c r="CR189" s="118"/>
      <c r="CS189" s="118"/>
    </row>
    <row r="190" spans="1:97" s="44" customFormat="1" ht="22.5" customHeight="1" x14ac:dyDescent="0.2">
      <c r="B190" s="44" t="s">
        <v>69</v>
      </c>
      <c r="BZ190" s="1219" t="s">
        <v>10</v>
      </c>
      <c r="CA190" s="1219"/>
      <c r="CB190" s="1219"/>
      <c r="CC190" s="1219"/>
      <c r="CD190" s="1219"/>
      <c r="CE190" s="1219"/>
      <c r="CF190" s="1219"/>
      <c r="CG190" s="1219"/>
      <c r="CH190" s="1219"/>
      <c r="CK190" s="112" t="s">
        <v>7</v>
      </c>
      <c r="CL190" s="115"/>
      <c r="CM190" s="115"/>
      <c r="CN190" s="115"/>
      <c r="CO190" s="115"/>
      <c r="CP190" s="115"/>
      <c r="CQ190" s="115"/>
      <c r="CR190" s="115"/>
      <c r="CS190" s="115"/>
    </row>
    <row r="191" spans="1:97" ht="12.75" customHeight="1" x14ac:dyDescent="0.2">
      <c r="A191" s="63"/>
      <c r="B191" s="964" t="s">
        <v>11</v>
      </c>
      <c r="C191" s="965"/>
      <c r="D191" s="965"/>
      <c r="E191" s="966"/>
      <c r="F191" s="973" t="s">
        <v>555</v>
      </c>
      <c r="G191" s="974"/>
      <c r="H191" s="974"/>
      <c r="I191" s="974"/>
      <c r="J191" s="974"/>
      <c r="K191" s="974"/>
      <c r="L191" s="974"/>
      <c r="M191" s="974"/>
      <c r="N191" s="974"/>
      <c r="O191" s="974"/>
      <c r="P191" s="974"/>
      <c r="Q191" s="974"/>
      <c r="R191" s="974"/>
      <c r="S191" s="974"/>
      <c r="T191" s="974"/>
      <c r="U191" s="974"/>
      <c r="V191" s="974"/>
      <c r="W191" s="974"/>
      <c r="X191" s="974"/>
      <c r="Y191" s="974"/>
      <c r="Z191" s="974"/>
      <c r="AA191" s="974"/>
      <c r="AB191" s="974"/>
      <c r="AC191" s="974"/>
      <c r="AD191" s="974"/>
      <c r="AE191" s="974"/>
      <c r="AF191" s="974"/>
      <c r="AG191" s="974"/>
      <c r="AH191" s="974"/>
      <c r="AI191" s="974"/>
      <c r="AJ191" s="974"/>
      <c r="AK191" s="974"/>
      <c r="AL191" s="974"/>
      <c r="AM191" s="974"/>
      <c r="AN191" s="974"/>
      <c r="AO191" s="974"/>
      <c r="AP191" s="974"/>
      <c r="AQ191" s="974"/>
      <c r="AR191" s="974"/>
      <c r="AS191" s="974"/>
      <c r="AT191" s="974"/>
      <c r="AU191" s="974"/>
      <c r="AV191" s="974"/>
      <c r="AW191" s="974"/>
      <c r="AX191" s="974"/>
      <c r="AY191" s="974"/>
      <c r="AZ191" s="974"/>
      <c r="BA191" s="974"/>
      <c r="BB191" s="974"/>
      <c r="BC191" s="974"/>
      <c r="BD191" s="974"/>
      <c r="BE191" s="974"/>
      <c r="BF191" s="974"/>
      <c r="BG191" s="974"/>
      <c r="BH191" s="974"/>
      <c r="BI191" s="974"/>
      <c r="BJ191" s="974"/>
      <c r="BK191" s="974"/>
      <c r="BL191" s="974"/>
      <c r="BM191" s="974"/>
      <c r="BN191" s="974"/>
      <c r="BO191" s="974"/>
      <c r="BP191" s="974"/>
      <c r="BQ191" s="974"/>
      <c r="BR191" s="974"/>
      <c r="BS191" s="974"/>
      <c r="BT191" s="974"/>
      <c r="BU191" s="974"/>
      <c r="BV191" s="974"/>
      <c r="BW191" s="974"/>
      <c r="BX191" s="974"/>
      <c r="BY191" s="975"/>
      <c r="BZ191" s="982"/>
      <c r="CA191" s="983"/>
      <c r="CB191" s="983"/>
      <c r="CC191" s="983"/>
      <c r="CD191" s="983"/>
      <c r="CE191" s="983"/>
      <c r="CF191" s="983"/>
      <c r="CG191" s="983"/>
      <c r="CH191" s="984"/>
      <c r="CI191" s="37"/>
      <c r="CJ191" s="37"/>
      <c r="CK191" s="112" t="s">
        <v>65</v>
      </c>
      <c r="CL191" s="112" t="s">
        <v>66</v>
      </c>
      <c r="CM191" s="112" t="s">
        <v>67</v>
      </c>
      <c r="CO191" s="1"/>
      <c r="CP191" s="1"/>
      <c r="CQ191" s="1"/>
      <c r="CR191" s="1"/>
    </row>
    <row r="192" spans="1:97" ht="12.75" customHeight="1" x14ac:dyDescent="0.2">
      <c r="A192" s="63"/>
      <c r="B192" s="967"/>
      <c r="C192" s="968"/>
      <c r="D192" s="968"/>
      <c r="E192" s="969"/>
      <c r="F192" s="976"/>
      <c r="G192" s="977"/>
      <c r="H192" s="977"/>
      <c r="I192" s="977"/>
      <c r="J192" s="977"/>
      <c r="K192" s="977"/>
      <c r="L192" s="977"/>
      <c r="M192" s="977"/>
      <c r="N192" s="977"/>
      <c r="O192" s="977"/>
      <c r="P192" s="977"/>
      <c r="Q192" s="977"/>
      <c r="R192" s="977"/>
      <c r="S192" s="977"/>
      <c r="T192" s="977"/>
      <c r="U192" s="977"/>
      <c r="V192" s="977"/>
      <c r="W192" s="977"/>
      <c r="X192" s="977"/>
      <c r="Y192" s="977"/>
      <c r="Z192" s="977"/>
      <c r="AA192" s="977"/>
      <c r="AB192" s="977"/>
      <c r="AC192" s="977"/>
      <c r="AD192" s="977"/>
      <c r="AE192" s="977"/>
      <c r="AF192" s="977"/>
      <c r="AG192" s="977"/>
      <c r="AH192" s="977"/>
      <c r="AI192" s="977"/>
      <c r="AJ192" s="977"/>
      <c r="AK192" s="977"/>
      <c r="AL192" s="977"/>
      <c r="AM192" s="977"/>
      <c r="AN192" s="977"/>
      <c r="AO192" s="977"/>
      <c r="AP192" s="977"/>
      <c r="AQ192" s="977"/>
      <c r="AR192" s="977"/>
      <c r="AS192" s="977"/>
      <c r="AT192" s="977"/>
      <c r="AU192" s="977"/>
      <c r="AV192" s="977"/>
      <c r="AW192" s="977"/>
      <c r="AX192" s="977"/>
      <c r="AY192" s="977"/>
      <c r="AZ192" s="977"/>
      <c r="BA192" s="977"/>
      <c r="BB192" s="977"/>
      <c r="BC192" s="977"/>
      <c r="BD192" s="977"/>
      <c r="BE192" s="977"/>
      <c r="BF192" s="977"/>
      <c r="BG192" s="977"/>
      <c r="BH192" s="977"/>
      <c r="BI192" s="977"/>
      <c r="BJ192" s="977"/>
      <c r="BK192" s="977"/>
      <c r="BL192" s="977"/>
      <c r="BM192" s="977"/>
      <c r="BN192" s="977"/>
      <c r="BO192" s="977"/>
      <c r="BP192" s="977"/>
      <c r="BQ192" s="977"/>
      <c r="BR192" s="977"/>
      <c r="BS192" s="977"/>
      <c r="BT192" s="977"/>
      <c r="BU192" s="977"/>
      <c r="BV192" s="977"/>
      <c r="BW192" s="977"/>
      <c r="BX192" s="977"/>
      <c r="BY192" s="978"/>
      <c r="BZ192" s="985"/>
      <c r="CA192" s="986"/>
      <c r="CB192" s="986"/>
      <c r="CC192" s="986"/>
      <c r="CD192" s="986"/>
      <c r="CE192" s="986"/>
      <c r="CF192" s="986"/>
      <c r="CG192" s="986"/>
      <c r="CH192" s="987"/>
      <c r="CI192" s="37"/>
      <c r="CJ192" s="37"/>
    </row>
    <row r="193" spans="1:88" ht="12.75" customHeight="1" x14ac:dyDescent="0.2">
      <c r="A193" s="63"/>
      <c r="B193" s="967"/>
      <c r="C193" s="968"/>
      <c r="D193" s="968"/>
      <c r="E193" s="969"/>
      <c r="F193" s="1055" t="s">
        <v>556</v>
      </c>
      <c r="G193" s="1056"/>
      <c r="H193" s="1056"/>
      <c r="I193" s="977" t="s">
        <v>557</v>
      </c>
      <c r="J193" s="977"/>
      <c r="K193" s="977"/>
      <c r="L193" s="977"/>
      <c r="M193" s="977"/>
      <c r="N193" s="977"/>
      <c r="O193" s="977"/>
      <c r="P193" s="977"/>
      <c r="Q193" s="977"/>
      <c r="R193" s="977"/>
      <c r="S193" s="977"/>
      <c r="T193" s="977"/>
      <c r="U193" s="977"/>
      <c r="V193" s="977"/>
      <c r="W193" s="977"/>
      <c r="X193" s="977"/>
      <c r="Y193" s="977"/>
      <c r="Z193" s="977"/>
      <c r="AA193" s="977"/>
      <c r="AB193" s="977"/>
      <c r="AC193" s="977"/>
      <c r="AD193" s="977"/>
      <c r="AE193" s="977"/>
      <c r="AF193" s="977"/>
      <c r="AG193" s="977"/>
      <c r="AH193" s="977"/>
      <c r="AI193" s="977"/>
      <c r="AJ193" s="977"/>
      <c r="AK193" s="977"/>
      <c r="AL193" s="977"/>
      <c r="AM193" s="977"/>
      <c r="AN193" s="977"/>
      <c r="AO193" s="977"/>
      <c r="AP193" s="977"/>
      <c r="AQ193" s="977"/>
      <c r="AR193" s="977"/>
      <c r="AS193" s="977"/>
      <c r="AT193" s="977"/>
      <c r="AU193" s="977"/>
      <c r="AV193" s="977"/>
      <c r="AW193" s="977"/>
      <c r="AX193" s="977"/>
      <c r="AY193" s="977"/>
      <c r="AZ193" s="977"/>
      <c r="BA193" s="977"/>
      <c r="BB193" s="977"/>
      <c r="BC193" s="977"/>
      <c r="BD193" s="977"/>
      <c r="BE193" s="977"/>
      <c r="BF193" s="977"/>
      <c r="BG193" s="977"/>
      <c r="BH193" s="977"/>
      <c r="BI193" s="977"/>
      <c r="BJ193" s="977"/>
      <c r="BK193" s="977"/>
      <c r="BL193" s="977"/>
      <c r="BM193" s="977"/>
      <c r="BN193" s="977"/>
      <c r="BO193" s="977"/>
      <c r="BP193" s="977"/>
      <c r="BQ193" s="977"/>
      <c r="BR193" s="977"/>
      <c r="BS193" s="977"/>
      <c r="BT193" s="977"/>
      <c r="BU193" s="977"/>
      <c r="BV193" s="977"/>
      <c r="BW193" s="977"/>
      <c r="BX193" s="977"/>
      <c r="BY193" s="978"/>
      <c r="BZ193" s="985"/>
      <c r="CA193" s="986"/>
      <c r="CB193" s="986"/>
      <c r="CC193" s="986"/>
      <c r="CD193" s="986"/>
      <c r="CE193" s="986"/>
      <c r="CF193" s="986"/>
      <c r="CG193" s="986"/>
      <c r="CH193" s="987"/>
      <c r="CI193" s="37"/>
      <c r="CJ193" s="37"/>
    </row>
    <row r="194" spans="1:88" ht="12.75" customHeight="1" x14ac:dyDescent="0.2">
      <c r="A194" s="63"/>
      <c r="B194" s="967"/>
      <c r="C194" s="968"/>
      <c r="D194" s="968"/>
      <c r="E194" s="969"/>
      <c r="F194" s="1055" t="s">
        <v>558</v>
      </c>
      <c r="G194" s="1056"/>
      <c r="H194" s="1056"/>
      <c r="I194" s="977" t="s">
        <v>559</v>
      </c>
      <c r="J194" s="977"/>
      <c r="K194" s="977"/>
      <c r="L194" s="977"/>
      <c r="M194" s="977"/>
      <c r="N194" s="977"/>
      <c r="O194" s="977"/>
      <c r="P194" s="977"/>
      <c r="Q194" s="977"/>
      <c r="R194" s="977"/>
      <c r="S194" s="977"/>
      <c r="T194" s="977"/>
      <c r="U194" s="977"/>
      <c r="V194" s="977"/>
      <c r="W194" s="977"/>
      <c r="X194" s="977"/>
      <c r="Y194" s="977"/>
      <c r="Z194" s="977"/>
      <c r="AA194" s="977"/>
      <c r="AB194" s="977"/>
      <c r="AC194" s="977"/>
      <c r="AD194" s="977"/>
      <c r="AE194" s="977"/>
      <c r="AF194" s="977"/>
      <c r="AG194" s="977"/>
      <c r="AH194" s="977"/>
      <c r="AI194" s="977"/>
      <c r="AJ194" s="977"/>
      <c r="AK194" s="977"/>
      <c r="AL194" s="977"/>
      <c r="AM194" s="977"/>
      <c r="AN194" s="977"/>
      <c r="AO194" s="977"/>
      <c r="AP194" s="977"/>
      <c r="AQ194" s="977"/>
      <c r="AR194" s="977"/>
      <c r="AS194" s="977"/>
      <c r="AT194" s="977"/>
      <c r="AU194" s="977"/>
      <c r="AV194" s="977"/>
      <c r="AW194" s="977"/>
      <c r="AX194" s="977"/>
      <c r="AY194" s="977"/>
      <c r="AZ194" s="977"/>
      <c r="BA194" s="977"/>
      <c r="BB194" s="977"/>
      <c r="BC194" s="977"/>
      <c r="BD194" s="977"/>
      <c r="BE194" s="977"/>
      <c r="BF194" s="977"/>
      <c r="BG194" s="977"/>
      <c r="BH194" s="977"/>
      <c r="BI194" s="977"/>
      <c r="BJ194" s="977"/>
      <c r="BK194" s="977"/>
      <c r="BL194" s="977"/>
      <c r="BM194" s="977"/>
      <c r="BN194" s="977"/>
      <c r="BO194" s="977"/>
      <c r="BP194" s="977"/>
      <c r="BQ194" s="977"/>
      <c r="BR194" s="977"/>
      <c r="BS194" s="977"/>
      <c r="BT194" s="977"/>
      <c r="BU194" s="977"/>
      <c r="BV194" s="977"/>
      <c r="BW194" s="977"/>
      <c r="BX194" s="977"/>
      <c r="BY194" s="978"/>
      <c r="BZ194" s="985"/>
      <c r="CA194" s="986"/>
      <c r="CB194" s="986"/>
      <c r="CC194" s="986"/>
      <c r="CD194" s="986"/>
      <c r="CE194" s="986"/>
      <c r="CF194" s="986"/>
      <c r="CG194" s="986"/>
      <c r="CH194" s="987"/>
      <c r="CI194" s="37"/>
      <c r="CJ194" s="37"/>
    </row>
    <row r="195" spans="1:88" ht="12.75" customHeight="1" x14ac:dyDescent="0.2">
      <c r="A195" s="63"/>
      <c r="B195" s="967"/>
      <c r="C195" s="968"/>
      <c r="D195" s="968"/>
      <c r="E195" s="969"/>
      <c r="F195" s="1055" t="s">
        <v>560</v>
      </c>
      <c r="G195" s="1056"/>
      <c r="H195" s="1056"/>
      <c r="I195" s="977" t="s">
        <v>561</v>
      </c>
      <c r="J195" s="977"/>
      <c r="K195" s="977"/>
      <c r="L195" s="977"/>
      <c r="M195" s="977"/>
      <c r="N195" s="977"/>
      <c r="O195" s="977"/>
      <c r="P195" s="977"/>
      <c r="Q195" s="977"/>
      <c r="R195" s="977"/>
      <c r="S195" s="977"/>
      <c r="T195" s="977"/>
      <c r="U195" s="977"/>
      <c r="V195" s="977"/>
      <c r="W195" s="977"/>
      <c r="X195" s="977"/>
      <c r="Y195" s="977"/>
      <c r="Z195" s="977"/>
      <c r="AA195" s="977"/>
      <c r="AB195" s="977"/>
      <c r="AC195" s="977"/>
      <c r="AD195" s="977"/>
      <c r="AE195" s="977"/>
      <c r="AF195" s="977"/>
      <c r="AG195" s="977"/>
      <c r="AH195" s="977"/>
      <c r="AI195" s="977"/>
      <c r="AJ195" s="977"/>
      <c r="AK195" s="977"/>
      <c r="AL195" s="977"/>
      <c r="AM195" s="977"/>
      <c r="AN195" s="977"/>
      <c r="AO195" s="977"/>
      <c r="AP195" s="977"/>
      <c r="AQ195" s="977"/>
      <c r="AR195" s="977"/>
      <c r="AS195" s="977"/>
      <c r="AT195" s="977"/>
      <c r="AU195" s="977"/>
      <c r="AV195" s="977"/>
      <c r="AW195" s="977"/>
      <c r="AX195" s="977"/>
      <c r="AY195" s="977"/>
      <c r="AZ195" s="977"/>
      <c r="BA195" s="977"/>
      <c r="BB195" s="977"/>
      <c r="BC195" s="977"/>
      <c r="BD195" s="977"/>
      <c r="BE195" s="977"/>
      <c r="BF195" s="977"/>
      <c r="BG195" s="977"/>
      <c r="BH195" s="977"/>
      <c r="BI195" s="977"/>
      <c r="BJ195" s="977"/>
      <c r="BK195" s="977"/>
      <c r="BL195" s="977"/>
      <c r="BM195" s="977"/>
      <c r="BN195" s="977"/>
      <c r="BO195" s="977"/>
      <c r="BP195" s="977"/>
      <c r="BQ195" s="977"/>
      <c r="BR195" s="977"/>
      <c r="BS195" s="977"/>
      <c r="BT195" s="977"/>
      <c r="BU195" s="977"/>
      <c r="BV195" s="977"/>
      <c r="BW195" s="977"/>
      <c r="BX195" s="977"/>
      <c r="BY195" s="978"/>
      <c r="BZ195" s="985"/>
      <c r="CA195" s="986"/>
      <c r="CB195" s="986"/>
      <c r="CC195" s="986"/>
      <c r="CD195" s="986"/>
      <c r="CE195" s="986"/>
      <c r="CF195" s="986"/>
      <c r="CG195" s="986"/>
      <c r="CH195" s="987"/>
      <c r="CI195" s="37"/>
      <c r="CJ195" s="37"/>
    </row>
    <row r="196" spans="1:88" ht="12.75" customHeight="1" x14ac:dyDescent="0.2">
      <c r="A196" s="63"/>
      <c r="B196" s="967"/>
      <c r="C196" s="968"/>
      <c r="D196" s="968"/>
      <c r="E196" s="969"/>
      <c r="F196" s="1055" t="s">
        <v>562</v>
      </c>
      <c r="G196" s="1056"/>
      <c r="H196" s="1056"/>
      <c r="I196" s="977" t="s">
        <v>563</v>
      </c>
      <c r="J196" s="977"/>
      <c r="K196" s="977"/>
      <c r="L196" s="977"/>
      <c r="M196" s="977"/>
      <c r="N196" s="977"/>
      <c r="O196" s="977"/>
      <c r="P196" s="977"/>
      <c r="Q196" s="977"/>
      <c r="R196" s="977"/>
      <c r="S196" s="977"/>
      <c r="T196" s="977"/>
      <c r="U196" s="977"/>
      <c r="V196" s="977"/>
      <c r="W196" s="977"/>
      <c r="X196" s="977"/>
      <c r="Y196" s="977"/>
      <c r="Z196" s="977"/>
      <c r="AA196" s="977"/>
      <c r="AB196" s="977"/>
      <c r="AC196" s="977"/>
      <c r="AD196" s="977"/>
      <c r="AE196" s="977"/>
      <c r="AF196" s="977"/>
      <c r="AG196" s="977"/>
      <c r="AH196" s="977"/>
      <c r="AI196" s="977"/>
      <c r="AJ196" s="977"/>
      <c r="AK196" s="977"/>
      <c r="AL196" s="977"/>
      <c r="AM196" s="977"/>
      <c r="AN196" s="977"/>
      <c r="AO196" s="977"/>
      <c r="AP196" s="977"/>
      <c r="AQ196" s="977"/>
      <c r="AR196" s="977"/>
      <c r="AS196" s="977"/>
      <c r="AT196" s="977"/>
      <c r="AU196" s="977"/>
      <c r="AV196" s="977"/>
      <c r="AW196" s="977"/>
      <c r="AX196" s="977"/>
      <c r="AY196" s="977"/>
      <c r="AZ196" s="977"/>
      <c r="BA196" s="977"/>
      <c r="BB196" s="977"/>
      <c r="BC196" s="977"/>
      <c r="BD196" s="977"/>
      <c r="BE196" s="977"/>
      <c r="BF196" s="977"/>
      <c r="BG196" s="977"/>
      <c r="BH196" s="977"/>
      <c r="BI196" s="977"/>
      <c r="BJ196" s="977"/>
      <c r="BK196" s="977"/>
      <c r="BL196" s="977"/>
      <c r="BM196" s="977"/>
      <c r="BN196" s="977"/>
      <c r="BO196" s="977"/>
      <c r="BP196" s="977"/>
      <c r="BQ196" s="977"/>
      <c r="BR196" s="977"/>
      <c r="BS196" s="977"/>
      <c r="BT196" s="977"/>
      <c r="BU196" s="977"/>
      <c r="BV196" s="977"/>
      <c r="BW196" s="977"/>
      <c r="BX196" s="977"/>
      <c r="BY196" s="978"/>
      <c r="BZ196" s="985"/>
      <c r="CA196" s="986"/>
      <c r="CB196" s="986"/>
      <c r="CC196" s="986"/>
      <c r="CD196" s="986"/>
      <c r="CE196" s="986"/>
      <c r="CF196" s="986"/>
      <c r="CG196" s="986"/>
      <c r="CH196" s="987"/>
      <c r="CI196" s="37"/>
      <c r="CJ196" s="37"/>
    </row>
    <row r="197" spans="1:88" ht="12.75" customHeight="1" x14ac:dyDescent="0.2">
      <c r="A197" s="63"/>
      <c r="B197" s="967"/>
      <c r="C197" s="968"/>
      <c r="D197" s="968"/>
      <c r="E197" s="969"/>
      <c r="F197" s="1055" t="s">
        <v>564</v>
      </c>
      <c r="G197" s="1056"/>
      <c r="H197" s="1056"/>
      <c r="I197" s="977" t="s">
        <v>565</v>
      </c>
      <c r="J197" s="977"/>
      <c r="K197" s="977"/>
      <c r="L197" s="977"/>
      <c r="M197" s="977"/>
      <c r="N197" s="977"/>
      <c r="O197" s="977"/>
      <c r="P197" s="977"/>
      <c r="Q197" s="977"/>
      <c r="R197" s="977"/>
      <c r="S197" s="977"/>
      <c r="T197" s="977"/>
      <c r="U197" s="977"/>
      <c r="V197" s="977"/>
      <c r="W197" s="977"/>
      <c r="X197" s="977"/>
      <c r="Y197" s="977"/>
      <c r="Z197" s="977"/>
      <c r="AA197" s="977"/>
      <c r="AB197" s="977"/>
      <c r="AC197" s="977"/>
      <c r="AD197" s="977"/>
      <c r="AE197" s="977"/>
      <c r="AF197" s="977"/>
      <c r="AG197" s="977"/>
      <c r="AH197" s="977"/>
      <c r="AI197" s="977"/>
      <c r="AJ197" s="977"/>
      <c r="AK197" s="977"/>
      <c r="AL197" s="977"/>
      <c r="AM197" s="977"/>
      <c r="AN197" s="977"/>
      <c r="AO197" s="977"/>
      <c r="AP197" s="977"/>
      <c r="AQ197" s="977"/>
      <c r="AR197" s="977"/>
      <c r="AS197" s="977"/>
      <c r="AT197" s="977"/>
      <c r="AU197" s="977"/>
      <c r="AV197" s="977"/>
      <c r="AW197" s="977"/>
      <c r="AX197" s="977"/>
      <c r="AY197" s="977"/>
      <c r="AZ197" s="977"/>
      <c r="BA197" s="977"/>
      <c r="BB197" s="977"/>
      <c r="BC197" s="977"/>
      <c r="BD197" s="977"/>
      <c r="BE197" s="977"/>
      <c r="BF197" s="977"/>
      <c r="BG197" s="977"/>
      <c r="BH197" s="977"/>
      <c r="BI197" s="977"/>
      <c r="BJ197" s="977"/>
      <c r="BK197" s="977"/>
      <c r="BL197" s="977"/>
      <c r="BM197" s="977"/>
      <c r="BN197" s="977"/>
      <c r="BO197" s="977"/>
      <c r="BP197" s="977"/>
      <c r="BQ197" s="977"/>
      <c r="BR197" s="977"/>
      <c r="BS197" s="977"/>
      <c r="BT197" s="977"/>
      <c r="BU197" s="977"/>
      <c r="BV197" s="977"/>
      <c r="BW197" s="977"/>
      <c r="BX197" s="977"/>
      <c r="BY197" s="978"/>
      <c r="BZ197" s="985"/>
      <c r="CA197" s="986"/>
      <c r="CB197" s="986"/>
      <c r="CC197" s="986"/>
      <c r="CD197" s="986"/>
      <c r="CE197" s="986"/>
      <c r="CF197" s="986"/>
      <c r="CG197" s="986"/>
      <c r="CH197" s="987"/>
      <c r="CI197" s="37"/>
      <c r="CJ197" s="37"/>
    </row>
    <row r="198" spans="1:88" ht="12.75" customHeight="1" x14ac:dyDescent="0.2">
      <c r="A198" s="63"/>
      <c r="B198" s="967"/>
      <c r="C198" s="968"/>
      <c r="D198" s="968"/>
      <c r="E198" s="969"/>
      <c r="F198" s="1055" t="s">
        <v>566</v>
      </c>
      <c r="G198" s="1056"/>
      <c r="H198" s="1056"/>
      <c r="I198" s="977" t="s">
        <v>567</v>
      </c>
      <c r="J198" s="977"/>
      <c r="K198" s="977"/>
      <c r="L198" s="977"/>
      <c r="M198" s="977"/>
      <c r="N198" s="977"/>
      <c r="O198" s="977"/>
      <c r="P198" s="977"/>
      <c r="Q198" s="977"/>
      <c r="R198" s="977"/>
      <c r="S198" s="977"/>
      <c r="T198" s="977"/>
      <c r="U198" s="977"/>
      <c r="V198" s="977"/>
      <c r="W198" s="977"/>
      <c r="X198" s="977"/>
      <c r="Y198" s="977"/>
      <c r="Z198" s="977"/>
      <c r="AA198" s="977"/>
      <c r="AB198" s="977"/>
      <c r="AC198" s="977"/>
      <c r="AD198" s="977"/>
      <c r="AE198" s="977"/>
      <c r="AF198" s="977"/>
      <c r="AG198" s="977"/>
      <c r="AH198" s="977"/>
      <c r="AI198" s="977"/>
      <c r="AJ198" s="977"/>
      <c r="AK198" s="977"/>
      <c r="AL198" s="977"/>
      <c r="AM198" s="977"/>
      <c r="AN198" s="977"/>
      <c r="AO198" s="977"/>
      <c r="AP198" s="977"/>
      <c r="AQ198" s="977"/>
      <c r="AR198" s="977"/>
      <c r="AS198" s="977"/>
      <c r="AT198" s="977"/>
      <c r="AU198" s="977"/>
      <c r="AV198" s="977"/>
      <c r="AW198" s="977"/>
      <c r="AX198" s="977"/>
      <c r="AY198" s="977"/>
      <c r="AZ198" s="977"/>
      <c r="BA198" s="977"/>
      <c r="BB198" s="977"/>
      <c r="BC198" s="977"/>
      <c r="BD198" s="977"/>
      <c r="BE198" s="977"/>
      <c r="BF198" s="977"/>
      <c r="BG198" s="977"/>
      <c r="BH198" s="977"/>
      <c r="BI198" s="977"/>
      <c r="BJ198" s="977"/>
      <c r="BK198" s="977"/>
      <c r="BL198" s="977"/>
      <c r="BM198" s="977"/>
      <c r="BN198" s="977"/>
      <c r="BO198" s="977"/>
      <c r="BP198" s="977"/>
      <c r="BQ198" s="977"/>
      <c r="BR198" s="977"/>
      <c r="BS198" s="977"/>
      <c r="BT198" s="977"/>
      <c r="BU198" s="977"/>
      <c r="BV198" s="977"/>
      <c r="BW198" s="977"/>
      <c r="BX198" s="977"/>
      <c r="BY198" s="978"/>
      <c r="BZ198" s="985"/>
      <c r="CA198" s="986"/>
      <c r="CB198" s="986"/>
      <c r="CC198" s="986"/>
      <c r="CD198" s="986"/>
      <c r="CE198" s="986"/>
      <c r="CF198" s="986"/>
      <c r="CG198" s="986"/>
      <c r="CH198" s="987"/>
      <c r="CI198" s="37"/>
      <c r="CJ198" s="37"/>
    </row>
    <row r="199" spans="1:88" ht="12.75" customHeight="1" x14ac:dyDescent="0.2">
      <c r="A199" s="63"/>
      <c r="B199" s="967"/>
      <c r="C199" s="968"/>
      <c r="D199" s="968"/>
      <c r="E199" s="969"/>
      <c r="F199" s="1055" t="s">
        <v>568</v>
      </c>
      <c r="G199" s="1056"/>
      <c r="H199" s="1056"/>
      <c r="I199" s="977" t="s">
        <v>672</v>
      </c>
      <c r="J199" s="977"/>
      <c r="K199" s="977"/>
      <c r="L199" s="977"/>
      <c r="M199" s="977"/>
      <c r="N199" s="977"/>
      <c r="O199" s="977"/>
      <c r="P199" s="977"/>
      <c r="Q199" s="977"/>
      <c r="R199" s="977"/>
      <c r="S199" s="977"/>
      <c r="T199" s="977"/>
      <c r="U199" s="977"/>
      <c r="V199" s="977"/>
      <c r="W199" s="977"/>
      <c r="X199" s="977"/>
      <c r="Y199" s="977"/>
      <c r="Z199" s="977"/>
      <c r="AA199" s="977"/>
      <c r="AB199" s="977"/>
      <c r="AC199" s="977"/>
      <c r="AD199" s="977"/>
      <c r="AE199" s="977"/>
      <c r="AF199" s="977"/>
      <c r="AG199" s="977"/>
      <c r="AH199" s="977"/>
      <c r="AI199" s="977"/>
      <c r="AJ199" s="977"/>
      <c r="AK199" s="977"/>
      <c r="AL199" s="977"/>
      <c r="AM199" s="977"/>
      <c r="AN199" s="977"/>
      <c r="AO199" s="977"/>
      <c r="AP199" s="977"/>
      <c r="AQ199" s="977"/>
      <c r="AR199" s="977"/>
      <c r="AS199" s="977"/>
      <c r="AT199" s="977"/>
      <c r="AU199" s="977"/>
      <c r="AV199" s="977"/>
      <c r="AW199" s="977"/>
      <c r="AX199" s="977"/>
      <c r="AY199" s="977"/>
      <c r="AZ199" s="977"/>
      <c r="BA199" s="977"/>
      <c r="BB199" s="977"/>
      <c r="BC199" s="977"/>
      <c r="BD199" s="977"/>
      <c r="BE199" s="977"/>
      <c r="BF199" s="977"/>
      <c r="BG199" s="977"/>
      <c r="BH199" s="977"/>
      <c r="BI199" s="977"/>
      <c r="BJ199" s="977"/>
      <c r="BK199" s="977"/>
      <c r="BL199" s="977"/>
      <c r="BM199" s="977"/>
      <c r="BN199" s="977"/>
      <c r="BO199" s="977"/>
      <c r="BP199" s="977"/>
      <c r="BQ199" s="977"/>
      <c r="BR199" s="977"/>
      <c r="BS199" s="977"/>
      <c r="BT199" s="977"/>
      <c r="BU199" s="977"/>
      <c r="BV199" s="977"/>
      <c r="BW199" s="977"/>
      <c r="BX199" s="977"/>
      <c r="BY199" s="978"/>
      <c r="BZ199" s="985"/>
      <c r="CA199" s="986"/>
      <c r="CB199" s="986"/>
      <c r="CC199" s="986"/>
      <c r="CD199" s="986"/>
      <c r="CE199" s="986"/>
      <c r="CF199" s="986"/>
      <c r="CG199" s="986"/>
      <c r="CH199" s="987"/>
      <c r="CI199" s="37"/>
      <c r="CJ199" s="37"/>
    </row>
    <row r="200" spans="1:88" ht="12.75" customHeight="1" x14ac:dyDescent="0.2">
      <c r="A200" s="63"/>
      <c r="B200" s="967"/>
      <c r="C200" s="968"/>
      <c r="D200" s="968"/>
      <c r="E200" s="969"/>
      <c r="F200" s="369"/>
      <c r="G200" s="370"/>
      <c r="H200" s="370"/>
      <c r="I200" s="977" t="s">
        <v>673</v>
      </c>
      <c r="J200" s="977"/>
      <c r="K200" s="977"/>
      <c r="L200" s="977"/>
      <c r="M200" s="977"/>
      <c r="N200" s="977"/>
      <c r="O200" s="977"/>
      <c r="P200" s="977"/>
      <c r="Q200" s="977"/>
      <c r="R200" s="977"/>
      <c r="S200" s="977"/>
      <c r="T200" s="977"/>
      <c r="U200" s="977"/>
      <c r="V200" s="977"/>
      <c r="W200" s="977"/>
      <c r="X200" s="977"/>
      <c r="Y200" s="977"/>
      <c r="Z200" s="977"/>
      <c r="AA200" s="977"/>
      <c r="AB200" s="977"/>
      <c r="AC200" s="977"/>
      <c r="AD200" s="977"/>
      <c r="AE200" s="977"/>
      <c r="AF200" s="977"/>
      <c r="AG200" s="977"/>
      <c r="AH200" s="977"/>
      <c r="AI200" s="977"/>
      <c r="AJ200" s="977"/>
      <c r="AK200" s="977"/>
      <c r="AL200" s="977"/>
      <c r="AM200" s="977"/>
      <c r="AN200" s="977"/>
      <c r="AO200" s="977"/>
      <c r="AP200" s="977"/>
      <c r="AQ200" s="977"/>
      <c r="AR200" s="977"/>
      <c r="AS200" s="977"/>
      <c r="AT200" s="977"/>
      <c r="AU200" s="977"/>
      <c r="AV200" s="977"/>
      <c r="AW200" s="977"/>
      <c r="AX200" s="977"/>
      <c r="AY200" s="977"/>
      <c r="AZ200" s="977"/>
      <c r="BA200" s="977"/>
      <c r="BB200" s="977"/>
      <c r="BC200" s="977"/>
      <c r="BD200" s="977"/>
      <c r="BE200" s="977"/>
      <c r="BF200" s="977"/>
      <c r="BG200" s="977"/>
      <c r="BH200" s="977"/>
      <c r="BI200" s="977"/>
      <c r="BJ200" s="977"/>
      <c r="BK200" s="977"/>
      <c r="BL200" s="977"/>
      <c r="BM200" s="977"/>
      <c r="BN200" s="977"/>
      <c r="BO200" s="977"/>
      <c r="BP200" s="977"/>
      <c r="BQ200" s="977"/>
      <c r="BR200" s="977"/>
      <c r="BS200" s="977"/>
      <c r="BT200" s="977"/>
      <c r="BU200" s="977"/>
      <c r="BV200" s="977"/>
      <c r="BW200" s="977"/>
      <c r="BX200" s="977"/>
      <c r="BY200" s="978"/>
      <c r="BZ200" s="985"/>
      <c r="CA200" s="986"/>
      <c r="CB200" s="986"/>
      <c r="CC200" s="986"/>
      <c r="CD200" s="986"/>
      <c r="CE200" s="986"/>
      <c r="CF200" s="986"/>
      <c r="CG200" s="986"/>
      <c r="CH200" s="987"/>
      <c r="CI200" s="37"/>
      <c r="CJ200" s="37"/>
    </row>
    <row r="201" spans="1:88" ht="9.75" customHeight="1" x14ac:dyDescent="0.2">
      <c r="A201" s="63"/>
      <c r="B201" s="970"/>
      <c r="C201" s="971"/>
      <c r="D201" s="971"/>
      <c r="E201" s="972"/>
      <c r="F201" s="46"/>
      <c r="G201" s="47"/>
      <c r="H201" s="47"/>
      <c r="I201" s="47"/>
      <c r="J201" s="47"/>
      <c r="K201" s="47"/>
      <c r="L201" s="47"/>
      <c r="M201" s="47"/>
      <c r="N201" s="47"/>
      <c r="O201" s="47"/>
      <c r="P201" s="47"/>
      <c r="Q201" s="47"/>
      <c r="R201" s="47"/>
      <c r="S201" s="47"/>
      <c r="T201" s="47"/>
      <c r="U201" s="47"/>
      <c r="V201" s="47"/>
      <c r="W201" s="47"/>
      <c r="X201" s="47"/>
      <c r="Y201" s="47"/>
      <c r="Z201" s="47"/>
      <c r="AA201" s="47"/>
      <c r="AB201" s="47"/>
      <c r="AC201" s="47"/>
      <c r="AD201" s="47"/>
      <c r="AE201" s="47"/>
      <c r="AF201" s="47"/>
      <c r="AG201" s="47"/>
      <c r="AH201" s="47"/>
      <c r="AI201" s="47"/>
      <c r="AJ201" s="47"/>
      <c r="AK201" s="47"/>
      <c r="AL201" s="47"/>
      <c r="AM201" s="47"/>
      <c r="AN201" s="47"/>
      <c r="AO201" s="47"/>
      <c r="AP201" s="47"/>
      <c r="AQ201" s="47"/>
      <c r="AR201" s="47"/>
      <c r="AS201" s="47"/>
      <c r="AT201" s="47"/>
      <c r="AU201" s="47"/>
      <c r="AV201" s="47"/>
      <c r="AW201" s="47"/>
      <c r="AX201" s="47"/>
      <c r="AY201" s="47"/>
      <c r="AZ201" s="47"/>
      <c r="BA201" s="47"/>
      <c r="BB201" s="47"/>
      <c r="BC201" s="47"/>
      <c r="BD201" s="47"/>
      <c r="BE201" s="47"/>
      <c r="BF201" s="47"/>
      <c r="BG201" s="47"/>
      <c r="BH201" s="47"/>
      <c r="BI201" s="47"/>
      <c r="BJ201" s="47"/>
      <c r="BK201" s="47"/>
      <c r="BL201" s="47"/>
      <c r="BM201" s="47"/>
      <c r="BN201" s="47"/>
      <c r="BO201" s="47"/>
      <c r="BP201" s="47"/>
      <c r="BQ201" s="47"/>
      <c r="BR201" s="47"/>
      <c r="BS201" s="47"/>
      <c r="BT201" s="47"/>
      <c r="BU201" s="47"/>
      <c r="BV201" s="47"/>
      <c r="BW201" s="47"/>
      <c r="BX201" s="47"/>
      <c r="BY201" s="48"/>
      <c r="BZ201" s="988"/>
      <c r="CA201" s="989"/>
      <c r="CB201" s="989"/>
      <c r="CC201" s="989"/>
      <c r="CD201" s="989"/>
      <c r="CE201" s="989"/>
      <c r="CF201" s="989"/>
      <c r="CG201" s="989"/>
      <c r="CH201" s="990"/>
      <c r="CI201" s="37"/>
      <c r="CJ201" s="37"/>
    </row>
    <row r="202" spans="1:88" ht="12.75" customHeight="1" x14ac:dyDescent="0.2">
      <c r="A202" s="63"/>
      <c r="B202" s="964" t="s">
        <v>26</v>
      </c>
      <c r="C202" s="965"/>
      <c r="D202" s="965"/>
      <c r="E202" s="966"/>
      <c r="F202" s="973" t="s">
        <v>753</v>
      </c>
      <c r="G202" s="974"/>
      <c r="H202" s="974"/>
      <c r="I202" s="974"/>
      <c r="J202" s="974"/>
      <c r="K202" s="974"/>
      <c r="L202" s="974"/>
      <c r="M202" s="974"/>
      <c r="N202" s="974"/>
      <c r="O202" s="974"/>
      <c r="P202" s="974"/>
      <c r="Q202" s="974"/>
      <c r="R202" s="974"/>
      <c r="S202" s="974"/>
      <c r="T202" s="974"/>
      <c r="U202" s="974"/>
      <c r="V202" s="974"/>
      <c r="W202" s="974"/>
      <c r="X202" s="974"/>
      <c r="Y202" s="974"/>
      <c r="Z202" s="974"/>
      <c r="AA202" s="974"/>
      <c r="AB202" s="974"/>
      <c r="AC202" s="974"/>
      <c r="AD202" s="974"/>
      <c r="AE202" s="974"/>
      <c r="AF202" s="974"/>
      <c r="AG202" s="974"/>
      <c r="AH202" s="974"/>
      <c r="AI202" s="974"/>
      <c r="AJ202" s="974"/>
      <c r="AK202" s="974"/>
      <c r="AL202" s="974"/>
      <c r="AM202" s="974"/>
      <c r="AN202" s="974"/>
      <c r="AO202" s="974"/>
      <c r="AP202" s="974"/>
      <c r="AQ202" s="974"/>
      <c r="AR202" s="974"/>
      <c r="AS202" s="974"/>
      <c r="AT202" s="974"/>
      <c r="AU202" s="974"/>
      <c r="AV202" s="974"/>
      <c r="AW202" s="974"/>
      <c r="AX202" s="974"/>
      <c r="AY202" s="974"/>
      <c r="AZ202" s="974"/>
      <c r="BA202" s="974"/>
      <c r="BB202" s="974"/>
      <c r="BC202" s="974"/>
      <c r="BD202" s="974"/>
      <c r="BE202" s="974"/>
      <c r="BF202" s="974"/>
      <c r="BG202" s="974"/>
      <c r="BH202" s="974"/>
      <c r="BI202" s="974"/>
      <c r="BJ202" s="974"/>
      <c r="BK202" s="974"/>
      <c r="BL202" s="974"/>
      <c r="BM202" s="974"/>
      <c r="BN202" s="974"/>
      <c r="BO202" s="974"/>
      <c r="BP202" s="974"/>
      <c r="BQ202" s="974"/>
      <c r="BR202" s="974"/>
      <c r="BS202" s="974"/>
      <c r="BT202" s="974"/>
      <c r="BU202" s="974"/>
      <c r="BV202" s="974"/>
      <c r="BW202" s="974"/>
      <c r="BX202" s="974"/>
      <c r="BY202" s="975"/>
      <c r="BZ202" s="982"/>
      <c r="CA202" s="983"/>
      <c r="CB202" s="983"/>
      <c r="CC202" s="983"/>
      <c r="CD202" s="983"/>
      <c r="CE202" s="983"/>
      <c r="CF202" s="983"/>
      <c r="CG202" s="983"/>
      <c r="CH202" s="984"/>
      <c r="CI202" s="37"/>
      <c r="CJ202" s="37"/>
    </row>
    <row r="203" spans="1:88" ht="12.75" customHeight="1" x14ac:dyDescent="0.2">
      <c r="A203" s="63"/>
      <c r="B203" s="967"/>
      <c r="C203" s="968"/>
      <c r="D203" s="968"/>
      <c r="E203" s="969"/>
      <c r="F203" s="976"/>
      <c r="G203" s="977"/>
      <c r="H203" s="977"/>
      <c r="I203" s="977"/>
      <c r="J203" s="977"/>
      <c r="K203" s="977"/>
      <c r="L203" s="977"/>
      <c r="M203" s="977"/>
      <c r="N203" s="977"/>
      <c r="O203" s="977"/>
      <c r="P203" s="977"/>
      <c r="Q203" s="977"/>
      <c r="R203" s="977"/>
      <c r="S203" s="977"/>
      <c r="T203" s="977"/>
      <c r="U203" s="977"/>
      <c r="V203" s="977"/>
      <c r="W203" s="977"/>
      <c r="X203" s="977"/>
      <c r="Y203" s="977"/>
      <c r="Z203" s="977"/>
      <c r="AA203" s="977"/>
      <c r="AB203" s="977"/>
      <c r="AC203" s="977"/>
      <c r="AD203" s="977"/>
      <c r="AE203" s="977"/>
      <c r="AF203" s="977"/>
      <c r="AG203" s="977"/>
      <c r="AH203" s="977"/>
      <c r="AI203" s="977"/>
      <c r="AJ203" s="977"/>
      <c r="AK203" s="977"/>
      <c r="AL203" s="977"/>
      <c r="AM203" s="977"/>
      <c r="AN203" s="977"/>
      <c r="AO203" s="977"/>
      <c r="AP203" s="977"/>
      <c r="AQ203" s="977"/>
      <c r="AR203" s="977"/>
      <c r="AS203" s="977"/>
      <c r="AT203" s="977"/>
      <c r="AU203" s="977"/>
      <c r="AV203" s="977"/>
      <c r="AW203" s="977"/>
      <c r="AX203" s="977"/>
      <c r="AY203" s="977"/>
      <c r="AZ203" s="977"/>
      <c r="BA203" s="977"/>
      <c r="BB203" s="977"/>
      <c r="BC203" s="977"/>
      <c r="BD203" s="977"/>
      <c r="BE203" s="977"/>
      <c r="BF203" s="977"/>
      <c r="BG203" s="977"/>
      <c r="BH203" s="977"/>
      <c r="BI203" s="977"/>
      <c r="BJ203" s="977"/>
      <c r="BK203" s="977"/>
      <c r="BL203" s="977"/>
      <c r="BM203" s="977"/>
      <c r="BN203" s="977"/>
      <c r="BO203" s="977"/>
      <c r="BP203" s="977"/>
      <c r="BQ203" s="977"/>
      <c r="BR203" s="977"/>
      <c r="BS203" s="977"/>
      <c r="BT203" s="977"/>
      <c r="BU203" s="977"/>
      <c r="BV203" s="977"/>
      <c r="BW203" s="977"/>
      <c r="BX203" s="977"/>
      <c r="BY203" s="978"/>
      <c r="BZ203" s="985"/>
      <c r="CA203" s="986"/>
      <c r="CB203" s="986"/>
      <c r="CC203" s="986"/>
      <c r="CD203" s="986"/>
      <c r="CE203" s="986"/>
      <c r="CF203" s="986"/>
      <c r="CG203" s="986"/>
      <c r="CH203" s="987"/>
      <c r="CI203" s="37"/>
      <c r="CJ203" s="37"/>
    </row>
    <row r="204" spans="1:88" ht="12.75" customHeight="1" x14ac:dyDescent="0.2">
      <c r="A204" s="63"/>
      <c r="B204" s="970"/>
      <c r="C204" s="971"/>
      <c r="D204" s="971"/>
      <c r="E204" s="972"/>
      <c r="F204" s="979"/>
      <c r="G204" s="980"/>
      <c r="H204" s="980"/>
      <c r="I204" s="980"/>
      <c r="J204" s="980"/>
      <c r="K204" s="980"/>
      <c r="L204" s="980"/>
      <c r="M204" s="980"/>
      <c r="N204" s="980"/>
      <c r="O204" s="980"/>
      <c r="P204" s="980"/>
      <c r="Q204" s="980"/>
      <c r="R204" s="980"/>
      <c r="S204" s="980"/>
      <c r="T204" s="980"/>
      <c r="U204" s="980"/>
      <c r="V204" s="980"/>
      <c r="W204" s="980"/>
      <c r="X204" s="980"/>
      <c r="Y204" s="980"/>
      <c r="Z204" s="980"/>
      <c r="AA204" s="980"/>
      <c r="AB204" s="980"/>
      <c r="AC204" s="980"/>
      <c r="AD204" s="980"/>
      <c r="AE204" s="980"/>
      <c r="AF204" s="980"/>
      <c r="AG204" s="980"/>
      <c r="AH204" s="980"/>
      <c r="AI204" s="980"/>
      <c r="AJ204" s="980"/>
      <c r="AK204" s="980"/>
      <c r="AL204" s="980"/>
      <c r="AM204" s="980"/>
      <c r="AN204" s="980"/>
      <c r="AO204" s="980"/>
      <c r="AP204" s="980"/>
      <c r="AQ204" s="980"/>
      <c r="AR204" s="980"/>
      <c r="AS204" s="980"/>
      <c r="AT204" s="980"/>
      <c r="AU204" s="980"/>
      <c r="AV204" s="980"/>
      <c r="AW204" s="980"/>
      <c r="AX204" s="980"/>
      <c r="AY204" s="980"/>
      <c r="AZ204" s="980"/>
      <c r="BA204" s="980"/>
      <c r="BB204" s="980"/>
      <c r="BC204" s="980"/>
      <c r="BD204" s="980"/>
      <c r="BE204" s="980"/>
      <c r="BF204" s="980"/>
      <c r="BG204" s="980"/>
      <c r="BH204" s="980"/>
      <c r="BI204" s="980"/>
      <c r="BJ204" s="980"/>
      <c r="BK204" s="980"/>
      <c r="BL204" s="980"/>
      <c r="BM204" s="980"/>
      <c r="BN204" s="980"/>
      <c r="BO204" s="980"/>
      <c r="BP204" s="980"/>
      <c r="BQ204" s="980"/>
      <c r="BR204" s="980"/>
      <c r="BS204" s="980"/>
      <c r="BT204" s="980"/>
      <c r="BU204" s="980"/>
      <c r="BV204" s="980"/>
      <c r="BW204" s="980"/>
      <c r="BX204" s="980"/>
      <c r="BY204" s="981"/>
      <c r="BZ204" s="988"/>
      <c r="CA204" s="989"/>
      <c r="CB204" s="989"/>
      <c r="CC204" s="989"/>
      <c r="CD204" s="989"/>
      <c r="CE204" s="989"/>
      <c r="CF204" s="989"/>
      <c r="CG204" s="989"/>
      <c r="CH204" s="990"/>
      <c r="CI204" s="37"/>
      <c r="CJ204" s="37"/>
    </row>
    <row r="205" spans="1:88" ht="12.75" customHeight="1" x14ac:dyDescent="0.2">
      <c r="A205" s="63"/>
      <c r="B205" s="1136" t="s">
        <v>36</v>
      </c>
      <c r="C205" s="1137"/>
      <c r="D205" s="1137"/>
      <c r="E205" s="1138"/>
      <c r="F205" s="973" t="s">
        <v>569</v>
      </c>
      <c r="G205" s="974"/>
      <c r="H205" s="974"/>
      <c r="I205" s="974"/>
      <c r="J205" s="974"/>
      <c r="K205" s="974"/>
      <c r="L205" s="974"/>
      <c r="M205" s="974"/>
      <c r="N205" s="974"/>
      <c r="O205" s="974"/>
      <c r="P205" s="974"/>
      <c r="Q205" s="974"/>
      <c r="R205" s="974"/>
      <c r="S205" s="974"/>
      <c r="T205" s="974"/>
      <c r="U205" s="974"/>
      <c r="V205" s="974"/>
      <c r="W205" s="974"/>
      <c r="X205" s="974"/>
      <c r="Y205" s="974"/>
      <c r="Z205" s="974"/>
      <c r="AA205" s="974"/>
      <c r="AB205" s="974"/>
      <c r="AC205" s="974"/>
      <c r="AD205" s="974"/>
      <c r="AE205" s="974"/>
      <c r="AF205" s="974"/>
      <c r="AG205" s="974"/>
      <c r="AH205" s="974"/>
      <c r="AI205" s="974"/>
      <c r="AJ205" s="974"/>
      <c r="AK205" s="974"/>
      <c r="AL205" s="974"/>
      <c r="AM205" s="974"/>
      <c r="AN205" s="974"/>
      <c r="AO205" s="974"/>
      <c r="AP205" s="974"/>
      <c r="AQ205" s="974"/>
      <c r="AR205" s="974"/>
      <c r="AS205" s="974"/>
      <c r="AT205" s="974"/>
      <c r="AU205" s="974"/>
      <c r="AV205" s="974"/>
      <c r="AW205" s="974"/>
      <c r="AX205" s="974"/>
      <c r="AY205" s="974"/>
      <c r="AZ205" s="974"/>
      <c r="BA205" s="974"/>
      <c r="BB205" s="974"/>
      <c r="BC205" s="974"/>
      <c r="BD205" s="974"/>
      <c r="BE205" s="974"/>
      <c r="BF205" s="974"/>
      <c r="BG205" s="974"/>
      <c r="BH205" s="974"/>
      <c r="BI205" s="974"/>
      <c r="BJ205" s="974"/>
      <c r="BK205" s="974"/>
      <c r="BL205" s="974"/>
      <c r="BM205" s="974"/>
      <c r="BN205" s="974"/>
      <c r="BO205" s="974"/>
      <c r="BP205" s="974"/>
      <c r="BQ205" s="974"/>
      <c r="BR205" s="974"/>
      <c r="BS205" s="974"/>
      <c r="BT205" s="974"/>
      <c r="BU205" s="974"/>
      <c r="BV205" s="974"/>
      <c r="BW205" s="974"/>
      <c r="BX205" s="974"/>
      <c r="BY205" s="974"/>
      <c r="BZ205" s="974"/>
      <c r="CA205" s="974"/>
      <c r="CB205" s="974"/>
      <c r="CC205" s="974"/>
      <c r="CD205" s="974"/>
      <c r="CE205" s="974"/>
      <c r="CF205" s="974"/>
      <c r="CG205" s="974"/>
      <c r="CH205" s="975"/>
      <c r="CI205" s="37"/>
      <c r="CJ205" s="37"/>
    </row>
    <row r="206" spans="1:88" ht="12.75" customHeight="1" x14ac:dyDescent="0.2">
      <c r="A206" s="63"/>
      <c r="B206" s="1024"/>
      <c r="C206" s="1025"/>
      <c r="D206" s="1025"/>
      <c r="E206" s="1139"/>
      <c r="F206" s="976"/>
      <c r="G206" s="977"/>
      <c r="H206" s="977"/>
      <c r="I206" s="977"/>
      <c r="J206" s="977"/>
      <c r="K206" s="977"/>
      <c r="L206" s="977"/>
      <c r="M206" s="977"/>
      <c r="N206" s="977"/>
      <c r="O206" s="977"/>
      <c r="P206" s="977"/>
      <c r="Q206" s="977"/>
      <c r="R206" s="977"/>
      <c r="S206" s="977"/>
      <c r="T206" s="977"/>
      <c r="U206" s="977"/>
      <c r="V206" s="977"/>
      <c r="W206" s="977"/>
      <c r="X206" s="977"/>
      <c r="Y206" s="977"/>
      <c r="Z206" s="977"/>
      <c r="AA206" s="977"/>
      <c r="AB206" s="977"/>
      <c r="AC206" s="977"/>
      <c r="AD206" s="977"/>
      <c r="AE206" s="977"/>
      <c r="AF206" s="977"/>
      <c r="AG206" s="977"/>
      <c r="AH206" s="977"/>
      <c r="AI206" s="977"/>
      <c r="AJ206" s="977"/>
      <c r="AK206" s="977"/>
      <c r="AL206" s="977"/>
      <c r="AM206" s="977"/>
      <c r="AN206" s="977"/>
      <c r="AO206" s="977"/>
      <c r="AP206" s="977"/>
      <c r="AQ206" s="977"/>
      <c r="AR206" s="977"/>
      <c r="AS206" s="977"/>
      <c r="AT206" s="977"/>
      <c r="AU206" s="977"/>
      <c r="AV206" s="977"/>
      <c r="AW206" s="977"/>
      <c r="AX206" s="977"/>
      <c r="AY206" s="977"/>
      <c r="AZ206" s="977"/>
      <c r="BA206" s="977"/>
      <c r="BB206" s="977"/>
      <c r="BC206" s="977"/>
      <c r="BD206" s="977"/>
      <c r="BE206" s="977"/>
      <c r="BF206" s="977"/>
      <c r="BG206" s="977"/>
      <c r="BH206" s="977"/>
      <c r="BI206" s="977"/>
      <c r="BJ206" s="977"/>
      <c r="BK206" s="977"/>
      <c r="BL206" s="977"/>
      <c r="BM206" s="977"/>
      <c r="BN206" s="977"/>
      <c r="BO206" s="977"/>
      <c r="BP206" s="977"/>
      <c r="BQ206" s="977"/>
      <c r="BR206" s="977"/>
      <c r="BS206" s="977"/>
      <c r="BT206" s="977"/>
      <c r="BU206" s="977"/>
      <c r="BV206" s="977"/>
      <c r="BW206" s="977"/>
      <c r="BX206" s="977"/>
      <c r="BY206" s="977"/>
      <c r="BZ206" s="977"/>
      <c r="CA206" s="977"/>
      <c r="CB206" s="977"/>
      <c r="CC206" s="977"/>
      <c r="CD206" s="977"/>
      <c r="CE206" s="977"/>
      <c r="CF206" s="977"/>
      <c r="CG206" s="977"/>
      <c r="CH206" s="978"/>
      <c r="CI206" s="37"/>
      <c r="CJ206" s="37"/>
    </row>
    <row r="207" spans="1:88" ht="12.75" customHeight="1" x14ac:dyDescent="0.2">
      <c r="A207" s="63"/>
      <c r="B207" s="1024"/>
      <c r="C207" s="1025"/>
      <c r="D207" s="1025"/>
      <c r="E207" s="1139"/>
      <c r="F207" s="49"/>
      <c r="G207" s="346"/>
      <c r="H207" s="1224" t="s">
        <v>570</v>
      </c>
      <c r="I207" s="1225"/>
      <c r="J207" s="1225"/>
      <c r="K207" s="1230" t="s">
        <v>571</v>
      </c>
      <c r="L207" s="1230"/>
      <c r="M207" s="1230"/>
      <c r="N207" s="1230"/>
      <c r="O207" s="1230"/>
      <c r="P207" s="1230"/>
      <c r="Q207" s="1230"/>
      <c r="R207" s="1230"/>
      <c r="S207" s="1230"/>
      <c r="T207" s="1230"/>
      <c r="U207" s="1230"/>
      <c r="V207" s="1230"/>
      <c r="W207" s="1230"/>
      <c r="X207" s="1230"/>
      <c r="Y207" s="1230"/>
      <c r="Z207" s="1230"/>
      <c r="AA207" s="1230"/>
      <c r="AB207" s="1230"/>
      <c r="AC207" s="1230"/>
      <c r="AD207" s="1230"/>
      <c r="AE207" s="1230"/>
      <c r="AF207" s="1230"/>
      <c r="AG207" s="1230"/>
      <c r="AH207" s="1230"/>
      <c r="AI207" s="1230"/>
      <c r="AJ207" s="1230"/>
      <c r="AK207" s="1230"/>
      <c r="AL207" s="1230"/>
      <c r="AM207" s="1230"/>
      <c r="AN207" s="1230"/>
      <c r="AO207" s="1230"/>
      <c r="AP207" s="1230"/>
      <c r="AQ207" s="1230"/>
      <c r="AR207" s="1230"/>
      <c r="AS207" s="1230"/>
      <c r="AT207" s="1230"/>
      <c r="AU207" s="1230"/>
      <c r="AV207" s="1230"/>
      <c r="AW207" s="1230"/>
      <c r="AX207" s="1230"/>
      <c r="AY207" s="1230"/>
      <c r="AZ207" s="1230"/>
      <c r="BA207" s="1230"/>
      <c r="BB207" s="1230"/>
      <c r="BC207" s="1230"/>
      <c r="BD207" s="1230"/>
      <c r="BE207" s="1230"/>
      <c r="BF207" s="1230"/>
      <c r="BG207" s="1230"/>
      <c r="BH207" s="1230"/>
      <c r="BI207" s="1230"/>
      <c r="BJ207" s="1230"/>
      <c r="BK207" s="1230"/>
      <c r="BL207" s="1230"/>
      <c r="BM207" s="1230"/>
      <c r="BN207" s="1230"/>
      <c r="BO207" s="1230"/>
      <c r="BP207" s="1230"/>
      <c r="BQ207" s="1230"/>
      <c r="BR207" s="1230"/>
      <c r="BS207" s="1230"/>
      <c r="BT207" s="1230"/>
      <c r="BU207" s="1230"/>
      <c r="BV207" s="1230"/>
      <c r="BW207" s="1230"/>
      <c r="BX207" s="1230"/>
      <c r="BY207" s="1231"/>
      <c r="BZ207" s="1170"/>
      <c r="CA207" s="1171"/>
      <c r="CB207" s="1171"/>
      <c r="CC207" s="1171"/>
      <c r="CD207" s="1171"/>
      <c r="CE207" s="1171"/>
      <c r="CF207" s="1171"/>
      <c r="CG207" s="1171"/>
      <c r="CH207" s="1172"/>
      <c r="CI207" s="37"/>
      <c r="CJ207" s="37"/>
    </row>
    <row r="208" spans="1:88" ht="7.5" customHeight="1" x14ac:dyDescent="0.2">
      <c r="A208" s="63"/>
      <c r="B208" s="1024"/>
      <c r="C208" s="1025"/>
      <c r="D208" s="1025"/>
      <c r="E208" s="1139"/>
      <c r="F208" s="49"/>
      <c r="G208" s="346"/>
      <c r="H208" s="1228"/>
      <c r="I208" s="1229"/>
      <c r="J208" s="1229"/>
      <c r="K208" s="1232"/>
      <c r="L208" s="1232"/>
      <c r="M208" s="1232"/>
      <c r="N208" s="1232"/>
      <c r="O208" s="1232"/>
      <c r="P208" s="1232"/>
      <c r="Q208" s="1232"/>
      <c r="R208" s="1232"/>
      <c r="S208" s="1232"/>
      <c r="T208" s="1232"/>
      <c r="U208" s="1232"/>
      <c r="V208" s="1232"/>
      <c r="W208" s="1232"/>
      <c r="X208" s="1232"/>
      <c r="Y208" s="1232"/>
      <c r="Z208" s="1232"/>
      <c r="AA208" s="1232"/>
      <c r="AB208" s="1232"/>
      <c r="AC208" s="1232"/>
      <c r="AD208" s="1232"/>
      <c r="AE208" s="1232"/>
      <c r="AF208" s="1232"/>
      <c r="AG208" s="1232"/>
      <c r="AH208" s="1232"/>
      <c r="AI208" s="1232"/>
      <c r="AJ208" s="1232"/>
      <c r="AK208" s="1232"/>
      <c r="AL208" s="1232"/>
      <c r="AM208" s="1232"/>
      <c r="AN208" s="1232"/>
      <c r="AO208" s="1232"/>
      <c r="AP208" s="1232"/>
      <c r="AQ208" s="1232"/>
      <c r="AR208" s="1232"/>
      <c r="AS208" s="1232"/>
      <c r="AT208" s="1232"/>
      <c r="AU208" s="1232"/>
      <c r="AV208" s="1232"/>
      <c r="AW208" s="1232"/>
      <c r="AX208" s="1232"/>
      <c r="AY208" s="1232"/>
      <c r="AZ208" s="1232"/>
      <c r="BA208" s="1232"/>
      <c r="BB208" s="1232"/>
      <c r="BC208" s="1232"/>
      <c r="BD208" s="1232"/>
      <c r="BE208" s="1232"/>
      <c r="BF208" s="1232"/>
      <c r="BG208" s="1232"/>
      <c r="BH208" s="1232"/>
      <c r="BI208" s="1232"/>
      <c r="BJ208" s="1232"/>
      <c r="BK208" s="1232"/>
      <c r="BL208" s="1232"/>
      <c r="BM208" s="1232"/>
      <c r="BN208" s="1232"/>
      <c r="BO208" s="1232"/>
      <c r="BP208" s="1232"/>
      <c r="BQ208" s="1232"/>
      <c r="BR208" s="1232"/>
      <c r="BS208" s="1232"/>
      <c r="BT208" s="1232"/>
      <c r="BU208" s="1232"/>
      <c r="BV208" s="1232"/>
      <c r="BW208" s="1232"/>
      <c r="BX208" s="1232"/>
      <c r="BY208" s="1233"/>
      <c r="BZ208" s="1173"/>
      <c r="CA208" s="1174"/>
      <c r="CB208" s="1174"/>
      <c r="CC208" s="1174"/>
      <c r="CD208" s="1174"/>
      <c r="CE208" s="1174"/>
      <c r="CF208" s="1174"/>
      <c r="CG208" s="1174"/>
      <c r="CH208" s="1175"/>
      <c r="CI208" s="37"/>
      <c r="CJ208" s="37"/>
    </row>
    <row r="209" spans="1:88" ht="12.75" customHeight="1" x14ac:dyDescent="0.2">
      <c r="A209" s="63"/>
      <c r="B209" s="1024"/>
      <c r="C209" s="1025"/>
      <c r="D209" s="1025"/>
      <c r="E209" s="1139"/>
      <c r="F209" s="49"/>
      <c r="G209" s="346"/>
      <c r="H209" s="1224" t="s">
        <v>607</v>
      </c>
      <c r="I209" s="1225"/>
      <c r="J209" s="1225"/>
      <c r="K209" s="1000" t="s">
        <v>675</v>
      </c>
      <c r="L209" s="1230"/>
      <c r="M209" s="1230"/>
      <c r="N209" s="1230"/>
      <c r="O209" s="1230"/>
      <c r="P209" s="1230"/>
      <c r="Q209" s="1230"/>
      <c r="R209" s="1230"/>
      <c r="S209" s="1230"/>
      <c r="T209" s="1230"/>
      <c r="U209" s="1230"/>
      <c r="V209" s="1230"/>
      <c r="W209" s="1230"/>
      <c r="X209" s="1230"/>
      <c r="Y209" s="1230"/>
      <c r="Z209" s="1230"/>
      <c r="AA209" s="1230"/>
      <c r="AB209" s="1230"/>
      <c r="AC209" s="1230"/>
      <c r="AD209" s="1230"/>
      <c r="AE209" s="1230"/>
      <c r="AF209" s="1230"/>
      <c r="AG209" s="1230"/>
      <c r="AH209" s="1230"/>
      <c r="AI209" s="1230"/>
      <c r="AJ209" s="1230"/>
      <c r="AK209" s="1230"/>
      <c r="AL209" s="1230"/>
      <c r="AM209" s="1230"/>
      <c r="AN209" s="1230"/>
      <c r="AO209" s="1230"/>
      <c r="AP209" s="1230"/>
      <c r="AQ209" s="1230"/>
      <c r="AR209" s="1230"/>
      <c r="AS209" s="1230"/>
      <c r="AT209" s="1230"/>
      <c r="AU209" s="1230"/>
      <c r="AV209" s="1230"/>
      <c r="AW209" s="1230"/>
      <c r="AX209" s="1230"/>
      <c r="AY209" s="1230"/>
      <c r="AZ209" s="1230"/>
      <c r="BA209" s="1230"/>
      <c r="BB209" s="1230"/>
      <c r="BC209" s="1230"/>
      <c r="BD209" s="1230"/>
      <c r="BE209" s="1230"/>
      <c r="BF209" s="1230"/>
      <c r="BG209" s="1230"/>
      <c r="BH209" s="1230"/>
      <c r="BI209" s="1230"/>
      <c r="BJ209" s="1230"/>
      <c r="BK209" s="1230"/>
      <c r="BL209" s="1230"/>
      <c r="BM209" s="1230"/>
      <c r="BN209" s="1230"/>
      <c r="BO209" s="1230"/>
      <c r="BP209" s="1230"/>
      <c r="BQ209" s="1230"/>
      <c r="BR209" s="1230"/>
      <c r="BS209" s="1230"/>
      <c r="BT209" s="1230"/>
      <c r="BU209" s="1230"/>
      <c r="BV209" s="1230"/>
      <c r="BW209" s="1230"/>
      <c r="BX209" s="1230"/>
      <c r="BY209" s="1231"/>
      <c r="BZ209" s="1170"/>
      <c r="CA209" s="1171"/>
      <c r="CB209" s="1171"/>
      <c r="CC209" s="1171"/>
      <c r="CD209" s="1171"/>
      <c r="CE209" s="1171"/>
      <c r="CF209" s="1171"/>
      <c r="CG209" s="1171"/>
      <c r="CH209" s="1172"/>
      <c r="CI209" s="37"/>
      <c r="CJ209" s="37"/>
    </row>
    <row r="210" spans="1:88" ht="12.75" customHeight="1" x14ac:dyDescent="0.2">
      <c r="A210" s="63"/>
      <c r="B210" s="1024"/>
      <c r="C210" s="1025"/>
      <c r="D210" s="1025"/>
      <c r="E210" s="1139"/>
      <c r="F210" s="49"/>
      <c r="G210" s="346"/>
      <c r="H210" s="1226"/>
      <c r="I210" s="1006"/>
      <c r="J210" s="1006"/>
      <c r="K210" s="977"/>
      <c r="L210" s="1255"/>
      <c r="M210" s="1255"/>
      <c r="N210" s="1255"/>
      <c r="O210" s="1255"/>
      <c r="P210" s="1255"/>
      <c r="Q210" s="1255"/>
      <c r="R210" s="1255"/>
      <c r="S210" s="1255"/>
      <c r="T210" s="1255"/>
      <c r="U210" s="1255"/>
      <c r="V210" s="1255"/>
      <c r="W210" s="1255"/>
      <c r="X210" s="1255"/>
      <c r="Y210" s="1255"/>
      <c r="Z210" s="1255"/>
      <c r="AA210" s="1255"/>
      <c r="AB210" s="1255"/>
      <c r="AC210" s="1255"/>
      <c r="AD210" s="1255"/>
      <c r="AE210" s="1255"/>
      <c r="AF210" s="1255"/>
      <c r="AG210" s="1255"/>
      <c r="AH210" s="1255"/>
      <c r="AI210" s="1255"/>
      <c r="AJ210" s="1255"/>
      <c r="AK210" s="1255"/>
      <c r="AL210" s="1255"/>
      <c r="AM210" s="1255"/>
      <c r="AN210" s="1255"/>
      <c r="AO210" s="1255"/>
      <c r="AP210" s="1255"/>
      <c r="AQ210" s="1255"/>
      <c r="AR210" s="1255"/>
      <c r="AS210" s="1255"/>
      <c r="AT210" s="1255"/>
      <c r="AU210" s="1255"/>
      <c r="AV210" s="1255"/>
      <c r="AW210" s="1255"/>
      <c r="AX210" s="1255"/>
      <c r="AY210" s="1255"/>
      <c r="AZ210" s="1255"/>
      <c r="BA210" s="1255"/>
      <c r="BB210" s="1255"/>
      <c r="BC210" s="1255"/>
      <c r="BD210" s="1255"/>
      <c r="BE210" s="1255"/>
      <c r="BF210" s="1255"/>
      <c r="BG210" s="1255"/>
      <c r="BH210" s="1255"/>
      <c r="BI210" s="1255"/>
      <c r="BJ210" s="1255"/>
      <c r="BK210" s="1255"/>
      <c r="BL210" s="1255"/>
      <c r="BM210" s="1255"/>
      <c r="BN210" s="1255"/>
      <c r="BO210" s="1255"/>
      <c r="BP210" s="1255"/>
      <c r="BQ210" s="1255"/>
      <c r="BR210" s="1255"/>
      <c r="BS210" s="1255"/>
      <c r="BT210" s="1255"/>
      <c r="BU210" s="1255"/>
      <c r="BV210" s="1255"/>
      <c r="BW210" s="1255"/>
      <c r="BX210" s="1255"/>
      <c r="BY210" s="1256"/>
      <c r="BZ210" s="985"/>
      <c r="CA210" s="986"/>
      <c r="CB210" s="986"/>
      <c r="CC210" s="986"/>
      <c r="CD210" s="986"/>
      <c r="CE210" s="986"/>
      <c r="CF210" s="986"/>
      <c r="CG210" s="986"/>
      <c r="CH210" s="987"/>
      <c r="CI210" s="37"/>
      <c r="CJ210" s="37"/>
    </row>
    <row r="211" spans="1:88" ht="12.75" customHeight="1" x14ac:dyDescent="0.2">
      <c r="A211" s="63"/>
      <c r="B211" s="1024"/>
      <c r="C211" s="1025"/>
      <c r="D211" s="1025"/>
      <c r="E211" s="1139"/>
      <c r="F211" s="49"/>
      <c r="G211" s="346"/>
      <c r="H211" s="1226"/>
      <c r="I211" s="1006"/>
      <c r="J211" s="1006"/>
      <c r="K211" s="977"/>
      <c r="L211" s="1255"/>
      <c r="M211" s="1255"/>
      <c r="N211" s="1255"/>
      <c r="O211" s="1255"/>
      <c r="P211" s="1255"/>
      <c r="Q211" s="1255"/>
      <c r="R211" s="1255"/>
      <c r="S211" s="1255"/>
      <c r="T211" s="1255"/>
      <c r="U211" s="1255"/>
      <c r="V211" s="1255"/>
      <c r="W211" s="1255"/>
      <c r="X211" s="1255"/>
      <c r="Y211" s="1255"/>
      <c r="Z211" s="1255"/>
      <c r="AA211" s="1255"/>
      <c r="AB211" s="1255"/>
      <c r="AC211" s="1255"/>
      <c r="AD211" s="1255"/>
      <c r="AE211" s="1255"/>
      <c r="AF211" s="1255"/>
      <c r="AG211" s="1255"/>
      <c r="AH211" s="1255"/>
      <c r="AI211" s="1255"/>
      <c r="AJ211" s="1255"/>
      <c r="AK211" s="1255"/>
      <c r="AL211" s="1255"/>
      <c r="AM211" s="1255"/>
      <c r="AN211" s="1255"/>
      <c r="AO211" s="1255"/>
      <c r="AP211" s="1255"/>
      <c r="AQ211" s="1255"/>
      <c r="AR211" s="1255"/>
      <c r="AS211" s="1255"/>
      <c r="AT211" s="1255"/>
      <c r="AU211" s="1255"/>
      <c r="AV211" s="1255"/>
      <c r="AW211" s="1255"/>
      <c r="AX211" s="1255"/>
      <c r="AY211" s="1255"/>
      <c r="AZ211" s="1255"/>
      <c r="BA211" s="1255"/>
      <c r="BB211" s="1255"/>
      <c r="BC211" s="1255"/>
      <c r="BD211" s="1255"/>
      <c r="BE211" s="1255"/>
      <c r="BF211" s="1255"/>
      <c r="BG211" s="1255"/>
      <c r="BH211" s="1255"/>
      <c r="BI211" s="1255"/>
      <c r="BJ211" s="1255"/>
      <c r="BK211" s="1255"/>
      <c r="BL211" s="1255"/>
      <c r="BM211" s="1255"/>
      <c r="BN211" s="1255"/>
      <c r="BO211" s="1255"/>
      <c r="BP211" s="1255"/>
      <c r="BQ211" s="1255"/>
      <c r="BR211" s="1255"/>
      <c r="BS211" s="1255"/>
      <c r="BT211" s="1255"/>
      <c r="BU211" s="1255"/>
      <c r="BV211" s="1255"/>
      <c r="BW211" s="1255"/>
      <c r="BX211" s="1255"/>
      <c r="BY211" s="1256"/>
      <c r="BZ211" s="985"/>
      <c r="CA211" s="986"/>
      <c r="CB211" s="986"/>
      <c r="CC211" s="986"/>
      <c r="CD211" s="986"/>
      <c r="CE211" s="986"/>
      <c r="CF211" s="986"/>
      <c r="CG211" s="986"/>
      <c r="CH211" s="987"/>
      <c r="CI211" s="37"/>
      <c r="CJ211" s="37"/>
    </row>
    <row r="212" spans="1:88" ht="12.75" customHeight="1" x14ac:dyDescent="0.2">
      <c r="A212" s="63"/>
      <c r="B212" s="1024"/>
      <c r="C212" s="1025"/>
      <c r="D212" s="1025"/>
      <c r="E212" s="1139"/>
      <c r="F212" s="49"/>
      <c r="G212" s="346"/>
      <c r="H212" s="1226"/>
      <c r="I212" s="1006"/>
      <c r="J212" s="1006"/>
      <c r="K212" s="1255"/>
      <c r="L212" s="1255"/>
      <c r="M212" s="1255"/>
      <c r="N212" s="1255"/>
      <c r="O212" s="1255"/>
      <c r="P212" s="1255"/>
      <c r="Q212" s="1255"/>
      <c r="R212" s="1255"/>
      <c r="S212" s="1255"/>
      <c r="T212" s="1255"/>
      <c r="U212" s="1255"/>
      <c r="V212" s="1255"/>
      <c r="W212" s="1255"/>
      <c r="X212" s="1255"/>
      <c r="Y212" s="1255"/>
      <c r="Z212" s="1255"/>
      <c r="AA212" s="1255"/>
      <c r="AB212" s="1255"/>
      <c r="AC212" s="1255"/>
      <c r="AD212" s="1255"/>
      <c r="AE212" s="1255"/>
      <c r="AF212" s="1255"/>
      <c r="AG212" s="1255"/>
      <c r="AH212" s="1255"/>
      <c r="AI212" s="1255"/>
      <c r="AJ212" s="1255"/>
      <c r="AK212" s="1255"/>
      <c r="AL212" s="1255"/>
      <c r="AM212" s="1255"/>
      <c r="AN212" s="1255"/>
      <c r="AO212" s="1255"/>
      <c r="AP212" s="1255"/>
      <c r="AQ212" s="1255"/>
      <c r="AR212" s="1255"/>
      <c r="AS212" s="1255"/>
      <c r="AT212" s="1255"/>
      <c r="AU212" s="1255"/>
      <c r="AV212" s="1255"/>
      <c r="AW212" s="1255"/>
      <c r="AX212" s="1255"/>
      <c r="AY212" s="1255"/>
      <c r="AZ212" s="1255"/>
      <c r="BA212" s="1255"/>
      <c r="BB212" s="1255"/>
      <c r="BC212" s="1255"/>
      <c r="BD212" s="1255"/>
      <c r="BE212" s="1255"/>
      <c r="BF212" s="1255"/>
      <c r="BG212" s="1255"/>
      <c r="BH212" s="1255"/>
      <c r="BI212" s="1255"/>
      <c r="BJ212" s="1255"/>
      <c r="BK212" s="1255"/>
      <c r="BL212" s="1255"/>
      <c r="BM212" s="1255"/>
      <c r="BN212" s="1255"/>
      <c r="BO212" s="1255"/>
      <c r="BP212" s="1255"/>
      <c r="BQ212" s="1255"/>
      <c r="BR212" s="1255"/>
      <c r="BS212" s="1255"/>
      <c r="BT212" s="1255"/>
      <c r="BU212" s="1255"/>
      <c r="BV212" s="1255"/>
      <c r="BW212" s="1255"/>
      <c r="BX212" s="1255"/>
      <c r="BY212" s="1256"/>
      <c r="BZ212" s="985"/>
      <c r="CA212" s="986"/>
      <c r="CB212" s="986"/>
      <c r="CC212" s="986"/>
      <c r="CD212" s="986"/>
      <c r="CE212" s="986"/>
      <c r="CF212" s="986"/>
      <c r="CG212" s="986"/>
      <c r="CH212" s="987"/>
      <c r="CI212" s="37"/>
      <c r="CJ212" s="37"/>
    </row>
    <row r="213" spans="1:88" ht="7.5" customHeight="1" x14ac:dyDescent="0.2">
      <c r="A213" s="63"/>
      <c r="B213" s="1024"/>
      <c r="C213" s="1025"/>
      <c r="D213" s="1025"/>
      <c r="E213" s="1139"/>
      <c r="F213" s="49"/>
      <c r="G213" s="346"/>
      <c r="H213" s="1228"/>
      <c r="I213" s="1229"/>
      <c r="J213" s="1229"/>
      <c r="K213" s="1232"/>
      <c r="L213" s="1232"/>
      <c r="M213" s="1232"/>
      <c r="N213" s="1232"/>
      <c r="O213" s="1232"/>
      <c r="P213" s="1232"/>
      <c r="Q213" s="1232"/>
      <c r="R213" s="1232"/>
      <c r="S213" s="1232"/>
      <c r="T213" s="1232"/>
      <c r="U213" s="1232"/>
      <c r="V213" s="1232"/>
      <c r="W213" s="1232"/>
      <c r="X213" s="1232"/>
      <c r="Y213" s="1232"/>
      <c r="Z213" s="1232"/>
      <c r="AA213" s="1232"/>
      <c r="AB213" s="1232"/>
      <c r="AC213" s="1232"/>
      <c r="AD213" s="1232"/>
      <c r="AE213" s="1232"/>
      <c r="AF213" s="1232"/>
      <c r="AG213" s="1232"/>
      <c r="AH213" s="1232"/>
      <c r="AI213" s="1232"/>
      <c r="AJ213" s="1232"/>
      <c r="AK213" s="1232"/>
      <c r="AL213" s="1232"/>
      <c r="AM213" s="1232"/>
      <c r="AN213" s="1232"/>
      <c r="AO213" s="1232"/>
      <c r="AP213" s="1232"/>
      <c r="AQ213" s="1232"/>
      <c r="AR213" s="1232"/>
      <c r="AS213" s="1232"/>
      <c r="AT213" s="1232"/>
      <c r="AU213" s="1232"/>
      <c r="AV213" s="1232"/>
      <c r="AW213" s="1232"/>
      <c r="AX213" s="1232"/>
      <c r="AY213" s="1232"/>
      <c r="AZ213" s="1232"/>
      <c r="BA213" s="1232"/>
      <c r="BB213" s="1232"/>
      <c r="BC213" s="1232"/>
      <c r="BD213" s="1232"/>
      <c r="BE213" s="1232"/>
      <c r="BF213" s="1232"/>
      <c r="BG213" s="1232"/>
      <c r="BH213" s="1232"/>
      <c r="BI213" s="1232"/>
      <c r="BJ213" s="1232"/>
      <c r="BK213" s="1232"/>
      <c r="BL213" s="1232"/>
      <c r="BM213" s="1232"/>
      <c r="BN213" s="1232"/>
      <c r="BO213" s="1232"/>
      <c r="BP213" s="1232"/>
      <c r="BQ213" s="1232"/>
      <c r="BR213" s="1232"/>
      <c r="BS213" s="1232"/>
      <c r="BT213" s="1232"/>
      <c r="BU213" s="1232"/>
      <c r="BV213" s="1232"/>
      <c r="BW213" s="1232"/>
      <c r="BX213" s="1232"/>
      <c r="BY213" s="1233"/>
      <c r="BZ213" s="1173"/>
      <c r="CA213" s="1174"/>
      <c r="CB213" s="1174"/>
      <c r="CC213" s="1174"/>
      <c r="CD213" s="1174"/>
      <c r="CE213" s="1174"/>
      <c r="CF213" s="1174"/>
      <c r="CG213" s="1174"/>
      <c r="CH213" s="1175"/>
      <c r="CI213" s="37"/>
      <c r="CJ213" s="37"/>
    </row>
    <row r="214" spans="1:88" ht="12.75" customHeight="1" x14ac:dyDescent="0.2">
      <c r="A214" s="63"/>
      <c r="B214" s="1024"/>
      <c r="C214" s="1025"/>
      <c r="D214" s="1025"/>
      <c r="E214" s="1139"/>
      <c r="F214" s="49"/>
      <c r="G214" s="346"/>
      <c r="H214" s="1224" t="s">
        <v>577</v>
      </c>
      <c r="I214" s="1225"/>
      <c r="J214" s="1225"/>
      <c r="K214" s="1000" t="s">
        <v>576</v>
      </c>
      <c r="L214" s="1000"/>
      <c r="M214" s="1000"/>
      <c r="N214" s="1000"/>
      <c r="O214" s="1000"/>
      <c r="P214" s="1000"/>
      <c r="Q214" s="1000"/>
      <c r="R214" s="1000"/>
      <c r="S214" s="1000"/>
      <c r="T214" s="1000"/>
      <c r="U214" s="1000"/>
      <c r="V214" s="1000"/>
      <c r="W214" s="1000"/>
      <c r="X214" s="1000"/>
      <c r="Y214" s="1000"/>
      <c r="Z214" s="1000"/>
      <c r="AA214" s="1000"/>
      <c r="AB214" s="1000"/>
      <c r="AC214" s="1000"/>
      <c r="AD214" s="1000"/>
      <c r="AE214" s="1000"/>
      <c r="AF214" s="1000"/>
      <c r="AG214" s="1000"/>
      <c r="AH214" s="1000"/>
      <c r="AI214" s="1000"/>
      <c r="AJ214" s="1000"/>
      <c r="AK214" s="1000"/>
      <c r="AL214" s="1000"/>
      <c r="AM214" s="1000"/>
      <c r="AN214" s="1000"/>
      <c r="AO214" s="1000"/>
      <c r="AP214" s="1000"/>
      <c r="AQ214" s="1000"/>
      <c r="AR214" s="1000"/>
      <c r="AS214" s="1000"/>
      <c r="AT214" s="1000"/>
      <c r="AU214" s="1000"/>
      <c r="AV214" s="1000"/>
      <c r="AW214" s="1000"/>
      <c r="AX214" s="1000"/>
      <c r="AY214" s="1000"/>
      <c r="AZ214" s="1000"/>
      <c r="BA214" s="1000"/>
      <c r="BB214" s="1000"/>
      <c r="BC214" s="1000"/>
      <c r="BD214" s="1000"/>
      <c r="BE214" s="1000"/>
      <c r="BF214" s="1000"/>
      <c r="BG214" s="1000"/>
      <c r="BH214" s="1000"/>
      <c r="BI214" s="1000"/>
      <c r="BJ214" s="1000"/>
      <c r="BK214" s="1000"/>
      <c r="BL214" s="1000"/>
      <c r="BM214" s="1000"/>
      <c r="BN214" s="1000"/>
      <c r="BO214" s="1000"/>
      <c r="BP214" s="1000"/>
      <c r="BQ214" s="1000"/>
      <c r="BR214" s="1000"/>
      <c r="BS214" s="1000"/>
      <c r="BT214" s="1000"/>
      <c r="BU214" s="1000"/>
      <c r="BV214" s="1000"/>
      <c r="BW214" s="1000"/>
      <c r="BX214" s="1000"/>
      <c r="BY214" s="1065"/>
      <c r="BZ214" s="1170"/>
      <c r="CA214" s="1171"/>
      <c r="CB214" s="1171"/>
      <c r="CC214" s="1171"/>
      <c r="CD214" s="1171"/>
      <c r="CE214" s="1171"/>
      <c r="CF214" s="1171"/>
      <c r="CG214" s="1171"/>
      <c r="CH214" s="1172"/>
      <c r="CI214" s="37"/>
      <c r="CJ214" s="37"/>
    </row>
    <row r="215" spans="1:88" ht="12.75" customHeight="1" x14ac:dyDescent="0.2">
      <c r="A215" s="63"/>
      <c r="B215" s="1024"/>
      <c r="C215" s="1025"/>
      <c r="D215" s="1025"/>
      <c r="E215" s="1139"/>
      <c r="F215" s="49"/>
      <c r="G215" s="346"/>
      <c r="H215" s="1226"/>
      <c r="I215" s="1006"/>
      <c r="J215" s="1006"/>
      <c r="K215" s="977"/>
      <c r="L215" s="977"/>
      <c r="M215" s="977"/>
      <c r="N215" s="977"/>
      <c r="O215" s="977"/>
      <c r="P215" s="977"/>
      <c r="Q215" s="977"/>
      <c r="R215" s="977"/>
      <c r="S215" s="977"/>
      <c r="T215" s="977"/>
      <c r="U215" s="977"/>
      <c r="V215" s="977"/>
      <c r="W215" s="977"/>
      <c r="X215" s="977"/>
      <c r="Y215" s="977"/>
      <c r="Z215" s="977"/>
      <c r="AA215" s="977"/>
      <c r="AB215" s="977"/>
      <c r="AC215" s="977"/>
      <c r="AD215" s="977"/>
      <c r="AE215" s="977"/>
      <c r="AF215" s="977"/>
      <c r="AG215" s="977"/>
      <c r="AH215" s="977"/>
      <c r="AI215" s="977"/>
      <c r="AJ215" s="977"/>
      <c r="AK215" s="977"/>
      <c r="AL215" s="977"/>
      <c r="AM215" s="977"/>
      <c r="AN215" s="977"/>
      <c r="AO215" s="977"/>
      <c r="AP215" s="977"/>
      <c r="AQ215" s="977"/>
      <c r="AR215" s="977"/>
      <c r="AS215" s="977"/>
      <c r="AT215" s="977"/>
      <c r="AU215" s="977"/>
      <c r="AV215" s="977"/>
      <c r="AW215" s="977"/>
      <c r="AX215" s="977"/>
      <c r="AY215" s="977"/>
      <c r="AZ215" s="977"/>
      <c r="BA215" s="977"/>
      <c r="BB215" s="977"/>
      <c r="BC215" s="977"/>
      <c r="BD215" s="977"/>
      <c r="BE215" s="977"/>
      <c r="BF215" s="977"/>
      <c r="BG215" s="977"/>
      <c r="BH215" s="977"/>
      <c r="BI215" s="977"/>
      <c r="BJ215" s="977"/>
      <c r="BK215" s="977"/>
      <c r="BL215" s="977"/>
      <c r="BM215" s="977"/>
      <c r="BN215" s="977"/>
      <c r="BO215" s="977"/>
      <c r="BP215" s="977"/>
      <c r="BQ215" s="977"/>
      <c r="BR215" s="977"/>
      <c r="BS215" s="977"/>
      <c r="BT215" s="977"/>
      <c r="BU215" s="977"/>
      <c r="BV215" s="977"/>
      <c r="BW215" s="977"/>
      <c r="BX215" s="977"/>
      <c r="BY215" s="978"/>
      <c r="BZ215" s="985"/>
      <c r="CA215" s="986"/>
      <c r="CB215" s="986"/>
      <c r="CC215" s="986"/>
      <c r="CD215" s="986"/>
      <c r="CE215" s="986"/>
      <c r="CF215" s="986"/>
      <c r="CG215" s="986"/>
      <c r="CH215" s="987"/>
      <c r="CI215" s="37"/>
      <c r="CJ215" s="37"/>
    </row>
    <row r="216" spans="1:88" ht="7.5" customHeight="1" x14ac:dyDescent="0.2">
      <c r="A216" s="63"/>
      <c r="B216" s="1024"/>
      <c r="C216" s="1025"/>
      <c r="D216" s="1025"/>
      <c r="E216" s="1139"/>
      <c r="F216" s="49"/>
      <c r="G216" s="346"/>
      <c r="H216" s="1228"/>
      <c r="I216" s="1229"/>
      <c r="J216" s="1229"/>
      <c r="K216" s="1382"/>
      <c r="L216" s="1382"/>
      <c r="M216" s="1382"/>
      <c r="N216" s="1382"/>
      <c r="O216" s="1382"/>
      <c r="P216" s="1382"/>
      <c r="Q216" s="1382"/>
      <c r="R216" s="1382"/>
      <c r="S216" s="1382"/>
      <c r="T216" s="1382"/>
      <c r="U216" s="1382"/>
      <c r="V216" s="1382"/>
      <c r="W216" s="1382"/>
      <c r="X216" s="1382"/>
      <c r="Y216" s="1382"/>
      <c r="Z216" s="1382"/>
      <c r="AA216" s="1382"/>
      <c r="AB216" s="1382"/>
      <c r="AC216" s="1382"/>
      <c r="AD216" s="1382"/>
      <c r="AE216" s="1382"/>
      <c r="AF216" s="1382"/>
      <c r="AG216" s="1382"/>
      <c r="AH216" s="1382"/>
      <c r="AI216" s="1382"/>
      <c r="AJ216" s="1382"/>
      <c r="AK216" s="1382"/>
      <c r="AL216" s="1382"/>
      <c r="AM216" s="1382"/>
      <c r="AN216" s="1382"/>
      <c r="AO216" s="1382"/>
      <c r="AP216" s="1382"/>
      <c r="AQ216" s="1382"/>
      <c r="AR216" s="1382"/>
      <c r="AS216" s="1382"/>
      <c r="AT216" s="1382"/>
      <c r="AU216" s="1382"/>
      <c r="AV216" s="1382"/>
      <c r="AW216" s="1382"/>
      <c r="AX216" s="1382"/>
      <c r="AY216" s="1382"/>
      <c r="AZ216" s="1382"/>
      <c r="BA216" s="1382"/>
      <c r="BB216" s="1382"/>
      <c r="BC216" s="1382"/>
      <c r="BD216" s="1382"/>
      <c r="BE216" s="1382"/>
      <c r="BF216" s="1382"/>
      <c r="BG216" s="1382"/>
      <c r="BH216" s="1382"/>
      <c r="BI216" s="1382"/>
      <c r="BJ216" s="1382"/>
      <c r="BK216" s="1382"/>
      <c r="BL216" s="1382"/>
      <c r="BM216" s="1382"/>
      <c r="BN216" s="1382"/>
      <c r="BO216" s="1382"/>
      <c r="BP216" s="1382"/>
      <c r="BQ216" s="1382"/>
      <c r="BR216" s="1382"/>
      <c r="BS216" s="1382"/>
      <c r="BT216" s="1382"/>
      <c r="BU216" s="1382"/>
      <c r="BV216" s="1382"/>
      <c r="BW216" s="1382"/>
      <c r="BX216" s="1382"/>
      <c r="BY216" s="1383"/>
      <c r="BZ216" s="1173"/>
      <c r="CA216" s="1174"/>
      <c r="CB216" s="1174"/>
      <c r="CC216" s="1174"/>
      <c r="CD216" s="1174"/>
      <c r="CE216" s="1174"/>
      <c r="CF216" s="1174"/>
      <c r="CG216" s="1174"/>
      <c r="CH216" s="1175"/>
      <c r="CI216" s="37"/>
      <c r="CJ216" s="37"/>
    </row>
    <row r="217" spans="1:88" ht="7.5" customHeight="1" x14ac:dyDescent="0.2">
      <c r="A217" s="63"/>
      <c r="B217" s="1024"/>
      <c r="C217" s="1025"/>
      <c r="D217" s="1025"/>
      <c r="E217" s="1139"/>
      <c r="F217" s="49"/>
      <c r="G217" s="346"/>
      <c r="H217" s="337"/>
      <c r="I217" s="337"/>
      <c r="J217" s="337"/>
      <c r="K217" s="338"/>
      <c r="L217" s="338"/>
      <c r="M217" s="338"/>
      <c r="N217" s="338"/>
      <c r="O217" s="338"/>
      <c r="P217" s="338"/>
      <c r="Q217" s="338"/>
      <c r="R217" s="338"/>
      <c r="S217" s="338"/>
      <c r="T217" s="338"/>
      <c r="U217" s="338"/>
      <c r="V217" s="338"/>
      <c r="W217" s="338"/>
      <c r="X217" s="338"/>
      <c r="Y217" s="338"/>
      <c r="Z217" s="338"/>
      <c r="AA217" s="338"/>
      <c r="AB217" s="338"/>
      <c r="AC217" s="338"/>
      <c r="AD217" s="338"/>
      <c r="AE217" s="338"/>
      <c r="AF217" s="338"/>
      <c r="AG217" s="338"/>
      <c r="AH217" s="338"/>
      <c r="AI217" s="338"/>
      <c r="AJ217" s="338"/>
      <c r="AK217" s="338"/>
      <c r="AL217" s="338"/>
      <c r="AM217" s="338"/>
      <c r="AN217" s="338"/>
      <c r="AO217" s="338"/>
      <c r="AP217" s="338"/>
      <c r="AQ217" s="338"/>
      <c r="AR217" s="338"/>
      <c r="AS217" s="338"/>
      <c r="AT217" s="338"/>
      <c r="AU217" s="338"/>
      <c r="AV217" s="338"/>
      <c r="AW217" s="338"/>
      <c r="AX217" s="338"/>
      <c r="AY217" s="338"/>
      <c r="AZ217" s="338"/>
      <c r="BA217" s="338"/>
      <c r="BB217" s="338"/>
      <c r="BC217" s="338"/>
      <c r="BD217" s="338"/>
      <c r="BE217" s="338"/>
      <c r="BF217" s="338"/>
      <c r="BG217" s="338"/>
      <c r="BH217" s="338"/>
      <c r="BI217" s="338"/>
      <c r="BJ217" s="338"/>
      <c r="BK217" s="338"/>
      <c r="BL217" s="338"/>
      <c r="BM217" s="338"/>
      <c r="BN217" s="338"/>
      <c r="BO217" s="338"/>
      <c r="BP217" s="338"/>
      <c r="BQ217" s="338"/>
      <c r="BR217" s="338"/>
      <c r="BS217" s="338"/>
      <c r="BT217" s="338"/>
      <c r="BU217" s="338"/>
      <c r="BV217" s="338"/>
      <c r="BW217" s="338"/>
      <c r="BX217" s="338"/>
      <c r="BY217" s="338"/>
      <c r="BZ217" s="344"/>
      <c r="CA217" s="344"/>
      <c r="CB217" s="344"/>
      <c r="CC217" s="344"/>
      <c r="CD217" s="344"/>
      <c r="CE217" s="344"/>
      <c r="CF217" s="344"/>
      <c r="CG217" s="344"/>
      <c r="CH217" s="345"/>
      <c r="CI217" s="37"/>
      <c r="CJ217" s="37"/>
    </row>
    <row r="218" spans="1:88" ht="14.25" customHeight="1" x14ac:dyDescent="0.2">
      <c r="A218" s="63"/>
      <c r="B218" s="1024"/>
      <c r="C218" s="1025"/>
      <c r="D218" s="1025"/>
      <c r="E218" s="1139"/>
      <c r="F218" s="49"/>
      <c r="G218" s="346"/>
      <c r="H218" s="1382" t="s">
        <v>572</v>
      </c>
      <c r="I218" s="1382"/>
      <c r="J218" s="1382"/>
      <c r="K218" s="1382"/>
      <c r="L218" s="1382"/>
      <c r="M218" s="1382"/>
      <c r="N218" s="1382"/>
      <c r="O218" s="1382"/>
      <c r="P218" s="1382"/>
      <c r="Q218" s="1382"/>
      <c r="R218" s="1382"/>
      <c r="S218" s="1382"/>
      <c r="T218" s="1382"/>
      <c r="U218" s="1382"/>
      <c r="V218" s="1382"/>
      <c r="W218" s="1382"/>
      <c r="X218" s="1382"/>
      <c r="Y218" s="1382"/>
      <c r="Z218" s="1382"/>
      <c r="AA218" s="1382"/>
      <c r="AB218" s="1382"/>
      <c r="AC218" s="1382"/>
      <c r="AD218" s="1382"/>
      <c r="AE218" s="1382"/>
      <c r="AF218" s="1382"/>
      <c r="AG218" s="1382"/>
      <c r="AH218" s="1382"/>
      <c r="AI218" s="1382"/>
      <c r="AJ218" s="1382"/>
      <c r="AK218" s="1382"/>
      <c r="AL218" s="1382"/>
      <c r="AM218" s="1382"/>
      <c r="AN218" s="1382"/>
      <c r="AO218" s="1382"/>
      <c r="AP218" s="1382"/>
      <c r="AQ218" s="1382"/>
      <c r="AR218" s="1382"/>
      <c r="AS218" s="1382"/>
      <c r="AT218" s="1382"/>
      <c r="AU218" s="1382"/>
      <c r="AV218" s="1382"/>
      <c r="AW218" s="1382"/>
      <c r="AX218" s="1382"/>
      <c r="AY218" s="1382"/>
      <c r="AZ218" s="1382"/>
      <c r="BA218" s="1382"/>
      <c r="BB218" s="1382"/>
      <c r="BC218" s="1382"/>
      <c r="BD218" s="1382"/>
      <c r="BE218" s="1382"/>
      <c r="BF218" s="1382"/>
      <c r="BG218" s="1382"/>
      <c r="BH218" s="1382"/>
      <c r="BI218" s="1382"/>
      <c r="BJ218" s="1382"/>
      <c r="BK218" s="1382"/>
      <c r="BL218" s="1382"/>
      <c r="BM218" s="1382"/>
      <c r="BN218" s="1382"/>
      <c r="BO218" s="1382"/>
      <c r="BP218" s="1382"/>
      <c r="BQ218" s="1382"/>
      <c r="BR218" s="1382"/>
      <c r="BS218" s="1382"/>
      <c r="BT218" s="1382"/>
      <c r="BU218" s="1382"/>
      <c r="BV218" s="1382"/>
      <c r="BW218" s="1382"/>
      <c r="BX218" s="1382"/>
      <c r="BY218" s="1382"/>
      <c r="BZ218" s="1382"/>
      <c r="CA218" s="1382"/>
      <c r="CB218" s="1382"/>
      <c r="CC218" s="1382"/>
      <c r="CD218" s="1382"/>
      <c r="CE218" s="1382"/>
      <c r="CF218" s="1382"/>
      <c r="CG218" s="1382"/>
      <c r="CH218" s="1383"/>
      <c r="CI218" s="37"/>
      <c r="CJ218" s="37"/>
    </row>
    <row r="219" spans="1:88" ht="12.75" customHeight="1" x14ac:dyDescent="0.2">
      <c r="A219" s="63"/>
      <c r="B219" s="1024"/>
      <c r="C219" s="1025"/>
      <c r="D219" s="1025"/>
      <c r="E219" s="1139"/>
      <c r="F219" s="49"/>
      <c r="G219" s="346"/>
      <c r="H219" s="1224" t="s">
        <v>125</v>
      </c>
      <c r="I219" s="1225"/>
      <c r="J219" s="1225"/>
      <c r="K219" s="1230" t="s">
        <v>573</v>
      </c>
      <c r="L219" s="1230"/>
      <c r="M219" s="1230"/>
      <c r="N219" s="1230"/>
      <c r="O219" s="1230"/>
      <c r="P219" s="1230"/>
      <c r="Q219" s="1230"/>
      <c r="R219" s="1230"/>
      <c r="S219" s="1230"/>
      <c r="T219" s="1230"/>
      <c r="U219" s="1230"/>
      <c r="V219" s="1230"/>
      <c r="W219" s="1230"/>
      <c r="X219" s="1230"/>
      <c r="Y219" s="1230"/>
      <c r="Z219" s="1230"/>
      <c r="AA219" s="1230"/>
      <c r="AB219" s="1230"/>
      <c r="AC219" s="1230"/>
      <c r="AD219" s="1230"/>
      <c r="AE219" s="1230"/>
      <c r="AF219" s="1230"/>
      <c r="AG219" s="1230"/>
      <c r="AH219" s="1230"/>
      <c r="AI219" s="1230"/>
      <c r="AJ219" s="1230"/>
      <c r="AK219" s="1230"/>
      <c r="AL219" s="1230"/>
      <c r="AM219" s="1230"/>
      <c r="AN219" s="1230"/>
      <c r="AO219" s="1230"/>
      <c r="AP219" s="1230"/>
      <c r="AQ219" s="1230"/>
      <c r="AR219" s="1230"/>
      <c r="AS219" s="1230"/>
      <c r="AT219" s="1230"/>
      <c r="AU219" s="1230"/>
      <c r="AV219" s="1230"/>
      <c r="AW219" s="1230"/>
      <c r="AX219" s="1230"/>
      <c r="AY219" s="1230"/>
      <c r="AZ219" s="1230"/>
      <c r="BA219" s="1230"/>
      <c r="BB219" s="1230"/>
      <c r="BC219" s="1230"/>
      <c r="BD219" s="1230"/>
      <c r="BE219" s="1230"/>
      <c r="BF219" s="1230"/>
      <c r="BG219" s="1230"/>
      <c r="BH219" s="1230"/>
      <c r="BI219" s="1230"/>
      <c r="BJ219" s="1230"/>
      <c r="BK219" s="1230"/>
      <c r="BL219" s="1230"/>
      <c r="BM219" s="1230"/>
      <c r="BN219" s="1230"/>
      <c r="BO219" s="1230"/>
      <c r="BP219" s="1230"/>
      <c r="BQ219" s="1230"/>
      <c r="BR219" s="1230"/>
      <c r="BS219" s="1230"/>
      <c r="BT219" s="1230"/>
      <c r="BU219" s="1230"/>
      <c r="BV219" s="1230"/>
      <c r="BW219" s="1230"/>
      <c r="BX219" s="1230"/>
      <c r="BY219" s="1231"/>
      <c r="BZ219" s="1170"/>
      <c r="CA219" s="1171"/>
      <c r="CB219" s="1171"/>
      <c r="CC219" s="1171"/>
      <c r="CD219" s="1171"/>
      <c r="CE219" s="1171"/>
      <c r="CF219" s="1171"/>
      <c r="CG219" s="1171"/>
      <c r="CH219" s="1172"/>
      <c r="CI219" s="37"/>
      <c r="CJ219" s="37"/>
    </row>
    <row r="220" spans="1:88" ht="7.5" customHeight="1" x14ac:dyDescent="0.2">
      <c r="A220" s="63"/>
      <c r="B220" s="1024"/>
      <c r="C220" s="1025"/>
      <c r="D220" s="1025"/>
      <c r="E220" s="1139"/>
      <c r="F220" s="49"/>
      <c r="G220" s="346"/>
      <c r="H220" s="1228"/>
      <c r="I220" s="1229"/>
      <c r="J220" s="1229"/>
      <c r="K220" s="1232"/>
      <c r="L220" s="1232"/>
      <c r="M220" s="1232"/>
      <c r="N220" s="1232"/>
      <c r="O220" s="1232"/>
      <c r="P220" s="1232"/>
      <c r="Q220" s="1232"/>
      <c r="R220" s="1232"/>
      <c r="S220" s="1232"/>
      <c r="T220" s="1232"/>
      <c r="U220" s="1232"/>
      <c r="V220" s="1232"/>
      <c r="W220" s="1232"/>
      <c r="X220" s="1232"/>
      <c r="Y220" s="1232"/>
      <c r="Z220" s="1232"/>
      <c r="AA220" s="1232"/>
      <c r="AB220" s="1232"/>
      <c r="AC220" s="1232"/>
      <c r="AD220" s="1232"/>
      <c r="AE220" s="1232"/>
      <c r="AF220" s="1232"/>
      <c r="AG220" s="1232"/>
      <c r="AH220" s="1232"/>
      <c r="AI220" s="1232"/>
      <c r="AJ220" s="1232"/>
      <c r="AK220" s="1232"/>
      <c r="AL220" s="1232"/>
      <c r="AM220" s="1232"/>
      <c r="AN220" s="1232"/>
      <c r="AO220" s="1232"/>
      <c r="AP220" s="1232"/>
      <c r="AQ220" s="1232"/>
      <c r="AR220" s="1232"/>
      <c r="AS220" s="1232"/>
      <c r="AT220" s="1232"/>
      <c r="AU220" s="1232"/>
      <c r="AV220" s="1232"/>
      <c r="AW220" s="1232"/>
      <c r="AX220" s="1232"/>
      <c r="AY220" s="1232"/>
      <c r="AZ220" s="1232"/>
      <c r="BA220" s="1232"/>
      <c r="BB220" s="1232"/>
      <c r="BC220" s="1232"/>
      <c r="BD220" s="1232"/>
      <c r="BE220" s="1232"/>
      <c r="BF220" s="1232"/>
      <c r="BG220" s="1232"/>
      <c r="BH220" s="1232"/>
      <c r="BI220" s="1232"/>
      <c r="BJ220" s="1232"/>
      <c r="BK220" s="1232"/>
      <c r="BL220" s="1232"/>
      <c r="BM220" s="1232"/>
      <c r="BN220" s="1232"/>
      <c r="BO220" s="1232"/>
      <c r="BP220" s="1232"/>
      <c r="BQ220" s="1232"/>
      <c r="BR220" s="1232"/>
      <c r="BS220" s="1232"/>
      <c r="BT220" s="1232"/>
      <c r="BU220" s="1232"/>
      <c r="BV220" s="1232"/>
      <c r="BW220" s="1232"/>
      <c r="BX220" s="1232"/>
      <c r="BY220" s="1233"/>
      <c r="BZ220" s="1173"/>
      <c r="CA220" s="1174"/>
      <c r="CB220" s="1174"/>
      <c r="CC220" s="1174"/>
      <c r="CD220" s="1174"/>
      <c r="CE220" s="1174"/>
      <c r="CF220" s="1174"/>
      <c r="CG220" s="1174"/>
      <c r="CH220" s="1175"/>
      <c r="CI220" s="37"/>
      <c r="CJ220" s="37"/>
    </row>
    <row r="221" spans="1:88" ht="12.75" customHeight="1" x14ac:dyDescent="0.2">
      <c r="A221" s="63"/>
      <c r="B221" s="1024"/>
      <c r="C221" s="1025"/>
      <c r="D221" s="1025"/>
      <c r="E221" s="1139"/>
      <c r="F221" s="49"/>
      <c r="G221" s="347"/>
      <c r="H221" s="1224" t="s">
        <v>127</v>
      </c>
      <c r="I221" s="1225"/>
      <c r="J221" s="1225"/>
      <c r="K221" s="1230" t="s">
        <v>574</v>
      </c>
      <c r="L221" s="1230"/>
      <c r="M221" s="1230"/>
      <c r="N221" s="1230"/>
      <c r="O221" s="1230"/>
      <c r="P221" s="1230"/>
      <c r="Q221" s="1230"/>
      <c r="R221" s="1230"/>
      <c r="S221" s="1230"/>
      <c r="T221" s="1230"/>
      <c r="U221" s="1230"/>
      <c r="V221" s="1230"/>
      <c r="W221" s="1230"/>
      <c r="X221" s="1230"/>
      <c r="Y221" s="1230"/>
      <c r="Z221" s="1230"/>
      <c r="AA221" s="1230"/>
      <c r="AB221" s="1230"/>
      <c r="AC221" s="1230"/>
      <c r="AD221" s="1230"/>
      <c r="AE221" s="1230"/>
      <c r="AF221" s="1230"/>
      <c r="AG221" s="1230"/>
      <c r="AH221" s="1230"/>
      <c r="AI221" s="1230"/>
      <c r="AJ221" s="1230"/>
      <c r="AK221" s="1230"/>
      <c r="AL221" s="1230"/>
      <c r="AM221" s="1230"/>
      <c r="AN221" s="1230"/>
      <c r="AO221" s="1230"/>
      <c r="AP221" s="1230"/>
      <c r="AQ221" s="1230"/>
      <c r="AR221" s="1230"/>
      <c r="AS221" s="1230"/>
      <c r="AT221" s="1230"/>
      <c r="AU221" s="1230"/>
      <c r="AV221" s="1230"/>
      <c r="AW221" s="1230"/>
      <c r="AX221" s="1230"/>
      <c r="AY221" s="1230"/>
      <c r="AZ221" s="1230"/>
      <c r="BA221" s="1230"/>
      <c r="BB221" s="1230"/>
      <c r="BC221" s="1230"/>
      <c r="BD221" s="1230"/>
      <c r="BE221" s="1230"/>
      <c r="BF221" s="1230"/>
      <c r="BG221" s="1230"/>
      <c r="BH221" s="1230"/>
      <c r="BI221" s="1230"/>
      <c r="BJ221" s="1230"/>
      <c r="BK221" s="1230"/>
      <c r="BL221" s="1230"/>
      <c r="BM221" s="1230"/>
      <c r="BN221" s="1230"/>
      <c r="BO221" s="1230"/>
      <c r="BP221" s="1230"/>
      <c r="BQ221" s="1230"/>
      <c r="BR221" s="1230"/>
      <c r="BS221" s="1230"/>
      <c r="BT221" s="1230"/>
      <c r="BU221" s="1230"/>
      <c r="BV221" s="1230"/>
      <c r="BW221" s="1230"/>
      <c r="BX221" s="1230"/>
      <c r="BY221" s="1231"/>
      <c r="BZ221" s="1170"/>
      <c r="CA221" s="1171"/>
      <c r="CB221" s="1171"/>
      <c r="CC221" s="1171"/>
      <c r="CD221" s="1171"/>
      <c r="CE221" s="1171"/>
      <c r="CF221" s="1171"/>
      <c r="CG221" s="1171"/>
      <c r="CH221" s="1172"/>
      <c r="CI221" s="37"/>
      <c r="CJ221" s="37"/>
    </row>
    <row r="222" spans="1:88" ht="7.5" customHeight="1" x14ac:dyDescent="0.2">
      <c r="A222" s="63"/>
      <c r="B222" s="1024"/>
      <c r="C222" s="1025"/>
      <c r="D222" s="1025"/>
      <c r="E222" s="1139"/>
      <c r="F222" s="49"/>
      <c r="G222" s="347"/>
      <c r="H222" s="1226"/>
      <c r="I222" s="1006"/>
      <c r="J222" s="1006"/>
      <c r="K222" s="1255"/>
      <c r="L222" s="1255"/>
      <c r="M222" s="1255"/>
      <c r="N222" s="1255"/>
      <c r="O222" s="1255"/>
      <c r="P222" s="1255"/>
      <c r="Q222" s="1255"/>
      <c r="R222" s="1255"/>
      <c r="S222" s="1255"/>
      <c r="T222" s="1255"/>
      <c r="U222" s="1255"/>
      <c r="V222" s="1255"/>
      <c r="W222" s="1255"/>
      <c r="X222" s="1255"/>
      <c r="Y222" s="1255"/>
      <c r="Z222" s="1255"/>
      <c r="AA222" s="1255"/>
      <c r="AB222" s="1255"/>
      <c r="AC222" s="1255"/>
      <c r="AD222" s="1255"/>
      <c r="AE222" s="1255"/>
      <c r="AF222" s="1255"/>
      <c r="AG222" s="1255"/>
      <c r="AH222" s="1255"/>
      <c r="AI222" s="1255"/>
      <c r="AJ222" s="1255"/>
      <c r="AK222" s="1255"/>
      <c r="AL222" s="1255"/>
      <c r="AM222" s="1255"/>
      <c r="AN222" s="1255"/>
      <c r="AO222" s="1255"/>
      <c r="AP222" s="1255"/>
      <c r="AQ222" s="1255"/>
      <c r="AR222" s="1255"/>
      <c r="AS222" s="1255"/>
      <c r="AT222" s="1255"/>
      <c r="AU222" s="1255"/>
      <c r="AV222" s="1255"/>
      <c r="AW222" s="1255"/>
      <c r="AX222" s="1255"/>
      <c r="AY222" s="1255"/>
      <c r="AZ222" s="1255"/>
      <c r="BA222" s="1255"/>
      <c r="BB222" s="1255"/>
      <c r="BC222" s="1255"/>
      <c r="BD222" s="1255"/>
      <c r="BE222" s="1255"/>
      <c r="BF222" s="1255"/>
      <c r="BG222" s="1255"/>
      <c r="BH222" s="1255"/>
      <c r="BI222" s="1255"/>
      <c r="BJ222" s="1255"/>
      <c r="BK222" s="1255"/>
      <c r="BL222" s="1255"/>
      <c r="BM222" s="1255"/>
      <c r="BN222" s="1255"/>
      <c r="BO222" s="1255"/>
      <c r="BP222" s="1255"/>
      <c r="BQ222" s="1255"/>
      <c r="BR222" s="1255"/>
      <c r="BS222" s="1255"/>
      <c r="BT222" s="1255"/>
      <c r="BU222" s="1255"/>
      <c r="BV222" s="1255"/>
      <c r="BW222" s="1255"/>
      <c r="BX222" s="1255"/>
      <c r="BY222" s="1256"/>
      <c r="BZ222" s="985"/>
      <c r="CA222" s="986"/>
      <c r="CB222" s="986"/>
      <c r="CC222" s="986"/>
      <c r="CD222" s="986"/>
      <c r="CE222" s="986"/>
      <c r="CF222" s="986"/>
      <c r="CG222" s="986"/>
      <c r="CH222" s="987"/>
      <c r="CI222" s="37"/>
      <c r="CJ222" s="37"/>
    </row>
    <row r="223" spans="1:88" ht="12.75" customHeight="1" x14ac:dyDescent="0.2">
      <c r="A223" s="63"/>
      <c r="B223" s="964" t="s">
        <v>55</v>
      </c>
      <c r="C223" s="965"/>
      <c r="D223" s="965"/>
      <c r="E223" s="966"/>
      <c r="F223" s="973" t="s">
        <v>674</v>
      </c>
      <c r="G223" s="974"/>
      <c r="H223" s="974"/>
      <c r="I223" s="974"/>
      <c r="J223" s="974"/>
      <c r="K223" s="974"/>
      <c r="L223" s="974"/>
      <c r="M223" s="974"/>
      <c r="N223" s="974"/>
      <c r="O223" s="974"/>
      <c r="P223" s="974"/>
      <c r="Q223" s="974"/>
      <c r="R223" s="974"/>
      <c r="S223" s="974"/>
      <c r="T223" s="974"/>
      <c r="U223" s="974"/>
      <c r="V223" s="974"/>
      <c r="W223" s="974"/>
      <c r="X223" s="974"/>
      <c r="Y223" s="974"/>
      <c r="Z223" s="974"/>
      <c r="AA223" s="974"/>
      <c r="AB223" s="974"/>
      <c r="AC223" s="974"/>
      <c r="AD223" s="974"/>
      <c r="AE223" s="974"/>
      <c r="AF223" s="974"/>
      <c r="AG223" s="974"/>
      <c r="AH223" s="974"/>
      <c r="AI223" s="974"/>
      <c r="AJ223" s="974"/>
      <c r="AK223" s="974"/>
      <c r="AL223" s="974"/>
      <c r="AM223" s="974"/>
      <c r="AN223" s="974"/>
      <c r="AO223" s="974"/>
      <c r="AP223" s="974"/>
      <c r="AQ223" s="974"/>
      <c r="AR223" s="974"/>
      <c r="AS223" s="974"/>
      <c r="AT223" s="974"/>
      <c r="AU223" s="974"/>
      <c r="AV223" s="974"/>
      <c r="AW223" s="974"/>
      <c r="AX223" s="974"/>
      <c r="AY223" s="974"/>
      <c r="AZ223" s="974"/>
      <c r="BA223" s="974"/>
      <c r="BB223" s="974"/>
      <c r="BC223" s="974"/>
      <c r="BD223" s="974"/>
      <c r="BE223" s="974"/>
      <c r="BF223" s="974"/>
      <c r="BG223" s="974"/>
      <c r="BH223" s="974"/>
      <c r="BI223" s="974"/>
      <c r="BJ223" s="974"/>
      <c r="BK223" s="974"/>
      <c r="BL223" s="974"/>
      <c r="BM223" s="974"/>
      <c r="BN223" s="974"/>
      <c r="BO223" s="974"/>
      <c r="BP223" s="974"/>
      <c r="BQ223" s="974"/>
      <c r="BR223" s="974"/>
      <c r="BS223" s="974"/>
      <c r="BT223" s="974"/>
      <c r="BU223" s="974"/>
      <c r="BV223" s="974"/>
      <c r="BW223" s="974"/>
      <c r="BX223" s="974"/>
      <c r="BY223" s="975"/>
      <c r="BZ223" s="982"/>
      <c r="CA223" s="983"/>
      <c r="CB223" s="983"/>
      <c r="CC223" s="983"/>
      <c r="CD223" s="983"/>
      <c r="CE223" s="983"/>
      <c r="CF223" s="983"/>
      <c r="CG223" s="983"/>
      <c r="CH223" s="984"/>
      <c r="CI223" s="37"/>
      <c r="CJ223" s="37"/>
    </row>
    <row r="224" spans="1:88" ht="12.75" customHeight="1" x14ac:dyDescent="0.2">
      <c r="A224" s="63"/>
      <c r="B224" s="967"/>
      <c r="C224" s="968"/>
      <c r="D224" s="968"/>
      <c r="E224" s="969"/>
      <c r="F224" s="976"/>
      <c r="G224" s="977"/>
      <c r="H224" s="977"/>
      <c r="I224" s="977"/>
      <c r="J224" s="977"/>
      <c r="K224" s="977"/>
      <c r="L224" s="977"/>
      <c r="M224" s="977"/>
      <c r="N224" s="977"/>
      <c r="O224" s="977"/>
      <c r="P224" s="977"/>
      <c r="Q224" s="977"/>
      <c r="R224" s="977"/>
      <c r="S224" s="977"/>
      <c r="T224" s="977"/>
      <c r="U224" s="977"/>
      <c r="V224" s="977"/>
      <c r="W224" s="977"/>
      <c r="X224" s="977"/>
      <c r="Y224" s="977"/>
      <c r="Z224" s="977"/>
      <c r="AA224" s="977"/>
      <c r="AB224" s="977"/>
      <c r="AC224" s="977"/>
      <c r="AD224" s="977"/>
      <c r="AE224" s="977"/>
      <c r="AF224" s="977"/>
      <c r="AG224" s="977"/>
      <c r="AH224" s="977"/>
      <c r="AI224" s="977"/>
      <c r="AJ224" s="977"/>
      <c r="AK224" s="977"/>
      <c r="AL224" s="977"/>
      <c r="AM224" s="977"/>
      <c r="AN224" s="977"/>
      <c r="AO224" s="977"/>
      <c r="AP224" s="977"/>
      <c r="AQ224" s="977"/>
      <c r="AR224" s="977"/>
      <c r="AS224" s="977"/>
      <c r="AT224" s="977"/>
      <c r="AU224" s="977"/>
      <c r="AV224" s="977"/>
      <c r="AW224" s="977"/>
      <c r="AX224" s="977"/>
      <c r="AY224" s="977"/>
      <c r="AZ224" s="977"/>
      <c r="BA224" s="977"/>
      <c r="BB224" s="977"/>
      <c r="BC224" s="977"/>
      <c r="BD224" s="977"/>
      <c r="BE224" s="977"/>
      <c r="BF224" s="977"/>
      <c r="BG224" s="977"/>
      <c r="BH224" s="977"/>
      <c r="BI224" s="977"/>
      <c r="BJ224" s="977"/>
      <c r="BK224" s="977"/>
      <c r="BL224" s="977"/>
      <c r="BM224" s="977"/>
      <c r="BN224" s="977"/>
      <c r="BO224" s="977"/>
      <c r="BP224" s="977"/>
      <c r="BQ224" s="977"/>
      <c r="BR224" s="977"/>
      <c r="BS224" s="977"/>
      <c r="BT224" s="977"/>
      <c r="BU224" s="977"/>
      <c r="BV224" s="977"/>
      <c r="BW224" s="977"/>
      <c r="BX224" s="977"/>
      <c r="BY224" s="978"/>
      <c r="BZ224" s="985"/>
      <c r="CA224" s="986"/>
      <c r="CB224" s="986"/>
      <c r="CC224" s="986"/>
      <c r="CD224" s="986"/>
      <c r="CE224" s="986"/>
      <c r="CF224" s="986"/>
      <c r="CG224" s="986"/>
      <c r="CH224" s="987"/>
      <c r="CI224" s="37"/>
      <c r="CJ224" s="37"/>
    </row>
    <row r="225" spans="1:97" ht="12.75" customHeight="1" x14ac:dyDescent="0.2">
      <c r="A225" s="63"/>
      <c r="B225" s="970"/>
      <c r="C225" s="971"/>
      <c r="D225" s="971"/>
      <c r="E225" s="972"/>
      <c r="F225" s="979"/>
      <c r="G225" s="980"/>
      <c r="H225" s="980"/>
      <c r="I225" s="980"/>
      <c r="J225" s="980"/>
      <c r="K225" s="980"/>
      <c r="L225" s="980"/>
      <c r="M225" s="980"/>
      <c r="N225" s="980"/>
      <c r="O225" s="980"/>
      <c r="P225" s="980"/>
      <c r="Q225" s="980"/>
      <c r="R225" s="980"/>
      <c r="S225" s="980"/>
      <c r="T225" s="980"/>
      <c r="U225" s="980"/>
      <c r="V225" s="980"/>
      <c r="W225" s="980"/>
      <c r="X225" s="980"/>
      <c r="Y225" s="980"/>
      <c r="Z225" s="980"/>
      <c r="AA225" s="980"/>
      <c r="AB225" s="980"/>
      <c r="AC225" s="980"/>
      <c r="AD225" s="980"/>
      <c r="AE225" s="980"/>
      <c r="AF225" s="980"/>
      <c r="AG225" s="980"/>
      <c r="AH225" s="980"/>
      <c r="AI225" s="980"/>
      <c r="AJ225" s="980"/>
      <c r="AK225" s="980"/>
      <c r="AL225" s="980"/>
      <c r="AM225" s="980"/>
      <c r="AN225" s="980"/>
      <c r="AO225" s="980"/>
      <c r="AP225" s="980"/>
      <c r="AQ225" s="980"/>
      <c r="AR225" s="980"/>
      <c r="AS225" s="980"/>
      <c r="AT225" s="980"/>
      <c r="AU225" s="980"/>
      <c r="AV225" s="980"/>
      <c r="AW225" s="980"/>
      <c r="AX225" s="980"/>
      <c r="AY225" s="980"/>
      <c r="AZ225" s="980"/>
      <c r="BA225" s="980"/>
      <c r="BB225" s="980"/>
      <c r="BC225" s="980"/>
      <c r="BD225" s="980"/>
      <c r="BE225" s="980"/>
      <c r="BF225" s="980"/>
      <c r="BG225" s="980"/>
      <c r="BH225" s="980"/>
      <c r="BI225" s="980"/>
      <c r="BJ225" s="980"/>
      <c r="BK225" s="980"/>
      <c r="BL225" s="980"/>
      <c r="BM225" s="980"/>
      <c r="BN225" s="980"/>
      <c r="BO225" s="980"/>
      <c r="BP225" s="980"/>
      <c r="BQ225" s="980"/>
      <c r="BR225" s="980"/>
      <c r="BS225" s="980"/>
      <c r="BT225" s="980"/>
      <c r="BU225" s="980"/>
      <c r="BV225" s="980"/>
      <c r="BW225" s="980"/>
      <c r="BX225" s="980"/>
      <c r="BY225" s="981"/>
      <c r="BZ225" s="988"/>
      <c r="CA225" s="989"/>
      <c r="CB225" s="989"/>
      <c r="CC225" s="989"/>
      <c r="CD225" s="989"/>
      <c r="CE225" s="989"/>
      <c r="CF225" s="989"/>
      <c r="CG225" s="989"/>
      <c r="CH225" s="990"/>
      <c r="CI225" s="37"/>
      <c r="CJ225" s="37"/>
    </row>
    <row r="226" spans="1:97" ht="12.75" customHeight="1" x14ac:dyDescent="0.2">
      <c r="A226" s="63"/>
      <c r="B226" s="964" t="s">
        <v>56</v>
      </c>
      <c r="C226" s="965"/>
      <c r="D226" s="965"/>
      <c r="E226" s="966"/>
      <c r="F226" s="973" t="s">
        <v>575</v>
      </c>
      <c r="G226" s="974"/>
      <c r="H226" s="974"/>
      <c r="I226" s="974"/>
      <c r="J226" s="974"/>
      <c r="K226" s="974"/>
      <c r="L226" s="974"/>
      <c r="M226" s="974"/>
      <c r="N226" s="974"/>
      <c r="O226" s="974"/>
      <c r="P226" s="974"/>
      <c r="Q226" s="974"/>
      <c r="R226" s="974"/>
      <c r="S226" s="974"/>
      <c r="T226" s="974"/>
      <c r="U226" s="974"/>
      <c r="V226" s="974"/>
      <c r="W226" s="974"/>
      <c r="X226" s="974"/>
      <c r="Y226" s="974"/>
      <c r="Z226" s="974"/>
      <c r="AA226" s="974"/>
      <c r="AB226" s="974"/>
      <c r="AC226" s="974"/>
      <c r="AD226" s="974"/>
      <c r="AE226" s="974"/>
      <c r="AF226" s="974"/>
      <c r="AG226" s="974"/>
      <c r="AH226" s="974"/>
      <c r="AI226" s="974"/>
      <c r="AJ226" s="974"/>
      <c r="AK226" s="974"/>
      <c r="AL226" s="974"/>
      <c r="AM226" s="974"/>
      <c r="AN226" s="974"/>
      <c r="AO226" s="974"/>
      <c r="AP226" s="974"/>
      <c r="AQ226" s="974"/>
      <c r="AR226" s="974"/>
      <c r="AS226" s="974"/>
      <c r="AT226" s="974"/>
      <c r="AU226" s="974"/>
      <c r="AV226" s="974"/>
      <c r="AW226" s="974"/>
      <c r="AX226" s="974"/>
      <c r="AY226" s="974"/>
      <c r="AZ226" s="974"/>
      <c r="BA226" s="974"/>
      <c r="BB226" s="974"/>
      <c r="BC226" s="974"/>
      <c r="BD226" s="974"/>
      <c r="BE226" s="974"/>
      <c r="BF226" s="974"/>
      <c r="BG226" s="974"/>
      <c r="BH226" s="974"/>
      <c r="BI226" s="974"/>
      <c r="BJ226" s="974"/>
      <c r="BK226" s="974"/>
      <c r="BL226" s="974"/>
      <c r="BM226" s="974"/>
      <c r="BN226" s="974"/>
      <c r="BO226" s="974"/>
      <c r="BP226" s="974"/>
      <c r="BQ226" s="974"/>
      <c r="BR226" s="974"/>
      <c r="BS226" s="974"/>
      <c r="BT226" s="974"/>
      <c r="BU226" s="974"/>
      <c r="BV226" s="974"/>
      <c r="BW226" s="974"/>
      <c r="BX226" s="974"/>
      <c r="BY226" s="975"/>
      <c r="BZ226" s="982"/>
      <c r="CA226" s="983"/>
      <c r="CB226" s="983"/>
      <c r="CC226" s="983"/>
      <c r="CD226" s="983"/>
      <c r="CE226" s="983"/>
      <c r="CF226" s="983"/>
      <c r="CG226" s="983"/>
      <c r="CH226" s="984"/>
      <c r="CI226" s="37"/>
      <c r="CJ226" s="37"/>
    </row>
    <row r="227" spans="1:97" ht="12.75" customHeight="1" x14ac:dyDescent="0.2">
      <c r="A227" s="63"/>
      <c r="B227" s="967"/>
      <c r="C227" s="968"/>
      <c r="D227" s="968"/>
      <c r="E227" s="969"/>
      <c r="F227" s="976"/>
      <c r="G227" s="977"/>
      <c r="H227" s="977"/>
      <c r="I227" s="977"/>
      <c r="J227" s="977"/>
      <c r="K227" s="977"/>
      <c r="L227" s="977"/>
      <c r="M227" s="977"/>
      <c r="N227" s="977"/>
      <c r="O227" s="977"/>
      <c r="P227" s="977"/>
      <c r="Q227" s="977"/>
      <c r="R227" s="977"/>
      <c r="S227" s="977"/>
      <c r="T227" s="977"/>
      <c r="U227" s="977"/>
      <c r="V227" s="977"/>
      <c r="W227" s="977"/>
      <c r="X227" s="977"/>
      <c r="Y227" s="977"/>
      <c r="Z227" s="977"/>
      <c r="AA227" s="977"/>
      <c r="AB227" s="977"/>
      <c r="AC227" s="977"/>
      <c r="AD227" s="977"/>
      <c r="AE227" s="977"/>
      <c r="AF227" s="977"/>
      <c r="AG227" s="977"/>
      <c r="AH227" s="977"/>
      <c r="AI227" s="977"/>
      <c r="AJ227" s="977"/>
      <c r="AK227" s="977"/>
      <c r="AL227" s="977"/>
      <c r="AM227" s="977"/>
      <c r="AN227" s="977"/>
      <c r="AO227" s="977"/>
      <c r="AP227" s="977"/>
      <c r="AQ227" s="977"/>
      <c r="AR227" s="977"/>
      <c r="AS227" s="977"/>
      <c r="AT227" s="977"/>
      <c r="AU227" s="977"/>
      <c r="AV227" s="977"/>
      <c r="AW227" s="977"/>
      <c r="AX227" s="977"/>
      <c r="AY227" s="977"/>
      <c r="AZ227" s="977"/>
      <c r="BA227" s="977"/>
      <c r="BB227" s="977"/>
      <c r="BC227" s="977"/>
      <c r="BD227" s="977"/>
      <c r="BE227" s="977"/>
      <c r="BF227" s="977"/>
      <c r="BG227" s="977"/>
      <c r="BH227" s="977"/>
      <c r="BI227" s="977"/>
      <c r="BJ227" s="977"/>
      <c r="BK227" s="977"/>
      <c r="BL227" s="977"/>
      <c r="BM227" s="977"/>
      <c r="BN227" s="977"/>
      <c r="BO227" s="977"/>
      <c r="BP227" s="977"/>
      <c r="BQ227" s="977"/>
      <c r="BR227" s="977"/>
      <c r="BS227" s="977"/>
      <c r="BT227" s="977"/>
      <c r="BU227" s="977"/>
      <c r="BV227" s="977"/>
      <c r="BW227" s="977"/>
      <c r="BX227" s="977"/>
      <c r="BY227" s="978"/>
      <c r="BZ227" s="985"/>
      <c r="CA227" s="986"/>
      <c r="CB227" s="986"/>
      <c r="CC227" s="986"/>
      <c r="CD227" s="986"/>
      <c r="CE227" s="986"/>
      <c r="CF227" s="986"/>
      <c r="CG227" s="986"/>
      <c r="CH227" s="987"/>
      <c r="CI227" s="37"/>
      <c r="CJ227" s="37"/>
    </row>
    <row r="228" spans="1:97" ht="12.75" customHeight="1" x14ac:dyDescent="0.2">
      <c r="A228" s="63"/>
      <c r="B228" s="970"/>
      <c r="C228" s="971"/>
      <c r="D228" s="971"/>
      <c r="E228" s="972"/>
      <c r="F228" s="979"/>
      <c r="G228" s="980"/>
      <c r="H228" s="980"/>
      <c r="I228" s="980"/>
      <c r="J228" s="980"/>
      <c r="K228" s="980"/>
      <c r="L228" s="980"/>
      <c r="M228" s="980"/>
      <c r="N228" s="980"/>
      <c r="O228" s="980"/>
      <c r="P228" s="980"/>
      <c r="Q228" s="980"/>
      <c r="R228" s="980"/>
      <c r="S228" s="980"/>
      <c r="T228" s="980"/>
      <c r="U228" s="980"/>
      <c r="V228" s="980"/>
      <c r="W228" s="980"/>
      <c r="X228" s="980"/>
      <c r="Y228" s="980"/>
      <c r="Z228" s="980"/>
      <c r="AA228" s="980"/>
      <c r="AB228" s="980"/>
      <c r="AC228" s="980"/>
      <c r="AD228" s="980"/>
      <c r="AE228" s="980"/>
      <c r="AF228" s="980"/>
      <c r="AG228" s="980"/>
      <c r="AH228" s="980"/>
      <c r="AI228" s="980"/>
      <c r="AJ228" s="980"/>
      <c r="AK228" s="980"/>
      <c r="AL228" s="980"/>
      <c r="AM228" s="980"/>
      <c r="AN228" s="980"/>
      <c r="AO228" s="980"/>
      <c r="AP228" s="980"/>
      <c r="AQ228" s="980"/>
      <c r="AR228" s="980"/>
      <c r="AS228" s="980"/>
      <c r="AT228" s="980"/>
      <c r="AU228" s="980"/>
      <c r="AV228" s="980"/>
      <c r="AW228" s="980"/>
      <c r="AX228" s="980"/>
      <c r="AY228" s="980"/>
      <c r="AZ228" s="980"/>
      <c r="BA228" s="980"/>
      <c r="BB228" s="980"/>
      <c r="BC228" s="980"/>
      <c r="BD228" s="980"/>
      <c r="BE228" s="980"/>
      <c r="BF228" s="980"/>
      <c r="BG228" s="980"/>
      <c r="BH228" s="980"/>
      <c r="BI228" s="980"/>
      <c r="BJ228" s="980"/>
      <c r="BK228" s="980"/>
      <c r="BL228" s="980"/>
      <c r="BM228" s="980"/>
      <c r="BN228" s="980"/>
      <c r="BO228" s="980"/>
      <c r="BP228" s="980"/>
      <c r="BQ228" s="980"/>
      <c r="BR228" s="980"/>
      <c r="BS228" s="980"/>
      <c r="BT228" s="980"/>
      <c r="BU228" s="980"/>
      <c r="BV228" s="980"/>
      <c r="BW228" s="980"/>
      <c r="BX228" s="980"/>
      <c r="BY228" s="981"/>
      <c r="BZ228" s="988"/>
      <c r="CA228" s="989"/>
      <c r="CB228" s="989"/>
      <c r="CC228" s="989"/>
      <c r="CD228" s="989"/>
      <c r="CE228" s="989"/>
      <c r="CF228" s="989"/>
      <c r="CG228" s="989"/>
      <c r="CH228" s="990"/>
      <c r="CI228" s="37"/>
      <c r="CJ228" s="37"/>
    </row>
    <row r="229" spans="1:97" ht="12.75" customHeight="1" x14ac:dyDescent="0.2">
      <c r="A229" s="63"/>
      <c r="B229" s="964" t="s">
        <v>57</v>
      </c>
      <c r="C229" s="965"/>
      <c r="D229" s="965"/>
      <c r="E229" s="966"/>
      <c r="F229" s="973" t="s">
        <v>676</v>
      </c>
      <c r="G229" s="974"/>
      <c r="H229" s="974"/>
      <c r="I229" s="974"/>
      <c r="J229" s="974"/>
      <c r="K229" s="974"/>
      <c r="L229" s="974"/>
      <c r="M229" s="974"/>
      <c r="N229" s="974"/>
      <c r="O229" s="974"/>
      <c r="P229" s="974"/>
      <c r="Q229" s="974"/>
      <c r="R229" s="974"/>
      <c r="S229" s="974"/>
      <c r="T229" s="974"/>
      <c r="U229" s="974"/>
      <c r="V229" s="974"/>
      <c r="W229" s="974"/>
      <c r="X229" s="974"/>
      <c r="Y229" s="974"/>
      <c r="Z229" s="974"/>
      <c r="AA229" s="974"/>
      <c r="AB229" s="974"/>
      <c r="AC229" s="974"/>
      <c r="AD229" s="974"/>
      <c r="AE229" s="974"/>
      <c r="AF229" s="974"/>
      <c r="AG229" s="974"/>
      <c r="AH229" s="974"/>
      <c r="AI229" s="974"/>
      <c r="AJ229" s="974"/>
      <c r="AK229" s="974"/>
      <c r="AL229" s="974"/>
      <c r="AM229" s="974"/>
      <c r="AN229" s="974"/>
      <c r="AO229" s="974"/>
      <c r="AP229" s="974"/>
      <c r="AQ229" s="974"/>
      <c r="AR229" s="974"/>
      <c r="AS229" s="974"/>
      <c r="AT229" s="974"/>
      <c r="AU229" s="974"/>
      <c r="AV229" s="974"/>
      <c r="AW229" s="974"/>
      <c r="AX229" s="974"/>
      <c r="AY229" s="974"/>
      <c r="AZ229" s="974"/>
      <c r="BA229" s="974"/>
      <c r="BB229" s="974"/>
      <c r="BC229" s="974"/>
      <c r="BD229" s="974"/>
      <c r="BE229" s="974"/>
      <c r="BF229" s="974"/>
      <c r="BG229" s="974"/>
      <c r="BH229" s="974"/>
      <c r="BI229" s="974"/>
      <c r="BJ229" s="974"/>
      <c r="BK229" s="974"/>
      <c r="BL229" s="974"/>
      <c r="BM229" s="974"/>
      <c r="BN229" s="974"/>
      <c r="BO229" s="974"/>
      <c r="BP229" s="974"/>
      <c r="BQ229" s="974"/>
      <c r="BR229" s="974"/>
      <c r="BS229" s="974"/>
      <c r="BT229" s="974"/>
      <c r="BU229" s="974"/>
      <c r="BV229" s="974"/>
      <c r="BW229" s="974"/>
      <c r="BX229" s="974"/>
      <c r="BY229" s="975"/>
      <c r="BZ229" s="982"/>
      <c r="CA229" s="983"/>
      <c r="CB229" s="983"/>
      <c r="CC229" s="983"/>
      <c r="CD229" s="983"/>
      <c r="CE229" s="983"/>
      <c r="CF229" s="983"/>
      <c r="CG229" s="983"/>
      <c r="CH229" s="984"/>
      <c r="CI229" s="37"/>
      <c r="CJ229" s="37"/>
    </row>
    <row r="230" spans="1:97" ht="12.75" customHeight="1" x14ac:dyDescent="0.2">
      <c r="A230" s="63"/>
      <c r="B230" s="967"/>
      <c r="C230" s="968"/>
      <c r="D230" s="968"/>
      <c r="E230" s="969"/>
      <c r="F230" s="976"/>
      <c r="G230" s="977"/>
      <c r="H230" s="977"/>
      <c r="I230" s="977"/>
      <c r="J230" s="977"/>
      <c r="K230" s="977"/>
      <c r="L230" s="977"/>
      <c r="M230" s="977"/>
      <c r="N230" s="977"/>
      <c r="O230" s="977"/>
      <c r="P230" s="977"/>
      <c r="Q230" s="977"/>
      <c r="R230" s="977"/>
      <c r="S230" s="977"/>
      <c r="T230" s="977"/>
      <c r="U230" s="977"/>
      <c r="V230" s="977"/>
      <c r="W230" s="977"/>
      <c r="X230" s="977"/>
      <c r="Y230" s="977"/>
      <c r="Z230" s="977"/>
      <c r="AA230" s="977"/>
      <c r="AB230" s="977"/>
      <c r="AC230" s="977"/>
      <c r="AD230" s="977"/>
      <c r="AE230" s="977"/>
      <c r="AF230" s="977"/>
      <c r="AG230" s="977"/>
      <c r="AH230" s="977"/>
      <c r="AI230" s="977"/>
      <c r="AJ230" s="977"/>
      <c r="AK230" s="977"/>
      <c r="AL230" s="977"/>
      <c r="AM230" s="977"/>
      <c r="AN230" s="977"/>
      <c r="AO230" s="977"/>
      <c r="AP230" s="977"/>
      <c r="AQ230" s="977"/>
      <c r="AR230" s="977"/>
      <c r="AS230" s="977"/>
      <c r="AT230" s="977"/>
      <c r="AU230" s="977"/>
      <c r="AV230" s="977"/>
      <c r="AW230" s="977"/>
      <c r="AX230" s="977"/>
      <c r="AY230" s="977"/>
      <c r="AZ230" s="977"/>
      <c r="BA230" s="977"/>
      <c r="BB230" s="977"/>
      <c r="BC230" s="977"/>
      <c r="BD230" s="977"/>
      <c r="BE230" s="977"/>
      <c r="BF230" s="977"/>
      <c r="BG230" s="977"/>
      <c r="BH230" s="977"/>
      <c r="BI230" s="977"/>
      <c r="BJ230" s="977"/>
      <c r="BK230" s="977"/>
      <c r="BL230" s="977"/>
      <c r="BM230" s="977"/>
      <c r="BN230" s="977"/>
      <c r="BO230" s="977"/>
      <c r="BP230" s="977"/>
      <c r="BQ230" s="977"/>
      <c r="BR230" s="977"/>
      <c r="BS230" s="977"/>
      <c r="BT230" s="977"/>
      <c r="BU230" s="977"/>
      <c r="BV230" s="977"/>
      <c r="BW230" s="977"/>
      <c r="BX230" s="977"/>
      <c r="BY230" s="978"/>
      <c r="BZ230" s="985"/>
      <c r="CA230" s="986"/>
      <c r="CB230" s="986"/>
      <c r="CC230" s="986"/>
      <c r="CD230" s="986"/>
      <c r="CE230" s="986"/>
      <c r="CF230" s="986"/>
      <c r="CG230" s="986"/>
      <c r="CH230" s="987"/>
      <c r="CI230" s="37"/>
      <c r="CJ230" s="37"/>
    </row>
    <row r="231" spans="1:97" ht="12.75" customHeight="1" x14ac:dyDescent="0.2">
      <c r="A231" s="63"/>
      <c r="B231" s="970"/>
      <c r="C231" s="971"/>
      <c r="D231" s="971"/>
      <c r="E231" s="972"/>
      <c r="F231" s="979"/>
      <c r="G231" s="980"/>
      <c r="H231" s="980"/>
      <c r="I231" s="980"/>
      <c r="J231" s="980"/>
      <c r="K231" s="980"/>
      <c r="L231" s="980"/>
      <c r="M231" s="980"/>
      <c r="N231" s="980"/>
      <c r="O231" s="980"/>
      <c r="P231" s="980"/>
      <c r="Q231" s="980"/>
      <c r="R231" s="980"/>
      <c r="S231" s="980"/>
      <c r="T231" s="980"/>
      <c r="U231" s="980"/>
      <c r="V231" s="980"/>
      <c r="W231" s="980"/>
      <c r="X231" s="980"/>
      <c r="Y231" s="980"/>
      <c r="Z231" s="980"/>
      <c r="AA231" s="980"/>
      <c r="AB231" s="980"/>
      <c r="AC231" s="980"/>
      <c r="AD231" s="980"/>
      <c r="AE231" s="980"/>
      <c r="AF231" s="980"/>
      <c r="AG231" s="980"/>
      <c r="AH231" s="980"/>
      <c r="AI231" s="980"/>
      <c r="AJ231" s="980"/>
      <c r="AK231" s="980"/>
      <c r="AL231" s="980"/>
      <c r="AM231" s="980"/>
      <c r="AN231" s="980"/>
      <c r="AO231" s="980"/>
      <c r="AP231" s="980"/>
      <c r="AQ231" s="980"/>
      <c r="AR231" s="980"/>
      <c r="AS231" s="980"/>
      <c r="AT231" s="980"/>
      <c r="AU231" s="980"/>
      <c r="AV231" s="980"/>
      <c r="AW231" s="980"/>
      <c r="AX231" s="980"/>
      <c r="AY231" s="980"/>
      <c r="AZ231" s="980"/>
      <c r="BA231" s="980"/>
      <c r="BB231" s="980"/>
      <c r="BC231" s="980"/>
      <c r="BD231" s="980"/>
      <c r="BE231" s="980"/>
      <c r="BF231" s="980"/>
      <c r="BG231" s="980"/>
      <c r="BH231" s="980"/>
      <c r="BI231" s="980"/>
      <c r="BJ231" s="980"/>
      <c r="BK231" s="980"/>
      <c r="BL231" s="980"/>
      <c r="BM231" s="980"/>
      <c r="BN231" s="980"/>
      <c r="BO231" s="980"/>
      <c r="BP231" s="980"/>
      <c r="BQ231" s="980"/>
      <c r="BR231" s="980"/>
      <c r="BS231" s="980"/>
      <c r="BT231" s="980"/>
      <c r="BU231" s="980"/>
      <c r="BV231" s="980"/>
      <c r="BW231" s="980"/>
      <c r="BX231" s="980"/>
      <c r="BY231" s="981"/>
      <c r="BZ231" s="988"/>
      <c r="CA231" s="989"/>
      <c r="CB231" s="989"/>
      <c r="CC231" s="989"/>
      <c r="CD231" s="989"/>
      <c r="CE231" s="989"/>
      <c r="CF231" s="989"/>
      <c r="CG231" s="989"/>
      <c r="CH231" s="990"/>
      <c r="CI231" s="37"/>
      <c r="CJ231" s="37"/>
    </row>
    <row r="232" spans="1:97" ht="12.75" customHeight="1" x14ac:dyDescent="0.2">
      <c r="A232" s="63"/>
      <c r="B232" s="964" t="s">
        <v>58</v>
      </c>
      <c r="C232" s="965"/>
      <c r="D232" s="965"/>
      <c r="E232" s="966"/>
      <c r="F232" s="973" t="s">
        <v>578</v>
      </c>
      <c r="G232" s="974"/>
      <c r="H232" s="974"/>
      <c r="I232" s="974"/>
      <c r="J232" s="974"/>
      <c r="K232" s="974"/>
      <c r="L232" s="974"/>
      <c r="M232" s="974"/>
      <c r="N232" s="974"/>
      <c r="O232" s="974"/>
      <c r="P232" s="974"/>
      <c r="Q232" s="974"/>
      <c r="R232" s="974"/>
      <c r="S232" s="974"/>
      <c r="T232" s="974"/>
      <c r="U232" s="974"/>
      <c r="V232" s="974"/>
      <c r="W232" s="974"/>
      <c r="X232" s="974"/>
      <c r="Y232" s="974"/>
      <c r="Z232" s="974"/>
      <c r="AA232" s="974"/>
      <c r="AB232" s="974"/>
      <c r="AC232" s="974"/>
      <c r="AD232" s="974"/>
      <c r="AE232" s="974"/>
      <c r="AF232" s="974"/>
      <c r="AG232" s="974"/>
      <c r="AH232" s="974"/>
      <c r="AI232" s="974"/>
      <c r="AJ232" s="974"/>
      <c r="AK232" s="974"/>
      <c r="AL232" s="974"/>
      <c r="AM232" s="974"/>
      <c r="AN232" s="974"/>
      <c r="AO232" s="974"/>
      <c r="AP232" s="974"/>
      <c r="AQ232" s="974"/>
      <c r="AR232" s="974"/>
      <c r="AS232" s="974"/>
      <c r="AT232" s="974"/>
      <c r="AU232" s="974"/>
      <c r="AV232" s="974"/>
      <c r="AW232" s="974"/>
      <c r="AX232" s="974"/>
      <c r="AY232" s="974"/>
      <c r="AZ232" s="974"/>
      <c r="BA232" s="974"/>
      <c r="BB232" s="974"/>
      <c r="BC232" s="974"/>
      <c r="BD232" s="974"/>
      <c r="BE232" s="974"/>
      <c r="BF232" s="974"/>
      <c r="BG232" s="974"/>
      <c r="BH232" s="974"/>
      <c r="BI232" s="974"/>
      <c r="BJ232" s="974"/>
      <c r="BK232" s="974"/>
      <c r="BL232" s="974"/>
      <c r="BM232" s="974"/>
      <c r="BN232" s="974"/>
      <c r="BO232" s="974"/>
      <c r="BP232" s="974"/>
      <c r="BQ232" s="974"/>
      <c r="BR232" s="974"/>
      <c r="BS232" s="974"/>
      <c r="BT232" s="974"/>
      <c r="BU232" s="974"/>
      <c r="BV232" s="974"/>
      <c r="BW232" s="974"/>
      <c r="BX232" s="974"/>
      <c r="BY232" s="975"/>
      <c r="BZ232" s="982"/>
      <c r="CA232" s="983"/>
      <c r="CB232" s="983"/>
      <c r="CC232" s="983"/>
      <c r="CD232" s="983"/>
      <c r="CE232" s="983"/>
      <c r="CF232" s="983"/>
      <c r="CG232" s="983"/>
      <c r="CH232" s="984"/>
      <c r="CI232" s="37"/>
      <c r="CJ232" s="37"/>
    </row>
    <row r="233" spans="1:97" ht="12.75" customHeight="1" x14ac:dyDescent="0.2">
      <c r="A233" s="63"/>
      <c r="B233" s="967"/>
      <c r="C233" s="968"/>
      <c r="D233" s="968"/>
      <c r="E233" s="969"/>
      <c r="F233" s="976"/>
      <c r="G233" s="977"/>
      <c r="H233" s="977"/>
      <c r="I233" s="977"/>
      <c r="J233" s="977"/>
      <c r="K233" s="977"/>
      <c r="L233" s="977"/>
      <c r="M233" s="977"/>
      <c r="N233" s="977"/>
      <c r="O233" s="977"/>
      <c r="P233" s="977"/>
      <c r="Q233" s="977"/>
      <c r="R233" s="977"/>
      <c r="S233" s="977"/>
      <c r="T233" s="977"/>
      <c r="U233" s="977"/>
      <c r="V233" s="977"/>
      <c r="W233" s="977"/>
      <c r="X233" s="977"/>
      <c r="Y233" s="977"/>
      <c r="Z233" s="977"/>
      <c r="AA233" s="977"/>
      <c r="AB233" s="977"/>
      <c r="AC233" s="977"/>
      <c r="AD233" s="977"/>
      <c r="AE233" s="977"/>
      <c r="AF233" s="977"/>
      <c r="AG233" s="977"/>
      <c r="AH233" s="977"/>
      <c r="AI233" s="977"/>
      <c r="AJ233" s="977"/>
      <c r="AK233" s="977"/>
      <c r="AL233" s="977"/>
      <c r="AM233" s="977"/>
      <c r="AN233" s="977"/>
      <c r="AO233" s="977"/>
      <c r="AP233" s="977"/>
      <c r="AQ233" s="977"/>
      <c r="AR233" s="977"/>
      <c r="AS233" s="977"/>
      <c r="AT233" s="977"/>
      <c r="AU233" s="977"/>
      <c r="AV233" s="977"/>
      <c r="AW233" s="977"/>
      <c r="AX233" s="977"/>
      <c r="AY233" s="977"/>
      <c r="AZ233" s="977"/>
      <c r="BA233" s="977"/>
      <c r="BB233" s="977"/>
      <c r="BC233" s="977"/>
      <c r="BD233" s="977"/>
      <c r="BE233" s="977"/>
      <c r="BF233" s="977"/>
      <c r="BG233" s="977"/>
      <c r="BH233" s="977"/>
      <c r="BI233" s="977"/>
      <c r="BJ233" s="977"/>
      <c r="BK233" s="977"/>
      <c r="BL233" s="977"/>
      <c r="BM233" s="977"/>
      <c r="BN233" s="977"/>
      <c r="BO233" s="977"/>
      <c r="BP233" s="977"/>
      <c r="BQ233" s="977"/>
      <c r="BR233" s="977"/>
      <c r="BS233" s="977"/>
      <c r="BT233" s="977"/>
      <c r="BU233" s="977"/>
      <c r="BV233" s="977"/>
      <c r="BW233" s="977"/>
      <c r="BX233" s="977"/>
      <c r="BY233" s="978"/>
      <c r="BZ233" s="985"/>
      <c r="CA233" s="986"/>
      <c r="CB233" s="986"/>
      <c r="CC233" s="986"/>
      <c r="CD233" s="986"/>
      <c r="CE233" s="986"/>
      <c r="CF233" s="986"/>
      <c r="CG233" s="986"/>
      <c r="CH233" s="987"/>
      <c r="CI233" s="37"/>
      <c r="CJ233" s="37"/>
    </row>
    <row r="234" spans="1:97" ht="12.75" customHeight="1" x14ac:dyDescent="0.2">
      <c r="A234" s="63"/>
      <c r="B234" s="967"/>
      <c r="C234" s="968"/>
      <c r="D234" s="968"/>
      <c r="E234" s="969"/>
      <c r="F234" s="976"/>
      <c r="G234" s="977"/>
      <c r="H234" s="977"/>
      <c r="I234" s="977"/>
      <c r="J234" s="977"/>
      <c r="K234" s="977"/>
      <c r="L234" s="977"/>
      <c r="M234" s="977"/>
      <c r="N234" s="977"/>
      <c r="O234" s="977"/>
      <c r="P234" s="977"/>
      <c r="Q234" s="977"/>
      <c r="R234" s="977"/>
      <c r="S234" s="977"/>
      <c r="T234" s="977"/>
      <c r="U234" s="977"/>
      <c r="V234" s="977"/>
      <c r="W234" s="977"/>
      <c r="X234" s="977"/>
      <c r="Y234" s="977"/>
      <c r="Z234" s="977"/>
      <c r="AA234" s="977"/>
      <c r="AB234" s="977"/>
      <c r="AC234" s="977"/>
      <c r="AD234" s="977"/>
      <c r="AE234" s="977"/>
      <c r="AF234" s="977"/>
      <c r="AG234" s="977"/>
      <c r="AH234" s="977"/>
      <c r="AI234" s="977"/>
      <c r="AJ234" s="977"/>
      <c r="AK234" s="977"/>
      <c r="AL234" s="977"/>
      <c r="AM234" s="977"/>
      <c r="AN234" s="977"/>
      <c r="AO234" s="977"/>
      <c r="AP234" s="977"/>
      <c r="AQ234" s="977"/>
      <c r="AR234" s="977"/>
      <c r="AS234" s="977"/>
      <c r="AT234" s="977"/>
      <c r="AU234" s="977"/>
      <c r="AV234" s="977"/>
      <c r="AW234" s="977"/>
      <c r="AX234" s="977"/>
      <c r="AY234" s="977"/>
      <c r="AZ234" s="977"/>
      <c r="BA234" s="977"/>
      <c r="BB234" s="977"/>
      <c r="BC234" s="977"/>
      <c r="BD234" s="977"/>
      <c r="BE234" s="977"/>
      <c r="BF234" s="977"/>
      <c r="BG234" s="977"/>
      <c r="BH234" s="977"/>
      <c r="BI234" s="977"/>
      <c r="BJ234" s="977"/>
      <c r="BK234" s="977"/>
      <c r="BL234" s="977"/>
      <c r="BM234" s="977"/>
      <c r="BN234" s="977"/>
      <c r="BO234" s="977"/>
      <c r="BP234" s="977"/>
      <c r="BQ234" s="977"/>
      <c r="BR234" s="977"/>
      <c r="BS234" s="977"/>
      <c r="BT234" s="977"/>
      <c r="BU234" s="977"/>
      <c r="BV234" s="977"/>
      <c r="BW234" s="977"/>
      <c r="BX234" s="977"/>
      <c r="BY234" s="978"/>
      <c r="BZ234" s="985"/>
      <c r="CA234" s="986"/>
      <c r="CB234" s="986"/>
      <c r="CC234" s="986"/>
      <c r="CD234" s="986"/>
      <c r="CE234" s="986"/>
      <c r="CF234" s="986"/>
      <c r="CG234" s="986"/>
      <c r="CH234" s="987"/>
      <c r="CI234" s="37"/>
      <c r="CJ234" s="37"/>
    </row>
    <row r="235" spans="1:97" ht="12.75" customHeight="1" x14ac:dyDescent="0.2">
      <c r="A235" s="63"/>
      <c r="B235" s="970"/>
      <c r="C235" s="971"/>
      <c r="D235" s="971"/>
      <c r="E235" s="972"/>
      <c r="F235" s="979"/>
      <c r="G235" s="980"/>
      <c r="H235" s="980"/>
      <c r="I235" s="980"/>
      <c r="J235" s="980"/>
      <c r="K235" s="980"/>
      <c r="L235" s="980"/>
      <c r="M235" s="980"/>
      <c r="N235" s="980"/>
      <c r="O235" s="980"/>
      <c r="P235" s="980"/>
      <c r="Q235" s="980"/>
      <c r="R235" s="980"/>
      <c r="S235" s="980"/>
      <c r="T235" s="980"/>
      <c r="U235" s="980"/>
      <c r="V235" s="980"/>
      <c r="W235" s="980"/>
      <c r="X235" s="980"/>
      <c r="Y235" s="980"/>
      <c r="Z235" s="980"/>
      <c r="AA235" s="980"/>
      <c r="AB235" s="980"/>
      <c r="AC235" s="980"/>
      <c r="AD235" s="980"/>
      <c r="AE235" s="980"/>
      <c r="AF235" s="980"/>
      <c r="AG235" s="980"/>
      <c r="AH235" s="980"/>
      <c r="AI235" s="980"/>
      <c r="AJ235" s="980"/>
      <c r="AK235" s="980"/>
      <c r="AL235" s="980"/>
      <c r="AM235" s="980"/>
      <c r="AN235" s="980"/>
      <c r="AO235" s="980"/>
      <c r="AP235" s="980"/>
      <c r="AQ235" s="980"/>
      <c r="AR235" s="980"/>
      <c r="AS235" s="980"/>
      <c r="AT235" s="980"/>
      <c r="AU235" s="980"/>
      <c r="AV235" s="980"/>
      <c r="AW235" s="980"/>
      <c r="AX235" s="980"/>
      <c r="AY235" s="980"/>
      <c r="AZ235" s="980"/>
      <c r="BA235" s="980"/>
      <c r="BB235" s="980"/>
      <c r="BC235" s="980"/>
      <c r="BD235" s="980"/>
      <c r="BE235" s="980"/>
      <c r="BF235" s="980"/>
      <c r="BG235" s="980"/>
      <c r="BH235" s="980"/>
      <c r="BI235" s="980"/>
      <c r="BJ235" s="980"/>
      <c r="BK235" s="980"/>
      <c r="BL235" s="980"/>
      <c r="BM235" s="980"/>
      <c r="BN235" s="980"/>
      <c r="BO235" s="980"/>
      <c r="BP235" s="980"/>
      <c r="BQ235" s="980"/>
      <c r="BR235" s="980"/>
      <c r="BS235" s="980"/>
      <c r="BT235" s="980"/>
      <c r="BU235" s="980"/>
      <c r="BV235" s="980"/>
      <c r="BW235" s="980"/>
      <c r="BX235" s="980"/>
      <c r="BY235" s="981"/>
      <c r="BZ235" s="988"/>
      <c r="CA235" s="989"/>
      <c r="CB235" s="989"/>
      <c r="CC235" s="989"/>
      <c r="CD235" s="989"/>
      <c r="CE235" s="989"/>
      <c r="CF235" s="989"/>
      <c r="CG235" s="989"/>
      <c r="CH235" s="990"/>
      <c r="CI235" s="37"/>
      <c r="CJ235" s="37"/>
    </row>
    <row r="236" spans="1:97" ht="12.75" customHeight="1" x14ac:dyDescent="0.2">
      <c r="A236" s="37"/>
      <c r="B236" s="45"/>
      <c r="C236" s="45"/>
      <c r="D236" s="45"/>
      <c r="E236" s="45"/>
      <c r="F236" s="47"/>
      <c r="G236" s="47"/>
      <c r="H236" s="47"/>
      <c r="I236" s="47"/>
      <c r="J236" s="47"/>
      <c r="K236" s="47"/>
      <c r="L236" s="47"/>
      <c r="M236" s="47"/>
      <c r="N236" s="47"/>
      <c r="O236" s="47"/>
      <c r="P236" s="47"/>
      <c r="Q236" s="47"/>
      <c r="R236" s="47"/>
      <c r="S236" s="47"/>
      <c r="T236" s="47"/>
      <c r="U236" s="47"/>
      <c r="V236" s="47"/>
      <c r="W236" s="47"/>
      <c r="X236" s="47"/>
      <c r="Y236" s="47"/>
      <c r="Z236" s="47"/>
      <c r="AA236" s="47"/>
      <c r="AB236" s="47"/>
      <c r="AC236" s="47"/>
      <c r="AD236" s="47"/>
      <c r="AE236" s="47"/>
      <c r="AF236" s="47"/>
      <c r="AG236" s="47"/>
      <c r="AH236" s="47"/>
      <c r="AI236" s="47"/>
      <c r="AJ236" s="47"/>
      <c r="AK236" s="47"/>
      <c r="AL236" s="47"/>
      <c r="AM236" s="47"/>
      <c r="AN236" s="47"/>
      <c r="AO236" s="47"/>
      <c r="AP236" s="47"/>
      <c r="AQ236" s="47"/>
      <c r="AR236" s="47"/>
      <c r="AS236" s="47"/>
      <c r="AT236" s="47"/>
      <c r="AU236" s="47"/>
      <c r="AV236" s="47"/>
      <c r="AW236" s="47"/>
      <c r="AX236" s="47"/>
      <c r="AY236" s="47"/>
      <c r="AZ236" s="47"/>
      <c r="BA236" s="47"/>
      <c r="BB236" s="47"/>
      <c r="BC236" s="47"/>
      <c r="BD236" s="47"/>
      <c r="BE236" s="47"/>
      <c r="BF236" s="47"/>
      <c r="BG236" s="47"/>
      <c r="BH236" s="47"/>
      <c r="BI236" s="47"/>
      <c r="BJ236" s="47"/>
      <c r="BK236" s="47"/>
      <c r="BL236" s="47"/>
      <c r="BM236" s="47"/>
      <c r="BN236" s="47"/>
      <c r="BO236" s="47"/>
      <c r="BP236" s="47"/>
      <c r="BQ236" s="47"/>
      <c r="BR236" s="47"/>
      <c r="BS236" s="47"/>
      <c r="BT236" s="47"/>
      <c r="BU236" s="47"/>
      <c r="BV236" s="47"/>
      <c r="BW236" s="47"/>
      <c r="BX236" s="47"/>
      <c r="BY236" s="47"/>
      <c r="BZ236" s="97"/>
      <c r="CA236" s="97"/>
      <c r="CB236" s="97"/>
      <c r="CC236" s="97"/>
      <c r="CD236" s="97"/>
      <c r="CE236" s="97"/>
      <c r="CF236" s="97"/>
      <c r="CG236" s="97"/>
      <c r="CH236" s="97"/>
      <c r="CI236" s="62"/>
      <c r="CJ236" s="37"/>
    </row>
    <row r="237" spans="1:97" s="44" customFormat="1" ht="22.5" customHeight="1" x14ac:dyDescent="0.2">
      <c r="B237" s="44" t="s">
        <v>409</v>
      </c>
      <c r="BZ237" s="1219"/>
      <c r="CA237" s="1219"/>
      <c r="CB237" s="1219"/>
      <c r="CC237" s="1219"/>
      <c r="CD237" s="1219"/>
      <c r="CE237" s="1219"/>
      <c r="CF237" s="1219"/>
      <c r="CG237" s="1219"/>
      <c r="CH237" s="1219"/>
      <c r="CK237" s="115"/>
      <c r="CL237" s="115"/>
      <c r="CM237" s="115"/>
      <c r="CN237" s="115"/>
      <c r="CO237" s="115"/>
      <c r="CP237" s="115"/>
      <c r="CQ237" s="115"/>
      <c r="CR237" s="115"/>
      <c r="CS237" s="115"/>
    </row>
    <row r="238" spans="1:97" ht="12.75" customHeight="1" x14ac:dyDescent="0.2">
      <c r="A238" s="63"/>
      <c r="B238" s="964" t="s">
        <v>11</v>
      </c>
      <c r="C238" s="965"/>
      <c r="D238" s="965"/>
      <c r="E238" s="966"/>
      <c r="F238" s="973" t="s">
        <v>60</v>
      </c>
      <c r="G238" s="974"/>
      <c r="H238" s="974"/>
      <c r="I238" s="974"/>
      <c r="J238" s="974"/>
      <c r="K238" s="974"/>
      <c r="L238" s="974"/>
      <c r="M238" s="974"/>
      <c r="N238" s="974"/>
      <c r="O238" s="974"/>
      <c r="P238" s="974"/>
      <c r="Q238" s="974"/>
      <c r="R238" s="974"/>
      <c r="S238" s="974"/>
      <c r="T238" s="974"/>
      <c r="U238" s="974"/>
      <c r="V238" s="974"/>
      <c r="W238" s="974"/>
      <c r="X238" s="974"/>
      <c r="Y238" s="974"/>
      <c r="Z238" s="974"/>
      <c r="AA238" s="974"/>
      <c r="AB238" s="974"/>
      <c r="AC238" s="974"/>
      <c r="AD238" s="974"/>
      <c r="AE238" s="974"/>
      <c r="AF238" s="974"/>
      <c r="AG238" s="974"/>
      <c r="AH238" s="974"/>
      <c r="AI238" s="974"/>
      <c r="AJ238" s="974"/>
      <c r="AK238" s="974"/>
      <c r="AL238" s="974"/>
      <c r="AM238" s="974"/>
      <c r="AN238" s="974"/>
      <c r="AO238" s="974"/>
      <c r="AP238" s="974"/>
      <c r="AQ238" s="974"/>
      <c r="AR238" s="974"/>
      <c r="AS238" s="974"/>
      <c r="AT238" s="974"/>
      <c r="AU238" s="974"/>
      <c r="AV238" s="974"/>
      <c r="AW238" s="974"/>
      <c r="AX238" s="974"/>
      <c r="AY238" s="974"/>
      <c r="AZ238" s="974"/>
      <c r="BA238" s="974"/>
      <c r="BB238" s="974"/>
      <c r="BC238" s="974"/>
      <c r="BD238" s="974"/>
      <c r="BE238" s="974"/>
      <c r="BF238" s="974"/>
      <c r="BG238" s="974"/>
      <c r="BH238" s="974"/>
      <c r="BI238" s="974"/>
      <c r="BJ238" s="974"/>
      <c r="BK238" s="974"/>
      <c r="BL238" s="974"/>
      <c r="BM238" s="974"/>
      <c r="BN238" s="974"/>
      <c r="BO238" s="974"/>
      <c r="BP238" s="974"/>
      <c r="BQ238" s="974"/>
      <c r="BR238" s="974"/>
      <c r="BS238" s="974"/>
      <c r="BT238" s="974"/>
      <c r="BU238" s="974"/>
      <c r="BV238" s="974"/>
      <c r="BW238" s="974"/>
      <c r="BX238" s="974"/>
      <c r="BY238" s="975"/>
      <c r="BZ238" s="982"/>
      <c r="CA238" s="983"/>
      <c r="CB238" s="983"/>
      <c r="CC238" s="983"/>
      <c r="CD238" s="983"/>
      <c r="CE238" s="983"/>
      <c r="CF238" s="983"/>
      <c r="CG238" s="983"/>
      <c r="CH238" s="984"/>
      <c r="CI238" s="37"/>
      <c r="CJ238" s="37"/>
    </row>
    <row r="239" spans="1:97" ht="12.75" customHeight="1" x14ac:dyDescent="0.2">
      <c r="A239" s="63"/>
      <c r="B239" s="967"/>
      <c r="C239" s="968"/>
      <c r="D239" s="968"/>
      <c r="E239" s="969"/>
      <c r="F239" s="976"/>
      <c r="G239" s="977"/>
      <c r="H239" s="977"/>
      <c r="I239" s="977"/>
      <c r="J239" s="977"/>
      <c r="K239" s="977"/>
      <c r="L239" s="977"/>
      <c r="M239" s="977"/>
      <c r="N239" s="977"/>
      <c r="O239" s="977"/>
      <c r="P239" s="977"/>
      <c r="Q239" s="977"/>
      <c r="R239" s="977"/>
      <c r="S239" s="977"/>
      <c r="T239" s="977"/>
      <c r="U239" s="977"/>
      <c r="V239" s="977"/>
      <c r="W239" s="977"/>
      <c r="X239" s="977"/>
      <c r="Y239" s="977"/>
      <c r="Z239" s="977"/>
      <c r="AA239" s="977"/>
      <c r="AB239" s="977"/>
      <c r="AC239" s="977"/>
      <c r="AD239" s="977"/>
      <c r="AE239" s="977"/>
      <c r="AF239" s="977"/>
      <c r="AG239" s="977"/>
      <c r="AH239" s="977"/>
      <c r="AI239" s="977"/>
      <c r="AJ239" s="977"/>
      <c r="AK239" s="977"/>
      <c r="AL239" s="977"/>
      <c r="AM239" s="977"/>
      <c r="AN239" s="977"/>
      <c r="AO239" s="977"/>
      <c r="AP239" s="977"/>
      <c r="AQ239" s="977"/>
      <c r="AR239" s="977"/>
      <c r="AS239" s="977"/>
      <c r="AT239" s="977"/>
      <c r="AU239" s="977"/>
      <c r="AV239" s="977"/>
      <c r="AW239" s="977"/>
      <c r="AX239" s="977"/>
      <c r="AY239" s="977"/>
      <c r="AZ239" s="977"/>
      <c r="BA239" s="977"/>
      <c r="BB239" s="977"/>
      <c r="BC239" s="977"/>
      <c r="BD239" s="977"/>
      <c r="BE239" s="977"/>
      <c r="BF239" s="977"/>
      <c r="BG239" s="977"/>
      <c r="BH239" s="977"/>
      <c r="BI239" s="977"/>
      <c r="BJ239" s="977"/>
      <c r="BK239" s="977"/>
      <c r="BL239" s="977"/>
      <c r="BM239" s="977"/>
      <c r="BN239" s="977"/>
      <c r="BO239" s="977"/>
      <c r="BP239" s="977"/>
      <c r="BQ239" s="977"/>
      <c r="BR239" s="977"/>
      <c r="BS239" s="977"/>
      <c r="BT239" s="977"/>
      <c r="BU239" s="977"/>
      <c r="BV239" s="977"/>
      <c r="BW239" s="977"/>
      <c r="BX239" s="977"/>
      <c r="BY239" s="978"/>
      <c r="BZ239" s="985"/>
      <c r="CA239" s="986"/>
      <c r="CB239" s="986"/>
      <c r="CC239" s="986"/>
      <c r="CD239" s="986"/>
      <c r="CE239" s="986"/>
      <c r="CF239" s="986"/>
      <c r="CG239" s="986"/>
      <c r="CH239" s="987"/>
      <c r="CI239" s="37"/>
      <c r="CJ239" s="37"/>
    </row>
    <row r="240" spans="1:97" ht="12.75" customHeight="1" x14ac:dyDescent="0.2">
      <c r="A240" s="63"/>
      <c r="B240" s="970"/>
      <c r="C240" s="971"/>
      <c r="D240" s="971"/>
      <c r="E240" s="972"/>
      <c r="F240" s="979"/>
      <c r="G240" s="980"/>
      <c r="H240" s="980"/>
      <c r="I240" s="980"/>
      <c r="J240" s="980"/>
      <c r="K240" s="980"/>
      <c r="L240" s="980"/>
      <c r="M240" s="980"/>
      <c r="N240" s="980"/>
      <c r="O240" s="980"/>
      <c r="P240" s="980"/>
      <c r="Q240" s="980"/>
      <c r="R240" s="980"/>
      <c r="S240" s="980"/>
      <c r="T240" s="980"/>
      <c r="U240" s="980"/>
      <c r="V240" s="980"/>
      <c r="W240" s="980"/>
      <c r="X240" s="980"/>
      <c r="Y240" s="980"/>
      <c r="Z240" s="980"/>
      <c r="AA240" s="980"/>
      <c r="AB240" s="980"/>
      <c r="AC240" s="980"/>
      <c r="AD240" s="980"/>
      <c r="AE240" s="980"/>
      <c r="AF240" s="980"/>
      <c r="AG240" s="980"/>
      <c r="AH240" s="980"/>
      <c r="AI240" s="980"/>
      <c r="AJ240" s="980"/>
      <c r="AK240" s="980"/>
      <c r="AL240" s="980"/>
      <c r="AM240" s="980"/>
      <c r="AN240" s="980"/>
      <c r="AO240" s="980"/>
      <c r="AP240" s="980"/>
      <c r="AQ240" s="980"/>
      <c r="AR240" s="980"/>
      <c r="AS240" s="980"/>
      <c r="AT240" s="980"/>
      <c r="AU240" s="980"/>
      <c r="AV240" s="980"/>
      <c r="AW240" s="980"/>
      <c r="AX240" s="980"/>
      <c r="AY240" s="980"/>
      <c r="AZ240" s="980"/>
      <c r="BA240" s="980"/>
      <c r="BB240" s="980"/>
      <c r="BC240" s="980"/>
      <c r="BD240" s="980"/>
      <c r="BE240" s="980"/>
      <c r="BF240" s="980"/>
      <c r="BG240" s="980"/>
      <c r="BH240" s="980"/>
      <c r="BI240" s="980"/>
      <c r="BJ240" s="980"/>
      <c r="BK240" s="980"/>
      <c r="BL240" s="980"/>
      <c r="BM240" s="980"/>
      <c r="BN240" s="980"/>
      <c r="BO240" s="980"/>
      <c r="BP240" s="980"/>
      <c r="BQ240" s="980"/>
      <c r="BR240" s="980"/>
      <c r="BS240" s="980"/>
      <c r="BT240" s="980"/>
      <c r="BU240" s="980"/>
      <c r="BV240" s="980"/>
      <c r="BW240" s="980"/>
      <c r="BX240" s="980"/>
      <c r="BY240" s="981"/>
      <c r="BZ240" s="988"/>
      <c r="CA240" s="989"/>
      <c r="CB240" s="989"/>
      <c r="CC240" s="989"/>
      <c r="CD240" s="989"/>
      <c r="CE240" s="989"/>
      <c r="CF240" s="989"/>
      <c r="CG240" s="989"/>
      <c r="CH240" s="990"/>
      <c r="CI240" s="37"/>
      <c r="CJ240" s="37"/>
    </row>
    <row r="241" spans="1:97" ht="12.75" customHeight="1" x14ac:dyDescent="0.2">
      <c r="A241" s="63"/>
      <c r="B241" s="964" t="s">
        <v>26</v>
      </c>
      <c r="C241" s="965"/>
      <c r="D241" s="965"/>
      <c r="E241" s="966"/>
      <c r="F241" s="973" t="s">
        <v>61</v>
      </c>
      <c r="G241" s="974"/>
      <c r="H241" s="974"/>
      <c r="I241" s="974"/>
      <c r="J241" s="974"/>
      <c r="K241" s="974"/>
      <c r="L241" s="974"/>
      <c r="M241" s="974"/>
      <c r="N241" s="974"/>
      <c r="O241" s="974"/>
      <c r="P241" s="974"/>
      <c r="Q241" s="974"/>
      <c r="R241" s="974"/>
      <c r="S241" s="974"/>
      <c r="T241" s="974"/>
      <c r="U241" s="974"/>
      <c r="V241" s="974"/>
      <c r="W241" s="974"/>
      <c r="X241" s="974"/>
      <c r="Y241" s="974"/>
      <c r="Z241" s="974"/>
      <c r="AA241" s="974"/>
      <c r="AB241" s="974"/>
      <c r="AC241" s="974"/>
      <c r="AD241" s="974"/>
      <c r="AE241" s="974"/>
      <c r="AF241" s="974"/>
      <c r="AG241" s="974"/>
      <c r="AH241" s="974"/>
      <c r="AI241" s="974"/>
      <c r="AJ241" s="974"/>
      <c r="AK241" s="974"/>
      <c r="AL241" s="974"/>
      <c r="AM241" s="974"/>
      <c r="AN241" s="974"/>
      <c r="AO241" s="974"/>
      <c r="AP241" s="974"/>
      <c r="AQ241" s="974"/>
      <c r="AR241" s="974"/>
      <c r="AS241" s="974"/>
      <c r="AT241" s="974"/>
      <c r="AU241" s="974"/>
      <c r="AV241" s="974"/>
      <c r="AW241" s="974"/>
      <c r="AX241" s="974"/>
      <c r="AY241" s="974"/>
      <c r="AZ241" s="974"/>
      <c r="BA241" s="974"/>
      <c r="BB241" s="974"/>
      <c r="BC241" s="974"/>
      <c r="BD241" s="974"/>
      <c r="BE241" s="974"/>
      <c r="BF241" s="974"/>
      <c r="BG241" s="974"/>
      <c r="BH241" s="974"/>
      <c r="BI241" s="974"/>
      <c r="BJ241" s="974"/>
      <c r="BK241" s="974"/>
      <c r="BL241" s="974"/>
      <c r="BM241" s="974"/>
      <c r="BN241" s="974"/>
      <c r="BO241" s="974"/>
      <c r="BP241" s="974"/>
      <c r="BQ241" s="974"/>
      <c r="BR241" s="974"/>
      <c r="BS241" s="974"/>
      <c r="BT241" s="974"/>
      <c r="BU241" s="974"/>
      <c r="BV241" s="974"/>
      <c r="BW241" s="974"/>
      <c r="BX241" s="974"/>
      <c r="BY241" s="975"/>
      <c r="BZ241" s="982"/>
      <c r="CA241" s="983"/>
      <c r="CB241" s="983"/>
      <c r="CC241" s="983"/>
      <c r="CD241" s="983"/>
      <c r="CE241" s="983"/>
      <c r="CF241" s="983"/>
      <c r="CG241" s="983"/>
      <c r="CH241" s="984"/>
      <c r="CI241" s="37"/>
      <c r="CJ241" s="37"/>
    </row>
    <row r="242" spans="1:97" ht="12.75" customHeight="1" x14ac:dyDescent="0.2">
      <c r="A242" s="63"/>
      <c r="B242" s="967"/>
      <c r="C242" s="968"/>
      <c r="D242" s="968"/>
      <c r="E242" s="969"/>
      <c r="F242" s="976"/>
      <c r="G242" s="977"/>
      <c r="H242" s="977"/>
      <c r="I242" s="977"/>
      <c r="J242" s="977"/>
      <c r="K242" s="977"/>
      <c r="L242" s="977"/>
      <c r="M242" s="977"/>
      <c r="N242" s="977"/>
      <c r="O242" s="977"/>
      <c r="P242" s="977"/>
      <c r="Q242" s="977"/>
      <c r="R242" s="977"/>
      <c r="S242" s="977"/>
      <c r="T242" s="977"/>
      <c r="U242" s="977"/>
      <c r="V242" s="977"/>
      <c r="W242" s="977"/>
      <c r="X242" s="977"/>
      <c r="Y242" s="977"/>
      <c r="Z242" s="977"/>
      <c r="AA242" s="977"/>
      <c r="AB242" s="977"/>
      <c r="AC242" s="977"/>
      <c r="AD242" s="977"/>
      <c r="AE242" s="977"/>
      <c r="AF242" s="977"/>
      <c r="AG242" s="977"/>
      <c r="AH242" s="977"/>
      <c r="AI242" s="977"/>
      <c r="AJ242" s="977"/>
      <c r="AK242" s="977"/>
      <c r="AL242" s="977"/>
      <c r="AM242" s="977"/>
      <c r="AN242" s="977"/>
      <c r="AO242" s="977"/>
      <c r="AP242" s="977"/>
      <c r="AQ242" s="977"/>
      <c r="AR242" s="977"/>
      <c r="AS242" s="977"/>
      <c r="AT242" s="977"/>
      <c r="AU242" s="977"/>
      <c r="AV242" s="977"/>
      <c r="AW242" s="977"/>
      <c r="AX242" s="977"/>
      <c r="AY242" s="977"/>
      <c r="AZ242" s="977"/>
      <c r="BA242" s="977"/>
      <c r="BB242" s="977"/>
      <c r="BC242" s="977"/>
      <c r="BD242" s="977"/>
      <c r="BE242" s="977"/>
      <c r="BF242" s="977"/>
      <c r="BG242" s="977"/>
      <c r="BH242" s="977"/>
      <c r="BI242" s="977"/>
      <c r="BJ242" s="977"/>
      <c r="BK242" s="977"/>
      <c r="BL242" s="977"/>
      <c r="BM242" s="977"/>
      <c r="BN242" s="977"/>
      <c r="BO242" s="977"/>
      <c r="BP242" s="977"/>
      <c r="BQ242" s="977"/>
      <c r="BR242" s="977"/>
      <c r="BS242" s="977"/>
      <c r="BT242" s="977"/>
      <c r="BU242" s="977"/>
      <c r="BV242" s="977"/>
      <c r="BW242" s="977"/>
      <c r="BX242" s="977"/>
      <c r="BY242" s="978"/>
      <c r="BZ242" s="985"/>
      <c r="CA242" s="986"/>
      <c r="CB242" s="986"/>
      <c r="CC242" s="986"/>
      <c r="CD242" s="986"/>
      <c r="CE242" s="986"/>
      <c r="CF242" s="986"/>
      <c r="CG242" s="986"/>
      <c r="CH242" s="987"/>
      <c r="CI242" s="37"/>
      <c r="CJ242" s="37"/>
    </row>
    <row r="243" spans="1:97" ht="12.75" customHeight="1" x14ac:dyDescent="0.2">
      <c r="A243" s="63"/>
      <c r="B243" s="970"/>
      <c r="C243" s="971"/>
      <c r="D243" s="971"/>
      <c r="E243" s="972"/>
      <c r="F243" s="979"/>
      <c r="G243" s="980"/>
      <c r="H243" s="980"/>
      <c r="I243" s="980"/>
      <c r="J243" s="980"/>
      <c r="K243" s="980"/>
      <c r="L243" s="980"/>
      <c r="M243" s="980"/>
      <c r="N243" s="980"/>
      <c r="O243" s="980"/>
      <c r="P243" s="980"/>
      <c r="Q243" s="980"/>
      <c r="R243" s="980"/>
      <c r="S243" s="980"/>
      <c r="T243" s="980"/>
      <c r="U243" s="980"/>
      <c r="V243" s="980"/>
      <c r="W243" s="980"/>
      <c r="X243" s="980"/>
      <c r="Y243" s="980"/>
      <c r="Z243" s="980"/>
      <c r="AA243" s="980"/>
      <c r="AB243" s="980"/>
      <c r="AC243" s="980"/>
      <c r="AD243" s="980"/>
      <c r="AE243" s="980"/>
      <c r="AF243" s="980"/>
      <c r="AG243" s="980"/>
      <c r="AH243" s="980"/>
      <c r="AI243" s="980"/>
      <c r="AJ243" s="980"/>
      <c r="AK243" s="980"/>
      <c r="AL243" s="980"/>
      <c r="AM243" s="980"/>
      <c r="AN243" s="980"/>
      <c r="AO243" s="980"/>
      <c r="AP243" s="980"/>
      <c r="AQ243" s="980"/>
      <c r="AR243" s="980"/>
      <c r="AS243" s="980"/>
      <c r="AT243" s="980"/>
      <c r="AU243" s="980"/>
      <c r="AV243" s="980"/>
      <c r="AW243" s="980"/>
      <c r="AX243" s="980"/>
      <c r="AY243" s="980"/>
      <c r="AZ243" s="980"/>
      <c r="BA243" s="980"/>
      <c r="BB243" s="980"/>
      <c r="BC243" s="980"/>
      <c r="BD243" s="980"/>
      <c r="BE243" s="980"/>
      <c r="BF243" s="980"/>
      <c r="BG243" s="980"/>
      <c r="BH243" s="980"/>
      <c r="BI243" s="980"/>
      <c r="BJ243" s="980"/>
      <c r="BK243" s="980"/>
      <c r="BL243" s="980"/>
      <c r="BM243" s="980"/>
      <c r="BN243" s="980"/>
      <c r="BO243" s="980"/>
      <c r="BP243" s="980"/>
      <c r="BQ243" s="980"/>
      <c r="BR243" s="980"/>
      <c r="BS243" s="980"/>
      <c r="BT243" s="980"/>
      <c r="BU243" s="980"/>
      <c r="BV243" s="980"/>
      <c r="BW243" s="980"/>
      <c r="BX243" s="980"/>
      <c r="BY243" s="981"/>
      <c r="BZ243" s="988"/>
      <c r="CA243" s="989"/>
      <c r="CB243" s="989"/>
      <c r="CC243" s="989"/>
      <c r="CD243" s="989"/>
      <c r="CE243" s="989"/>
      <c r="CF243" s="989"/>
      <c r="CG243" s="989"/>
      <c r="CH243" s="990"/>
      <c r="CI243" s="37"/>
      <c r="CJ243" s="37"/>
    </row>
    <row r="244" spans="1:97" ht="12.75" customHeight="1" x14ac:dyDescent="0.2">
      <c r="A244" s="37"/>
      <c r="B244" s="45"/>
      <c r="C244" s="45"/>
      <c r="D244" s="45"/>
      <c r="E244" s="45"/>
      <c r="F244" s="47"/>
      <c r="G244" s="47"/>
      <c r="H244" s="47"/>
      <c r="I244" s="47"/>
      <c r="J244" s="47"/>
      <c r="K244" s="47"/>
      <c r="L244" s="47"/>
      <c r="M244" s="47"/>
      <c r="N244" s="47"/>
      <c r="O244" s="47"/>
      <c r="P244" s="47"/>
      <c r="Q244" s="47"/>
      <c r="R244" s="47"/>
      <c r="S244" s="47"/>
      <c r="T244" s="47"/>
      <c r="U244" s="47"/>
      <c r="V244" s="47"/>
      <c r="W244" s="47"/>
      <c r="X244" s="47"/>
      <c r="Y244" s="47"/>
      <c r="Z244" s="47"/>
      <c r="AA244" s="47"/>
      <c r="AB244" s="47"/>
      <c r="AC244" s="47"/>
      <c r="AD244" s="47"/>
      <c r="AE244" s="47"/>
      <c r="AF244" s="47"/>
      <c r="AG244" s="47"/>
      <c r="AH244" s="47"/>
      <c r="AI244" s="47"/>
      <c r="AJ244" s="47"/>
      <c r="AK244" s="47"/>
      <c r="AL244" s="47"/>
      <c r="AM244" s="47"/>
      <c r="AN244" s="47"/>
      <c r="AO244" s="47"/>
      <c r="AP244" s="47"/>
      <c r="AQ244" s="47"/>
      <c r="AR244" s="47"/>
      <c r="AS244" s="47"/>
      <c r="AT244" s="47"/>
      <c r="AU244" s="47"/>
      <c r="AV244" s="47"/>
      <c r="AW244" s="47"/>
      <c r="AX244" s="47"/>
      <c r="AY244" s="47"/>
      <c r="AZ244" s="47"/>
      <c r="BA244" s="47"/>
      <c r="BB244" s="47"/>
      <c r="BC244" s="47"/>
      <c r="BD244" s="47"/>
      <c r="BE244" s="47"/>
      <c r="BF244" s="47"/>
      <c r="BG244" s="47"/>
      <c r="BH244" s="47"/>
      <c r="BI244" s="47"/>
      <c r="BJ244" s="47"/>
      <c r="BK244" s="47"/>
      <c r="BL244" s="47"/>
      <c r="BM244" s="47"/>
      <c r="BN244" s="47"/>
      <c r="BO244" s="47"/>
      <c r="BP244" s="47"/>
      <c r="BQ244" s="47"/>
      <c r="BR244" s="47"/>
      <c r="BS244" s="47"/>
      <c r="BT244" s="47"/>
      <c r="BU244" s="47"/>
      <c r="BV244" s="47"/>
      <c r="BW244" s="47"/>
      <c r="BX244" s="47"/>
      <c r="BY244" s="47"/>
      <c r="BZ244" s="97"/>
      <c r="CA244" s="97"/>
      <c r="CB244" s="97"/>
      <c r="CC244" s="97"/>
      <c r="CD244" s="97"/>
      <c r="CE244" s="97"/>
      <c r="CF244" s="97"/>
      <c r="CG244" s="97"/>
      <c r="CH244" s="97"/>
      <c r="CI244" s="62"/>
      <c r="CJ244" s="37"/>
    </row>
    <row r="245" spans="1:97" s="37" customFormat="1" x14ac:dyDescent="0.2">
      <c r="CK245" s="118"/>
      <c r="CL245" s="118"/>
      <c r="CM245" s="118"/>
      <c r="CN245" s="118"/>
      <c r="CO245" s="118"/>
      <c r="CP245" s="118"/>
      <c r="CQ245" s="118"/>
      <c r="CR245" s="118"/>
      <c r="CS245" s="118"/>
    </row>
    <row r="246" spans="1:97" s="41" customFormat="1" ht="26.25" customHeight="1" x14ac:dyDescent="0.2">
      <c r="A246" s="1268" t="s">
        <v>64</v>
      </c>
      <c r="B246" s="1268"/>
      <c r="C246" s="1268"/>
      <c r="D246" s="1268"/>
      <c r="E246" s="1268"/>
      <c r="F246" s="1268"/>
      <c r="G246" s="1268"/>
      <c r="H246" s="1268"/>
      <c r="I246" s="1268"/>
      <c r="J246" s="1268"/>
      <c r="K246" s="1268"/>
      <c r="L246" s="1268"/>
      <c r="M246" s="1268"/>
      <c r="N246" s="1268"/>
      <c r="O246" s="1268"/>
      <c r="P246" s="1268"/>
      <c r="Q246" s="1268"/>
      <c r="R246" s="1268"/>
      <c r="S246" s="1268"/>
      <c r="T246" s="1268"/>
      <c r="U246" s="1268"/>
      <c r="V246" s="1268"/>
      <c r="W246" s="1268"/>
      <c r="X246" s="1268"/>
      <c r="Y246" s="1268"/>
      <c r="Z246" s="1268"/>
      <c r="AA246" s="1268"/>
      <c r="AB246" s="1268"/>
      <c r="AC246" s="1268"/>
      <c r="AD246" s="1268"/>
      <c r="AE246" s="1268"/>
      <c r="AF246" s="1268"/>
      <c r="AG246" s="1268"/>
      <c r="AH246" s="1268"/>
      <c r="AI246" s="1268"/>
      <c r="AJ246" s="1268"/>
      <c r="AK246" s="1268"/>
      <c r="AL246" s="1268"/>
      <c r="AM246" s="1268"/>
      <c r="AN246" s="1268"/>
      <c r="AO246" s="1268"/>
      <c r="AP246" s="1268"/>
      <c r="AQ246" s="1268"/>
      <c r="AR246" s="1268"/>
      <c r="AS246" s="1268"/>
      <c r="AT246" s="1268"/>
      <c r="AU246" s="1268"/>
      <c r="AV246" s="1268"/>
      <c r="AW246" s="1268"/>
      <c r="AX246" s="1268"/>
      <c r="AY246" s="1268"/>
      <c r="AZ246" s="1268"/>
      <c r="BA246" s="1268"/>
      <c r="BB246" s="1268"/>
      <c r="BC246" s="1268"/>
      <c r="BD246" s="1268"/>
      <c r="BE246" s="1268"/>
      <c r="BF246" s="1268"/>
      <c r="BG246" s="1268"/>
      <c r="BH246" s="1268"/>
      <c r="BI246" s="1268"/>
      <c r="BJ246" s="1268"/>
      <c r="BK246" s="1268"/>
      <c r="BL246" s="1268"/>
      <c r="BM246" s="1268"/>
      <c r="BN246" s="1268"/>
      <c r="BO246" s="1268"/>
      <c r="BP246" s="1268"/>
      <c r="BQ246" s="1268"/>
      <c r="BR246" s="1268"/>
      <c r="BS246" s="1268"/>
      <c r="BT246" s="1268"/>
      <c r="BU246" s="1268"/>
      <c r="BV246" s="1268"/>
      <c r="BW246" s="1268"/>
      <c r="BX246" s="1268"/>
      <c r="BY246" s="1268"/>
      <c r="BZ246" s="1268"/>
      <c r="CA246" s="1268"/>
      <c r="CB246" s="1268"/>
      <c r="CC246" s="1268"/>
      <c r="CD246" s="1268"/>
      <c r="CE246" s="1268"/>
      <c r="CF246" s="1268"/>
      <c r="CG246" s="1268"/>
      <c r="CH246" s="1268"/>
      <c r="CI246" s="1268"/>
      <c r="CK246" s="113"/>
      <c r="CL246" s="113"/>
      <c r="CM246" s="113"/>
      <c r="CN246" s="113"/>
      <c r="CO246" s="113"/>
      <c r="CP246" s="113"/>
      <c r="CQ246" s="113"/>
      <c r="CR246" s="113"/>
      <c r="CS246" s="113"/>
    </row>
    <row r="247" spans="1:97" ht="15.75" customHeight="1" x14ac:dyDescent="0.2"/>
    <row r="248" spans="1:97" s="44" customFormat="1" ht="22.5" customHeight="1" x14ac:dyDescent="0.2">
      <c r="B248" s="44" t="s">
        <v>785</v>
      </c>
      <c r="BZ248" s="1219" t="s">
        <v>10</v>
      </c>
      <c r="CA248" s="1219"/>
      <c r="CB248" s="1219"/>
      <c r="CC248" s="1219"/>
      <c r="CD248" s="1219"/>
      <c r="CE248" s="1219"/>
      <c r="CF248" s="1219"/>
      <c r="CG248" s="1219"/>
      <c r="CH248" s="1219"/>
      <c r="CK248" s="112" t="s">
        <v>678</v>
      </c>
      <c r="CL248" s="115"/>
      <c r="CM248" s="115"/>
      <c r="CN248" s="115"/>
      <c r="CO248" s="115"/>
      <c r="CP248" s="115"/>
      <c r="CQ248" s="115"/>
      <c r="CR248" s="115"/>
      <c r="CS248" s="115"/>
    </row>
    <row r="249" spans="1:97" ht="12.75" customHeight="1" x14ac:dyDescent="0.2">
      <c r="A249" s="63"/>
      <c r="B249" s="964" t="s">
        <v>11</v>
      </c>
      <c r="C249" s="965"/>
      <c r="D249" s="965"/>
      <c r="E249" s="966"/>
      <c r="F249" s="991" t="s">
        <v>1422</v>
      </c>
      <c r="G249" s="992"/>
      <c r="H249" s="992"/>
      <c r="I249" s="992"/>
      <c r="J249" s="992"/>
      <c r="K249" s="992"/>
      <c r="L249" s="992"/>
      <c r="M249" s="992"/>
      <c r="N249" s="992"/>
      <c r="O249" s="992"/>
      <c r="P249" s="992"/>
      <c r="Q249" s="992"/>
      <c r="R249" s="992"/>
      <c r="S249" s="992"/>
      <c r="T249" s="992"/>
      <c r="U249" s="992"/>
      <c r="V249" s="992"/>
      <c r="W249" s="992"/>
      <c r="X249" s="992"/>
      <c r="Y249" s="992"/>
      <c r="Z249" s="992"/>
      <c r="AA249" s="992"/>
      <c r="AB249" s="992"/>
      <c r="AC249" s="992"/>
      <c r="AD249" s="992"/>
      <c r="AE249" s="992"/>
      <c r="AF249" s="992"/>
      <c r="AG249" s="992"/>
      <c r="AH249" s="992"/>
      <c r="AI249" s="992"/>
      <c r="AJ249" s="992"/>
      <c r="AK249" s="992"/>
      <c r="AL249" s="992"/>
      <c r="AM249" s="992"/>
      <c r="AN249" s="992"/>
      <c r="AO249" s="992"/>
      <c r="AP249" s="992"/>
      <c r="AQ249" s="992"/>
      <c r="AR249" s="992"/>
      <c r="AS249" s="992"/>
      <c r="AT249" s="992"/>
      <c r="AU249" s="992"/>
      <c r="AV249" s="992"/>
      <c r="AW249" s="992"/>
      <c r="AX249" s="992"/>
      <c r="AY249" s="992"/>
      <c r="AZ249" s="992"/>
      <c r="BA249" s="992"/>
      <c r="BB249" s="992"/>
      <c r="BC249" s="992"/>
      <c r="BD249" s="992"/>
      <c r="BE249" s="992"/>
      <c r="BF249" s="992"/>
      <c r="BG249" s="992"/>
      <c r="BH249" s="992"/>
      <c r="BI249" s="992"/>
      <c r="BJ249" s="992"/>
      <c r="BK249" s="992"/>
      <c r="BL249" s="992"/>
      <c r="BM249" s="992"/>
      <c r="BN249" s="992"/>
      <c r="BO249" s="992"/>
      <c r="BP249" s="992"/>
      <c r="BQ249" s="992"/>
      <c r="BR249" s="992"/>
      <c r="BS249" s="992"/>
      <c r="BT249" s="992"/>
      <c r="BU249" s="992"/>
      <c r="BV249" s="992"/>
      <c r="BW249" s="992"/>
      <c r="BX249" s="992"/>
      <c r="BY249" s="993"/>
      <c r="BZ249" s="982"/>
      <c r="CA249" s="983"/>
      <c r="CB249" s="983"/>
      <c r="CC249" s="983"/>
      <c r="CD249" s="983"/>
      <c r="CE249" s="983"/>
      <c r="CF249" s="983"/>
      <c r="CG249" s="983"/>
      <c r="CH249" s="984"/>
      <c r="CI249" s="37"/>
      <c r="CJ249" s="37"/>
      <c r="CK249" s="112" t="s">
        <v>65</v>
      </c>
      <c r="CL249" s="112" t="s">
        <v>66</v>
      </c>
      <c r="CM249" s="112" t="s">
        <v>67</v>
      </c>
    </row>
    <row r="250" spans="1:97" ht="12.75" customHeight="1" x14ac:dyDescent="0.2">
      <c r="A250" s="63"/>
      <c r="B250" s="967"/>
      <c r="C250" s="968"/>
      <c r="D250" s="968"/>
      <c r="E250" s="969"/>
      <c r="F250" s="994"/>
      <c r="G250" s="995"/>
      <c r="H250" s="995"/>
      <c r="I250" s="995"/>
      <c r="J250" s="995"/>
      <c r="K250" s="995"/>
      <c r="L250" s="995"/>
      <c r="M250" s="995"/>
      <c r="N250" s="995"/>
      <c r="O250" s="995"/>
      <c r="P250" s="995"/>
      <c r="Q250" s="995"/>
      <c r="R250" s="995"/>
      <c r="S250" s="995"/>
      <c r="T250" s="995"/>
      <c r="U250" s="995"/>
      <c r="V250" s="995"/>
      <c r="W250" s="995"/>
      <c r="X250" s="995"/>
      <c r="Y250" s="995"/>
      <c r="Z250" s="995"/>
      <c r="AA250" s="995"/>
      <c r="AB250" s="995"/>
      <c r="AC250" s="995"/>
      <c r="AD250" s="995"/>
      <c r="AE250" s="995"/>
      <c r="AF250" s="995"/>
      <c r="AG250" s="995"/>
      <c r="AH250" s="995"/>
      <c r="AI250" s="995"/>
      <c r="AJ250" s="995"/>
      <c r="AK250" s="995"/>
      <c r="AL250" s="995"/>
      <c r="AM250" s="995"/>
      <c r="AN250" s="995"/>
      <c r="AO250" s="995"/>
      <c r="AP250" s="995"/>
      <c r="AQ250" s="995"/>
      <c r="AR250" s="995"/>
      <c r="AS250" s="995"/>
      <c r="AT250" s="995"/>
      <c r="AU250" s="995"/>
      <c r="AV250" s="995"/>
      <c r="AW250" s="995"/>
      <c r="AX250" s="995"/>
      <c r="AY250" s="995"/>
      <c r="AZ250" s="995"/>
      <c r="BA250" s="995"/>
      <c r="BB250" s="995"/>
      <c r="BC250" s="995"/>
      <c r="BD250" s="995"/>
      <c r="BE250" s="995"/>
      <c r="BF250" s="995"/>
      <c r="BG250" s="995"/>
      <c r="BH250" s="995"/>
      <c r="BI250" s="995"/>
      <c r="BJ250" s="995"/>
      <c r="BK250" s="995"/>
      <c r="BL250" s="995"/>
      <c r="BM250" s="995"/>
      <c r="BN250" s="995"/>
      <c r="BO250" s="995"/>
      <c r="BP250" s="995"/>
      <c r="BQ250" s="995"/>
      <c r="BR250" s="995"/>
      <c r="BS250" s="995"/>
      <c r="BT250" s="995"/>
      <c r="BU250" s="995"/>
      <c r="BV250" s="995"/>
      <c r="BW250" s="995"/>
      <c r="BX250" s="995"/>
      <c r="BY250" s="996"/>
      <c r="BZ250" s="985"/>
      <c r="CA250" s="986"/>
      <c r="CB250" s="986"/>
      <c r="CC250" s="986"/>
      <c r="CD250" s="986"/>
      <c r="CE250" s="986"/>
      <c r="CF250" s="986"/>
      <c r="CG250" s="986"/>
      <c r="CH250" s="987"/>
      <c r="CI250" s="37"/>
      <c r="CJ250" s="37"/>
    </row>
    <row r="251" spans="1:97" ht="12.75" customHeight="1" x14ac:dyDescent="0.2">
      <c r="A251" s="63"/>
      <c r="B251" s="967"/>
      <c r="C251" s="968"/>
      <c r="D251" s="968"/>
      <c r="E251" s="969"/>
      <c r="F251" s="994"/>
      <c r="G251" s="995"/>
      <c r="H251" s="995"/>
      <c r="I251" s="995"/>
      <c r="J251" s="995"/>
      <c r="K251" s="995"/>
      <c r="L251" s="995"/>
      <c r="M251" s="995"/>
      <c r="N251" s="995"/>
      <c r="O251" s="995"/>
      <c r="P251" s="995"/>
      <c r="Q251" s="995"/>
      <c r="R251" s="995"/>
      <c r="S251" s="995"/>
      <c r="T251" s="995"/>
      <c r="U251" s="995"/>
      <c r="V251" s="995"/>
      <c r="W251" s="995"/>
      <c r="X251" s="995"/>
      <c r="Y251" s="995"/>
      <c r="Z251" s="995"/>
      <c r="AA251" s="995"/>
      <c r="AB251" s="995"/>
      <c r="AC251" s="995"/>
      <c r="AD251" s="995"/>
      <c r="AE251" s="995"/>
      <c r="AF251" s="995"/>
      <c r="AG251" s="995"/>
      <c r="AH251" s="995"/>
      <c r="AI251" s="995"/>
      <c r="AJ251" s="995"/>
      <c r="AK251" s="995"/>
      <c r="AL251" s="995"/>
      <c r="AM251" s="995"/>
      <c r="AN251" s="995"/>
      <c r="AO251" s="995"/>
      <c r="AP251" s="995"/>
      <c r="AQ251" s="995"/>
      <c r="AR251" s="995"/>
      <c r="AS251" s="995"/>
      <c r="AT251" s="995"/>
      <c r="AU251" s="995"/>
      <c r="AV251" s="995"/>
      <c r="AW251" s="995"/>
      <c r="AX251" s="995"/>
      <c r="AY251" s="995"/>
      <c r="AZ251" s="995"/>
      <c r="BA251" s="995"/>
      <c r="BB251" s="995"/>
      <c r="BC251" s="995"/>
      <c r="BD251" s="995"/>
      <c r="BE251" s="995"/>
      <c r="BF251" s="995"/>
      <c r="BG251" s="995"/>
      <c r="BH251" s="995"/>
      <c r="BI251" s="995"/>
      <c r="BJ251" s="995"/>
      <c r="BK251" s="995"/>
      <c r="BL251" s="995"/>
      <c r="BM251" s="995"/>
      <c r="BN251" s="995"/>
      <c r="BO251" s="995"/>
      <c r="BP251" s="995"/>
      <c r="BQ251" s="995"/>
      <c r="BR251" s="995"/>
      <c r="BS251" s="995"/>
      <c r="BT251" s="995"/>
      <c r="BU251" s="995"/>
      <c r="BV251" s="995"/>
      <c r="BW251" s="995"/>
      <c r="BX251" s="995"/>
      <c r="BY251" s="996"/>
      <c r="BZ251" s="985"/>
      <c r="CA251" s="986"/>
      <c r="CB251" s="986"/>
      <c r="CC251" s="986"/>
      <c r="CD251" s="986"/>
      <c r="CE251" s="986"/>
      <c r="CF251" s="986"/>
      <c r="CG251" s="986"/>
      <c r="CH251" s="987"/>
      <c r="CI251" s="37"/>
      <c r="CJ251" s="37"/>
    </row>
    <row r="252" spans="1:97" ht="12.75" customHeight="1" x14ac:dyDescent="0.2">
      <c r="A252" s="63"/>
      <c r="B252" s="967"/>
      <c r="C252" s="968"/>
      <c r="D252" s="968"/>
      <c r="E252" s="969"/>
      <c r="F252" s="994"/>
      <c r="G252" s="995"/>
      <c r="H252" s="995"/>
      <c r="I252" s="995"/>
      <c r="J252" s="995"/>
      <c r="K252" s="995"/>
      <c r="L252" s="995"/>
      <c r="M252" s="995"/>
      <c r="N252" s="995"/>
      <c r="O252" s="995"/>
      <c r="P252" s="995"/>
      <c r="Q252" s="995"/>
      <c r="R252" s="995"/>
      <c r="S252" s="995"/>
      <c r="T252" s="995"/>
      <c r="U252" s="995"/>
      <c r="V252" s="995"/>
      <c r="W252" s="995"/>
      <c r="X252" s="995"/>
      <c r="Y252" s="995"/>
      <c r="Z252" s="995"/>
      <c r="AA252" s="995"/>
      <c r="AB252" s="995"/>
      <c r="AC252" s="995"/>
      <c r="AD252" s="995"/>
      <c r="AE252" s="995"/>
      <c r="AF252" s="995"/>
      <c r="AG252" s="995"/>
      <c r="AH252" s="995"/>
      <c r="AI252" s="995"/>
      <c r="AJ252" s="995"/>
      <c r="AK252" s="995"/>
      <c r="AL252" s="995"/>
      <c r="AM252" s="995"/>
      <c r="AN252" s="995"/>
      <c r="AO252" s="995"/>
      <c r="AP252" s="995"/>
      <c r="AQ252" s="995"/>
      <c r="AR252" s="995"/>
      <c r="AS252" s="995"/>
      <c r="AT252" s="995"/>
      <c r="AU252" s="995"/>
      <c r="AV252" s="995"/>
      <c r="AW252" s="995"/>
      <c r="AX252" s="995"/>
      <c r="AY252" s="995"/>
      <c r="AZ252" s="995"/>
      <c r="BA252" s="995"/>
      <c r="BB252" s="995"/>
      <c r="BC252" s="995"/>
      <c r="BD252" s="995"/>
      <c r="BE252" s="995"/>
      <c r="BF252" s="995"/>
      <c r="BG252" s="995"/>
      <c r="BH252" s="995"/>
      <c r="BI252" s="995"/>
      <c r="BJ252" s="995"/>
      <c r="BK252" s="995"/>
      <c r="BL252" s="995"/>
      <c r="BM252" s="995"/>
      <c r="BN252" s="995"/>
      <c r="BO252" s="995"/>
      <c r="BP252" s="995"/>
      <c r="BQ252" s="995"/>
      <c r="BR252" s="995"/>
      <c r="BS252" s="995"/>
      <c r="BT252" s="995"/>
      <c r="BU252" s="995"/>
      <c r="BV252" s="995"/>
      <c r="BW252" s="995"/>
      <c r="BX252" s="995"/>
      <c r="BY252" s="996"/>
      <c r="BZ252" s="985"/>
      <c r="CA252" s="986"/>
      <c r="CB252" s="986"/>
      <c r="CC252" s="986"/>
      <c r="CD252" s="986"/>
      <c r="CE252" s="986"/>
      <c r="CF252" s="986"/>
      <c r="CG252" s="986"/>
      <c r="CH252" s="987"/>
      <c r="CI252" s="37"/>
      <c r="CJ252" s="37"/>
    </row>
    <row r="253" spans="1:97" ht="12.75" customHeight="1" x14ac:dyDescent="0.2">
      <c r="A253" s="63"/>
      <c r="B253" s="967"/>
      <c r="C253" s="968"/>
      <c r="D253" s="968"/>
      <c r="E253" s="969"/>
      <c r="F253" s="1005"/>
      <c r="G253" s="1006"/>
      <c r="H253" s="1224" t="s">
        <v>29</v>
      </c>
      <c r="I253" s="1225"/>
      <c r="J253" s="1225"/>
      <c r="K253" s="1000" t="s">
        <v>1038</v>
      </c>
      <c r="L253" s="1000"/>
      <c r="M253" s="1000"/>
      <c r="N253" s="1000"/>
      <c r="O253" s="1000"/>
      <c r="P253" s="1000"/>
      <c r="Q253" s="1000"/>
      <c r="R253" s="1000"/>
      <c r="S253" s="1000"/>
      <c r="T253" s="1000"/>
      <c r="U253" s="1000"/>
      <c r="V253" s="1000"/>
      <c r="W253" s="1000"/>
      <c r="X253" s="1000"/>
      <c r="Y253" s="1000"/>
      <c r="Z253" s="1000"/>
      <c r="AA253" s="1000"/>
      <c r="AB253" s="1000"/>
      <c r="AC253" s="1000"/>
      <c r="AD253" s="1000"/>
      <c r="AE253" s="1000"/>
      <c r="AF253" s="1000"/>
      <c r="AG253" s="1000"/>
      <c r="AH253" s="1000"/>
      <c r="AI253" s="1000"/>
      <c r="AJ253" s="1000"/>
      <c r="AK253" s="1000"/>
      <c r="AL253" s="1000"/>
      <c r="AM253" s="1000"/>
      <c r="AN253" s="1000"/>
      <c r="AO253" s="1000"/>
      <c r="AP253" s="1000"/>
      <c r="AQ253" s="1000"/>
      <c r="AR253" s="1000"/>
      <c r="AS253" s="1000"/>
      <c r="AT253" s="1000"/>
      <c r="AU253" s="1000"/>
      <c r="AV253" s="1000"/>
      <c r="AW253" s="1000"/>
      <c r="AX253" s="1000"/>
      <c r="AY253" s="1000"/>
      <c r="AZ253" s="1000"/>
      <c r="BA253" s="1000"/>
      <c r="BB253" s="1000"/>
      <c r="BC253" s="1000"/>
      <c r="BD253" s="1000"/>
      <c r="BE253" s="1000"/>
      <c r="BF253" s="1000"/>
      <c r="BG253" s="1000"/>
      <c r="BH253" s="1000"/>
      <c r="BI253" s="1000"/>
      <c r="BJ253" s="1000"/>
      <c r="BK253" s="1000"/>
      <c r="BL253" s="1000"/>
      <c r="BM253" s="1000"/>
      <c r="BN253" s="1000"/>
      <c r="BO253" s="1000"/>
      <c r="BP253" s="1000"/>
      <c r="BQ253" s="1000"/>
      <c r="BR253" s="1000"/>
      <c r="BS253" s="1000"/>
      <c r="BT253" s="1000"/>
      <c r="BU253" s="1000"/>
      <c r="BV253" s="1000"/>
      <c r="BW253" s="1000"/>
      <c r="BX253" s="1000"/>
      <c r="BY253" s="1065"/>
      <c r="BZ253" s="1196"/>
      <c r="CA253" s="1197"/>
      <c r="CB253" s="1197"/>
      <c r="CC253" s="1197"/>
      <c r="CD253" s="1197"/>
      <c r="CE253" s="1197"/>
      <c r="CF253" s="1197"/>
      <c r="CG253" s="1197"/>
      <c r="CH253" s="1198"/>
      <c r="CI253" s="37"/>
      <c r="CJ253" s="37"/>
    </row>
    <row r="254" spans="1:97" ht="12.75" customHeight="1" x14ac:dyDescent="0.2">
      <c r="A254" s="63"/>
      <c r="B254" s="967"/>
      <c r="C254" s="968"/>
      <c r="D254" s="968"/>
      <c r="E254" s="969"/>
      <c r="F254" s="1005"/>
      <c r="G254" s="1006"/>
      <c r="H254" s="1226"/>
      <c r="I254" s="1006"/>
      <c r="J254" s="1006"/>
      <c r="K254" s="977"/>
      <c r="L254" s="977"/>
      <c r="M254" s="977"/>
      <c r="N254" s="977"/>
      <c r="O254" s="977"/>
      <c r="P254" s="977"/>
      <c r="Q254" s="977"/>
      <c r="R254" s="977"/>
      <c r="S254" s="977"/>
      <c r="T254" s="977"/>
      <c r="U254" s="977"/>
      <c r="V254" s="977"/>
      <c r="W254" s="977"/>
      <c r="X254" s="977"/>
      <c r="Y254" s="977"/>
      <c r="Z254" s="977"/>
      <c r="AA254" s="977"/>
      <c r="AB254" s="977"/>
      <c r="AC254" s="977"/>
      <c r="AD254" s="977"/>
      <c r="AE254" s="977"/>
      <c r="AF254" s="977"/>
      <c r="AG254" s="977"/>
      <c r="AH254" s="977"/>
      <c r="AI254" s="977"/>
      <c r="AJ254" s="977"/>
      <c r="AK254" s="977"/>
      <c r="AL254" s="977"/>
      <c r="AM254" s="977"/>
      <c r="AN254" s="977"/>
      <c r="AO254" s="977"/>
      <c r="AP254" s="977"/>
      <c r="AQ254" s="977"/>
      <c r="AR254" s="977"/>
      <c r="AS254" s="977"/>
      <c r="AT254" s="977"/>
      <c r="AU254" s="977"/>
      <c r="AV254" s="977"/>
      <c r="AW254" s="977"/>
      <c r="AX254" s="977"/>
      <c r="AY254" s="977"/>
      <c r="AZ254" s="977"/>
      <c r="BA254" s="977"/>
      <c r="BB254" s="977"/>
      <c r="BC254" s="977"/>
      <c r="BD254" s="977"/>
      <c r="BE254" s="977"/>
      <c r="BF254" s="977"/>
      <c r="BG254" s="977"/>
      <c r="BH254" s="977"/>
      <c r="BI254" s="977"/>
      <c r="BJ254" s="977"/>
      <c r="BK254" s="977"/>
      <c r="BL254" s="977"/>
      <c r="BM254" s="977"/>
      <c r="BN254" s="977"/>
      <c r="BO254" s="977"/>
      <c r="BP254" s="977"/>
      <c r="BQ254" s="977"/>
      <c r="BR254" s="977"/>
      <c r="BS254" s="977"/>
      <c r="BT254" s="977"/>
      <c r="BU254" s="977"/>
      <c r="BV254" s="977"/>
      <c r="BW254" s="977"/>
      <c r="BX254" s="977"/>
      <c r="BY254" s="978"/>
      <c r="BZ254" s="1239"/>
      <c r="CA254" s="1240"/>
      <c r="CB254" s="1240"/>
      <c r="CC254" s="1240"/>
      <c r="CD254" s="1240"/>
      <c r="CE254" s="1240"/>
      <c r="CF254" s="1240"/>
      <c r="CG254" s="1240"/>
      <c r="CH254" s="1241"/>
      <c r="CI254" s="37"/>
      <c r="CJ254" s="37"/>
    </row>
    <row r="255" spans="1:97" ht="12.75" customHeight="1" x14ac:dyDescent="0.2">
      <c r="A255" s="63"/>
      <c r="B255" s="967"/>
      <c r="C255" s="968"/>
      <c r="D255" s="968"/>
      <c r="E255" s="969"/>
      <c r="F255" s="1005"/>
      <c r="G255" s="1006"/>
      <c r="H255" s="1228"/>
      <c r="I255" s="1229"/>
      <c r="J255" s="1229"/>
      <c r="K255" s="1382"/>
      <c r="L255" s="1382"/>
      <c r="M255" s="1382"/>
      <c r="N255" s="1382"/>
      <c r="O255" s="1382"/>
      <c r="P255" s="1382"/>
      <c r="Q255" s="1382"/>
      <c r="R255" s="1382"/>
      <c r="S255" s="1382"/>
      <c r="T255" s="1382"/>
      <c r="U255" s="1382"/>
      <c r="V255" s="1382"/>
      <c r="W255" s="1382"/>
      <c r="X255" s="1382"/>
      <c r="Y255" s="1382"/>
      <c r="Z255" s="1382"/>
      <c r="AA255" s="1382"/>
      <c r="AB255" s="1382"/>
      <c r="AC255" s="1382"/>
      <c r="AD255" s="1382"/>
      <c r="AE255" s="1382"/>
      <c r="AF255" s="1382"/>
      <c r="AG255" s="1382"/>
      <c r="AH255" s="1382"/>
      <c r="AI255" s="1382"/>
      <c r="AJ255" s="1382"/>
      <c r="AK255" s="1382"/>
      <c r="AL255" s="1382"/>
      <c r="AM255" s="1382"/>
      <c r="AN255" s="1382"/>
      <c r="AO255" s="1382"/>
      <c r="AP255" s="1382"/>
      <c r="AQ255" s="1382"/>
      <c r="AR255" s="1382"/>
      <c r="AS255" s="1382"/>
      <c r="AT255" s="1382"/>
      <c r="AU255" s="1382"/>
      <c r="AV255" s="1382"/>
      <c r="AW255" s="1382"/>
      <c r="AX255" s="1382"/>
      <c r="AY255" s="1382"/>
      <c r="AZ255" s="1382"/>
      <c r="BA255" s="1382"/>
      <c r="BB255" s="1382"/>
      <c r="BC255" s="1382"/>
      <c r="BD255" s="1382"/>
      <c r="BE255" s="1382"/>
      <c r="BF255" s="1382"/>
      <c r="BG255" s="1382"/>
      <c r="BH255" s="1382"/>
      <c r="BI255" s="1382"/>
      <c r="BJ255" s="1382"/>
      <c r="BK255" s="1382"/>
      <c r="BL255" s="1382"/>
      <c r="BM255" s="1382"/>
      <c r="BN255" s="1382"/>
      <c r="BO255" s="1382"/>
      <c r="BP255" s="1382"/>
      <c r="BQ255" s="1382"/>
      <c r="BR255" s="1382"/>
      <c r="BS255" s="1382"/>
      <c r="BT255" s="1382"/>
      <c r="BU255" s="1382"/>
      <c r="BV255" s="1382"/>
      <c r="BW255" s="1382"/>
      <c r="BX255" s="1382"/>
      <c r="BY255" s="1383"/>
      <c r="BZ255" s="1199"/>
      <c r="CA255" s="1200"/>
      <c r="CB255" s="1200"/>
      <c r="CC255" s="1200"/>
      <c r="CD255" s="1200"/>
      <c r="CE255" s="1200"/>
      <c r="CF255" s="1200"/>
      <c r="CG255" s="1200"/>
      <c r="CH255" s="1201"/>
      <c r="CI255" s="37"/>
      <c r="CJ255" s="37"/>
    </row>
    <row r="256" spans="1:97" ht="12.75" customHeight="1" x14ac:dyDescent="0.2">
      <c r="A256" s="63"/>
      <c r="B256" s="967"/>
      <c r="C256" s="968"/>
      <c r="D256" s="968"/>
      <c r="E256" s="969"/>
      <c r="F256" s="1005"/>
      <c r="G256" s="1006"/>
      <c r="H256" s="1224" t="s">
        <v>31</v>
      </c>
      <c r="I256" s="1225"/>
      <c r="J256" s="1225"/>
      <c r="K256" s="1230" t="s">
        <v>1040</v>
      </c>
      <c r="L256" s="1230"/>
      <c r="M256" s="1230"/>
      <c r="N256" s="1230"/>
      <c r="O256" s="1230"/>
      <c r="P256" s="1230"/>
      <c r="Q256" s="1230"/>
      <c r="R256" s="1230"/>
      <c r="S256" s="1230"/>
      <c r="T256" s="1230"/>
      <c r="U256" s="1230"/>
      <c r="V256" s="1230"/>
      <c r="W256" s="1230"/>
      <c r="X256" s="1230"/>
      <c r="Y256" s="1230"/>
      <c r="Z256" s="1230"/>
      <c r="AA256" s="1230"/>
      <c r="AB256" s="1230"/>
      <c r="AC256" s="1230"/>
      <c r="AD256" s="1230"/>
      <c r="AE256" s="1230"/>
      <c r="AF256" s="1230"/>
      <c r="AG256" s="1230"/>
      <c r="AH256" s="1230"/>
      <c r="AI256" s="1230"/>
      <c r="AJ256" s="1230"/>
      <c r="AK256" s="1230"/>
      <c r="AL256" s="1230"/>
      <c r="AM256" s="1230"/>
      <c r="AN256" s="1230"/>
      <c r="AO256" s="1230"/>
      <c r="AP256" s="1230"/>
      <c r="AQ256" s="1230"/>
      <c r="AR256" s="1230"/>
      <c r="AS256" s="1230"/>
      <c r="AT256" s="1230"/>
      <c r="AU256" s="1230"/>
      <c r="AV256" s="1230"/>
      <c r="AW256" s="1230"/>
      <c r="AX256" s="1230"/>
      <c r="AY256" s="1230"/>
      <c r="AZ256" s="1230"/>
      <c r="BA256" s="1230"/>
      <c r="BB256" s="1230"/>
      <c r="BC256" s="1230"/>
      <c r="BD256" s="1230"/>
      <c r="BE256" s="1230"/>
      <c r="BF256" s="1230"/>
      <c r="BG256" s="1230"/>
      <c r="BH256" s="1230"/>
      <c r="BI256" s="1230"/>
      <c r="BJ256" s="1230"/>
      <c r="BK256" s="1230"/>
      <c r="BL256" s="1230"/>
      <c r="BM256" s="1230"/>
      <c r="BN256" s="1230"/>
      <c r="BO256" s="1230"/>
      <c r="BP256" s="1230"/>
      <c r="BQ256" s="1230"/>
      <c r="BR256" s="1230"/>
      <c r="BS256" s="1230"/>
      <c r="BT256" s="1230"/>
      <c r="BU256" s="1230"/>
      <c r="BV256" s="1230"/>
      <c r="BW256" s="1230"/>
      <c r="BX256" s="1230"/>
      <c r="BY256" s="1231"/>
      <c r="BZ256" s="1196"/>
      <c r="CA256" s="1197"/>
      <c r="CB256" s="1197"/>
      <c r="CC256" s="1197"/>
      <c r="CD256" s="1197"/>
      <c r="CE256" s="1197"/>
      <c r="CF256" s="1197"/>
      <c r="CG256" s="1197"/>
      <c r="CH256" s="1198"/>
      <c r="CI256" s="37"/>
      <c r="CJ256" s="37"/>
    </row>
    <row r="257" spans="1:88" ht="12.75" customHeight="1" x14ac:dyDescent="0.2">
      <c r="A257" s="63"/>
      <c r="B257" s="967"/>
      <c r="C257" s="968"/>
      <c r="D257" s="968"/>
      <c r="E257" s="969"/>
      <c r="F257" s="1005"/>
      <c r="G257" s="1006"/>
      <c r="H257" s="1228"/>
      <c r="I257" s="1229"/>
      <c r="J257" s="1229"/>
      <c r="K257" s="1232"/>
      <c r="L257" s="1232"/>
      <c r="M257" s="1232"/>
      <c r="N257" s="1232"/>
      <c r="O257" s="1232"/>
      <c r="P257" s="1232"/>
      <c r="Q257" s="1232"/>
      <c r="R257" s="1232"/>
      <c r="S257" s="1232"/>
      <c r="T257" s="1232"/>
      <c r="U257" s="1232"/>
      <c r="V257" s="1232"/>
      <c r="W257" s="1232"/>
      <c r="X257" s="1232"/>
      <c r="Y257" s="1232"/>
      <c r="Z257" s="1232"/>
      <c r="AA257" s="1232"/>
      <c r="AB257" s="1232"/>
      <c r="AC257" s="1232"/>
      <c r="AD257" s="1232"/>
      <c r="AE257" s="1232"/>
      <c r="AF257" s="1232"/>
      <c r="AG257" s="1232"/>
      <c r="AH257" s="1232"/>
      <c r="AI257" s="1232"/>
      <c r="AJ257" s="1232"/>
      <c r="AK257" s="1232"/>
      <c r="AL257" s="1232"/>
      <c r="AM257" s="1232"/>
      <c r="AN257" s="1232"/>
      <c r="AO257" s="1232"/>
      <c r="AP257" s="1232"/>
      <c r="AQ257" s="1232"/>
      <c r="AR257" s="1232"/>
      <c r="AS257" s="1232"/>
      <c r="AT257" s="1232"/>
      <c r="AU257" s="1232"/>
      <c r="AV257" s="1232"/>
      <c r="AW257" s="1232"/>
      <c r="AX257" s="1232"/>
      <c r="AY257" s="1232"/>
      <c r="AZ257" s="1232"/>
      <c r="BA257" s="1232"/>
      <c r="BB257" s="1232"/>
      <c r="BC257" s="1232"/>
      <c r="BD257" s="1232"/>
      <c r="BE257" s="1232"/>
      <c r="BF257" s="1232"/>
      <c r="BG257" s="1232"/>
      <c r="BH257" s="1232"/>
      <c r="BI257" s="1232"/>
      <c r="BJ257" s="1232"/>
      <c r="BK257" s="1232"/>
      <c r="BL257" s="1232"/>
      <c r="BM257" s="1232"/>
      <c r="BN257" s="1232"/>
      <c r="BO257" s="1232"/>
      <c r="BP257" s="1232"/>
      <c r="BQ257" s="1232"/>
      <c r="BR257" s="1232"/>
      <c r="BS257" s="1232"/>
      <c r="BT257" s="1232"/>
      <c r="BU257" s="1232"/>
      <c r="BV257" s="1232"/>
      <c r="BW257" s="1232"/>
      <c r="BX257" s="1232"/>
      <c r="BY257" s="1233"/>
      <c r="BZ257" s="1199"/>
      <c r="CA257" s="1200"/>
      <c r="CB257" s="1200"/>
      <c r="CC257" s="1200"/>
      <c r="CD257" s="1200"/>
      <c r="CE257" s="1200"/>
      <c r="CF257" s="1200"/>
      <c r="CG257" s="1200"/>
      <c r="CH257" s="1201"/>
      <c r="CI257" s="37"/>
      <c r="CJ257" s="37"/>
    </row>
    <row r="258" spans="1:88" ht="12.75" customHeight="1" x14ac:dyDescent="0.2">
      <c r="A258" s="63"/>
      <c r="B258" s="967"/>
      <c r="C258" s="968"/>
      <c r="D258" s="968"/>
      <c r="E258" s="969"/>
      <c r="F258" s="1005"/>
      <c r="G258" s="1006"/>
      <c r="H258" s="1224" t="s">
        <v>33</v>
      </c>
      <c r="I258" s="1225"/>
      <c r="J258" s="1225"/>
      <c r="K258" s="1230" t="s">
        <v>1039</v>
      </c>
      <c r="L258" s="1230"/>
      <c r="M258" s="1230"/>
      <c r="N258" s="1230"/>
      <c r="O258" s="1230"/>
      <c r="P258" s="1230"/>
      <c r="Q258" s="1230"/>
      <c r="R258" s="1230"/>
      <c r="S258" s="1230"/>
      <c r="T258" s="1230"/>
      <c r="U258" s="1230"/>
      <c r="V258" s="1230"/>
      <c r="W258" s="1230"/>
      <c r="X258" s="1230"/>
      <c r="Y258" s="1230"/>
      <c r="Z258" s="1230"/>
      <c r="AA258" s="1230"/>
      <c r="AB258" s="1230"/>
      <c r="AC258" s="1230"/>
      <c r="AD258" s="1230"/>
      <c r="AE258" s="1230"/>
      <c r="AF258" s="1230"/>
      <c r="AG258" s="1230"/>
      <c r="AH258" s="1230"/>
      <c r="AI258" s="1230"/>
      <c r="AJ258" s="1230"/>
      <c r="AK258" s="1230"/>
      <c r="AL258" s="1230"/>
      <c r="AM258" s="1230"/>
      <c r="AN258" s="1230"/>
      <c r="AO258" s="1230"/>
      <c r="AP258" s="1230"/>
      <c r="AQ258" s="1230"/>
      <c r="AR258" s="1230"/>
      <c r="AS258" s="1230"/>
      <c r="AT258" s="1230"/>
      <c r="AU258" s="1230"/>
      <c r="AV258" s="1230"/>
      <c r="AW258" s="1230"/>
      <c r="AX258" s="1230"/>
      <c r="AY258" s="1230"/>
      <c r="AZ258" s="1230"/>
      <c r="BA258" s="1230"/>
      <c r="BB258" s="1230"/>
      <c r="BC258" s="1230"/>
      <c r="BD258" s="1230"/>
      <c r="BE258" s="1230"/>
      <c r="BF258" s="1230"/>
      <c r="BG258" s="1230"/>
      <c r="BH258" s="1230"/>
      <c r="BI258" s="1230"/>
      <c r="BJ258" s="1230"/>
      <c r="BK258" s="1230"/>
      <c r="BL258" s="1230"/>
      <c r="BM258" s="1230"/>
      <c r="BN258" s="1230"/>
      <c r="BO258" s="1230"/>
      <c r="BP258" s="1230"/>
      <c r="BQ258" s="1230"/>
      <c r="BR258" s="1230"/>
      <c r="BS258" s="1230"/>
      <c r="BT258" s="1230"/>
      <c r="BU258" s="1230"/>
      <c r="BV258" s="1230"/>
      <c r="BW258" s="1230"/>
      <c r="BX258" s="1230"/>
      <c r="BY258" s="1231"/>
      <c r="BZ258" s="1196"/>
      <c r="CA258" s="1197"/>
      <c r="CB258" s="1197"/>
      <c r="CC258" s="1197"/>
      <c r="CD258" s="1197"/>
      <c r="CE258" s="1197"/>
      <c r="CF258" s="1197"/>
      <c r="CG258" s="1197"/>
      <c r="CH258" s="1198"/>
      <c r="CI258" s="37"/>
      <c r="CJ258" s="37"/>
    </row>
    <row r="259" spans="1:88" ht="12.75" customHeight="1" x14ac:dyDescent="0.2">
      <c r="A259" s="63"/>
      <c r="B259" s="967"/>
      <c r="C259" s="968"/>
      <c r="D259" s="968"/>
      <c r="E259" s="969"/>
      <c r="F259" s="1005"/>
      <c r="G259" s="1006"/>
      <c r="H259" s="1228"/>
      <c r="I259" s="1229"/>
      <c r="J259" s="1229"/>
      <c r="K259" s="1232"/>
      <c r="L259" s="1232"/>
      <c r="M259" s="1232"/>
      <c r="N259" s="1232"/>
      <c r="O259" s="1232"/>
      <c r="P259" s="1232"/>
      <c r="Q259" s="1232"/>
      <c r="R259" s="1232"/>
      <c r="S259" s="1232"/>
      <c r="T259" s="1232"/>
      <c r="U259" s="1232"/>
      <c r="V259" s="1232"/>
      <c r="W259" s="1232"/>
      <c r="X259" s="1232"/>
      <c r="Y259" s="1232"/>
      <c r="Z259" s="1232"/>
      <c r="AA259" s="1232"/>
      <c r="AB259" s="1232"/>
      <c r="AC259" s="1232"/>
      <c r="AD259" s="1232"/>
      <c r="AE259" s="1232"/>
      <c r="AF259" s="1232"/>
      <c r="AG259" s="1232"/>
      <c r="AH259" s="1232"/>
      <c r="AI259" s="1232"/>
      <c r="AJ259" s="1232"/>
      <c r="AK259" s="1232"/>
      <c r="AL259" s="1232"/>
      <c r="AM259" s="1232"/>
      <c r="AN259" s="1232"/>
      <c r="AO259" s="1232"/>
      <c r="AP259" s="1232"/>
      <c r="AQ259" s="1232"/>
      <c r="AR259" s="1232"/>
      <c r="AS259" s="1232"/>
      <c r="AT259" s="1232"/>
      <c r="AU259" s="1232"/>
      <c r="AV259" s="1232"/>
      <c r="AW259" s="1232"/>
      <c r="AX259" s="1232"/>
      <c r="AY259" s="1232"/>
      <c r="AZ259" s="1232"/>
      <c r="BA259" s="1232"/>
      <c r="BB259" s="1232"/>
      <c r="BC259" s="1232"/>
      <c r="BD259" s="1232"/>
      <c r="BE259" s="1232"/>
      <c r="BF259" s="1232"/>
      <c r="BG259" s="1232"/>
      <c r="BH259" s="1232"/>
      <c r="BI259" s="1232"/>
      <c r="BJ259" s="1232"/>
      <c r="BK259" s="1232"/>
      <c r="BL259" s="1232"/>
      <c r="BM259" s="1232"/>
      <c r="BN259" s="1232"/>
      <c r="BO259" s="1232"/>
      <c r="BP259" s="1232"/>
      <c r="BQ259" s="1232"/>
      <c r="BR259" s="1232"/>
      <c r="BS259" s="1232"/>
      <c r="BT259" s="1232"/>
      <c r="BU259" s="1232"/>
      <c r="BV259" s="1232"/>
      <c r="BW259" s="1232"/>
      <c r="BX259" s="1232"/>
      <c r="BY259" s="1233"/>
      <c r="BZ259" s="1199"/>
      <c r="CA259" s="1200"/>
      <c r="CB259" s="1200"/>
      <c r="CC259" s="1200"/>
      <c r="CD259" s="1200"/>
      <c r="CE259" s="1200"/>
      <c r="CF259" s="1200"/>
      <c r="CG259" s="1200"/>
      <c r="CH259" s="1201"/>
      <c r="CI259" s="37"/>
      <c r="CJ259" s="37"/>
    </row>
    <row r="260" spans="1:88" ht="12.75" customHeight="1" x14ac:dyDescent="0.2">
      <c r="A260" s="63"/>
      <c r="B260" s="967"/>
      <c r="C260" s="968"/>
      <c r="D260" s="968"/>
      <c r="E260" s="969"/>
      <c r="F260" s="1005"/>
      <c r="G260" s="1006"/>
      <c r="H260" s="1224" t="s">
        <v>125</v>
      </c>
      <c r="I260" s="1225"/>
      <c r="J260" s="1225"/>
      <c r="K260" s="1230" t="s">
        <v>134</v>
      </c>
      <c r="L260" s="1230"/>
      <c r="M260" s="1230"/>
      <c r="N260" s="1230"/>
      <c r="O260" s="1230"/>
      <c r="P260" s="1230"/>
      <c r="Q260" s="1230"/>
      <c r="R260" s="1230"/>
      <c r="S260" s="1230"/>
      <c r="T260" s="1230"/>
      <c r="U260" s="1230"/>
      <c r="V260" s="1230"/>
      <c r="W260" s="1230"/>
      <c r="X260" s="1230"/>
      <c r="Y260" s="1230"/>
      <c r="Z260" s="1230"/>
      <c r="AA260" s="1230"/>
      <c r="AB260" s="1230"/>
      <c r="AC260" s="1230"/>
      <c r="AD260" s="1230"/>
      <c r="AE260" s="1230"/>
      <c r="AF260" s="1230"/>
      <c r="AG260" s="1230"/>
      <c r="AH260" s="1230"/>
      <c r="AI260" s="1230"/>
      <c r="AJ260" s="1230"/>
      <c r="AK260" s="1230"/>
      <c r="AL260" s="1230"/>
      <c r="AM260" s="1230"/>
      <c r="AN260" s="1230"/>
      <c r="AO260" s="1230"/>
      <c r="AP260" s="1230"/>
      <c r="AQ260" s="1230"/>
      <c r="AR260" s="1230"/>
      <c r="AS260" s="1230"/>
      <c r="AT260" s="1230"/>
      <c r="AU260" s="1230"/>
      <c r="AV260" s="1230"/>
      <c r="AW260" s="1230"/>
      <c r="AX260" s="1230"/>
      <c r="AY260" s="1230"/>
      <c r="AZ260" s="1230"/>
      <c r="BA260" s="1230"/>
      <c r="BB260" s="1230"/>
      <c r="BC260" s="1230"/>
      <c r="BD260" s="1230"/>
      <c r="BE260" s="1230"/>
      <c r="BF260" s="1230"/>
      <c r="BG260" s="1230"/>
      <c r="BH260" s="1230"/>
      <c r="BI260" s="1230"/>
      <c r="BJ260" s="1230"/>
      <c r="BK260" s="1230"/>
      <c r="BL260" s="1230"/>
      <c r="BM260" s="1230"/>
      <c r="BN260" s="1230"/>
      <c r="BO260" s="1230"/>
      <c r="BP260" s="1230"/>
      <c r="BQ260" s="1230"/>
      <c r="BR260" s="1230"/>
      <c r="BS260" s="1230"/>
      <c r="BT260" s="1230"/>
      <c r="BU260" s="1230"/>
      <c r="BV260" s="1230"/>
      <c r="BW260" s="1230"/>
      <c r="BX260" s="1230"/>
      <c r="BY260" s="1231"/>
      <c r="BZ260" s="1196"/>
      <c r="CA260" s="1197"/>
      <c r="CB260" s="1197"/>
      <c r="CC260" s="1197"/>
      <c r="CD260" s="1197"/>
      <c r="CE260" s="1197"/>
      <c r="CF260" s="1197"/>
      <c r="CG260" s="1197"/>
      <c r="CH260" s="1198"/>
      <c r="CI260" s="37"/>
      <c r="CJ260" s="37"/>
    </row>
    <row r="261" spans="1:88" ht="12.75" customHeight="1" x14ac:dyDescent="0.2">
      <c r="A261" s="63"/>
      <c r="B261" s="967"/>
      <c r="C261" s="968"/>
      <c r="D261" s="968"/>
      <c r="E261" s="969"/>
      <c r="F261" s="1005"/>
      <c r="G261" s="1006"/>
      <c r="H261" s="1228"/>
      <c r="I261" s="1229"/>
      <c r="J261" s="1229"/>
      <c r="K261" s="1232"/>
      <c r="L261" s="1232"/>
      <c r="M261" s="1232"/>
      <c r="N261" s="1232"/>
      <c r="O261" s="1232"/>
      <c r="P261" s="1232"/>
      <c r="Q261" s="1232"/>
      <c r="R261" s="1232"/>
      <c r="S261" s="1232"/>
      <c r="T261" s="1232"/>
      <c r="U261" s="1232"/>
      <c r="V261" s="1232"/>
      <c r="W261" s="1232"/>
      <c r="X261" s="1232"/>
      <c r="Y261" s="1232"/>
      <c r="Z261" s="1232"/>
      <c r="AA261" s="1232"/>
      <c r="AB261" s="1232"/>
      <c r="AC261" s="1232"/>
      <c r="AD261" s="1232"/>
      <c r="AE261" s="1232"/>
      <c r="AF261" s="1232"/>
      <c r="AG261" s="1232"/>
      <c r="AH261" s="1232"/>
      <c r="AI261" s="1232"/>
      <c r="AJ261" s="1232"/>
      <c r="AK261" s="1232"/>
      <c r="AL261" s="1232"/>
      <c r="AM261" s="1232"/>
      <c r="AN261" s="1232"/>
      <c r="AO261" s="1232"/>
      <c r="AP261" s="1232"/>
      <c r="AQ261" s="1232"/>
      <c r="AR261" s="1232"/>
      <c r="AS261" s="1232"/>
      <c r="AT261" s="1232"/>
      <c r="AU261" s="1232"/>
      <c r="AV261" s="1232"/>
      <c r="AW261" s="1232"/>
      <c r="AX261" s="1232"/>
      <c r="AY261" s="1232"/>
      <c r="AZ261" s="1232"/>
      <c r="BA261" s="1232"/>
      <c r="BB261" s="1232"/>
      <c r="BC261" s="1232"/>
      <c r="BD261" s="1232"/>
      <c r="BE261" s="1232"/>
      <c r="BF261" s="1232"/>
      <c r="BG261" s="1232"/>
      <c r="BH261" s="1232"/>
      <c r="BI261" s="1232"/>
      <c r="BJ261" s="1232"/>
      <c r="BK261" s="1232"/>
      <c r="BL261" s="1232"/>
      <c r="BM261" s="1232"/>
      <c r="BN261" s="1232"/>
      <c r="BO261" s="1232"/>
      <c r="BP261" s="1232"/>
      <c r="BQ261" s="1232"/>
      <c r="BR261" s="1232"/>
      <c r="BS261" s="1232"/>
      <c r="BT261" s="1232"/>
      <c r="BU261" s="1232"/>
      <c r="BV261" s="1232"/>
      <c r="BW261" s="1232"/>
      <c r="BX261" s="1232"/>
      <c r="BY261" s="1233"/>
      <c r="BZ261" s="1199"/>
      <c r="CA261" s="1200"/>
      <c r="CB261" s="1200"/>
      <c r="CC261" s="1200"/>
      <c r="CD261" s="1200"/>
      <c r="CE261" s="1200"/>
      <c r="CF261" s="1200"/>
      <c r="CG261" s="1200"/>
      <c r="CH261" s="1201"/>
      <c r="CI261" s="37"/>
      <c r="CJ261" s="37"/>
    </row>
    <row r="262" spans="1:88" ht="12.75" customHeight="1" x14ac:dyDescent="0.2">
      <c r="A262" s="63"/>
      <c r="B262" s="967"/>
      <c r="C262" s="968"/>
      <c r="D262" s="968"/>
      <c r="E262" s="969"/>
      <c r="F262" s="1005"/>
      <c r="G262" s="1006"/>
      <c r="H262" s="1224" t="s">
        <v>127</v>
      </c>
      <c r="I262" s="1225"/>
      <c r="J262" s="1225"/>
      <c r="K262" s="1230" t="s">
        <v>1041</v>
      </c>
      <c r="L262" s="1230"/>
      <c r="M262" s="1230"/>
      <c r="N262" s="1230"/>
      <c r="O262" s="1230"/>
      <c r="P262" s="1230"/>
      <c r="Q262" s="1230"/>
      <c r="R262" s="1230"/>
      <c r="S262" s="1230"/>
      <c r="T262" s="1230"/>
      <c r="U262" s="1230"/>
      <c r="V262" s="1230"/>
      <c r="W262" s="1230"/>
      <c r="X262" s="1230"/>
      <c r="Y262" s="1230"/>
      <c r="Z262" s="1230"/>
      <c r="AA262" s="1230"/>
      <c r="AB262" s="1230"/>
      <c r="AC262" s="1230"/>
      <c r="AD262" s="1230"/>
      <c r="AE262" s="1230"/>
      <c r="AF262" s="1230"/>
      <c r="AG262" s="1230"/>
      <c r="AH262" s="1230"/>
      <c r="AI262" s="1230"/>
      <c r="AJ262" s="1230"/>
      <c r="AK262" s="1230"/>
      <c r="AL262" s="1230"/>
      <c r="AM262" s="1230"/>
      <c r="AN262" s="1230"/>
      <c r="AO262" s="1230"/>
      <c r="AP262" s="1230"/>
      <c r="AQ262" s="1230"/>
      <c r="AR262" s="1230"/>
      <c r="AS262" s="1230"/>
      <c r="AT262" s="1230"/>
      <c r="AU262" s="1230"/>
      <c r="AV262" s="1230"/>
      <c r="AW262" s="1230"/>
      <c r="AX262" s="1230"/>
      <c r="AY262" s="1230"/>
      <c r="AZ262" s="1230"/>
      <c r="BA262" s="1230"/>
      <c r="BB262" s="1230"/>
      <c r="BC262" s="1230"/>
      <c r="BD262" s="1230"/>
      <c r="BE262" s="1230"/>
      <c r="BF262" s="1230"/>
      <c r="BG262" s="1230"/>
      <c r="BH262" s="1230"/>
      <c r="BI262" s="1230"/>
      <c r="BJ262" s="1230"/>
      <c r="BK262" s="1230"/>
      <c r="BL262" s="1230"/>
      <c r="BM262" s="1230"/>
      <c r="BN262" s="1230"/>
      <c r="BO262" s="1230"/>
      <c r="BP262" s="1230"/>
      <c r="BQ262" s="1230"/>
      <c r="BR262" s="1230"/>
      <c r="BS262" s="1230"/>
      <c r="BT262" s="1230"/>
      <c r="BU262" s="1230"/>
      <c r="BV262" s="1230"/>
      <c r="BW262" s="1230"/>
      <c r="BX262" s="1230"/>
      <c r="BY262" s="1231"/>
      <c r="BZ262" s="1196"/>
      <c r="CA262" s="1197"/>
      <c r="CB262" s="1197"/>
      <c r="CC262" s="1197"/>
      <c r="CD262" s="1197"/>
      <c r="CE262" s="1197"/>
      <c r="CF262" s="1197"/>
      <c r="CG262" s="1197"/>
      <c r="CH262" s="1198"/>
      <c r="CI262" s="37"/>
      <c r="CJ262" s="37"/>
    </row>
    <row r="263" spans="1:88" ht="12.75" customHeight="1" x14ac:dyDescent="0.2">
      <c r="A263" s="63"/>
      <c r="B263" s="967"/>
      <c r="C263" s="968"/>
      <c r="D263" s="968"/>
      <c r="E263" s="969"/>
      <c r="F263" s="1005"/>
      <c r="G263" s="1006"/>
      <c r="H263" s="1228"/>
      <c r="I263" s="1229"/>
      <c r="J263" s="1229"/>
      <c r="K263" s="1232"/>
      <c r="L263" s="1232"/>
      <c r="M263" s="1232"/>
      <c r="N263" s="1232"/>
      <c r="O263" s="1232"/>
      <c r="P263" s="1232"/>
      <c r="Q263" s="1232"/>
      <c r="R263" s="1232"/>
      <c r="S263" s="1232"/>
      <c r="T263" s="1232"/>
      <c r="U263" s="1232"/>
      <c r="V263" s="1232"/>
      <c r="W263" s="1232"/>
      <c r="X263" s="1232"/>
      <c r="Y263" s="1232"/>
      <c r="Z263" s="1232"/>
      <c r="AA263" s="1232"/>
      <c r="AB263" s="1232"/>
      <c r="AC263" s="1232"/>
      <c r="AD263" s="1232"/>
      <c r="AE263" s="1232"/>
      <c r="AF263" s="1232"/>
      <c r="AG263" s="1232"/>
      <c r="AH263" s="1232"/>
      <c r="AI263" s="1232"/>
      <c r="AJ263" s="1232"/>
      <c r="AK263" s="1232"/>
      <c r="AL263" s="1232"/>
      <c r="AM263" s="1232"/>
      <c r="AN263" s="1232"/>
      <c r="AO263" s="1232"/>
      <c r="AP263" s="1232"/>
      <c r="AQ263" s="1232"/>
      <c r="AR263" s="1232"/>
      <c r="AS263" s="1232"/>
      <c r="AT263" s="1232"/>
      <c r="AU263" s="1232"/>
      <c r="AV263" s="1232"/>
      <c r="AW263" s="1232"/>
      <c r="AX263" s="1232"/>
      <c r="AY263" s="1232"/>
      <c r="AZ263" s="1232"/>
      <c r="BA263" s="1232"/>
      <c r="BB263" s="1232"/>
      <c r="BC263" s="1232"/>
      <c r="BD263" s="1232"/>
      <c r="BE263" s="1232"/>
      <c r="BF263" s="1232"/>
      <c r="BG263" s="1232"/>
      <c r="BH263" s="1232"/>
      <c r="BI263" s="1232"/>
      <c r="BJ263" s="1232"/>
      <c r="BK263" s="1232"/>
      <c r="BL263" s="1232"/>
      <c r="BM263" s="1232"/>
      <c r="BN263" s="1232"/>
      <c r="BO263" s="1232"/>
      <c r="BP263" s="1232"/>
      <c r="BQ263" s="1232"/>
      <c r="BR263" s="1232"/>
      <c r="BS263" s="1232"/>
      <c r="BT263" s="1232"/>
      <c r="BU263" s="1232"/>
      <c r="BV263" s="1232"/>
      <c r="BW263" s="1232"/>
      <c r="BX263" s="1232"/>
      <c r="BY263" s="1233"/>
      <c r="BZ263" s="1199"/>
      <c r="CA263" s="1200"/>
      <c r="CB263" s="1200"/>
      <c r="CC263" s="1200"/>
      <c r="CD263" s="1200"/>
      <c r="CE263" s="1200"/>
      <c r="CF263" s="1200"/>
      <c r="CG263" s="1200"/>
      <c r="CH263" s="1201"/>
      <c r="CI263" s="37"/>
      <c r="CJ263" s="37"/>
    </row>
    <row r="264" spans="1:88" ht="12.75" customHeight="1" x14ac:dyDescent="0.2">
      <c r="A264" s="63"/>
      <c r="B264" s="967"/>
      <c r="C264" s="968"/>
      <c r="D264" s="968"/>
      <c r="E264" s="969"/>
      <c r="F264" s="1005"/>
      <c r="G264" s="1006"/>
      <c r="H264" s="1224" t="s">
        <v>128</v>
      </c>
      <c r="I264" s="1225"/>
      <c r="J264" s="1225"/>
      <c r="K264" s="1230" t="s">
        <v>129</v>
      </c>
      <c r="L264" s="1230"/>
      <c r="M264" s="1230"/>
      <c r="N264" s="1230"/>
      <c r="O264" s="1230"/>
      <c r="P264" s="1230"/>
      <c r="Q264" s="1230"/>
      <c r="R264" s="1230"/>
      <c r="S264" s="1230"/>
      <c r="T264" s="1230"/>
      <c r="U264" s="1230"/>
      <c r="V264" s="1230"/>
      <c r="W264" s="1230"/>
      <c r="X264" s="1230"/>
      <c r="Y264" s="1230"/>
      <c r="Z264" s="1230"/>
      <c r="AA264" s="1230"/>
      <c r="AB264" s="1230"/>
      <c r="AC264" s="1230"/>
      <c r="AD264" s="1230"/>
      <c r="AE264" s="1230"/>
      <c r="AF264" s="1230"/>
      <c r="AG264" s="1230"/>
      <c r="AH264" s="1230"/>
      <c r="AI264" s="1230"/>
      <c r="AJ264" s="1230"/>
      <c r="AK264" s="1230"/>
      <c r="AL264" s="1230"/>
      <c r="AM264" s="1230"/>
      <c r="AN264" s="1230"/>
      <c r="AO264" s="1230"/>
      <c r="AP264" s="1230"/>
      <c r="AQ264" s="1230"/>
      <c r="AR264" s="1230"/>
      <c r="AS264" s="1230"/>
      <c r="AT264" s="1230"/>
      <c r="AU264" s="1230"/>
      <c r="AV264" s="1230"/>
      <c r="AW264" s="1230"/>
      <c r="AX264" s="1230"/>
      <c r="AY264" s="1230"/>
      <c r="AZ264" s="1230"/>
      <c r="BA264" s="1230"/>
      <c r="BB264" s="1230"/>
      <c r="BC264" s="1230"/>
      <c r="BD264" s="1230"/>
      <c r="BE264" s="1230"/>
      <c r="BF264" s="1230"/>
      <c r="BG264" s="1230"/>
      <c r="BH264" s="1230"/>
      <c r="BI264" s="1230"/>
      <c r="BJ264" s="1230"/>
      <c r="BK264" s="1230"/>
      <c r="BL264" s="1230"/>
      <c r="BM264" s="1230"/>
      <c r="BN264" s="1230"/>
      <c r="BO264" s="1230"/>
      <c r="BP264" s="1230"/>
      <c r="BQ264" s="1230"/>
      <c r="BR264" s="1230"/>
      <c r="BS264" s="1230"/>
      <c r="BT264" s="1230"/>
      <c r="BU264" s="1230"/>
      <c r="BV264" s="1230"/>
      <c r="BW264" s="1230"/>
      <c r="BX264" s="1230"/>
      <c r="BY264" s="1231"/>
      <c r="BZ264" s="1196"/>
      <c r="CA264" s="1197"/>
      <c r="CB264" s="1197"/>
      <c r="CC264" s="1197"/>
      <c r="CD264" s="1197"/>
      <c r="CE264" s="1197"/>
      <c r="CF264" s="1197"/>
      <c r="CG264" s="1197"/>
      <c r="CH264" s="1198"/>
      <c r="CI264" s="37"/>
      <c r="CJ264" s="37"/>
    </row>
    <row r="265" spans="1:88" ht="12.75" customHeight="1" x14ac:dyDescent="0.2">
      <c r="A265" s="63"/>
      <c r="B265" s="967"/>
      <c r="C265" s="968"/>
      <c r="D265" s="968"/>
      <c r="E265" s="969"/>
      <c r="F265" s="1005"/>
      <c r="G265" s="1006"/>
      <c r="H265" s="1228"/>
      <c r="I265" s="1229"/>
      <c r="J265" s="1229"/>
      <c r="K265" s="1232"/>
      <c r="L265" s="1232"/>
      <c r="M265" s="1232"/>
      <c r="N265" s="1232"/>
      <c r="O265" s="1232"/>
      <c r="P265" s="1232"/>
      <c r="Q265" s="1232"/>
      <c r="R265" s="1232"/>
      <c r="S265" s="1232"/>
      <c r="T265" s="1232"/>
      <c r="U265" s="1232"/>
      <c r="V265" s="1232"/>
      <c r="W265" s="1232"/>
      <c r="X265" s="1232"/>
      <c r="Y265" s="1232"/>
      <c r="Z265" s="1232"/>
      <c r="AA265" s="1232"/>
      <c r="AB265" s="1232"/>
      <c r="AC265" s="1232"/>
      <c r="AD265" s="1232"/>
      <c r="AE265" s="1232"/>
      <c r="AF265" s="1232"/>
      <c r="AG265" s="1232"/>
      <c r="AH265" s="1232"/>
      <c r="AI265" s="1232"/>
      <c r="AJ265" s="1232"/>
      <c r="AK265" s="1232"/>
      <c r="AL265" s="1232"/>
      <c r="AM265" s="1232"/>
      <c r="AN265" s="1232"/>
      <c r="AO265" s="1232"/>
      <c r="AP265" s="1232"/>
      <c r="AQ265" s="1232"/>
      <c r="AR265" s="1232"/>
      <c r="AS265" s="1232"/>
      <c r="AT265" s="1232"/>
      <c r="AU265" s="1232"/>
      <c r="AV265" s="1232"/>
      <c r="AW265" s="1232"/>
      <c r="AX265" s="1232"/>
      <c r="AY265" s="1232"/>
      <c r="AZ265" s="1232"/>
      <c r="BA265" s="1232"/>
      <c r="BB265" s="1232"/>
      <c r="BC265" s="1232"/>
      <c r="BD265" s="1232"/>
      <c r="BE265" s="1232"/>
      <c r="BF265" s="1232"/>
      <c r="BG265" s="1232"/>
      <c r="BH265" s="1232"/>
      <c r="BI265" s="1232"/>
      <c r="BJ265" s="1232"/>
      <c r="BK265" s="1232"/>
      <c r="BL265" s="1232"/>
      <c r="BM265" s="1232"/>
      <c r="BN265" s="1232"/>
      <c r="BO265" s="1232"/>
      <c r="BP265" s="1232"/>
      <c r="BQ265" s="1232"/>
      <c r="BR265" s="1232"/>
      <c r="BS265" s="1232"/>
      <c r="BT265" s="1232"/>
      <c r="BU265" s="1232"/>
      <c r="BV265" s="1232"/>
      <c r="BW265" s="1232"/>
      <c r="BX265" s="1232"/>
      <c r="BY265" s="1233"/>
      <c r="BZ265" s="1199"/>
      <c r="CA265" s="1200"/>
      <c r="CB265" s="1200"/>
      <c r="CC265" s="1200"/>
      <c r="CD265" s="1200"/>
      <c r="CE265" s="1200"/>
      <c r="CF265" s="1200"/>
      <c r="CG265" s="1200"/>
      <c r="CH265" s="1201"/>
      <c r="CI265" s="37"/>
      <c r="CJ265" s="37"/>
    </row>
    <row r="266" spans="1:88" ht="12.75" customHeight="1" x14ac:dyDescent="0.2">
      <c r="A266" s="63"/>
      <c r="B266" s="967"/>
      <c r="C266" s="968"/>
      <c r="D266" s="968"/>
      <c r="E266" s="969"/>
      <c r="F266" s="1005"/>
      <c r="G266" s="1006"/>
      <c r="H266" s="1224" t="s">
        <v>130</v>
      </c>
      <c r="I266" s="1225"/>
      <c r="J266" s="1225"/>
      <c r="K266" s="1230" t="s">
        <v>1042</v>
      </c>
      <c r="L266" s="1230"/>
      <c r="M266" s="1230"/>
      <c r="N266" s="1230"/>
      <c r="O266" s="1230"/>
      <c r="P266" s="1230"/>
      <c r="Q266" s="1230"/>
      <c r="R266" s="1230"/>
      <c r="S266" s="1230"/>
      <c r="T266" s="1230"/>
      <c r="U266" s="1230"/>
      <c r="V266" s="1230"/>
      <c r="W266" s="1230"/>
      <c r="X266" s="1230"/>
      <c r="Y266" s="1230"/>
      <c r="Z266" s="1230"/>
      <c r="AA266" s="1230"/>
      <c r="AB266" s="1230"/>
      <c r="AC266" s="1230"/>
      <c r="AD266" s="1230"/>
      <c r="AE266" s="1230"/>
      <c r="AF266" s="1230"/>
      <c r="AG266" s="1230"/>
      <c r="AH266" s="1230"/>
      <c r="AI266" s="1230"/>
      <c r="AJ266" s="1230"/>
      <c r="AK266" s="1230"/>
      <c r="AL266" s="1230"/>
      <c r="AM266" s="1230"/>
      <c r="AN266" s="1230"/>
      <c r="AO266" s="1230"/>
      <c r="AP266" s="1230"/>
      <c r="AQ266" s="1230"/>
      <c r="AR266" s="1230"/>
      <c r="AS266" s="1230"/>
      <c r="AT266" s="1230"/>
      <c r="AU266" s="1230"/>
      <c r="AV266" s="1230"/>
      <c r="AW266" s="1230"/>
      <c r="AX266" s="1230"/>
      <c r="AY266" s="1230"/>
      <c r="AZ266" s="1230"/>
      <c r="BA266" s="1230"/>
      <c r="BB266" s="1230"/>
      <c r="BC266" s="1230"/>
      <c r="BD266" s="1230"/>
      <c r="BE266" s="1230"/>
      <c r="BF266" s="1230"/>
      <c r="BG266" s="1230"/>
      <c r="BH266" s="1230"/>
      <c r="BI266" s="1230"/>
      <c r="BJ266" s="1230"/>
      <c r="BK266" s="1230"/>
      <c r="BL266" s="1230"/>
      <c r="BM266" s="1230"/>
      <c r="BN266" s="1230"/>
      <c r="BO266" s="1230"/>
      <c r="BP266" s="1230"/>
      <c r="BQ266" s="1230"/>
      <c r="BR266" s="1230"/>
      <c r="BS266" s="1230"/>
      <c r="BT266" s="1230"/>
      <c r="BU266" s="1230"/>
      <c r="BV266" s="1230"/>
      <c r="BW266" s="1230"/>
      <c r="BX266" s="1230"/>
      <c r="BY266" s="1231"/>
      <c r="BZ266" s="1196"/>
      <c r="CA266" s="1197"/>
      <c r="CB266" s="1197"/>
      <c r="CC266" s="1197"/>
      <c r="CD266" s="1197"/>
      <c r="CE266" s="1197"/>
      <c r="CF266" s="1197"/>
      <c r="CG266" s="1197"/>
      <c r="CH266" s="1198"/>
      <c r="CI266" s="37"/>
      <c r="CJ266" s="37"/>
    </row>
    <row r="267" spans="1:88" ht="12.75" customHeight="1" x14ac:dyDescent="0.2">
      <c r="A267" s="63"/>
      <c r="B267" s="967"/>
      <c r="C267" s="968"/>
      <c r="D267" s="968"/>
      <c r="E267" s="969"/>
      <c r="F267" s="1005"/>
      <c r="G267" s="1006"/>
      <c r="H267" s="1228"/>
      <c r="I267" s="1229"/>
      <c r="J267" s="1229"/>
      <c r="K267" s="1232"/>
      <c r="L267" s="1232"/>
      <c r="M267" s="1232"/>
      <c r="N267" s="1232"/>
      <c r="O267" s="1232"/>
      <c r="P267" s="1232"/>
      <c r="Q267" s="1232"/>
      <c r="R267" s="1232"/>
      <c r="S267" s="1232"/>
      <c r="T267" s="1232"/>
      <c r="U267" s="1232"/>
      <c r="V267" s="1232"/>
      <c r="W267" s="1232"/>
      <c r="X267" s="1232"/>
      <c r="Y267" s="1232"/>
      <c r="Z267" s="1232"/>
      <c r="AA267" s="1232"/>
      <c r="AB267" s="1232"/>
      <c r="AC267" s="1232"/>
      <c r="AD267" s="1232"/>
      <c r="AE267" s="1232"/>
      <c r="AF267" s="1232"/>
      <c r="AG267" s="1232"/>
      <c r="AH267" s="1232"/>
      <c r="AI267" s="1232"/>
      <c r="AJ267" s="1232"/>
      <c r="AK267" s="1232"/>
      <c r="AL267" s="1232"/>
      <c r="AM267" s="1232"/>
      <c r="AN267" s="1232"/>
      <c r="AO267" s="1232"/>
      <c r="AP267" s="1232"/>
      <c r="AQ267" s="1232"/>
      <c r="AR267" s="1232"/>
      <c r="AS267" s="1232"/>
      <c r="AT267" s="1232"/>
      <c r="AU267" s="1232"/>
      <c r="AV267" s="1232"/>
      <c r="AW267" s="1232"/>
      <c r="AX267" s="1232"/>
      <c r="AY267" s="1232"/>
      <c r="AZ267" s="1232"/>
      <c r="BA267" s="1232"/>
      <c r="BB267" s="1232"/>
      <c r="BC267" s="1232"/>
      <c r="BD267" s="1232"/>
      <c r="BE267" s="1232"/>
      <c r="BF267" s="1232"/>
      <c r="BG267" s="1232"/>
      <c r="BH267" s="1232"/>
      <c r="BI267" s="1232"/>
      <c r="BJ267" s="1232"/>
      <c r="BK267" s="1232"/>
      <c r="BL267" s="1232"/>
      <c r="BM267" s="1232"/>
      <c r="BN267" s="1232"/>
      <c r="BO267" s="1232"/>
      <c r="BP267" s="1232"/>
      <c r="BQ267" s="1232"/>
      <c r="BR267" s="1232"/>
      <c r="BS267" s="1232"/>
      <c r="BT267" s="1232"/>
      <c r="BU267" s="1232"/>
      <c r="BV267" s="1232"/>
      <c r="BW267" s="1232"/>
      <c r="BX267" s="1232"/>
      <c r="BY267" s="1233"/>
      <c r="BZ267" s="1199"/>
      <c r="CA267" s="1200"/>
      <c r="CB267" s="1200"/>
      <c r="CC267" s="1200"/>
      <c r="CD267" s="1200"/>
      <c r="CE267" s="1200"/>
      <c r="CF267" s="1200"/>
      <c r="CG267" s="1200"/>
      <c r="CH267" s="1201"/>
      <c r="CI267" s="37"/>
      <c r="CJ267" s="37"/>
    </row>
    <row r="268" spans="1:88" ht="12.75" customHeight="1" x14ac:dyDescent="0.2">
      <c r="A268" s="63"/>
      <c r="B268" s="967"/>
      <c r="C268" s="968"/>
      <c r="D268" s="968"/>
      <c r="E268" s="969"/>
      <c r="F268" s="1005"/>
      <c r="G268" s="1006"/>
      <c r="H268" s="1224" t="s">
        <v>132</v>
      </c>
      <c r="I268" s="1225"/>
      <c r="J268" s="1225"/>
      <c r="K268" s="1230" t="s">
        <v>1043</v>
      </c>
      <c r="L268" s="1230"/>
      <c r="M268" s="1230"/>
      <c r="N268" s="1230"/>
      <c r="O268" s="1230"/>
      <c r="P268" s="1230"/>
      <c r="Q268" s="1230"/>
      <c r="R268" s="1230"/>
      <c r="S268" s="1230"/>
      <c r="T268" s="1230"/>
      <c r="U268" s="1230"/>
      <c r="V268" s="1230"/>
      <c r="W268" s="1230"/>
      <c r="X268" s="1230"/>
      <c r="Y268" s="1230"/>
      <c r="Z268" s="1230"/>
      <c r="AA268" s="1230"/>
      <c r="AB268" s="1230"/>
      <c r="AC268" s="1230"/>
      <c r="AD268" s="1230"/>
      <c r="AE268" s="1230"/>
      <c r="AF268" s="1230"/>
      <c r="AG268" s="1230"/>
      <c r="AH268" s="1230"/>
      <c r="AI268" s="1230"/>
      <c r="AJ268" s="1230"/>
      <c r="AK268" s="1230"/>
      <c r="AL268" s="1230"/>
      <c r="AM268" s="1230"/>
      <c r="AN268" s="1230"/>
      <c r="AO268" s="1230"/>
      <c r="AP268" s="1230"/>
      <c r="AQ268" s="1230"/>
      <c r="AR268" s="1230"/>
      <c r="AS268" s="1230"/>
      <c r="AT268" s="1230"/>
      <c r="AU268" s="1230"/>
      <c r="AV268" s="1230"/>
      <c r="AW268" s="1230"/>
      <c r="AX268" s="1230"/>
      <c r="AY268" s="1230"/>
      <c r="AZ268" s="1230"/>
      <c r="BA268" s="1230"/>
      <c r="BB268" s="1230"/>
      <c r="BC268" s="1230"/>
      <c r="BD268" s="1230"/>
      <c r="BE268" s="1230"/>
      <c r="BF268" s="1230"/>
      <c r="BG268" s="1230"/>
      <c r="BH268" s="1230"/>
      <c r="BI268" s="1230"/>
      <c r="BJ268" s="1230"/>
      <c r="BK268" s="1230"/>
      <c r="BL268" s="1230"/>
      <c r="BM268" s="1230"/>
      <c r="BN268" s="1230"/>
      <c r="BO268" s="1230"/>
      <c r="BP268" s="1230"/>
      <c r="BQ268" s="1230"/>
      <c r="BR268" s="1230"/>
      <c r="BS268" s="1230"/>
      <c r="BT268" s="1230"/>
      <c r="BU268" s="1230"/>
      <c r="BV268" s="1230"/>
      <c r="BW268" s="1230"/>
      <c r="BX268" s="1230"/>
      <c r="BY268" s="1231"/>
      <c r="BZ268" s="1196"/>
      <c r="CA268" s="1197"/>
      <c r="CB268" s="1197"/>
      <c r="CC268" s="1197"/>
      <c r="CD268" s="1197"/>
      <c r="CE268" s="1197"/>
      <c r="CF268" s="1197"/>
      <c r="CG268" s="1197"/>
      <c r="CH268" s="1198"/>
      <c r="CI268" s="37"/>
      <c r="CJ268" s="37"/>
    </row>
    <row r="269" spans="1:88" ht="12.75" customHeight="1" x14ac:dyDescent="0.2">
      <c r="A269" s="63"/>
      <c r="B269" s="967"/>
      <c r="C269" s="968"/>
      <c r="D269" s="968"/>
      <c r="E269" s="969"/>
      <c r="F269" s="1005"/>
      <c r="G269" s="1006"/>
      <c r="H269" s="1228"/>
      <c r="I269" s="1229"/>
      <c r="J269" s="1229"/>
      <c r="K269" s="1232"/>
      <c r="L269" s="1232"/>
      <c r="M269" s="1232"/>
      <c r="N269" s="1232"/>
      <c r="O269" s="1232"/>
      <c r="P269" s="1232"/>
      <c r="Q269" s="1232"/>
      <c r="R269" s="1232"/>
      <c r="S269" s="1232"/>
      <c r="T269" s="1232"/>
      <c r="U269" s="1232"/>
      <c r="V269" s="1232"/>
      <c r="W269" s="1232"/>
      <c r="X269" s="1232"/>
      <c r="Y269" s="1232"/>
      <c r="Z269" s="1232"/>
      <c r="AA269" s="1232"/>
      <c r="AB269" s="1232"/>
      <c r="AC269" s="1232"/>
      <c r="AD269" s="1232"/>
      <c r="AE269" s="1232"/>
      <c r="AF269" s="1232"/>
      <c r="AG269" s="1232"/>
      <c r="AH269" s="1232"/>
      <c r="AI269" s="1232"/>
      <c r="AJ269" s="1232"/>
      <c r="AK269" s="1232"/>
      <c r="AL269" s="1232"/>
      <c r="AM269" s="1232"/>
      <c r="AN269" s="1232"/>
      <c r="AO269" s="1232"/>
      <c r="AP269" s="1232"/>
      <c r="AQ269" s="1232"/>
      <c r="AR269" s="1232"/>
      <c r="AS269" s="1232"/>
      <c r="AT269" s="1232"/>
      <c r="AU269" s="1232"/>
      <c r="AV269" s="1232"/>
      <c r="AW269" s="1232"/>
      <c r="AX269" s="1232"/>
      <c r="AY269" s="1232"/>
      <c r="AZ269" s="1232"/>
      <c r="BA269" s="1232"/>
      <c r="BB269" s="1232"/>
      <c r="BC269" s="1232"/>
      <c r="BD269" s="1232"/>
      <c r="BE269" s="1232"/>
      <c r="BF269" s="1232"/>
      <c r="BG269" s="1232"/>
      <c r="BH269" s="1232"/>
      <c r="BI269" s="1232"/>
      <c r="BJ269" s="1232"/>
      <c r="BK269" s="1232"/>
      <c r="BL269" s="1232"/>
      <c r="BM269" s="1232"/>
      <c r="BN269" s="1232"/>
      <c r="BO269" s="1232"/>
      <c r="BP269" s="1232"/>
      <c r="BQ269" s="1232"/>
      <c r="BR269" s="1232"/>
      <c r="BS269" s="1232"/>
      <c r="BT269" s="1232"/>
      <c r="BU269" s="1232"/>
      <c r="BV269" s="1232"/>
      <c r="BW269" s="1232"/>
      <c r="BX269" s="1232"/>
      <c r="BY269" s="1233"/>
      <c r="BZ269" s="1199"/>
      <c r="CA269" s="1200"/>
      <c r="CB269" s="1200"/>
      <c r="CC269" s="1200"/>
      <c r="CD269" s="1200"/>
      <c r="CE269" s="1200"/>
      <c r="CF269" s="1200"/>
      <c r="CG269" s="1200"/>
      <c r="CH269" s="1201"/>
      <c r="CI269" s="37"/>
      <c r="CJ269" s="37"/>
    </row>
    <row r="270" spans="1:88" ht="12.75" customHeight="1" x14ac:dyDescent="0.2">
      <c r="A270" s="63"/>
      <c r="B270" s="967"/>
      <c r="C270" s="968"/>
      <c r="D270" s="968"/>
      <c r="E270" s="969"/>
      <c r="F270" s="1005"/>
      <c r="G270" s="1006"/>
      <c r="H270" s="1224" t="s">
        <v>133</v>
      </c>
      <c r="I270" s="1225"/>
      <c r="J270" s="1225"/>
      <c r="K270" s="1000" t="s">
        <v>1418</v>
      </c>
      <c r="L270" s="1000"/>
      <c r="M270" s="1000"/>
      <c r="N270" s="1000"/>
      <c r="O270" s="1000"/>
      <c r="P270" s="1000"/>
      <c r="Q270" s="1000"/>
      <c r="R270" s="1000"/>
      <c r="S270" s="1000"/>
      <c r="T270" s="1000"/>
      <c r="U270" s="1000"/>
      <c r="V270" s="1000"/>
      <c r="W270" s="1000"/>
      <c r="X270" s="1000"/>
      <c r="Y270" s="1000"/>
      <c r="Z270" s="1000"/>
      <c r="AA270" s="1000"/>
      <c r="AB270" s="1000"/>
      <c r="AC270" s="1000"/>
      <c r="AD270" s="1000"/>
      <c r="AE270" s="1000"/>
      <c r="AF270" s="1000"/>
      <c r="AG270" s="1000"/>
      <c r="AH270" s="1000"/>
      <c r="AI270" s="1000"/>
      <c r="AJ270" s="1000"/>
      <c r="AK270" s="1000"/>
      <c r="AL270" s="1000"/>
      <c r="AM270" s="1000"/>
      <c r="AN270" s="1000"/>
      <c r="AO270" s="1000"/>
      <c r="AP270" s="1000"/>
      <c r="AQ270" s="1000"/>
      <c r="AR270" s="1000"/>
      <c r="AS270" s="1000"/>
      <c r="AT270" s="1000"/>
      <c r="AU270" s="1000"/>
      <c r="AV270" s="1000"/>
      <c r="AW270" s="1000"/>
      <c r="AX270" s="1000"/>
      <c r="AY270" s="1000"/>
      <c r="AZ270" s="1000"/>
      <c r="BA270" s="1000"/>
      <c r="BB270" s="1000"/>
      <c r="BC270" s="1000"/>
      <c r="BD270" s="1000"/>
      <c r="BE270" s="1000"/>
      <c r="BF270" s="1000"/>
      <c r="BG270" s="1000"/>
      <c r="BH270" s="1000"/>
      <c r="BI270" s="1000"/>
      <c r="BJ270" s="1000"/>
      <c r="BK270" s="1000"/>
      <c r="BL270" s="1000"/>
      <c r="BM270" s="1000"/>
      <c r="BN270" s="1000"/>
      <c r="BO270" s="1000"/>
      <c r="BP270" s="1000"/>
      <c r="BQ270" s="1000"/>
      <c r="BR270" s="1000"/>
      <c r="BS270" s="1000"/>
      <c r="BT270" s="1000"/>
      <c r="BU270" s="1000"/>
      <c r="BV270" s="1000"/>
      <c r="BW270" s="1000"/>
      <c r="BX270" s="1000"/>
      <c r="BY270" s="1065"/>
      <c r="BZ270" s="1196"/>
      <c r="CA270" s="1197"/>
      <c r="CB270" s="1197"/>
      <c r="CC270" s="1197"/>
      <c r="CD270" s="1197"/>
      <c r="CE270" s="1197"/>
      <c r="CF270" s="1197"/>
      <c r="CG270" s="1197"/>
      <c r="CH270" s="1198"/>
      <c r="CI270" s="37"/>
      <c r="CJ270" s="37"/>
    </row>
    <row r="271" spans="1:88" ht="12.75" customHeight="1" x14ac:dyDescent="0.2">
      <c r="A271" s="63"/>
      <c r="B271" s="967"/>
      <c r="C271" s="968"/>
      <c r="D271" s="968"/>
      <c r="E271" s="969"/>
      <c r="F271" s="1005"/>
      <c r="G271" s="1006"/>
      <c r="H271" s="1226"/>
      <c r="I271" s="1006"/>
      <c r="J271" s="1006"/>
      <c r="K271" s="977"/>
      <c r="L271" s="977"/>
      <c r="M271" s="977"/>
      <c r="N271" s="977"/>
      <c r="O271" s="977"/>
      <c r="P271" s="977"/>
      <c r="Q271" s="977"/>
      <c r="R271" s="977"/>
      <c r="S271" s="977"/>
      <c r="T271" s="977"/>
      <c r="U271" s="977"/>
      <c r="V271" s="977"/>
      <c r="W271" s="977"/>
      <c r="X271" s="977"/>
      <c r="Y271" s="977"/>
      <c r="Z271" s="977"/>
      <c r="AA271" s="977"/>
      <c r="AB271" s="977"/>
      <c r="AC271" s="977"/>
      <c r="AD271" s="977"/>
      <c r="AE271" s="977"/>
      <c r="AF271" s="977"/>
      <c r="AG271" s="977"/>
      <c r="AH271" s="977"/>
      <c r="AI271" s="977"/>
      <c r="AJ271" s="977"/>
      <c r="AK271" s="977"/>
      <c r="AL271" s="977"/>
      <c r="AM271" s="977"/>
      <c r="AN271" s="977"/>
      <c r="AO271" s="977"/>
      <c r="AP271" s="977"/>
      <c r="AQ271" s="977"/>
      <c r="AR271" s="977"/>
      <c r="AS271" s="977"/>
      <c r="AT271" s="977"/>
      <c r="AU271" s="977"/>
      <c r="AV271" s="977"/>
      <c r="AW271" s="977"/>
      <c r="AX271" s="977"/>
      <c r="AY271" s="977"/>
      <c r="AZ271" s="977"/>
      <c r="BA271" s="977"/>
      <c r="BB271" s="977"/>
      <c r="BC271" s="977"/>
      <c r="BD271" s="977"/>
      <c r="BE271" s="977"/>
      <c r="BF271" s="977"/>
      <c r="BG271" s="977"/>
      <c r="BH271" s="977"/>
      <c r="BI271" s="977"/>
      <c r="BJ271" s="977"/>
      <c r="BK271" s="977"/>
      <c r="BL271" s="977"/>
      <c r="BM271" s="977"/>
      <c r="BN271" s="977"/>
      <c r="BO271" s="977"/>
      <c r="BP271" s="977"/>
      <c r="BQ271" s="977"/>
      <c r="BR271" s="977"/>
      <c r="BS271" s="977"/>
      <c r="BT271" s="977"/>
      <c r="BU271" s="977"/>
      <c r="BV271" s="977"/>
      <c r="BW271" s="977"/>
      <c r="BX271" s="977"/>
      <c r="BY271" s="978"/>
      <c r="BZ271" s="1239"/>
      <c r="CA271" s="1240"/>
      <c r="CB271" s="1240"/>
      <c r="CC271" s="1240"/>
      <c r="CD271" s="1240"/>
      <c r="CE271" s="1240"/>
      <c r="CF271" s="1240"/>
      <c r="CG271" s="1240"/>
      <c r="CH271" s="1241"/>
      <c r="CI271" s="37"/>
      <c r="CJ271" s="37"/>
    </row>
    <row r="272" spans="1:88" ht="12.75" customHeight="1" x14ac:dyDescent="0.2">
      <c r="A272" s="63"/>
      <c r="B272" s="967"/>
      <c r="C272" s="968"/>
      <c r="D272" s="968"/>
      <c r="E272" s="969"/>
      <c r="F272" s="1005"/>
      <c r="G272" s="1006"/>
      <c r="H272" s="1228"/>
      <c r="I272" s="1229"/>
      <c r="J272" s="1229"/>
      <c r="K272" s="1382"/>
      <c r="L272" s="1382"/>
      <c r="M272" s="1382"/>
      <c r="N272" s="1382"/>
      <c r="O272" s="1382"/>
      <c r="P272" s="1382"/>
      <c r="Q272" s="1382"/>
      <c r="R272" s="1382"/>
      <c r="S272" s="1382"/>
      <c r="T272" s="1382"/>
      <c r="U272" s="1382"/>
      <c r="V272" s="1382"/>
      <c r="W272" s="1382"/>
      <c r="X272" s="1382"/>
      <c r="Y272" s="1382"/>
      <c r="Z272" s="1382"/>
      <c r="AA272" s="1382"/>
      <c r="AB272" s="1382"/>
      <c r="AC272" s="1382"/>
      <c r="AD272" s="1382"/>
      <c r="AE272" s="1382"/>
      <c r="AF272" s="1382"/>
      <c r="AG272" s="1382"/>
      <c r="AH272" s="1382"/>
      <c r="AI272" s="1382"/>
      <c r="AJ272" s="1382"/>
      <c r="AK272" s="1382"/>
      <c r="AL272" s="1382"/>
      <c r="AM272" s="1382"/>
      <c r="AN272" s="1382"/>
      <c r="AO272" s="1382"/>
      <c r="AP272" s="1382"/>
      <c r="AQ272" s="1382"/>
      <c r="AR272" s="1382"/>
      <c r="AS272" s="1382"/>
      <c r="AT272" s="1382"/>
      <c r="AU272" s="1382"/>
      <c r="AV272" s="1382"/>
      <c r="AW272" s="1382"/>
      <c r="AX272" s="1382"/>
      <c r="AY272" s="1382"/>
      <c r="AZ272" s="1382"/>
      <c r="BA272" s="1382"/>
      <c r="BB272" s="1382"/>
      <c r="BC272" s="1382"/>
      <c r="BD272" s="1382"/>
      <c r="BE272" s="1382"/>
      <c r="BF272" s="1382"/>
      <c r="BG272" s="1382"/>
      <c r="BH272" s="1382"/>
      <c r="BI272" s="1382"/>
      <c r="BJ272" s="1382"/>
      <c r="BK272" s="1382"/>
      <c r="BL272" s="1382"/>
      <c r="BM272" s="1382"/>
      <c r="BN272" s="1382"/>
      <c r="BO272" s="1382"/>
      <c r="BP272" s="1382"/>
      <c r="BQ272" s="1382"/>
      <c r="BR272" s="1382"/>
      <c r="BS272" s="1382"/>
      <c r="BT272" s="1382"/>
      <c r="BU272" s="1382"/>
      <c r="BV272" s="1382"/>
      <c r="BW272" s="1382"/>
      <c r="BX272" s="1382"/>
      <c r="BY272" s="1383"/>
      <c r="BZ272" s="1199"/>
      <c r="CA272" s="1200"/>
      <c r="CB272" s="1200"/>
      <c r="CC272" s="1200"/>
      <c r="CD272" s="1200"/>
      <c r="CE272" s="1200"/>
      <c r="CF272" s="1200"/>
      <c r="CG272" s="1200"/>
      <c r="CH272" s="1201"/>
      <c r="CI272" s="37"/>
      <c r="CJ272" s="37"/>
    </row>
    <row r="273" spans="1:88" ht="12.75" customHeight="1" x14ac:dyDescent="0.2">
      <c r="A273" s="63"/>
      <c r="B273" s="967"/>
      <c r="C273" s="968"/>
      <c r="D273" s="968"/>
      <c r="E273" s="969"/>
      <c r="F273" s="1005"/>
      <c r="G273" s="1006"/>
      <c r="H273" s="1224" t="s">
        <v>337</v>
      </c>
      <c r="I273" s="1225"/>
      <c r="J273" s="1225"/>
      <c r="K273" s="1000" t="s">
        <v>1421</v>
      </c>
      <c r="L273" s="1000"/>
      <c r="M273" s="1000"/>
      <c r="N273" s="1000"/>
      <c r="O273" s="1000"/>
      <c r="P273" s="1000"/>
      <c r="Q273" s="1000"/>
      <c r="R273" s="1000"/>
      <c r="S273" s="1000"/>
      <c r="T273" s="1000"/>
      <c r="U273" s="1000"/>
      <c r="V273" s="1000"/>
      <c r="W273" s="1000"/>
      <c r="X273" s="1000"/>
      <c r="Y273" s="1000"/>
      <c r="Z273" s="1000"/>
      <c r="AA273" s="1000"/>
      <c r="AB273" s="1000"/>
      <c r="AC273" s="1000"/>
      <c r="AD273" s="1000"/>
      <c r="AE273" s="1000"/>
      <c r="AF273" s="1000"/>
      <c r="AG273" s="1000"/>
      <c r="AH273" s="1000"/>
      <c r="AI273" s="1000"/>
      <c r="AJ273" s="1000"/>
      <c r="AK273" s="1000"/>
      <c r="AL273" s="1000"/>
      <c r="AM273" s="1000"/>
      <c r="AN273" s="1000"/>
      <c r="AO273" s="1000"/>
      <c r="AP273" s="1000"/>
      <c r="AQ273" s="1000"/>
      <c r="AR273" s="1000"/>
      <c r="AS273" s="1000"/>
      <c r="AT273" s="1000"/>
      <c r="AU273" s="1000"/>
      <c r="AV273" s="1000"/>
      <c r="AW273" s="1000"/>
      <c r="AX273" s="1000"/>
      <c r="AY273" s="1000"/>
      <c r="AZ273" s="1000"/>
      <c r="BA273" s="1000"/>
      <c r="BB273" s="1000"/>
      <c r="BC273" s="1000"/>
      <c r="BD273" s="1000"/>
      <c r="BE273" s="1000"/>
      <c r="BF273" s="1000"/>
      <c r="BG273" s="1000"/>
      <c r="BH273" s="1000"/>
      <c r="BI273" s="1000"/>
      <c r="BJ273" s="1000"/>
      <c r="BK273" s="1000"/>
      <c r="BL273" s="1000"/>
      <c r="BM273" s="1000"/>
      <c r="BN273" s="1000"/>
      <c r="BO273" s="1000"/>
      <c r="BP273" s="1000"/>
      <c r="BQ273" s="1000"/>
      <c r="BR273" s="1000"/>
      <c r="BS273" s="1000"/>
      <c r="BT273" s="1000"/>
      <c r="BU273" s="1000"/>
      <c r="BV273" s="1000"/>
      <c r="BW273" s="1000"/>
      <c r="BX273" s="1000"/>
      <c r="BY273" s="1065"/>
      <c r="BZ273" s="1196"/>
      <c r="CA273" s="1197"/>
      <c r="CB273" s="1197"/>
      <c r="CC273" s="1197"/>
      <c r="CD273" s="1197"/>
      <c r="CE273" s="1197"/>
      <c r="CF273" s="1197"/>
      <c r="CG273" s="1197"/>
      <c r="CH273" s="1198"/>
      <c r="CI273" s="37"/>
      <c r="CJ273" s="37"/>
    </row>
    <row r="274" spans="1:88" ht="12.75" customHeight="1" x14ac:dyDescent="0.2">
      <c r="A274" s="63"/>
      <c r="B274" s="967"/>
      <c r="C274" s="968"/>
      <c r="D274" s="968"/>
      <c r="E274" s="969"/>
      <c r="F274" s="1005"/>
      <c r="G274" s="1006"/>
      <c r="H274" s="1226"/>
      <c r="I274" s="1006"/>
      <c r="J274" s="1006"/>
      <c r="K274" s="977"/>
      <c r="L274" s="977"/>
      <c r="M274" s="977"/>
      <c r="N274" s="977"/>
      <c r="O274" s="977"/>
      <c r="P274" s="977"/>
      <c r="Q274" s="977"/>
      <c r="R274" s="977"/>
      <c r="S274" s="977"/>
      <c r="T274" s="977"/>
      <c r="U274" s="977"/>
      <c r="V274" s="977"/>
      <c r="W274" s="977"/>
      <c r="X274" s="977"/>
      <c r="Y274" s="977"/>
      <c r="Z274" s="977"/>
      <c r="AA274" s="977"/>
      <c r="AB274" s="977"/>
      <c r="AC274" s="977"/>
      <c r="AD274" s="977"/>
      <c r="AE274" s="977"/>
      <c r="AF274" s="977"/>
      <c r="AG274" s="977"/>
      <c r="AH274" s="977"/>
      <c r="AI274" s="977"/>
      <c r="AJ274" s="977"/>
      <c r="AK274" s="977"/>
      <c r="AL274" s="977"/>
      <c r="AM274" s="977"/>
      <c r="AN274" s="977"/>
      <c r="AO274" s="977"/>
      <c r="AP274" s="977"/>
      <c r="AQ274" s="977"/>
      <c r="AR274" s="977"/>
      <c r="AS274" s="977"/>
      <c r="AT274" s="977"/>
      <c r="AU274" s="977"/>
      <c r="AV274" s="977"/>
      <c r="AW274" s="977"/>
      <c r="AX274" s="977"/>
      <c r="AY274" s="977"/>
      <c r="AZ274" s="977"/>
      <c r="BA274" s="977"/>
      <c r="BB274" s="977"/>
      <c r="BC274" s="977"/>
      <c r="BD274" s="977"/>
      <c r="BE274" s="977"/>
      <c r="BF274" s="977"/>
      <c r="BG274" s="977"/>
      <c r="BH274" s="977"/>
      <c r="BI274" s="977"/>
      <c r="BJ274" s="977"/>
      <c r="BK274" s="977"/>
      <c r="BL274" s="977"/>
      <c r="BM274" s="977"/>
      <c r="BN274" s="977"/>
      <c r="BO274" s="977"/>
      <c r="BP274" s="977"/>
      <c r="BQ274" s="977"/>
      <c r="BR274" s="977"/>
      <c r="BS274" s="977"/>
      <c r="BT274" s="977"/>
      <c r="BU274" s="977"/>
      <c r="BV274" s="977"/>
      <c r="BW274" s="977"/>
      <c r="BX274" s="977"/>
      <c r="BY274" s="978"/>
      <c r="BZ274" s="1239"/>
      <c r="CA274" s="1240"/>
      <c r="CB274" s="1240"/>
      <c r="CC274" s="1240"/>
      <c r="CD274" s="1240"/>
      <c r="CE274" s="1240"/>
      <c r="CF274" s="1240"/>
      <c r="CG274" s="1240"/>
      <c r="CH274" s="1241"/>
      <c r="CI274" s="37"/>
      <c r="CJ274" s="37"/>
    </row>
    <row r="275" spans="1:88" ht="12.75" customHeight="1" x14ac:dyDescent="0.2">
      <c r="A275" s="63"/>
      <c r="B275" s="967"/>
      <c r="C275" s="968"/>
      <c r="D275" s="968"/>
      <c r="E275" s="969"/>
      <c r="F275" s="1005"/>
      <c r="G275" s="1006"/>
      <c r="H275" s="1226"/>
      <c r="I275" s="1006"/>
      <c r="J275" s="1006"/>
      <c r="K275" s="977"/>
      <c r="L275" s="977"/>
      <c r="M275" s="977"/>
      <c r="N275" s="977"/>
      <c r="O275" s="977"/>
      <c r="P275" s="977"/>
      <c r="Q275" s="977"/>
      <c r="R275" s="977"/>
      <c r="S275" s="977"/>
      <c r="T275" s="977"/>
      <c r="U275" s="977"/>
      <c r="V275" s="977"/>
      <c r="W275" s="977"/>
      <c r="X275" s="977"/>
      <c r="Y275" s="977"/>
      <c r="Z275" s="977"/>
      <c r="AA275" s="977"/>
      <c r="AB275" s="977"/>
      <c r="AC275" s="977"/>
      <c r="AD275" s="977"/>
      <c r="AE275" s="977"/>
      <c r="AF275" s="977"/>
      <c r="AG275" s="977"/>
      <c r="AH275" s="977"/>
      <c r="AI275" s="977"/>
      <c r="AJ275" s="977"/>
      <c r="AK275" s="977"/>
      <c r="AL275" s="977"/>
      <c r="AM275" s="977"/>
      <c r="AN275" s="977"/>
      <c r="AO275" s="977"/>
      <c r="AP275" s="977"/>
      <c r="AQ275" s="977"/>
      <c r="AR275" s="977"/>
      <c r="AS275" s="977"/>
      <c r="AT275" s="977"/>
      <c r="AU275" s="977"/>
      <c r="AV275" s="977"/>
      <c r="AW275" s="977"/>
      <c r="AX275" s="977"/>
      <c r="AY275" s="977"/>
      <c r="AZ275" s="977"/>
      <c r="BA275" s="977"/>
      <c r="BB275" s="977"/>
      <c r="BC275" s="977"/>
      <c r="BD275" s="977"/>
      <c r="BE275" s="977"/>
      <c r="BF275" s="977"/>
      <c r="BG275" s="977"/>
      <c r="BH275" s="977"/>
      <c r="BI275" s="977"/>
      <c r="BJ275" s="977"/>
      <c r="BK275" s="977"/>
      <c r="BL275" s="977"/>
      <c r="BM275" s="977"/>
      <c r="BN275" s="977"/>
      <c r="BO275" s="977"/>
      <c r="BP275" s="977"/>
      <c r="BQ275" s="977"/>
      <c r="BR275" s="977"/>
      <c r="BS275" s="977"/>
      <c r="BT275" s="977"/>
      <c r="BU275" s="977"/>
      <c r="BV275" s="977"/>
      <c r="BW275" s="977"/>
      <c r="BX275" s="977"/>
      <c r="BY275" s="978"/>
      <c r="BZ275" s="1239"/>
      <c r="CA275" s="1240"/>
      <c r="CB275" s="1240"/>
      <c r="CC275" s="1240"/>
      <c r="CD275" s="1240"/>
      <c r="CE275" s="1240"/>
      <c r="CF275" s="1240"/>
      <c r="CG275" s="1240"/>
      <c r="CH275" s="1241"/>
      <c r="CI275" s="37"/>
      <c r="CJ275" s="37"/>
    </row>
    <row r="276" spans="1:88" ht="12.75" customHeight="1" x14ac:dyDescent="0.2">
      <c r="A276" s="63"/>
      <c r="B276" s="967"/>
      <c r="C276" s="968"/>
      <c r="D276" s="968"/>
      <c r="E276" s="969"/>
      <c r="F276" s="1005"/>
      <c r="G276" s="1006"/>
      <c r="H276" s="1227"/>
      <c r="I276" s="1182"/>
      <c r="J276" s="1182"/>
      <c r="K276" s="980"/>
      <c r="L276" s="980"/>
      <c r="M276" s="980"/>
      <c r="N276" s="980"/>
      <c r="O276" s="980"/>
      <c r="P276" s="980"/>
      <c r="Q276" s="980"/>
      <c r="R276" s="980"/>
      <c r="S276" s="980"/>
      <c r="T276" s="980"/>
      <c r="U276" s="980"/>
      <c r="V276" s="980"/>
      <c r="W276" s="980"/>
      <c r="X276" s="980"/>
      <c r="Y276" s="980"/>
      <c r="Z276" s="980"/>
      <c r="AA276" s="980"/>
      <c r="AB276" s="980"/>
      <c r="AC276" s="980"/>
      <c r="AD276" s="980"/>
      <c r="AE276" s="980"/>
      <c r="AF276" s="980"/>
      <c r="AG276" s="980"/>
      <c r="AH276" s="980"/>
      <c r="AI276" s="980"/>
      <c r="AJ276" s="980"/>
      <c r="AK276" s="980"/>
      <c r="AL276" s="980"/>
      <c r="AM276" s="980"/>
      <c r="AN276" s="980"/>
      <c r="AO276" s="980"/>
      <c r="AP276" s="980"/>
      <c r="AQ276" s="980"/>
      <c r="AR276" s="980"/>
      <c r="AS276" s="980"/>
      <c r="AT276" s="980"/>
      <c r="AU276" s="980"/>
      <c r="AV276" s="980"/>
      <c r="AW276" s="980"/>
      <c r="AX276" s="980"/>
      <c r="AY276" s="980"/>
      <c r="AZ276" s="980"/>
      <c r="BA276" s="980"/>
      <c r="BB276" s="980"/>
      <c r="BC276" s="980"/>
      <c r="BD276" s="980"/>
      <c r="BE276" s="980"/>
      <c r="BF276" s="980"/>
      <c r="BG276" s="980"/>
      <c r="BH276" s="980"/>
      <c r="BI276" s="980"/>
      <c r="BJ276" s="980"/>
      <c r="BK276" s="980"/>
      <c r="BL276" s="980"/>
      <c r="BM276" s="980"/>
      <c r="BN276" s="980"/>
      <c r="BO276" s="980"/>
      <c r="BP276" s="980"/>
      <c r="BQ276" s="980"/>
      <c r="BR276" s="980"/>
      <c r="BS276" s="980"/>
      <c r="BT276" s="980"/>
      <c r="BU276" s="980"/>
      <c r="BV276" s="980"/>
      <c r="BW276" s="980"/>
      <c r="BX276" s="980"/>
      <c r="BY276" s="981"/>
      <c r="BZ276" s="1242"/>
      <c r="CA276" s="1243"/>
      <c r="CB276" s="1243"/>
      <c r="CC276" s="1243"/>
      <c r="CD276" s="1243"/>
      <c r="CE276" s="1243"/>
      <c r="CF276" s="1243"/>
      <c r="CG276" s="1243"/>
      <c r="CH276" s="1244"/>
      <c r="CI276" s="37"/>
      <c r="CJ276" s="37"/>
    </row>
    <row r="277" spans="1:88" ht="12.75" customHeight="1" x14ac:dyDescent="0.2">
      <c r="A277" s="63"/>
      <c r="B277" s="964" t="s">
        <v>26</v>
      </c>
      <c r="C277" s="965"/>
      <c r="D277" s="965"/>
      <c r="E277" s="966"/>
      <c r="F277" s="973" t="s">
        <v>635</v>
      </c>
      <c r="G277" s="974"/>
      <c r="H277" s="974"/>
      <c r="I277" s="974"/>
      <c r="J277" s="974"/>
      <c r="K277" s="974"/>
      <c r="L277" s="974"/>
      <c r="M277" s="974"/>
      <c r="N277" s="974"/>
      <c r="O277" s="974"/>
      <c r="P277" s="974"/>
      <c r="Q277" s="974"/>
      <c r="R277" s="974"/>
      <c r="S277" s="974"/>
      <c r="T277" s="974"/>
      <c r="U277" s="974"/>
      <c r="V277" s="974"/>
      <c r="W277" s="974"/>
      <c r="X277" s="974"/>
      <c r="Y277" s="974"/>
      <c r="Z277" s="974"/>
      <c r="AA277" s="974"/>
      <c r="AB277" s="974"/>
      <c r="AC277" s="974"/>
      <c r="AD277" s="974"/>
      <c r="AE277" s="974"/>
      <c r="AF277" s="974"/>
      <c r="AG277" s="974"/>
      <c r="AH277" s="974"/>
      <c r="AI277" s="974"/>
      <c r="AJ277" s="974"/>
      <c r="AK277" s="974"/>
      <c r="AL277" s="974"/>
      <c r="AM277" s="974"/>
      <c r="AN277" s="974"/>
      <c r="AO277" s="974"/>
      <c r="AP277" s="974"/>
      <c r="AQ277" s="974"/>
      <c r="AR277" s="974"/>
      <c r="AS277" s="974"/>
      <c r="AT277" s="974"/>
      <c r="AU277" s="974"/>
      <c r="AV277" s="974"/>
      <c r="AW277" s="974"/>
      <c r="AX277" s="974"/>
      <c r="AY277" s="974"/>
      <c r="AZ277" s="974"/>
      <c r="BA277" s="974"/>
      <c r="BB277" s="974"/>
      <c r="BC277" s="974"/>
      <c r="BD277" s="974"/>
      <c r="BE277" s="974"/>
      <c r="BF277" s="974"/>
      <c r="BG277" s="974"/>
      <c r="BH277" s="974"/>
      <c r="BI277" s="974"/>
      <c r="BJ277" s="974"/>
      <c r="BK277" s="974"/>
      <c r="BL277" s="974"/>
      <c r="BM277" s="974"/>
      <c r="BN277" s="974"/>
      <c r="BO277" s="974"/>
      <c r="BP277" s="974"/>
      <c r="BQ277" s="974"/>
      <c r="BR277" s="974"/>
      <c r="BS277" s="974"/>
      <c r="BT277" s="974"/>
      <c r="BU277" s="974"/>
      <c r="BV277" s="974"/>
      <c r="BW277" s="974"/>
      <c r="BX277" s="974"/>
      <c r="BY277" s="975"/>
      <c r="BZ277" s="982"/>
      <c r="CA277" s="983"/>
      <c r="CB277" s="983"/>
      <c r="CC277" s="983"/>
      <c r="CD277" s="983"/>
      <c r="CE277" s="983"/>
      <c r="CF277" s="983"/>
      <c r="CG277" s="983"/>
      <c r="CH277" s="984"/>
      <c r="CI277" s="37"/>
      <c r="CJ277" s="37"/>
    </row>
    <row r="278" spans="1:88" ht="12.75" customHeight="1" x14ac:dyDescent="0.2">
      <c r="A278" s="63"/>
      <c r="B278" s="967"/>
      <c r="C278" s="968"/>
      <c r="D278" s="968"/>
      <c r="E278" s="969"/>
      <c r="F278" s="976"/>
      <c r="G278" s="977"/>
      <c r="H278" s="977"/>
      <c r="I278" s="977"/>
      <c r="J278" s="977"/>
      <c r="K278" s="977"/>
      <c r="L278" s="977"/>
      <c r="M278" s="977"/>
      <c r="N278" s="977"/>
      <c r="O278" s="977"/>
      <c r="P278" s="977"/>
      <c r="Q278" s="977"/>
      <c r="R278" s="977"/>
      <c r="S278" s="977"/>
      <c r="T278" s="977"/>
      <c r="U278" s="977"/>
      <c r="V278" s="977"/>
      <c r="W278" s="977"/>
      <c r="X278" s="977"/>
      <c r="Y278" s="977"/>
      <c r="Z278" s="977"/>
      <c r="AA278" s="977"/>
      <c r="AB278" s="977"/>
      <c r="AC278" s="977"/>
      <c r="AD278" s="977"/>
      <c r="AE278" s="977"/>
      <c r="AF278" s="977"/>
      <c r="AG278" s="977"/>
      <c r="AH278" s="977"/>
      <c r="AI278" s="977"/>
      <c r="AJ278" s="977"/>
      <c r="AK278" s="977"/>
      <c r="AL278" s="977"/>
      <c r="AM278" s="977"/>
      <c r="AN278" s="977"/>
      <c r="AO278" s="977"/>
      <c r="AP278" s="977"/>
      <c r="AQ278" s="977"/>
      <c r="AR278" s="977"/>
      <c r="AS278" s="977"/>
      <c r="AT278" s="977"/>
      <c r="AU278" s="977"/>
      <c r="AV278" s="977"/>
      <c r="AW278" s="977"/>
      <c r="AX278" s="977"/>
      <c r="AY278" s="977"/>
      <c r="AZ278" s="977"/>
      <c r="BA278" s="977"/>
      <c r="BB278" s="977"/>
      <c r="BC278" s="977"/>
      <c r="BD278" s="977"/>
      <c r="BE278" s="977"/>
      <c r="BF278" s="977"/>
      <c r="BG278" s="977"/>
      <c r="BH278" s="977"/>
      <c r="BI278" s="977"/>
      <c r="BJ278" s="977"/>
      <c r="BK278" s="977"/>
      <c r="BL278" s="977"/>
      <c r="BM278" s="977"/>
      <c r="BN278" s="977"/>
      <c r="BO278" s="977"/>
      <c r="BP278" s="977"/>
      <c r="BQ278" s="977"/>
      <c r="BR278" s="977"/>
      <c r="BS278" s="977"/>
      <c r="BT278" s="977"/>
      <c r="BU278" s="977"/>
      <c r="BV278" s="977"/>
      <c r="BW278" s="977"/>
      <c r="BX278" s="977"/>
      <c r="BY278" s="978"/>
      <c r="BZ278" s="985"/>
      <c r="CA278" s="986"/>
      <c r="CB278" s="986"/>
      <c r="CC278" s="986"/>
      <c r="CD278" s="986"/>
      <c r="CE278" s="986"/>
      <c r="CF278" s="986"/>
      <c r="CG278" s="986"/>
      <c r="CH278" s="987"/>
      <c r="CI278" s="37"/>
      <c r="CJ278" s="37"/>
    </row>
    <row r="279" spans="1:88" ht="12.75" customHeight="1" x14ac:dyDescent="0.2">
      <c r="A279" s="63"/>
      <c r="B279" s="970"/>
      <c r="C279" s="971"/>
      <c r="D279" s="971"/>
      <c r="E279" s="972"/>
      <c r="F279" s="979"/>
      <c r="G279" s="980"/>
      <c r="H279" s="980"/>
      <c r="I279" s="980"/>
      <c r="J279" s="980"/>
      <c r="K279" s="980"/>
      <c r="L279" s="980"/>
      <c r="M279" s="980"/>
      <c r="N279" s="980"/>
      <c r="O279" s="980"/>
      <c r="P279" s="980"/>
      <c r="Q279" s="980"/>
      <c r="R279" s="980"/>
      <c r="S279" s="980"/>
      <c r="T279" s="980"/>
      <c r="U279" s="980"/>
      <c r="V279" s="980"/>
      <c r="W279" s="980"/>
      <c r="X279" s="980"/>
      <c r="Y279" s="980"/>
      <c r="Z279" s="980"/>
      <c r="AA279" s="980"/>
      <c r="AB279" s="980"/>
      <c r="AC279" s="980"/>
      <c r="AD279" s="980"/>
      <c r="AE279" s="980"/>
      <c r="AF279" s="980"/>
      <c r="AG279" s="980"/>
      <c r="AH279" s="980"/>
      <c r="AI279" s="980"/>
      <c r="AJ279" s="980"/>
      <c r="AK279" s="980"/>
      <c r="AL279" s="980"/>
      <c r="AM279" s="980"/>
      <c r="AN279" s="980"/>
      <c r="AO279" s="980"/>
      <c r="AP279" s="980"/>
      <c r="AQ279" s="980"/>
      <c r="AR279" s="980"/>
      <c r="AS279" s="980"/>
      <c r="AT279" s="980"/>
      <c r="AU279" s="980"/>
      <c r="AV279" s="980"/>
      <c r="AW279" s="980"/>
      <c r="AX279" s="980"/>
      <c r="AY279" s="980"/>
      <c r="AZ279" s="980"/>
      <c r="BA279" s="980"/>
      <c r="BB279" s="980"/>
      <c r="BC279" s="980"/>
      <c r="BD279" s="980"/>
      <c r="BE279" s="980"/>
      <c r="BF279" s="980"/>
      <c r="BG279" s="980"/>
      <c r="BH279" s="980"/>
      <c r="BI279" s="980"/>
      <c r="BJ279" s="980"/>
      <c r="BK279" s="980"/>
      <c r="BL279" s="980"/>
      <c r="BM279" s="980"/>
      <c r="BN279" s="980"/>
      <c r="BO279" s="980"/>
      <c r="BP279" s="980"/>
      <c r="BQ279" s="980"/>
      <c r="BR279" s="980"/>
      <c r="BS279" s="980"/>
      <c r="BT279" s="980"/>
      <c r="BU279" s="980"/>
      <c r="BV279" s="980"/>
      <c r="BW279" s="980"/>
      <c r="BX279" s="980"/>
      <c r="BY279" s="981"/>
      <c r="BZ279" s="988"/>
      <c r="CA279" s="989"/>
      <c r="CB279" s="989"/>
      <c r="CC279" s="989"/>
      <c r="CD279" s="989"/>
      <c r="CE279" s="989"/>
      <c r="CF279" s="989"/>
      <c r="CG279" s="989"/>
      <c r="CH279" s="990"/>
      <c r="CI279" s="37"/>
      <c r="CJ279" s="37"/>
    </row>
    <row r="280" spans="1:88" ht="12.75" customHeight="1" x14ac:dyDescent="0.2">
      <c r="A280" s="63"/>
      <c r="B280" s="964" t="s">
        <v>36</v>
      </c>
      <c r="C280" s="965"/>
      <c r="D280" s="965"/>
      <c r="E280" s="966"/>
      <c r="F280" s="973" t="s">
        <v>1164</v>
      </c>
      <c r="G280" s="974"/>
      <c r="H280" s="974"/>
      <c r="I280" s="974"/>
      <c r="J280" s="974"/>
      <c r="K280" s="974"/>
      <c r="L280" s="974"/>
      <c r="M280" s="974"/>
      <c r="N280" s="974"/>
      <c r="O280" s="974"/>
      <c r="P280" s="974"/>
      <c r="Q280" s="974"/>
      <c r="R280" s="974"/>
      <c r="S280" s="974"/>
      <c r="T280" s="974"/>
      <c r="U280" s="974"/>
      <c r="V280" s="974"/>
      <c r="W280" s="974"/>
      <c r="X280" s="974"/>
      <c r="Y280" s="974"/>
      <c r="Z280" s="974"/>
      <c r="AA280" s="974"/>
      <c r="AB280" s="974"/>
      <c r="AC280" s="974"/>
      <c r="AD280" s="974"/>
      <c r="AE280" s="974"/>
      <c r="AF280" s="974"/>
      <c r="AG280" s="974"/>
      <c r="AH280" s="974"/>
      <c r="AI280" s="974"/>
      <c r="AJ280" s="974"/>
      <c r="AK280" s="974"/>
      <c r="AL280" s="974"/>
      <c r="AM280" s="974"/>
      <c r="AN280" s="974"/>
      <c r="AO280" s="974"/>
      <c r="AP280" s="974"/>
      <c r="AQ280" s="974"/>
      <c r="AR280" s="974"/>
      <c r="AS280" s="974"/>
      <c r="AT280" s="974"/>
      <c r="AU280" s="974"/>
      <c r="AV280" s="974"/>
      <c r="AW280" s="974"/>
      <c r="AX280" s="974"/>
      <c r="AY280" s="974"/>
      <c r="AZ280" s="974"/>
      <c r="BA280" s="974"/>
      <c r="BB280" s="974"/>
      <c r="BC280" s="974"/>
      <c r="BD280" s="974"/>
      <c r="BE280" s="974"/>
      <c r="BF280" s="974"/>
      <c r="BG280" s="974"/>
      <c r="BH280" s="974"/>
      <c r="BI280" s="974"/>
      <c r="BJ280" s="974"/>
      <c r="BK280" s="974"/>
      <c r="BL280" s="974"/>
      <c r="BM280" s="974"/>
      <c r="BN280" s="974"/>
      <c r="BO280" s="974"/>
      <c r="BP280" s="974"/>
      <c r="BQ280" s="974"/>
      <c r="BR280" s="974"/>
      <c r="BS280" s="974"/>
      <c r="BT280" s="974"/>
      <c r="BU280" s="974"/>
      <c r="BV280" s="974"/>
      <c r="BW280" s="974"/>
      <c r="BX280" s="974"/>
      <c r="BY280" s="975"/>
      <c r="BZ280" s="982"/>
      <c r="CA280" s="983"/>
      <c r="CB280" s="983"/>
      <c r="CC280" s="983"/>
      <c r="CD280" s="983"/>
      <c r="CE280" s="983"/>
      <c r="CF280" s="983"/>
      <c r="CG280" s="983"/>
      <c r="CH280" s="984"/>
      <c r="CI280" s="37"/>
      <c r="CJ280" s="37"/>
    </row>
    <row r="281" spans="1:88" ht="12.75" customHeight="1" x14ac:dyDescent="0.2">
      <c r="A281" s="63"/>
      <c r="B281" s="967"/>
      <c r="C281" s="968"/>
      <c r="D281" s="968"/>
      <c r="E281" s="969"/>
      <c r="F281" s="976"/>
      <c r="G281" s="977"/>
      <c r="H281" s="977"/>
      <c r="I281" s="977"/>
      <c r="J281" s="977"/>
      <c r="K281" s="977"/>
      <c r="L281" s="977"/>
      <c r="M281" s="977"/>
      <c r="N281" s="977"/>
      <c r="O281" s="977"/>
      <c r="P281" s="977"/>
      <c r="Q281" s="977"/>
      <c r="R281" s="977"/>
      <c r="S281" s="977"/>
      <c r="T281" s="977"/>
      <c r="U281" s="977"/>
      <c r="V281" s="977"/>
      <c r="W281" s="977"/>
      <c r="X281" s="977"/>
      <c r="Y281" s="977"/>
      <c r="Z281" s="977"/>
      <c r="AA281" s="977"/>
      <c r="AB281" s="977"/>
      <c r="AC281" s="977"/>
      <c r="AD281" s="977"/>
      <c r="AE281" s="977"/>
      <c r="AF281" s="977"/>
      <c r="AG281" s="977"/>
      <c r="AH281" s="977"/>
      <c r="AI281" s="977"/>
      <c r="AJ281" s="977"/>
      <c r="AK281" s="977"/>
      <c r="AL281" s="977"/>
      <c r="AM281" s="977"/>
      <c r="AN281" s="977"/>
      <c r="AO281" s="977"/>
      <c r="AP281" s="977"/>
      <c r="AQ281" s="977"/>
      <c r="AR281" s="977"/>
      <c r="AS281" s="977"/>
      <c r="AT281" s="977"/>
      <c r="AU281" s="977"/>
      <c r="AV281" s="977"/>
      <c r="AW281" s="977"/>
      <c r="AX281" s="977"/>
      <c r="AY281" s="977"/>
      <c r="AZ281" s="977"/>
      <c r="BA281" s="977"/>
      <c r="BB281" s="977"/>
      <c r="BC281" s="977"/>
      <c r="BD281" s="977"/>
      <c r="BE281" s="977"/>
      <c r="BF281" s="977"/>
      <c r="BG281" s="977"/>
      <c r="BH281" s="977"/>
      <c r="BI281" s="977"/>
      <c r="BJ281" s="977"/>
      <c r="BK281" s="977"/>
      <c r="BL281" s="977"/>
      <c r="BM281" s="977"/>
      <c r="BN281" s="977"/>
      <c r="BO281" s="977"/>
      <c r="BP281" s="977"/>
      <c r="BQ281" s="977"/>
      <c r="BR281" s="977"/>
      <c r="BS281" s="977"/>
      <c r="BT281" s="977"/>
      <c r="BU281" s="977"/>
      <c r="BV281" s="977"/>
      <c r="BW281" s="977"/>
      <c r="BX281" s="977"/>
      <c r="BY281" s="978"/>
      <c r="BZ281" s="985"/>
      <c r="CA281" s="986"/>
      <c r="CB281" s="986"/>
      <c r="CC281" s="986"/>
      <c r="CD281" s="986"/>
      <c r="CE281" s="986"/>
      <c r="CF281" s="986"/>
      <c r="CG281" s="986"/>
      <c r="CH281" s="987"/>
      <c r="CI281" s="37"/>
      <c r="CJ281" s="37"/>
    </row>
    <row r="282" spans="1:88" ht="12.75" customHeight="1" x14ac:dyDescent="0.2">
      <c r="A282" s="63"/>
      <c r="B282" s="970"/>
      <c r="C282" s="971"/>
      <c r="D282" s="971"/>
      <c r="E282" s="972"/>
      <c r="F282" s="979"/>
      <c r="G282" s="980"/>
      <c r="H282" s="980"/>
      <c r="I282" s="980"/>
      <c r="J282" s="980"/>
      <c r="K282" s="980"/>
      <c r="L282" s="980"/>
      <c r="M282" s="980"/>
      <c r="N282" s="980"/>
      <c r="O282" s="980"/>
      <c r="P282" s="980"/>
      <c r="Q282" s="980"/>
      <c r="R282" s="980"/>
      <c r="S282" s="980"/>
      <c r="T282" s="980"/>
      <c r="U282" s="980"/>
      <c r="V282" s="980"/>
      <c r="W282" s="980"/>
      <c r="X282" s="980"/>
      <c r="Y282" s="980"/>
      <c r="Z282" s="980"/>
      <c r="AA282" s="980"/>
      <c r="AB282" s="980"/>
      <c r="AC282" s="980"/>
      <c r="AD282" s="980"/>
      <c r="AE282" s="980"/>
      <c r="AF282" s="980"/>
      <c r="AG282" s="980"/>
      <c r="AH282" s="980"/>
      <c r="AI282" s="980"/>
      <c r="AJ282" s="980"/>
      <c r="AK282" s="980"/>
      <c r="AL282" s="980"/>
      <c r="AM282" s="980"/>
      <c r="AN282" s="980"/>
      <c r="AO282" s="980"/>
      <c r="AP282" s="980"/>
      <c r="AQ282" s="980"/>
      <c r="AR282" s="980"/>
      <c r="AS282" s="980"/>
      <c r="AT282" s="980"/>
      <c r="AU282" s="980"/>
      <c r="AV282" s="980"/>
      <c r="AW282" s="980"/>
      <c r="AX282" s="980"/>
      <c r="AY282" s="980"/>
      <c r="AZ282" s="980"/>
      <c r="BA282" s="980"/>
      <c r="BB282" s="980"/>
      <c r="BC282" s="980"/>
      <c r="BD282" s="980"/>
      <c r="BE282" s="980"/>
      <c r="BF282" s="980"/>
      <c r="BG282" s="980"/>
      <c r="BH282" s="980"/>
      <c r="BI282" s="980"/>
      <c r="BJ282" s="980"/>
      <c r="BK282" s="980"/>
      <c r="BL282" s="980"/>
      <c r="BM282" s="980"/>
      <c r="BN282" s="980"/>
      <c r="BO282" s="980"/>
      <c r="BP282" s="980"/>
      <c r="BQ282" s="980"/>
      <c r="BR282" s="980"/>
      <c r="BS282" s="980"/>
      <c r="BT282" s="980"/>
      <c r="BU282" s="980"/>
      <c r="BV282" s="980"/>
      <c r="BW282" s="980"/>
      <c r="BX282" s="980"/>
      <c r="BY282" s="981"/>
      <c r="BZ282" s="988"/>
      <c r="CA282" s="989"/>
      <c r="CB282" s="989"/>
      <c r="CC282" s="989"/>
      <c r="CD282" s="989"/>
      <c r="CE282" s="989"/>
      <c r="CF282" s="989"/>
      <c r="CG282" s="989"/>
      <c r="CH282" s="990"/>
      <c r="CI282" s="37"/>
      <c r="CJ282" s="37"/>
    </row>
    <row r="283" spans="1:88" ht="12.75" customHeight="1" x14ac:dyDescent="0.2">
      <c r="A283" s="63"/>
      <c r="B283" s="964" t="s">
        <v>55</v>
      </c>
      <c r="C283" s="965"/>
      <c r="D283" s="965"/>
      <c r="E283" s="966"/>
      <c r="F283" s="973" t="s">
        <v>1419</v>
      </c>
      <c r="G283" s="974"/>
      <c r="H283" s="974"/>
      <c r="I283" s="974"/>
      <c r="J283" s="974"/>
      <c r="K283" s="974"/>
      <c r="L283" s="974"/>
      <c r="M283" s="974"/>
      <c r="N283" s="974"/>
      <c r="O283" s="974"/>
      <c r="P283" s="974"/>
      <c r="Q283" s="974"/>
      <c r="R283" s="974"/>
      <c r="S283" s="974"/>
      <c r="T283" s="974"/>
      <c r="U283" s="974"/>
      <c r="V283" s="974"/>
      <c r="W283" s="974"/>
      <c r="X283" s="974"/>
      <c r="Y283" s="974"/>
      <c r="Z283" s="974"/>
      <c r="AA283" s="974"/>
      <c r="AB283" s="974"/>
      <c r="AC283" s="974"/>
      <c r="AD283" s="974"/>
      <c r="AE283" s="974"/>
      <c r="AF283" s="974"/>
      <c r="AG283" s="974"/>
      <c r="AH283" s="974"/>
      <c r="AI283" s="974"/>
      <c r="AJ283" s="974"/>
      <c r="AK283" s="974"/>
      <c r="AL283" s="974"/>
      <c r="AM283" s="974"/>
      <c r="AN283" s="974"/>
      <c r="AO283" s="974"/>
      <c r="AP283" s="974"/>
      <c r="AQ283" s="974"/>
      <c r="AR283" s="974"/>
      <c r="AS283" s="974"/>
      <c r="AT283" s="974"/>
      <c r="AU283" s="974"/>
      <c r="AV283" s="974"/>
      <c r="AW283" s="974"/>
      <c r="AX283" s="974"/>
      <c r="AY283" s="974"/>
      <c r="AZ283" s="974"/>
      <c r="BA283" s="974"/>
      <c r="BB283" s="974"/>
      <c r="BC283" s="974"/>
      <c r="BD283" s="974"/>
      <c r="BE283" s="974"/>
      <c r="BF283" s="974"/>
      <c r="BG283" s="974"/>
      <c r="BH283" s="974"/>
      <c r="BI283" s="974"/>
      <c r="BJ283" s="974"/>
      <c r="BK283" s="974"/>
      <c r="BL283" s="974"/>
      <c r="BM283" s="974"/>
      <c r="BN283" s="974"/>
      <c r="BO283" s="974"/>
      <c r="BP283" s="974"/>
      <c r="BQ283" s="974"/>
      <c r="BR283" s="974"/>
      <c r="BS283" s="974"/>
      <c r="BT283" s="974"/>
      <c r="BU283" s="974"/>
      <c r="BV283" s="974"/>
      <c r="BW283" s="974"/>
      <c r="BX283" s="974"/>
      <c r="BY283" s="975"/>
      <c r="BZ283" s="982"/>
      <c r="CA283" s="983"/>
      <c r="CB283" s="983"/>
      <c r="CC283" s="983"/>
      <c r="CD283" s="983"/>
      <c r="CE283" s="983"/>
      <c r="CF283" s="983"/>
      <c r="CG283" s="983"/>
      <c r="CH283" s="984"/>
      <c r="CI283" s="37"/>
      <c r="CJ283" s="37"/>
    </row>
    <row r="284" spans="1:88" ht="12.75" customHeight="1" x14ac:dyDescent="0.2">
      <c r="A284" s="63"/>
      <c r="B284" s="967"/>
      <c r="C284" s="968"/>
      <c r="D284" s="968"/>
      <c r="E284" s="969"/>
      <c r="F284" s="976"/>
      <c r="G284" s="977"/>
      <c r="H284" s="977"/>
      <c r="I284" s="977"/>
      <c r="J284" s="977"/>
      <c r="K284" s="977"/>
      <c r="L284" s="977"/>
      <c r="M284" s="977"/>
      <c r="N284" s="977"/>
      <c r="O284" s="977"/>
      <c r="P284" s="977"/>
      <c r="Q284" s="977"/>
      <c r="R284" s="977"/>
      <c r="S284" s="977"/>
      <c r="T284" s="977"/>
      <c r="U284" s="977"/>
      <c r="V284" s="977"/>
      <c r="W284" s="977"/>
      <c r="X284" s="977"/>
      <c r="Y284" s="977"/>
      <c r="Z284" s="977"/>
      <c r="AA284" s="977"/>
      <c r="AB284" s="977"/>
      <c r="AC284" s="977"/>
      <c r="AD284" s="977"/>
      <c r="AE284" s="977"/>
      <c r="AF284" s="977"/>
      <c r="AG284" s="977"/>
      <c r="AH284" s="977"/>
      <c r="AI284" s="977"/>
      <c r="AJ284" s="977"/>
      <c r="AK284" s="977"/>
      <c r="AL284" s="977"/>
      <c r="AM284" s="977"/>
      <c r="AN284" s="977"/>
      <c r="AO284" s="977"/>
      <c r="AP284" s="977"/>
      <c r="AQ284" s="977"/>
      <c r="AR284" s="977"/>
      <c r="AS284" s="977"/>
      <c r="AT284" s="977"/>
      <c r="AU284" s="977"/>
      <c r="AV284" s="977"/>
      <c r="AW284" s="977"/>
      <c r="AX284" s="977"/>
      <c r="AY284" s="977"/>
      <c r="AZ284" s="977"/>
      <c r="BA284" s="977"/>
      <c r="BB284" s="977"/>
      <c r="BC284" s="977"/>
      <c r="BD284" s="977"/>
      <c r="BE284" s="977"/>
      <c r="BF284" s="977"/>
      <c r="BG284" s="977"/>
      <c r="BH284" s="977"/>
      <c r="BI284" s="977"/>
      <c r="BJ284" s="977"/>
      <c r="BK284" s="977"/>
      <c r="BL284" s="977"/>
      <c r="BM284" s="977"/>
      <c r="BN284" s="977"/>
      <c r="BO284" s="977"/>
      <c r="BP284" s="977"/>
      <c r="BQ284" s="977"/>
      <c r="BR284" s="977"/>
      <c r="BS284" s="977"/>
      <c r="BT284" s="977"/>
      <c r="BU284" s="977"/>
      <c r="BV284" s="977"/>
      <c r="BW284" s="977"/>
      <c r="BX284" s="977"/>
      <c r="BY284" s="978"/>
      <c r="BZ284" s="985"/>
      <c r="CA284" s="986"/>
      <c r="CB284" s="986"/>
      <c r="CC284" s="986"/>
      <c r="CD284" s="986"/>
      <c r="CE284" s="986"/>
      <c r="CF284" s="986"/>
      <c r="CG284" s="986"/>
      <c r="CH284" s="987"/>
      <c r="CI284" s="37"/>
      <c r="CJ284" s="37"/>
    </row>
    <row r="285" spans="1:88" ht="12.75" customHeight="1" x14ac:dyDescent="0.2">
      <c r="A285" s="63"/>
      <c r="B285" s="970"/>
      <c r="C285" s="971"/>
      <c r="D285" s="971"/>
      <c r="E285" s="972"/>
      <c r="F285" s="979"/>
      <c r="G285" s="980"/>
      <c r="H285" s="980"/>
      <c r="I285" s="980"/>
      <c r="J285" s="980"/>
      <c r="K285" s="980"/>
      <c r="L285" s="980"/>
      <c r="M285" s="980"/>
      <c r="N285" s="980"/>
      <c r="O285" s="980"/>
      <c r="P285" s="980"/>
      <c r="Q285" s="980"/>
      <c r="R285" s="980"/>
      <c r="S285" s="980"/>
      <c r="T285" s="980"/>
      <c r="U285" s="980"/>
      <c r="V285" s="980"/>
      <c r="W285" s="980"/>
      <c r="X285" s="980"/>
      <c r="Y285" s="980"/>
      <c r="Z285" s="980"/>
      <c r="AA285" s="980"/>
      <c r="AB285" s="980"/>
      <c r="AC285" s="980"/>
      <c r="AD285" s="980"/>
      <c r="AE285" s="980"/>
      <c r="AF285" s="980"/>
      <c r="AG285" s="980"/>
      <c r="AH285" s="980"/>
      <c r="AI285" s="980"/>
      <c r="AJ285" s="980"/>
      <c r="AK285" s="980"/>
      <c r="AL285" s="980"/>
      <c r="AM285" s="980"/>
      <c r="AN285" s="980"/>
      <c r="AO285" s="980"/>
      <c r="AP285" s="980"/>
      <c r="AQ285" s="980"/>
      <c r="AR285" s="980"/>
      <c r="AS285" s="980"/>
      <c r="AT285" s="980"/>
      <c r="AU285" s="980"/>
      <c r="AV285" s="980"/>
      <c r="AW285" s="980"/>
      <c r="AX285" s="980"/>
      <c r="AY285" s="980"/>
      <c r="AZ285" s="980"/>
      <c r="BA285" s="980"/>
      <c r="BB285" s="980"/>
      <c r="BC285" s="980"/>
      <c r="BD285" s="980"/>
      <c r="BE285" s="980"/>
      <c r="BF285" s="980"/>
      <c r="BG285" s="980"/>
      <c r="BH285" s="980"/>
      <c r="BI285" s="980"/>
      <c r="BJ285" s="980"/>
      <c r="BK285" s="980"/>
      <c r="BL285" s="980"/>
      <c r="BM285" s="980"/>
      <c r="BN285" s="980"/>
      <c r="BO285" s="980"/>
      <c r="BP285" s="980"/>
      <c r="BQ285" s="980"/>
      <c r="BR285" s="980"/>
      <c r="BS285" s="980"/>
      <c r="BT285" s="980"/>
      <c r="BU285" s="980"/>
      <c r="BV285" s="980"/>
      <c r="BW285" s="980"/>
      <c r="BX285" s="980"/>
      <c r="BY285" s="981"/>
      <c r="BZ285" s="988"/>
      <c r="CA285" s="989"/>
      <c r="CB285" s="989"/>
      <c r="CC285" s="989"/>
      <c r="CD285" s="989"/>
      <c r="CE285" s="989"/>
      <c r="CF285" s="989"/>
      <c r="CG285" s="989"/>
      <c r="CH285" s="990"/>
      <c r="CI285" s="37"/>
      <c r="CJ285" s="37"/>
    </row>
    <row r="286" spans="1:88" ht="12.75" customHeight="1" x14ac:dyDescent="0.2">
      <c r="A286" s="63"/>
      <c r="B286" s="964" t="s">
        <v>56</v>
      </c>
      <c r="C286" s="965"/>
      <c r="D286" s="965"/>
      <c r="E286" s="966"/>
      <c r="F286" s="973" t="s">
        <v>1420</v>
      </c>
      <c r="G286" s="974"/>
      <c r="H286" s="974"/>
      <c r="I286" s="974"/>
      <c r="J286" s="974"/>
      <c r="K286" s="974"/>
      <c r="L286" s="974"/>
      <c r="M286" s="974"/>
      <c r="N286" s="974"/>
      <c r="O286" s="974"/>
      <c r="P286" s="974"/>
      <c r="Q286" s="974"/>
      <c r="R286" s="974"/>
      <c r="S286" s="974"/>
      <c r="T286" s="974"/>
      <c r="U286" s="974"/>
      <c r="V286" s="974"/>
      <c r="W286" s="974"/>
      <c r="X286" s="974"/>
      <c r="Y286" s="974"/>
      <c r="Z286" s="974"/>
      <c r="AA286" s="974"/>
      <c r="AB286" s="974"/>
      <c r="AC286" s="974"/>
      <c r="AD286" s="974"/>
      <c r="AE286" s="974"/>
      <c r="AF286" s="974"/>
      <c r="AG286" s="974"/>
      <c r="AH286" s="974"/>
      <c r="AI286" s="974"/>
      <c r="AJ286" s="974"/>
      <c r="AK286" s="974"/>
      <c r="AL286" s="974"/>
      <c r="AM286" s="974"/>
      <c r="AN286" s="974"/>
      <c r="AO286" s="974"/>
      <c r="AP286" s="974"/>
      <c r="AQ286" s="974"/>
      <c r="AR286" s="974"/>
      <c r="AS286" s="974"/>
      <c r="AT286" s="974"/>
      <c r="AU286" s="974"/>
      <c r="AV286" s="974"/>
      <c r="AW286" s="974"/>
      <c r="AX286" s="974"/>
      <c r="AY286" s="974"/>
      <c r="AZ286" s="974"/>
      <c r="BA286" s="974"/>
      <c r="BB286" s="974"/>
      <c r="BC286" s="974"/>
      <c r="BD286" s="974"/>
      <c r="BE286" s="974"/>
      <c r="BF286" s="974"/>
      <c r="BG286" s="974"/>
      <c r="BH286" s="974"/>
      <c r="BI286" s="974"/>
      <c r="BJ286" s="974"/>
      <c r="BK286" s="974"/>
      <c r="BL286" s="974"/>
      <c r="BM286" s="974"/>
      <c r="BN286" s="974"/>
      <c r="BO286" s="974"/>
      <c r="BP286" s="974"/>
      <c r="BQ286" s="974"/>
      <c r="BR286" s="974"/>
      <c r="BS286" s="974"/>
      <c r="BT286" s="974"/>
      <c r="BU286" s="974"/>
      <c r="BV286" s="974"/>
      <c r="BW286" s="974"/>
      <c r="BX286" s="974"/>
      <c r="BY286" s="975"/>
      <c r="BZ286" s="982"/>
      <c r="CA286" s="983"/>
      <c r="CB286" s="983"/>
      <c r="CC286" s="983"/>
      <c r="CD286" s="983"/>
      <c r="CE286" s="983"/>
      <c r="CF286" s="983"/>
      <c r="CG286" s="983"/>
      <c r="CH286" s="984"/>
      <c r="CI286" s="37"/>
      <c r="CJ286" s="37"/>
    </row>
    <row r="287" spans="1:88" ht="12.75" customHeight="1" x14ac:dyDescent="0.2">
      <c r="A287" s="63"/>
      <c r="B287" s="967"/>
      <c r="C287" s="968"/>
      <c r="D287" s="968"/>
      <c r="E287" s="969"/>
      <c r="F287" s="976"/>
      <c r="G287" s="977"/>
      <c r="H287" s="977"/>
      <c r="I287" s="977"/>
      <c r="J287" s="977"/>
      <c r="K287" s="977"/>
      <c r="L287" s="977"/>
      <c r="M287" s="977"/>
      <c r="N287" s="977"/>
      <c r="O287" s="977"/>
      <c r="P287" s="977"/>
      <c r="Q287" s="977"/>
      <c r="R287" s="977"/>
      <c r="S287" s="977"/>
      <c r="T287" s="977"/>
      <c r="U287" s="977"/>
      <c r="V287" s="977"/>
      <c r="W287" s="977"/>
      <c r="X287" s="977"/>
      <c r="Y287" s="977"/>
      <c r="Z287" s="977"/>
      <c r="AA287" s="977"/>
      <c r="AB287" s="977"/>
      <c r="AC287" s="977"/>
      <c r="AD287" s="977"/>
      <c r="AE287" s="977"/>
      <c r="AF287" s="977"/>
      <c r="AG287" s="977"/>
      <c r="AH287" s="977"/>
      <c r="AI287" s="977"/>
      <c r="AJ287" s="977"/>
      <c r="AK287" s="977"/>
      <c r="AL287" s="977"/>
      <c r="AM287" s="977"/>
      <c r="AN287" s="977"/>
      <c r="AO287" s="977"/>
      <c r="AP287" s="977"/>
      <c r="AQ287" s="977"/>
      <c r="AR287" s="977"/>
      <c r="AS287" s="977"/>
      <c r="AT287" s="977"/>
      <c r="AU287" s="977"/>
      <c r="AV287" s="977"/>
      <c r="AW287" s="977"/>
      <c r="AX287" s="977"/>
      <c r="AY287" s="977"/>
      <c r="AZ287" s="977"/>
      <c r="BA287" s="977"/>
      <c r="BB287" s="977"/>
      <c r="BC287" s="977"/>
      <c r="BD287" s="977"/>
      <c r="BE287" s="977"/>
      <c r="BF287" s="977"/>
      <c r="BG287" s="977"/>
      <c r="BH287" s="977"/>
      <c r="BI287" s="977"/>
      <c r="BJ287" s="977"/>
      <c r="BK287" s="977"/>
      <c r="BL287" s="977"/>
      <c r="BM287" s="977"/>
      <c r="BN287" s="977"/>
      <c r="BO287" s="977"/>
      <c r="BP287" s="977"/>
      <c r="BQ287" s="977"/>
      <c r="BR287" s="977"/>
      <c r="BS287" s="977"/>
      <c r="BT287" s="977"/>
      <c r="BU287" s="977"/>
      <c r="BV287" s="977"/>
      <c r="BW287" s="977"/>
      <c r="BX287" s="977"/>
      <c r="BY287" s="978"/>
      <c r="BZ287" s="985"/>
      <c r="CA287" s="986"/>
      <c r="CB287" s="986"/>
      <c r="CC287" s="986"/>
      <c r="CD287" s="986"/>
      <c r="CE287" s="986"/>
      <c r="CF287" s="986"/>
      <c r="CG287" s="986"/>
      <c r="CH287" s="987"/>
      <c r="CI287" s="37"/>
      <c r="CJ287" s="37"/>
    </row>
    <row r="288" spans="1:88" ht="12.75" customHeight="1" x14ac:dyDescent="0.2">
      <c r="A288" s="63"/>
      <c r="B288" s="970"/>
      <c r="C288" s="971"/>
      <c r="D288" s="971"/>
      <c r="E288" s="972"/>
      <c r="F288" s="979"/>
      <c r="G288" s="980"/>
      <c r="H288" s="980"/>
      <c r="I288" s="980"/>
      <c r="J288" s="980"/>
      <c r="K288" s="980"/>
      <c r="L288" s="980"/>
      <c r="M288" s="980"/>
      <c r="N288" s="980"/>
      <c r="O288" s="980"/>
      <c r="P288" s="980"/>
      <c r="Q288" s="980"/>
      <c r="R288" s="980"/>
      <c r="S288" s="980"/>
      <c r="T288" s="980"/>
      <c r="U288" s="980"/>
      <c r="V288" s="980"/>
      <c r="W288" s="980"/>
      <c r="X288" s="980"/>
      <c r="Y288" s="980"/>
      <c r="Z288" s="980"/>
      <c r="AA288" s="980"/>
      <c r="AB288" s="980"/>
      <c r="AC288" s="980"/>
      <c r="AD288" s="980"/>
      <c r="AE288" s="980"/>
      <c r="AF288" s="980"/>
      <c r="AG288" s="980"/>
      <c r="AH288" s="980"/>
      <c r="AI288" s="980"/>
      <c r="AJ288" s="980"/>
      <c r="AK288" s="980"/>
      <c r="AL288" s="980"/>
      <c r="AM288" s="980"/>
      <c r="AN288" s="980"/>
      <c r="AO288" s="980"/>
      <c r="AP288" s="980"/>
      <c r="AQ288" s="980"/>
      <c r="AR288" s="980"/>
      <c r="AS288" s="980"/>
      <c r="AT288" s="980"/>
      <c r="AU288" s="980"/>
      <c r="AV288" s="980"/>
      <c r="AW288" s="980"/>
      <c r="AX288" s="980"/>
      <c r="AY288" s="980"/>
      <c r="AZ288" s="980"/>
      <c r="BA288" s="980"/>
      <c r="BB288" s="980"/>
      <c r="BC288" s="980"/>
      <c r="BD288" s="980"/>
      <c r="BE288" s="980"/>
      <c r="BF288" s="980"/>
      <c r="BG288" s="980"/>
      <c r="BH288" s="980"/>
      <c r="BI288" s="980"/>
      <c r="BJ288" s="980"/>
      <c r="BK288" s="980"/>
      <c r="BL288" s="980"/>
      <c r="BM288" s="980"/>
      <c r="BN288" s="980"/>
      <c r="BO288" s="980"/>
      <c r="BP288" s="980"/>
      <c r="BQ288" s="980"/>
      <c r="BR288" s="980"/>
      <c r="BS288" s="980"/>
      <c r="BT288" s="980"/>
      <c r="BU288" s="980"/>
      <c r="BV288" s="980"/>
      <c r="BW288" s="980"/>
      <c r="BX288" s="980"/>
      <c r="BY288" s="981"/>
      <c r="BZ288" s="988"/>
      <c r="CA288" s="989"/>
      <c r="CB288" s="989"/>
      <c r="CC288" s="989"/>
      <c r="CD288" s="989"/>
      <c r="CE288" s="989"/>
      <c r="CF288" s="989"/>
      <c r="CG288" s="989"/>
      <c r="CH288" s="990"/>
      <c r="CI288" s="37"/>
      <c r="CJ288" s="37"/>
    </row>
    <row r="289" spans="1:97" ht="12.75" customHeight="1" x14ac:dyDescent="0.2"/>
    <row r="290" spans="1:97" s="44" customFormat="1" ht="22.5" customHeight="1" x14ac:dyDescent="0.2">
      <c r="B290" s="1237" t="s">
        <v>70</v>
      </c>
      <c r="C290" s="1237"/>
      <c r="D290" s="1237"/>
      <c r="E290" s="1237"/>
      <c r="F290" s="1237"/>
      <c r="G290" s="1237"/>
      <c r="H290" s="1237"/>
      <c r="I290" s="1237"/>
      <c r="J290" s="1237"/>
      <c r="K290" s="1237"/>
      <c r="L290" s="1237"/>
      <c r="M290" s="1237"/>
      <c r="N290" s="1237"/>
      <c r="O290" s="1237"/>
      <c r="P290" s="1237"/>
      <c r="Q290" s="1237"/>
      <c r="R290" s="1237"/>
      <c r="S290" s="1237"/>
      <c r="T290" s="1237"/>
      <c r="U290" s="1237"/>
      <c r="V290" s="1237"/>
      <c r="W290" s="1237"/>
      <c r="X290" s="1237"/>
      <c r="Y290" s="1237"/>
      <c r="Z290" s="1237"/>
      <c r="AA290" s="1237"/>
      <c r="AB290" s="1237"/>
      <c r="AC290" s="1237"/>
      <c r="AD290" s="1237"/>
      <c r="AE290" s="1237"/>
      <c r="AF290" s="1237"/>
      <c r="AG290" s="1237"/>
      <c r="AH290" s="1237"/>
      <c r="AI290" s="1237"/>
      <c r="AJ290" s="1237"/>
      <c r="AK290" s="1237"/>
      <c r="AL290" s="1237"/>
      <c r="AM290" s="1237"/>
      <c r="AN290" s="1237"/>
      <c r="AO290" s="1237"/>
      <c r="AP290" s="1237"/>
      <c r="AQ290" s="1237"/>
      <c r="AR290" s="1237"/>
      <c r="AS290" s="1237"/>
      <c r="AT290" s="1237"/>
      <c r="AU290" s="1237"/>
      <c r="AV290" s="1237"/>
      <c r="AW290" s="1237"/>
      <c r="AX290" s="1237"/>
      <c r="AY290" s="1237"/>
      <c r="AZ290" s="1237"/>
      <c r="BA290" s="1237"/>
      <c r="BB290" s="1237"/>
      <c r="BC290" s="1237"/>
      <c r="BD290" s="1237"/>
      <c r="BE290" s="1237"/>
      <c r="BF290" s="1237"/>
      <c r="BG290" s="1237"/>
      <c r="BH290" s="1237"/>
      <c r="BI290" s="1237"/>
      <c r="BJ290" s="1237"/>
      <c r="BK290" s="1237"/>
      <c r="BL290" s="1237"/>
      <c r="BM290" s="1237"/>
      <c r="BN290" s="1237"/>
      <c r="BO290" s="1237"/>
      <c r="BP290" s="1237"/>
      <c r="BQ290" s="1237"/>
      <c r="BR290" s="1237"/>
      <c r="BS290" s="1237"/>
      <c r="BT290" s="1237"/>
      <c r="BU290" s="1237"/>
      <c r="BV290" s="1237"/>
      <c r="BW290" s="1237"/>
      <c r="BX290" s="1237"/>
      <c r="BY290" s="1237"/>
      <c r="BZ290" s="1026"/>
      <c r="CA290" s="1026"/>
      <c r="CB290" s="1026"/>
      <c r="CC290" s="1026"/>
      <c r="CD290" s="1026"/>
      <c r="CE290" s="1026"/>
      <c r="CF290" s="1026"/>
      <c r="CG290" s="1026"/>
      <c r="CH290" s="1026"/>
      <c r="CK290" s="112"/>
      <c r="CL290" s="115"/>
      <c r="CM290" s="115"/>
      <c r="CN290" s="115"/>
      <c r="CO290" s="115"/>
      <c r="CP290" s="115"/>
      <c r="CQ290" s="115"/>
      <c r="CR290" s="115"/>
      <c r="CS290" s="115"/>
    </row>
    <row r="291" spans="1:97" s="44" customFormat="1" ht="12.75" customHeight="1" x14ac:dyDescent="0.2">
      <c r="B291" s="1426" t="s">
        <v>11</v>
      </c>
      <c r="C291" s="1426"/>
      <c r="D291" s="1426"/>
      <c r="E291" s="1426"/>
      <c r="F291" s="1204" t="s">
        <v>677</v>
      </c>
      <c r="G291" s="1205"/>
      <c r="H291" s="1205"/>
      <c r="I291" s="1205"/>
      <c r="J291" s="1205"/>
      <c r="K291" s="1205"/>
      <c r="L291" s="1205"/>
      <c r="M291" s="1205"/>
      <c r="N291" s="1205"/>
      <c r="O291" s="1205"/>
      <c r="P291" s="1205"/>
      <c r="Q291" s="1205"/>
      <c r="R291" s="1205"/>
      <c r="S291" s="1205"/>
      <c r="T291" s="1205"/>
      <c r="U291" s="1205"/>
      <c r="V291" s="1205"/>
      <c r="W291" s="1205"/>
      <c r="X291" s="1205"/>
      <c r="Y291" s="1205"/>
      <c r="Z291" s="1205"/>
      <c r="AA291" s="1205"/>
      <c r="AB291" s="1205"/>
      <c r="AC291" s="1205"/>
      <c r="AD291" s="1205"/>
      <c r="AE291" s="1205"/>
      <c r="AF291" s="1205"/>
      <c r="AG291" s="1205"/>
      <c r="AH291" s="1205"/>
      <c r="AI291" s="1205"/>
      <c r="AJ291" s="1205"/>
      <c r="AK291" s="1205"/>
      <c r="AL291" s="1205"/>
      <c r="AM291" s="1205"/>
      <c r="AN291" s="1205"/>
      <c r="AO291" s="1205"/>
      <c r="AP291" s="1205"/>
      <c r="AQ291" s="1205"/>
      <c r="AR291" s="1205"/>
      <c r="AS291" s="1205"/>
      <c r="AT291" s="1205"/>
      <c r="AU291" s="1205"/>
      <c r="AV291" s="1205"/>
      <c r="AW291" s="1205"/>
      <c r="AX291" s="1205"/>
      <c r="AY291" s="1205"/>
      <c r="AZ291" s="1205"/>
      <c r="BA291" s="1205"/>
      <c r="BB291" s="1205"/>
      <c r="BC291" s="1205"/>
      <c r="BD291" s="1205"/>
      <c r="BE291" s="1205"/>
      <c r="BF291" s="1205"/>
      <c r="BG291" s="1205"/>
      <c r="BH291" s="1205"/>
      <c r="BI291" s="1205"/>
      <c r="BJ291" s="1205"/>
      <c r="BK291" s="1205"/>
      <c r="BL291" s="1205"/>
      <c r="BM291" s="1205"/>
      <c r="BN291" s="1205"/>
      <c r="BO291" s="1205"/>
      <c r="BP291" s="1205"/>
      <c r="BQ291" s="1205"/>
      <c r="BR291" s="1205"/>
      <c r="BS291" s="1205"/>
      <c r="BT291" s="1205"/>
      <c r="BU291" s="1205"/>
      <c r="BV291" s="1205"/>
      <c r="BW291" s="1205"/>
      <c r="BX291" s="1205"/>
      <c r="BY291" s="1206"/>
      <c r="BZ291" s="1429"/>
      <c r="CA291" s="1429"/>
      <c r="CB291" s="1429"/>
      <c r="CC291" s="1429"/>
      <c r="CD291" s="1429"/>
      <c r="CE291" s="1429"/>
      <c r="CF291" s="1429"/>
      <c r="CG291" s="1429"/>
      <c r="CH291" s="1429"/>
      <c r="CK291" s="112"/>
      <c r="CL291" s="115"/>
      <c r="CM291" s="115"/>
      <c r="CN291" s="115"/>
      <c r="CO291" s="115"/>
      <c r="CP291" s="115"/>
      <c r="CQ291" s="115"/>
      <c r="CR291" s="115"/>
      <c r="CS291" s="115"/>
    </row>
    <row r="292" spans="1:97" s="44" customFormat="1" ht="12.75" customHeight="1" x14ac:dyDescent="0.2">
      <c r="B292" s="1427"/>
      <c r="C292" s="1427"/>
      <c r="D292" s="1427"/>
      <c r="E292" s="1427"/>
      <c r="F292" s="1207"/>
      <c r="G292" s="1208"/>
      <c r="H292" s="1208"/>
      <c r="I292" s="1208"/>
      <c r="J292" s="1208"/>
      <c r="K292" s="1208"/>
      <c r="L292" s="1208"/>
      <c r="M292" s="1208"/>
      <c r="N292" s="1208"/>
      <c r="O292" s="1208"/>
      <c r="P292" s="1208"/>
      <c r="Q292" s="1208"/>
      <c r="R292" s="1208"/>
      <c r="S292" s="1208"/>
      <c r="T292" s="1208"/>
      <c r="U292" s="1208"/>
      <c r="V292" s="1208"/>
      <c r="W292" s="1208"/>
      <c r="X292" s="1208"/>
      <c r="Y292" s="1208"/>
      <c r="Z292" s="1208"/>
      <c r="AA292" s="1208"/>
      <c r="AB292" s="1208"/>
      <c r="AC292" s="1208"/>
      <c r="AD292" s="1208"/>
      <c r="AE292" s="1208"/>
      <c r="AF292" s="1208"/>
      <c r="AG292" s="1208"/>
      <c r="AH292" s="1208"/>
      <c r="AI292" s="1208"/>
      <c r="AJ292" s="1208"/>
      <c r="AK292" s="1208"/>
      <c r="AL292" s="1208"/>
      <c r="AM292" s="1208"/>
      <c r="AN292" s="1208"/>
      <c r="AO292" s="1208"/>
      <c r="AP292" s="1208"/>
      <c r="AQ292" s="1208"/>
      <c r="AR292" s="1208"/>
      <c r="AS292" s="1208"/>
      <c r="AT292" s="1208"/>
      <c r="AU292" s="1208"/>
      <c r="AV292" s="1208"/>
      <c r="AW292" s="1208"/>
      <c r="AX292" s="1208"/>
      <c r="AY292" s="1208"/>
      <c r="AZ292" s="1208"/>
      <c r="BA292" s="1208"/>
      <c r="BB292" s="1208"/>
      <c r="BC292" s="1208"/>
      <c r="BD292" s="1208"/>
      <c r="BE292" s="1208"/>
      <c r="BF292" s="1208"/>
      <c r="BG292" s="1208"/>
      <c r="BH292" s="1208"/>
      <c r="BI292" s="1208"/>
      <c r="BJ292" s="1208"/>
      <c r="BK292" s="1208"/>
      <c r="BL292" s="1208"/>
      <c r="BM292" s="1208"/>
      <c r="BN292" s="1208"/>
      <c r="BO292" s="1208"/>
      <c r="BP292" s="1208"/>
      <c r="BQ292" s="1208"/>
      <c r="BR292" s="1208"/>
      <c r="BS292" s="1208"/>
      <c r="BT292" s="1208"/>
      <c r="BU292" s="1208"/>
      <c r="BV292" s="1208"/>
      <c r="BW292" s="1208"/>
      <c r="BX292" s="1208"/>
      <c r="BY292" s="1209"/>
      <c r="BZ292" s="1430"/>
      <c r="CA292" s="1430"/>
      <c r="CB292" s="1430"/>
      <c r="CC292" s="1430"/>
      <c r="CD292" s="1430"/>
      <c r="CE292" s="1430"/>
      <c r="CF292" s="1430"/>
      <c r="CG292" s="1430"/>
      <c r="CH292" s="1430"/>
      <c r="CK292" s="112"/>
      <c r="CL292" s="115"/>
      <c r="CM292" s="115"/>
      <c r="CN292" s="115"/>
      <c r="CO292" s="115"/>
      <c r="CP292" s="115"/>
      <c r="CQ292" s="115"/>
      <c r="CR292" s="115"/>
      <c r="CS292" s="115"/>
    </row>
    <row r="293" spans="1:97" s="44" customFormat="1" ht="12.75" customHeight="1" x14ac:dyDescent="0.2">
      <c r="B293" s="1427"/>
      <c r="C293" s="1427"/>
      <c r="D293" s="1427"/>
      <c r="E293" s="1427"/>
      <c r="F293" s="976" t="s">
        <v>13</v>
      </c>
      <c r="G293" s="977"/>
      <c r="H293" s="977" t="s">
        <v>608</v>
      </c>
      <c r="I293" s="977"/>
      <c r="J293" s="977"/>
      <c r="K293" s="977"/>
      <c r="L293" s="977"/>
      <c r="M293" s="977"/>
      <c r="N293" s="977"/>
      <c r="O293" s="977"/>
      <c r="P293" s="977"/>
      <c r="Q293" s="977"/>
      <c r="R293" s="977"/>
      <c r="S293" s="977"/>
      <c r="T293" s="977"/>
      <c r="U293" s="977"/>
      <c r="V293" s="977"/>
      <c r="W293" s="977"/>
      <c r="X293" s="977"/>
      <c r="Y293" s="977"/>
      <c r="Z293" s="977"/>
      <c r="AA293" s="977"/>
      <c r="AB293" s="977"/>
      <c r="AC293" s="977"/>
      <c r="AD293" s="977"/>
      <c r="AE293" s="977"/>
      <c r="AF293" s="977"/>
      <c r="AG293" s="977"/>
      <c r="AH293" s="977"/>
      <c r="AI293" s="977"/>
      <c r="AJ293" s="977"/>
      <c r="AK293" s="977"/>
      <c r="AL293" s="977"/>
      <c r="AM293" s="977"/>
      <c r="AN293" s="977"/>
      <c r="AO293" s="977"/>
      <c r="AP293" s="977"/>
      <c r="AQ293" s="977"/>
      <c r="AR293" s="977"/>
      <c r="AS293" s="977"/>
      <c r="AT293" s="977"/>
      <c r="AU293" s="977"/>
      <c r="AV293" s="977"/>
      <c r="AW293" s="977"/>
      <c r="AX293" s="977"/>
      <c r="AY293" s="977"/>
      <c r="AZ293" s="977"/>
      <c r="BA293" s="977"/>
      <c r="BB293" s="977"/>
      <c r="BC293" s="977"/>
      <c r="BD293" s="977"/>
      <c r="BE293" s="977"/>
      <c r="BF293" s="977"/>
      <c r="BG293" s="977"/>
      <c r="BH293" s="977"/>
      <c r="BI293" s="977"/>
      <c r="BJ293" s="977"/>
      <c r="BK293" s="977"/>
      <c r="BL293" s="977"/>
      <c r="BM293" s="977"/>
      <c r="BN293" s="977"/>
      <c r="BO293" s="977"/>
      <c r="BP293" s="977"/>
      <c r="BQ293" s="977"/>
      <c r="BR293" s="977"/>
      <c r="BS293" s="977"/>
      <c r="BT293" s="977"/>
      <c r="BU293" s="977"/>
      <c r="BV293" s="977"/>
      <c r="BW293" s="977"/>
      <c r="BX293" s="977"/>
      <c r="BY293" s="978"/>
      <c r="BZ293" s="1430"/>
      <c r="CA293" s="1430"/>
      <c r="CB293" s="1430"/>
      <c r="CC293" s="1430"/>
      <c r="CD293" s="1430"/>
      <c r="CE293" s="1430"/>
      <c r="CF293" s="1430"/>
      <c r="CG293" s="1430"/>
      <c r="CH293" s="1430"/>
      <c r="CK293" s="112"/>
      <c r="CL293" s="115"/>
      <c r="CM293" s="115"/>
      <c r="CN293" s="115"/>
      <c r="CO293" s="115"/>
      <c r="CP293" s="115"/>
      <c r="CQ293" s="115"/>
      <c r="CR293" s="115"/>
      <c r="CS293" s="115"/>
    </row>
    <row r="294" spans="1:97" s="44" customFormat="1" ht="12.75" customHeight="1" x14ac:dyDescent="0.2">
      <c r="B294" s="1427"/>
      <c r="C294" s="1427"/>
      <c r="D294" s="1427"/>
      <c r="E294" s="1427"/>
      <c r="F294" s="49"/>
      <c r="G294" s="50"/>
      <c r="H294" s="1257" t="s">
        <v>29</v>
      </c>
      <c r="I294" s="1257"/>
      <c r="J294" s="1255" t="s">
        <v>72</v>
      </c>
      <c r="K294" s="1255"/>
      <c r="L294" s="1255"/>
      <c r="M294" s="1255"/>
      <c r="N294" s="1255"/>
      <c r="O294" s="1255"/>
      <c r="P294" s="1255"/>
      <c r="Q294" s="1255"/>
      <c r="R294" s="1255"/>
      <c r="S294" s="1255"/>
      <c r="T294" s="1255"/>
      <c r="U294" s="1255"/>
      <c r="V294" s="1255"/>
      <c r="W294" s="1255"/>
      <c r="X294" s="1255"/>
      <c r="Y294" s="1255"/>
      <c r="Z294" s="1255"/>
      <c r="AA294" s="1255"/>
      <c r="AB294" s="1255"/>
      <c r="AC294" s="1255"/>
      <c r="AD294" s="1255"/>
      <c r="AE294" s="1255"/>
      <c r="AF294" s="1255"/>
      <c r="AG294" s="1255"/>
      <c r="AH294" s="1255"/>
      <c r="AI294" s="1255"/>
      <c r="AJ294" s="1255"/>
      <c r="AK294" s="1255"/>
      <c r="AL294" s="1255"/>
      <c r="AM294" s="1255"/>
      <c r="AN294" s="1255"/>
      <c r="AO294" s="1255"/>
      <c r="AP294" s="1255"/>
      <c r="AQ294" s="1255"/>
      <c r="AR294" s="1255"/>
      <c r="AS294" s="1255"/>
      <c r="AT294" s="1255"/>
      <c r="AU294" s="1255"/>
      <c r="AV294" s="1255"/>
      <c r="AW294" s="1255"/>
      <c r="AX294" s="1255"/>
      <c r="AY294" s="1255"/>
      <c r="AZ294" s="1255"/>
      <c r="BA294" s="1255"/>
      <c r="BB294" s="1255"/>
      <c r="BC294" s="1255"/>
      <c r="BD294" s="1255"/>
      <c r="BE294" s="1255"/>
      <c r="BF294" s="1255"/>
      <c r="BG294" s="1255"/>
      <c r="BH294" s="1255"/>
      <c r="BI294" s="1255"/>
      <c r="BJ294" s="1255"/>
      <c r="BK294" s="1255"/>
      <c r="BL294" s="1255"/>
      <c r="BM294" s="1255"/>
      <c r="BN294" s="1255"/>
      <c r="BO294" s="1255"/>
      <c r="BP294" s="1255"/>
      <c r="BQ294" s="1255"/>
      <c r="BR294" s="1255"/>
      <c r="BS294" s="1255"/>
      <c r="BT294" s="1255"/>
      <c r="BU294" s="1255"/>
      <c r="BV294" s="1255"/>
      <c r="BW294" s="1255"/>
      <c r="BX294" s="1255"/>
      <c r="BY294" s="1256"/>
      <c r="BZ294" s="1430"/>
      <c r="CA294" s="1430"/>
      <c r="CB294" s="1430"/>
      <c r="CC294" s="1430"/>
      <c r="CD294" s="1430"/>
      <c r="CE294" s="1430"/>
      <c r="CF294" s="1430"/>
      <c r="CG294" s="1430"/>
      <c r="CH294" s="1430"/>
      <c r="CK294" s="112"/>
      <c r="CL294" s="115"/>
      <c r="CM294" s="115"/>
      <c r="CN294" s="115"/>
      <c r="CO294" s="115"/>
      <c r="CP294" s="115"/>
      <c r="CQ294" s="115"/>
      <c r="CR294" s="115"/>
      <c r="CS294" s="115"/>
    </row>
    <row r="295" spans="1:97" s="44" customFormat="1" ht="12.75" customHeight="1" x14ac:dyDescent="0.2">
      <c r="B295" s="1427"/>
      <c r="C295" s="1427"/>
      <c r="D295" s="1427"/>
      <c r="E295" s="1427"/>
      <c r="F295" s="49"/>
      <c r="G295" s="50"/>
      <c r="H295" s="1257" t="s">
        <v>31</v>
      </c>
      <c r="I295" s="1257"/>
      <c r="J295" s="977" t="s">
        <v>73</v>
      </c>
      <c r="K295" s="977"/>
      <c r="L295" s="977"/>
      <c r="M295" s="977"/>
      <c r="N295" s="977"/>
      <c r="O295" s="977"/>
      <c r="P295" s="977"/>
      <c r="Q295" s="977"/>
      <c r="R295" s="977"/>
      <c r="S295" s="977"/>
      <c r="T295" s="977"/>
      <c r="U295" s="977"/>
      <c r="V295" s="977"/>
      <c r="W295" s="977"/>
      <c r="X295" s="977"/>
      <c r="Y295" s="977"/>
      <c r="Z295" s="977"/>
      <c r="AA295" s="977"/>
      <c r="AB295" s="977"/>
      <c r="AC295" s="977"/>
      <c r="AD295" s="977"/>
      <c r="AE295" s="977"/>
      <c r="AF295" s="977"/>
      <c r="AG295" s="977"/>
      <c r="AH295" s="977"/>
      <c r="AI295" s="977"/>
      <c r="AJ295" s="977"/>
      <c r="AK295" s="977"/>
      <c r="AL295" s="977"/>
      <c r="AM295" s="977"/>
      <c r="AN295" s="977"/>
      <c r="AO295" s="977"/>
      <c r="AP295" s="977"/>
      <c r="AQ295" s="977"/>
      <c r="AR295" s="977"/>
      <c r="AS295" s="977"/>
      <c r="AT295" s="977"/>
      <c r="AU295" s="977"/>
      <c r="AV295" s="977"/>
      <c r="AW295" s="977"/>
      <c r="AX295" s="977"/>
      <c r="AY295" s="977"/>
      <c r="AZ295" s="977"/>
      <c r="BA295" s="977"/>
      <c r="BB295" s="977"/>
      <c r="BC295" s="977"/>
      <c r="BD295" s="977"/>
      <c r="BE295" s="977"/>
      <c r="BF295" s="977"/>
      <c r="BG295" s="977"/>
      <c r="BH295" s="977"/>
      <c r="BI295" s="977"/>
      <c r="BJ295" s="977"/>
      <c r="BK295" s="977"/>
      <c r="BL295" s="977"/>
      <c r="BM295" s="977"/>
      <c r="BN295" s="977"/>
      <c r="BO295" s="977"/>
      <c r="BP295" s="977"/>
      <c r="BQ295" s="977"/>
      <c r="BR295" s="977"/>
      <c r="BS295" s="977"/>
      <c r="BT295" s="977"/>
      <c r="BU295" s="977"/>
      <c r="BV295" s="977"/>
      <c r="BW295" s="977"/>
      <c r="BX295" s="977"/>
      <c r="BY295" s="978"/>
      <c r="BZ295" s="1430"/>
      <c r="CA295" s="1430"/>
      <c r="CB295" s="1430"/>
      <c r="CC295" s="1430"/>
      <c r="CD295" s="1430"/>
      <c r="CE295" s="1430"/>
      <c r="CF295" s="1430"/>
      <c r="CG295" s="1430"/>
      <c r="CH295" s="1430"/>
      <c r="CK295" s="112"/>
      <c r="CL295" s="115"/>
      <c r="CM295" s="115"/>
      <c r="CN295" s="115"/>
      <c r="CO295" s="115"/>
      <c r="CP295" s="115"/>
      <c r="CQ295" s="115"/>
      <c r="CR295" s="115"/>
      <c r="CS295" s="115"/>
    </row>
    <row r="296" spans="1:97" s="44" customFormat="1" ht="12.75" customHeight="1" x14ac:dyDescent="0.2">
      <c r="B296" s="1427"/>
      <c r="C296" s="1427"/>
      <c r="D296" s="1427"/>
      <c r="E296" s="1427"/>
      <c r="F296" s="49"/>
      <c r="G296" s="50"/>
      <c r="H296" s="1257" t="s">
        <v>33</v>
      </c>
      <c r="I296" s="1257"/>
      <c r="J296" s="977" t="s">
        <v>74</v>
      </c>
      <c r="K296" s="977"/>
      <c r="L296" s="977"/>
      <c r="M296" s="977"/>
      <c r="N296" s="977"/>
      <c r="O296" s="977"/>
      <c r="P296" s="977"/>
      <c r="Q296" s="977"/>
      <c r="R296" s="977"/>
      <c r="S296" s="977"/>
      <c r="T296" s="977"/>
      <c r="U296" s="977"/>
      <c r="V296" s="977"/>
      <c r="W296" s="977"/>
      <c r="X296" s="977"/>
      <c r="Y296" s="977"/>
      <c r="Z296" s="977"/>
      <c r="AA296" s="977"/>
      <c r="AB296" s="977"/>
      <c r="AC296" s="977"/>
      <c r="AD296" s="977"/>
      <c r="AE296" s="977"/>
      <c r="AF296" s="977"/>
      <c r="AG296" s="977"/>
      <c r="AH296" s="977"/>
      <c r="AI296" s="977"/>
      <c r="AJ296" s="977"/>
      <c r="AK296" s="977"/>
      <c r="AL296" s="977"/>
      <c r="AM296" s="977"/>
      <c r="AN296" s="977"/>
      <c r="AO296" s="977"/>
      <c r="AP296" s="977"/>
      <c r="AQ296" s="977"/>
      <c r="AR296" s="977"/>
      <c r="AS296" s="977"/>
      <c r="AT296" s="977"/>
      <c r="AU296" s="977"/>
      <c r="AV296" s="977"/>
      <c r="AW296" s="977"/>
      <c r="AX296" s="977"/>
      <c r="AY296" s="977"/>
      <c r="AZ296" s="977"/>
      <c r="BA296" s="977"/>
      <c r="BB296" s="977"/>
      <c r="BC296" s="977"/>
      <c r="BD296" s="977"/>
      <c r="BE296" s="977"/>
      <c r="BF296" s="977"/>
      <c r="BG296" s="977"/>
      <c r="BH296" s="977"/>
      <c r="BI296" s="977"/>
      <c r="BJ296" s="977"/>
      <c r="BK296" s="977"/>
      <c r="BL296" s="977"/>
      <c r="BM296" s="977"/>
      <c r="BN296" s="977"/>
      <c r="BO296" s="977"/>
      <c r="BP296" s="977"/>
      <c r="BQ296" s="977"/>
      <c r="BR296" s="977"/>
      <c r="BS296" s="977"/>
      <c r="BT296" s="977"/>
      <c r="BU296" s="977"/>
      <c r="BV296" s="977"/>
      <c r="BW296" s="977"/>
      <c r="BX296" s="977"/>
      <c r="BY296" s="978"/>
      <c r="BZ296" s="1430"/>
      <c r="CA296" s="1430"/>
      <c r="CB296" s="1430"/>
      <c r="CC296" s="1430"/>
      <c r="CD296" s="1430"/>
      <c r="CE296" s="1430"/>
      <c r="CF296" s="1430"/>
      <c r="CG296" s="1430"/>
      <c r="CH296" s="1430"/>
      <c r="CK296" s="112"/>
      <c r="CL296" s="115"/>
      <c r="CM296" s="115"/>
      <c r="CN296" s="115"/>
      <c r="CO296" s="115"/>
      <c r="CP296" s="115"/>
      <c r="CQ296" s="115"/>
      <c r="CR296" s="115"/>
      <c r="CS296" s="115"/>
    </row>
    <row r="297" spans="1:97" s="44" customFormat="1" ht="7.5" customHeight="1" x14ac:dyDescent="0.2">
      <c r="B297" s="1428"/>
      <c r="C297" s="1428"/>
      <c r="D297" s="1428"/>
      <c r="E297" s="1428"/>
      <c r="F297" s="372"/>
      <c r="G297" s="373"/>
      <c r="H297" s="373"/>
      <c r="I297" s="373"/>
      <c r="J297" s="373"/>
      <c r="K297" s="373"/>
      <c r="L297" s="373"/>
      <c r="M297" s="373"/>
      <c r="N297" s="373"/>
      <c r="O297" s="373"/>
      <c r="P297" s="373"/>
      <c r="Q297" s="373"/>
      <c r="R297" s="373"/>
      <c r="S297" s="373"/>
      <c r="T297" s="373"/>
      <c r="U297" s="373"/>
      <c r="V297" s="373"/>
      <c r="W297" s="373"/>
      <c r="X297" s="373"/>
      <c r="Y297" s="373"/>
      <c r="Z297" s="373"/>
      <c r="AA297" s="373"/>
      <c r="AB297" s="373"/>
      <c r="AC297" s="373"/>
      <c r="AD297" s="373"/>
      <c r="AE297" s="373"/>
      <c r="AF297" s="373"/>
      <c r="AG297" s="373"/>
      <c r="AH297" s="373"/>
      <c r="AI297" s="373"/>
      <c r="AJ297" s="373"/>
      <c r="AK297" s="373"/>
      <c r="AL297" s="373"/>
      <c r="AM297" s="373"/>
      <c r="AN297" s="373"/>
      <c r="AO297" s="373"/>
      <c r="AP297" s="373"/>
      <c r="AQ297" s="373"/>
      <c r="AR297" s="373"/>
      <c r="AS297" s="373"/>
      <c r="AT297" s="373"/>
      <c r="AU297" s="373"/>
      <c r="AV297" s="373"/>
      <c r="AW297" s="373"/>
      <c r="AX297" s="373"/>
      <c r="AY297" s="373"/>
      <c r="AZ297" s="373"/>
      <c r="BA297" s="373"/>
      <c r="BB297" s="373"/>
      <c r="BC297" s="373"/>
      <c r="BD297" s="373"/>
      <c r="BE297" s="373"/>
      <c r="BF297" s="373"/>
      <c r="BG297" s="373"/>
      <c r="BH297" s="373"/>
      <c r="BI297" s="373"/>
      <c r="BJ297" s="373"/>
      <c r="BK297" s="373"/>
      <c r="BL297" s="373"/>
      <c r="BM297" s="373"/>
      <c r="BN297" s="373"/>
      <c r="BO297" s="373"/>
      <c r="BP297" s="373"/>
      <c r="BQ297" s="373"/>
      <c r="BR297" s="373"/>
      <c r="BS297" s="373"/>
      <c r="BT297" s="373"/>
      <c r="BU297" s="373"/>
      <c r="BV297" s="373"/>
      <c r="BW297" s="373"/>
      <c r="BX297" s="373"/>
      <c r="BY297" s="374"/>
      <c r="BZ297" s="1133"/>
      <c r="CA297" s="1133"/>
      <c r="CB297" s="1133"/>
      <c r="CC297" s="1133"/>
      <c r="CD297" s="1133"/>
      <c r="CE297" s="1133"/>
      <c r="CF297" s="1133"/>
      <c r="CG297" s="1133"/>
      <c r="CH297" s="1133"/>
      <c r="CK297" s="112"/>
      <c r="CL297" s="115"/>
      <c r="CM297" s="115"/>
      <c r="CN297" s="115"/>
      <c r="CO297" s="115"/>
      <c r="CP297" s="115"/>
      <c r="CQ297" s="115"/>
      <c r="CR297" s="115"/>
      <c r="CS297" s="115"/>
    </row>
    <row r="298" spans="1:97" ht="12.75" customHeight="1" x14ac:dyDescent="0.2">
      <c r="A298" s="63"/>
      <c r="B298" s="964" t="s">
        <v>26</v>
      </c>
      <c r="C298" s="965"/>
      <c r="D298" s="965"/>
      <c r="E298" s="966"/>
      <c r="F298" s="973" t="s">
        <v>1464</v>
      </c>
      <c r="G298" s="974"/>
      <c r="H298" s="974"/>
      <c r="I298" s="974"/>
      <c r="J298" s="974"/>
      <c r="K298" s="974"/>
      <c r="L298" s="974"/>
      <c r="M298" s="974"/>
      <c r="N298" s="974"/>
      <c r="O298" s="974"/>
      <c r="P298" s="974"/>
      <c r="Q298" s="974"/>
      <c r="R298" s="974"/>
      <c r="S298" s="974"/>
      <c r="T298" s="974"/>
      <c r="U298" s="974"/>
      <c r="V298" s="974"/>
      <c r="W298" s="974"/>
      <c r="X298" s="974"/>
      <c r="Y298" s="974"/>
      <c r="Z298" s="974"/>
      <c r="AA298" s="974"/>
      <c r="AB298" s="974"/>
      <c r="AC298" s="974"/>
      <c r="AD298" s="974"/>
      <c r="AE298" s="974"/>
      <c r="AF298" s="974"/>
      <c r="AG298" s="974"/>
      <c r="AH298" s="974"/>
      <c r="AI298" s="974"/>
      <c r="AJ298" s="974"/>
      <c r="AK298" s="974"/>
      <c r="AL298" s="974"/>
      <c r="AM298" s="974"/>
      <c r="AN298" s="974"/>
      <c r="AO298" s="974"/>
      <c r="AP298" s="974"/>
      <c r="AQ298" s="974"/>
      <c r="AR298" s="974"/>
      <c r="AS298" s="974"/>
      <c r="AT298" s="974"/>
      <c r="AU298" s="974"/>
      <c r="AV298" s="974"/>
      <c r="AW298" s="974"/>
      <c r="AX298" s="974"/>
      <c r="AY298" s="974"/>
      <c r="AZ298" s="974"/>
      <c r="BA298" s="974"/>
      <c r="BB298" s="974"/>
      <c r="BC298" s="974"/>
      <c r="BD298" s="974"/>
      <c r="BE298" s="974"/>
      <c r="BF298" s="974"/>
      <c r="BG298" s="974"/>
      <c r="BH298" s="974"/>
      <c r="BI298" s="974"/>
      <c r="BJ298" s="974"/>
      <c r="BK298" s="974"/>
      <c r="BL298" s="974"/>
      <c r="BM298" s="974"/>
      <c r="BN298" s="974"/>
      <c r="BO298" s="974"/>
      <c r="BP298" s="974"/>
      <c r="BQ298" s="974"/>
      <c r="BR298" s="974"/>
      <c r="BS298" s="974"/>
      <c r="BT298" s="974"/>
      <c r="BU298" s="974"/>
      <c r="BV298" s="974"/>
      <c r="BW298" s="974"/>
      <c r="BX298" s="974"/>
      <c r="BY298" s="975"/>
      <c r="BZ298" s="1245"/>
      <c r="CA298" s="1246"/>
      <c r="CB298" s="1246"/>
      <c r="CC298" s="1246"/>
      <c r="CD298" s="1246"/>
      <c r="CE298" s="1246"/>
      <c r="CF298" s="1246"/>
      <c r="CG298" s="1246"/>
      <c r="CH298" s="1247"/>
      <c r="CI298" s="37"/>
      <c r="CJ298" s="37"/>
      <c r="CK298" s="112" t="s">
        <v>71</v>
      </c>
      <c r="CL298" s="112"/>
      <c r="CM298" s="112"/>
    </row>
    <row r="299" spans="1:97" ht="12.75" customHeight="1" x14ac:dyDescent="0.2">
      <c r="A299" s="63"/>
      <c r="B299" s="967"/>
      <c r="C299" s="968"/>
      <c r="D299" s="968"/>
      <c r="E299" s="969"/>
      <c r="F299" s="976"/>
      <c r="G299" s="977"/>
      <c r="H299" s="977"/>
      <c r="I299" s="977"/>
      <c r="J299" s="977"/>
      <c r="K299" s="977"/>
      <c r="L299" s="977"/>
      <c r="M299" s="977"/>
      <c r="N299" s="977"/>
      <c r="O299" s="977"/>
      <c r="P299" s="977"/>
      <c r="Q299" s="977"/>
      <c r="R299" s="977"/>
      <c r="S299" s="977"/>
      <c r="T299" s="977"/>
      <c r="U299" s="977"/>
      <c r="V299" s="977"/>
      <c r="W299" s="977"/>
      <c r="X299" s="977"/>
      <c r="Y299" s="977"/>
      <c r="Z299" s="977"/>
      <c r="AA299" s="977"/>
      <c r="AB299" s="977"/>
      <c r="AC299" s="977"/>
      <c r="AD299" s="977"/>
      <c r="AE299" s="977"/>
      <c r="AF299" s="977"/>
      <c r="AG299" s="977"/>
      <c r="AH299" s="977"/>
      <c r="AI299" s="977"/>
      <c r="AJ299" s="977"/>
      <c r="AK299" s="977"/>
      <c r="AL299" s="977"/>
      <c r="AM299" s="977"/>
      <c r="AN299" s="977"/>
      <c r="AO299" s="977"/>
      <c r="AP299" s="977"/>
      <c r="AQ299" s="977"/>
      <c r="AR299" s="977"/>
      <c r="AS299" s="977"/>
      <c r="AT299" s="977"/>
      <c r="AU299" s="977"/>
      <c r="AV299" s="977"/>
      <c r="AW299" s="977"/>
      <c r="AX299" s="977"/>
      <c r="AY299" s="977"/>
      <c r="AZ299" s="977"/>
      <c r="BA299" s="977"/>
      <c r="BB299" s="977"/>
      <c r="BC299" s="977"/>
      <c r="BD299" s="977"/>
      <c r="BE299" s="977"/>
      <c r="BF299" s="977"/>
      <c r="BG299" s="977"/>
      <c r="BH299" s="977"/>
      <c r="BI299" s="977"/>
      <c r="BJ299" s="977"/>
      <c r="BK299" s="977"/>
      <c r="BL299" s="977"/>
      <c r="BM299" s="977"/>
      <c r="BN299" s="977"/>
      <c r="BO299" s="977"/>
      <c r="BP299" s="977"/>
      <c r="BQ299" s="977"/>
      <c r="BR299" s="977"/>
      <c r="BS299" s="977"/>
      <c r="BT299" s="977"/>
      <c r="BU299" s="977"/>
      <c r="BV299" s="977"/>
      <c r="BW299" s="977"/>
      <c r="BX299" s="977"/>
      <c r="BY299" s="978"/>
      <c r="BZ299" s="1248"/>
      <c r="CA299" s="1249"/>
      <c r="CB299" s="1249"/>
      <c r="CC299" s="1249"/>
      <c r="CD299" s="1249"/>
      <c r="CE299" s="1249"/>
      <c r="CF299" s="1249"/>
      <c r="CG299" s="1249"/>
      <c r="CH299" s="1250"/>
      <c r="CI299" s="37"/>
      <c r="CJ299" s="37"/>
      <c r="CK299" s="1"/>
      <c r="CL299" s="1"/>
      <c r="CM299" s="1"/>
    </row>
    <row r="300" spans="1:97" ht="12.75" customHeight="1" x14ac:dyDescent="0.2">
      <c r="A300" s="63"/>
      <c r="B300" s="967"/>
      <c r="C300" s="968"/>
      <c r="D300" s="968"/>
      <c r="E300" s="969"/>
      <c r="F300" s="976"/>
      <c r="G300" s="977"/>
      <c r="H300" s="977"/>
      <c r="I300" s="977"/>
      <c r="J300" s="977"/>
      <c r="K300" s="977"/>
      <c r="L300" s="977"/>
      <c r="M300" s="977"/>
      <c r="N300" s="977"/>
      <c r="O300" s="977"/>
      <c r="P300" s="977"/>
      <c r="Q300" s="977"/>
      <c r="R300" s="977"/>
      <c r="S300" s="977"/>
      <c r="T300" s="977"/>
      <c r="U300" s="977"/>
      <c r="V300" s="977"/>
      <c r="W300" s="977"/>
      <c r="X300" s="977"/>
      <c r="Y300" s="977"/>
      <c r="Z300" s="977"/>
      <c r="AA300" s="977"/>
      <c r="AB300" s="977"/>
      <c r="AC300" s="977"/>
      <c r="AD300" s="977"/>
      <c r="AE300" s="977"/>
      <c r="AF300" s="977"/>
      <c r="AG300" s="977"/>
      <c r="AH300" s="977"/>
      <c r="AI300" s="977"/>
      <c r="AJ300" s="977"/>
      <c r="AK300" s="977"/>
      <c r="AL300" s="977"/>
      <c r="AM300" s="977"/>
      <c r="AN300" s="977"/>
      <c r="AO300" s="977"/>
      <c r="AP300" s="977"/>
      <c r="AQ300" s="977"/>
      <c r="AR300" s="977"/>
      <c r="AS300" s="977"/>
      <c r="AT300" s="977"/>
      <c r="AU300" s="977"/>
      <c r="AV300" s="977"/>
      <c r="AW300" s="977"/>
      <c r="AX300" s="977"/>
      <c r="AY300" s="977"/>
      <c r="AZ300" s="977"/>
      <c r="BA300" s="977"/>
      <c r="BB300" s="977"/>
      <c r="BC300" s="977"/>
      <c r="BD300" s="977"/>
      <c r="BE300" s="977"/>
      <c r="BF300" s="977"/>
      <c r="BG300" s="977"/>
      <c r="BH300" s="977"/>
      <c r="BI300" s="977"/>
      <c r="BJ300" s="977"/>
      <c r="BK300" s="977"/>
      <c r="BL300" s="977"/>
      <c r="BM300" s="977"/>
      <c r="BN300" s="977"/>
      <c r="BO300" s="977"/>
      <c r="BP300" s="977"/>
      <c r="BQ300" s="977"/>
      <c r="BR300" s="977"/>
      <c r="BS300" s="977"/>
      <c r="BT300" s="977"/>
      <c r="BU300" s="977"/>
      <c r="BV300" s="977"/>
      <c r="BW300" s="977"/>
      <c r="BX300" s="977"/>
      <c r="BY300" s="978"/>
      <c r="BZ300" s="1248"/>
      <c r="CA300" s="1249"/>
      <c r="CB300" s="1249"/>
      <c r="CC300" s="1249"/>
      <c r="CD300" s="1249"/>
      <c r="CE300" s="1249"/>
      <c r="CF300" s="1249"/>
      <c r="CG300" s="1249"/>
      <c r="CH300" s="1250"/>
      <c r="CI300" s="37"/>
      <c r="CJ300" s="37"/>
      <c r="CK300" s="112"/>
      <c r="CL300" s="112"/>
      <c r="CM300" s="112"/>
    </row>
    <row r="301" spans="1:97" ht="12.75" customHeight="1" x14ac:dyDescent="0.2">
      <c r="A301" s="63"/>
      <c r="B301" s="964" t="s">
        <v>36</v>
      </c>
      <c r="C301" s="965"/>
      <c r="D301" s="965"/>
      <c r="E301" s="966"/>
      <c r="F301" s="973" t="s">
        <v>1463</v>
      </c>
      <c r="G301" s="974"/>
      <c r="H301" s="974"/>
      <c r="I301" s="974"/>
      <c r="J301" s="974"/>
      <c r="K301" s="974"/>
      <c r="L301" s="974"/>
      <c r="M301" s="974"/>
      <c r="N301" s="974"/>
      <c r="O301" s="974"/>
      <c r="P301" s="974"/>
      <c r="Q301" s="974"/>
      <c r="R301" s="974"/>
      <c r="S301" s="974"/>
      <c r="T301" s="974"/>
      <c r="U301" s="974"/>
      <c r="V301" s="974"/>
      <c r="W301" s="974"/>
      <c r="X301" s="974"/>
      <c r="Y301" s="974"/>
      <c r="Z301" s="974"/>
      <c r="AA301" s="974"/>
      <c r="AB301" s="974"/>
      <c r="AC301" s="974"/>
      <c r="AD301" s="974"/>
      <c r="AE301" s="974"/>
      <c r="AF301" s="974"/>
      <c r="AG301" s="974"/>
      <c r="AH301" s="974"/>
      <c r="AI301" s="974"/>
      <c r="AJ301" s="974"/>
      <c r="AK301" s="974"/>
      <c r="AL301" s="974"/>
      <c r="AM301" s="974"/>
      <c r="AN301" s="974"/>
      <c r="AO301" s="974"/>
      <c r="AP301" s="974"/>
      <c r="AQ301" s="974"/>
      <c r="AR301" s="974"/>
      <c r="AS301" s="974"/>
      <c r="AT301" s="974"/>
      <c r="AU301" s="974"/>
      <c r="AV301" s="974"/>
      <c r="AW301" s="974"/>
      <c r="AX301" s="974"/>
      <c r="AY301" s="974"/>
      <c r="AZ301" s="974"/>
      <c r="BA301" s="974"/>
      <c r="BB301" s="974"/>
      <c r="BC301" s="974"/>
      <c r="BD301" s="974"/>
      <c r="BE301" s="974"/>
      <c r="BF301" s="974"/>
      <c r="BG301" s="974"/>
      <c r="BH301" s="974"/>
      <c r="BI301" s="974"/>
      <c r="BJ301" s="974"/>
      <c r="BK301" s="974"/>
      <c r="BL301" s="974"/>
      <c r="BM301" s="974"/>
      <c r="BN301" s="974"/>
      <c r="BO301" s="974"/>
      <c r="BP301" s="974"/>
      <c r="BQ301" s="974"/>
      <c r="BR301" s="974"/>
      <c r="BS301" s="974"/>
      <c r="BT301" s="974"/>
      <c r="BU301" s="974"/>
      <c r="BV301" s="974"/>
      <c r="BW301" s="974"/>
      <c r="BX301" s="974"/>
      <c r="BY301" s="975"/>
      <c r="BZ301" s="982"/>
      <c r="CA301" s="983"/>
      <c r="CB301" s="983"/>
      <c r="CC301" s="983"/>
      <c r="CD301" s="983"/>
      <c r="CE301" s="983"/>
      <c r="CF301" s="983"/>
      <c r="CG301" s="983"/>
      <c r="CH301" s="984"/>
      <c r="CI301" s="37"/>
      <c r="CJ301" s="98"/>
      <c r="CK301" s="112" t="s">
        <v>75</v>
      </c>
      <c r="CL301" s="112"/>
      <c r="CM301" s="112" t="s">
        <v>67</v>
      </c>
      <c r="CN301" s="112"/>
    </row>
    <row r="302" spans="1:97" ht="12.75" customHeight="1" x14ac:dyDescent="0.2">
      <c r="A302" s="63"/>
      <c r="B302" s="967"/>
      <c r="C302" s="968"/>
      <c r="D302" s="968"/>
      <c r="E302" s="969"/>
      <c r="F302" s="976"/>
      <c r="G302" s="977"/>
      <c r="H302" s="977"/>
      <c r="I302" s="977"/>
      <c r="J302" s="977"/>
      <c r="K302" s="977"/>
      <c r="L302" s="977"/>
      <c r="M302" s="977"/>
      <c r="N302" s="977"/>
      <c r="O302" s="977"/>
      <c r="P302" s="977"/>
      <c r="Q302" s="977"/>
      <c r="R302" s="977"/>
      <c r="S302" s="977"/>
      <c r="T302" s="977"/>
      <c r="U302" s="977"/>
      <c r="V302" s="977"/>
      <c r="W302" s="977"/>
      <c r="X302" s="977"/>
      <c r="Y302" s="977"/>
      <c r="Z302" s="977"/>
      <c r="AA302" s="977"/>
      <c r="AB302" s="977"/>
      <c r="AC302" s="977"/>
      <c r="AD302" s="977"/>
      <c r="AE302" s="977"/>
      <c r="AF302" s="977"/>
      <c r="AG302" s="977"/>
      <c r="AH302" s="977"/>
      <c r="AI302" s="977"/>
      <c r="AJ302" s="977"/>
      <c r="AK302" s="977"/>
      <c r="AL302" s="977"/>
      <c r="AM302" s="977"/>
      <c r="AN302" s="977"/>
      <c r="AO302" s="977"/>
      <c r="AP302" s="977"/>
      <c r="AQ302" s="977"/>
      <c r="AR302" s="977"/>
      <c r="AS302" s="977"/>
      <c r="AT302" s="977"/>
      <c r="AU302" s="977"/>
      <c r="AV302" s="977"/>
      <c r="AW302" s="977"/>
      <c r="AX302" s="977"/>
      <c r="AY302" s="977"/>
      <c r="AZ302" s="977"/>
      <c r="BA302" s="977"/>
      <c r="BB302" s="977"/>
      <c r="BC302" s="977"/>
      <c r="BD302" s="977"/>
      <c r="BE302" s="977"/>
      <c r="BF302" s="977"/>
      <c r="BG302" s="977"/>
      <c r="BH302" s="977"/>
      <c r="BI302" s="977"/>
      <c r="BJ302" s="977"/>
      <c r="BK302" s="977"/>
      <c r="BL302" s="977"/>
      <c r="BM302" s="977"/>
      <c r="BN302" s="977"/>
      <c r="BO302" s="977"/>
      <c r="BP302" s="977"/>
      <c r="BQ302" s="977"/>
      <c r="BR302" s="977"/>
      <c r="BS302" s="977"/>
      <c r="BT302" s="977"/>
      <c r="BU302" s="977"/>
      <c r="BV302" s="977"/>
      <c r="BW302" s="977"/>
      <c r="BX302" s="977"/>
      <c r="BY302" s="978"/>
      <c r="BZ302" s="985"/>
      <c r="CA302" s="986"/>
      <c r="CB302" s="986"/>
      <c r="CC302" s="986"/>
      <c r="CD302" s="986"/>
      <c r="CE302" s="986"/>
      <c r="CF302" s="986"/>
      <c r="CG302" s="986"/>
      <c r="CH302" s="987"/>
      <c r="CI302" s="37"/>
      <c r="CJ302" s="98"/>
      <c r="CK302" s="112"/>
      <c r="CL302" s="112"/>
      <c r="CM302" s="112"/>
      <c r="CN302" s="112"/>
    </row>
    <row r="303" spans="1:97" ht="12.75" customHeight="1" x14ac:dyDescent="0.2">
      <c r="A303" s="63"/>
      <c r="B303" s="967"/>
      <c r="C303" s="968"/>
      <c r="D303" s="968"/>
      <c r="E303" s="969"/>
      <c r="F303" s="976"/>
      <c r="G303" s="977"/>
      <c r="H303" s="977"/>
      <c r="I303" s="977"/>
      <c r="J303" s="977"/>
      <c r="K303" s="977"/>
      <c r="L303" s="977"/>
      <c r="M303" s="977"/>
      <c r="N303" s="977"/>
      <c r="O303" s="977"/>
      <c r="P303" s="977"/>
      <c r="Q303" s="977"/>
      <c r="R303" s="977"/>
      <c r="S303" s="977"/>
      <c r="T303" s="977"/>
      <c r="U303" s="977"/>
      <c r="V303" s="977"/>
      <c r="W303" s="977"/>
      <c r="X303" s="977"/>
      <c r="Y303" s="977"/>
      <c r="Z303" s="977"/>
      <c r="AA303" s="977"/>
      <c r="AB303" s="977"/>
      <c r="AC303" s="977"/>
      <c r="AD303" s="977"/>
      <c r="AE303" s="977"/>
      <c r="AF303" s="977"/>
      <c r="AG303" s="977"/>
      <c r="AH303" s="977"/>
      <c r="AI303" s="977"/>
      <c r="AJ303" s="977"/>
      <c r="AK303" s="977"/>
      <c r="AL303" s="977"/>
      <c r="AM303" s="977"/>
      <c r="AN303" s="977"/>
      <c r="AO303" s="977"/>
      <c r="AP303" s="977"/>
      <c r="AQ303" s="977"/>
      <c r="AR303" s="977"/>
      <c r="AS303" s="977"/>
      <c r="AT303" s="977"/>
      <c r="AU303" s="977"/>
      <c r="AV303" s="977"/>
      <c r="AW303" s="977"/>
      <c r="AX303" s="977"/>
      <c r="AY303" s="977"/>
      <c r="AZ303" s="977"/>
      <c r="BA303" s="977"/>
      <c r="BB303" s="977"/>
      <c r="BC303" s="977"/>
      <c r="BD303" s="977"/>
      <c r="BE303" s="977"/>
      <c r="BF303" s="977"/>
      <c r="BG303" s="977"/>
      <c r="BH303" s="977"/>
      <c r="BI303" s="977"/>
      <c r="BJ303" s="977"/>
      <c r="BK303" s="977"/>
      <c r="BL303" s="977"/>
      <c r="BM303" s="977"/>
      <c r="BN303" s="977"/>
      <c r="BO303" s="977"/>
      <c r="BP303" s="977"/>
      <c r="BQ303" s="977"/>
      <c r="BR303" s="977"/>
      <c r="BS303" s="977"/>
      <c r="BT303" s="977"/>
      <c r="BU303" s="977"/>
      <c r="BV303" s="977"/>
      <c r="BW303" s="977"/>
      <c r="BX303" s="977"/>
      <c r="BY303" s="978"/>
      <c r="BZ303" s="985"/>
      <c r="CA303" s="986"/>
      <c r="CB303" s="986"/>
      <c r="CC303" s="986"/>
      <c r="CD303" s="986"/>
      <c r="CE303" s="986"/>
      <c r="CF303" s="986"/>
      <c r="CG303" s="986"/>
      <c r="CH303" s="987"/>
      <c r="CI303" s="37"/>
      <c r="CJ303" s="37"/>
    </row>
    <row r="304" spans="1:97" ht="12.75" customHeight="1" x14ac:dyDescent="0.2">
      <c r="A304" s="63"/>
      <c r="B304" s="967"/>
      <c r="C304" s="968"/>
      <c r="D304" s="968"/>
      <c r="E304" s="969"/>
      <c r="F304" s="49"/>
      <c r="G304" s="50"/>
      <c r="H304" s="1364"/>
      <c r="I304" s="1365"/>
      <c r="J304" s="1365"/>
      <c r="K304" s="1365"/>
      <c r="L304" s="1365"/>
      <c r="M304" s="1365"/>
      <c r="N304" s="1365"/>
      <c r="O304" s="1365"/>
      <c r="P304" s="1365"/>
      <c r="Q304" s="1365"/>
      <c r="R304" s="1365"/>
      <c r="S304" s="1365"/>
      <c r="T304" s="1365"/>
      <c r="U304" s="1365"/>
      <c r="V304" s="1365"/>
      <c r="W304" s="1365"/>
      <c r="X304" s="1365"/>
      <c r="Y304" s="1365"/>
      <c r="Z304" s="1365"/>
      <c r="AA304" s="1365"/>
      <c r="AB304" s="1365"/>
      <c r="AC304" s="1365"/>
      <c r="AD304" s="1365"/>
      <c r="AE304" s="1365"/>
      <c r="AF304" s="1365"/>
      <c r="AG304" s="1365"/>
      <c r="AH304" s="1365"/>
      <c r="AI304" s="1365"/>
      <c r="AJ304" s="1365"/>
      <c r="AK304" s="1365"/>
      <c r="AL304" s="1365"/>
      <c r="AM304" s="1365"/>
      <c r="AN304" s="1365"/>
      <c r="AO304" s="1365"/>
      <c r="AP304" s="1365"/>
      <c r="AQ304" s="1365"/>
      <c r="AR304" s="1365"/>
      <c r="AS304" s="1365"/>
      <c r="AT304" s="1365"/>
      <c r="AU304" s="1365"/>
      <c r="AV304" s="1365"/>
      <c r="AW304" s="1365"/>
      <c r="AX304" s="1365"/>
      <c r="AY304" s="1365"/>
      <c r="AZ304" s="1365"/>
      <c r="BA304" s="1365"/>
      <c r="BB304" s="1365"/>
      <c r="BC304" s="1365"/>
      <c r="BD304" s="1365"/>
      <c r="BE304" s="1365"/>
      <c r="BF304" s="1365"/>
      <c r="BG304" s="1365"/>
      <c r="BH304" s="1365"/>
      <c r="BI304" s="1365"/>
      <c r="BJ304" s="1365"/>
      <c r="BK304" s="1365"/>
      <c r="BL304" s="1365"/>
      <c r="BM304" s="1365"/>
      <c r="BN304" s="1365"/>
      <c r="BO304" s="1365"/>
      <c r="BP304" s="1365"/>
      <c r="BQ304" s="1365"/>
      <c r="BR304" s="1365"/>
      <c r="BS304" s="1365"/>
      <c r="BT304" s="1366"/>
      <c r="BU304" s="50"/>
      <c r="BV304" s="50"/>
      <c r="BW304" s="50"/>
      <c r="BX304" s="50"/>
      <c r="BY304" s="51"/>
      <c r="BZ304" s="985"/>
      <c r="CA304" s="986"/>
      <c r="CB304" s="986"/>
      <c r="CC304" s="986"/>
      <c r="CD304" s="986"/>
      <c r="CE304" s="986"/>
      <c r="CF304" s="986"/>
      <c r="CG304" s="986"/>
      <c r="CH304" s="987"/>
      <c r="CI304" s="37"/>
      <c r="CJ304" s="37"/>
    </row>
    <row r="305" spans="1:97" ht="12.75" customHeight="1" x14ac:dyDescent="0.2">
      <c r="A305" s="63"/>
      <c r="B305" s="967"/>
      <c r="C305" s="968"/>
      <c r="D305" s="968"/>
      <c r="E305" s="969"/>
      <c r="F305" s="49"/>
      <c r="G305" s="50"/>
      <c r="H305" s="1367"/>
      <c r="I305" s="1368"/>
      <c r="J305" s="1368"/>
      <c r="K305" s="1368"/>
      <c r="L305" s="1368"/>
      <c r="M305" s="1368"/>
      <c r="N305" s="1368"/>
      <c r="O305" s="1368"/>
      <c r="P305" s="1368"/>
      <c r="Q305" s="1368"/>
      <c r="R305" s="1368"/>
      <c r="S305" s="1368"/>
      <c r="T305" s="1368"/>
      <c r="U305" s="1368"/>
      <c r="V305" s="1368"/>
      <c r="W305" s="1368"/>
      <c r="X305" s="1368"/>
      <c r="Y305" s="1368"/>
      <c r="Z305" s="1368"/>
      <c r="AA305" s="1368"/>
      <c r="AB305" s="1368"/>
      <c r="AC305" s="1368"/>
      <c r="AD305" s="1368"/>
      <c r="AE305" s="1368"/>
      <c r="AF305" s="1368"/>
      <c r="AG305" s="1368"/>
      <c r="AH305" s="1368"/>
      <c r="AI305" s="1368"/>
      <c r="AJ305" s="1368"/>
      <c r="AK305" s="1368"/>
      <c r="AL305" s="1368"/>
      <c r="AM305" s="1368"/>
      <c r="AN305" s="1368"/>
      <c r="AO305" s="1368"/>
      <c r="AP305" s="1368"/>
      <c r="AQ305" s="1368"/>
      <c r="AR305" s="1368"/>
      <c r="AS305" s="1368"/>
      <c r="AT305" s="1368"/>
      <c r="AU305" s="1368"/>
      <c r="AV305" s="1368"/>
      <c r="AW305" s="1368"/>
      <c r="AX305" s="1368"/>
      <c r="AY305" s="1368"/>
      <c r="AZ305" s="1368"/>
      <c r="BA305" s="1368"/>
      <c r="BB305" s="1368"/>
      <c r="BC305" s="1368"/>
      <c r="BD305" s="1368"/>
      <c r="BE305" s="1368"/>
      <c r="BF305" s="1368"/>
      <c r="BG305" s="1368"/>
      <c r="BH305" s="1368"/>
      <c r="BI305" s="1368"/>
      <c r="BJ305" s="1368"/>
      <c r="BK305" s="1368"/>
      <c r="BL305" s="1368"/>
      <c r="BM305" s="1368"/>
      <c r="BN305" s="1368"/>
      <c r="BO305" s="1368"/>
      <c r="BP305" s="1368"/>
      <c r="BQ305" s="1368"/>
      <c r="BR305" s="1368"/>
      <c r="BS305" s="1368"/>
      <c r="BT305" s="1369"/>
      <c r="BU305" s="50"/>
      <c r="BV305" s="50"/>
      <c r="BW305" s="50"/>
      <c r="BX305" s="50"/>
      <c r="BY305" s="51"/>
      <c r="BZ305" s="985"/>
      <c r="CA305" s="986"/>
      <c r="CB305" s="986"/>
      <c r="CC305" s="986"/>
      <c r="CD305" s="986"/>
      <c r="CE305" s="986"/>
      <c r="CF305" s="986"/>
      <c r="CG305" s="986"/>
      <c r="CH305" s="987"/>
      <c r="CI305" s="37"/>
      <c r="CJ305" s="37"/>
    </row>
    <row r="306" spans="1:97" ht="12.75" customHeight="1" x14ac:dyDescent="0.2">
      <c r="A306" s="63"/>
      <c r="B306" s="967"/>
      <c r="C306" s="968"/>
      <c r="D306" s="968"/>
      <c r="E306" s="969"/>
      <c r="F306" s="49"/>
      <c r="G306" s="50"/>
      <c r="H306" s="1370"/>
      <c r="I306" s="1371"/>
      <c r="J306" s="1371"/>
      <c r="K306" s="1371"/>
      <c r="L306" s="1371"/>
      <c r="M306" s="1371"/>
      <c r="N306" s="1371"/>
      <c r="O306" s="1371"/>
      <c r="P306" s="1371"/>
      <c r="Q306" s="1371"/>
      <c r="R306" s="1371"/>
      <c r="S306" s="1371"/>
      <c r="T306" s="1371"/>
      <c r="U306" s="1371"/>
      <c r="V306" s="1371"/>
      <c r="W306" s="1371"/>
      <c r="X306" s="1371"/>
      <c r="Y306" s="1371"/>
      <c r="Z306" s="1371"/>
      <c r="AA306" s="1371"/>
      <c r="AB306" s="1371"/>
      <c r="AC306" s="1371"/>
      <c r="AD306" s="1371"/>
      <c r="AE306" s="1371"/>
      <c r="AF306" s="1371"/>
      <c r="AG306" s="1371"/>
      <c r="AH306" s="1371"/>
      <c r="AI306" s="1371"/>
      <c r="AJ306" s="1371"/>
      <c r="AK306" s="1371"/>
      <c r="AL306" s="1371"/>
      <c r="AM306" s="1371"/>
      <c r="AN306" s="1371"/>
      <c r="AO306" s="1371"/>
      <c r="AP306" s="1371"/>
      <c r="AQ306" s="1371"/>
      <c r="AR306" s="1371"/>
      <c r="AS306" s="1371"/>
      <c r="AT306" s="1371"/>
      <c r="AU306" s="1371"/>
      <c r="AV306" s="1371"/>
      <c r="AW306" s="1371"/>
      <c r="AX306" s="1371"/>
      <c r="AY306" s="1371"/>
      <c r="AZ306" s="1371"/>
      <c r="BA306" s="1371"/>
      <c r="BB306" s="1371"/>
      <c r="BC306" s="1371"/>
      <c r="BD306" s="1371"/>
      <c r="BE306" s="1371"/>
      <c r="BF306" s="1371"/>
      <c r="BG306" s="1371"/>
      <c r="BH306" s="1371"/>
      <c r="BI306" s="1371"/>
      <c r="BJ306" s="1371"/>
      <c r="BK306" s="1371"/>
      <c r="BL306" s="1371"/>
      <c r="BM306" s="1371"/>
      <c r="BN306" s="1371"/>
      <c r="BO306" s="1371"/>
      <c r="BP306" s="1371"/>
      <c r="BQ306" s="1371"/>
      <c r="BR306" s="1371"/>
      <c r="BS306" s="1371"/>
      <c r="BT306" s="1372"/>
      <c r="BU306" s="50"/>
      <c r="BV306" s="50"/>
      <c r="BW306" s="50"/>
      <c r="BX306" s="50"/>
      <c r="BY306" s="51"/>
      <c r="BZ306" s="985"/>
      <c r="CA306" s="986"/>
      <c r="CB306" s="986"/>
      <c r="CC306" s="986"/>
      <c r="CD306" s="986"/>
      <c r="CE306" s="986"/>
      <c r="CF306" s="986"/>
      <c r="CG306" s="986"/>
      <c r="CH306" s="987"/>
      <c r="CI306" s="37"/>
      <c r="CJ306" s="37"/>
    </row>
    <row r="307" spans="1:97" ht="12.75" customHeight="1" x14ac:dyDescent="0.2">
      <c r="A307" s="63"/>
      <c r="B307" s="970"/>
      <c r="C307" s="971"/>
      <c r="D307" s="971"/>
      <c r="E307" s="972"/>
      <c r="F307" s="58"/>
      <c r="G307" s="56"/>
      <c r="H307" s="56"/>
      <c r="I307" s="56"/>
      <c r="J307" s="56"/>
      <c r="K307" s="56"/>
      <c r="L307" s="56"/>
      <c r="M307" s="56"/>
      <c r="N307" s="56"/>
      <c r="O307" s="56"/>
      <c r="P307" s="56"/>
      <c r="Q307" s="56"/>
      <c r="R307" s="56"/>
      <c r="S307" s="56"/>
      <c r="T307" s="56"/>
      <c r="U307" s="56"/>
      <c r="V307" s="56"/>
      <c r="W307" s="56"/>
      <c r="X307" s="56"/>
      <c r="Y307" s="56"/>
      <c r="Z307" s="56"/>
      <c r="AA307" s="56"/>
      <c r="AB307" s="56"/>
      <c r="AC307" s="56"/>
      <c r="AD307" s="56"/>
      <c r="AE307" s="56"/>
      <c r="AF307" s="56"/>
      <c r="AG307" s="56"/>
      <c r="AH307" s="56"/>
      <c r="AI307" s="56"/>
      <c r="AJ307" s="56"/>
      <c r="AK307" s="56"/>
      <c r="AL307" s="56"/>
      <c r="AM307" s="56"/>
      <c r="AN307" s="56"/>
      <c r="AO307" s="56"/>
      <c r="AP307" s="56"/>
      <c r="AQ307" s="56"/>
      <c r="AR307" s="56"/>
      <c r="AS307" s="56"/>
      <c r="AT307" s="56"/>
      <c r="AU307" s="56"/>
      <c r="AV307" s="56"/>
      <c r="AW307" s="56"/>
      <c r="AX307" s="56"/>
      <c r="AY307" s="56"/>
      <c r="AZ307" s="56"/>
      <c r="BA307" s="56"/>
      <c r="BB307" s="56"/>
      <c r="BC307" s="56"/>
      <c r="BD307" s="56"/>
      <c r="BE307" s="56"/>
      <c r="BF307" s="56"/>
      <c r="BG307" s="56"/>
      <c r="BH307" s="56"/>
      <c r="BI307" s="56"/>
      <c r="BJ307" s="56"/>
      <c r="BK307" s="56"/>
      <c r="BL307" s="56"/>
      <c r="BM307" s="56"/>
      <c r="BN307" s="56"/>
      <c r="BO307" s="56"/>
      <c r="BP307" s="56"/>
      <c r="BQ307" s="56"/>
      <c r="BR307" s="56"/>
      <c r="BS307" s="56"/>
      <c r="BT307" s="56"/>
      <c r="BU307" s="56"/>
      <c r="BV307" s="56"/>
      <c r="BW307" s="56"/>
      <c r="BX307" s="56"/>
      <c r="BY307" s="57"/>
      <c r="BZ307" s="988"/>
      <c r="CA307" s="989"/>
      <c r="CB307" s="989"/>
      <c r="CC307" s="989"/>
      <c r="CD307" s="989"/>
      <c r="CE307" s="989"/>
      <c r="CF307" s="989"/>
      <c r="CG307" s="989"/>
      <c r="CH307" s="990"/>
      <c r="CI307" s="37"/>
      <c r="CJ307" s="37"/>
    </row>
    <row r="308" spans="1:97" ht="12.75" customHeight="1" x14ac:dyDescent="0.2">
      <c r="A308" s="63"/>
      <c r="B308" s="964" t="s">
        <v>55</v>
      </c>
      <c r="C308" s="965"/>
      <c r="D308" s="965"/>
      <c r="E308" s="966"/>
      <c r="F308" s="973" t="s">
        <v>76</v>
      </c>
      <c r="G308" s="974"/>
      <c r="H308" s="974"/>
      <c r="I308" s="974"/>
      <c r="J308" s="974"/>
      <c r="K308" s="974"/>
      <c r="L308" s="974"/>
      <c r="M308" s="974"/>
      <c r="N308" s="974"/>
      <c r="O308" s="974"/>
      <c r="P308" s="974"/>
      <c r="Q308" s="974"/>
      <c r="R308" s="974"/>
      <c r="S308" s="974"/>
      <c r="T308" s="974"/>
      <c r="U308" s="974"/>
      <c r="V308" s="974"/>
      <c r="W308" s="974"/>
      <c r="X308" s="974"/>
      <c r="Y308" s="974"/>
      <c r="Z308" s="974"/>
      <c r="AA308" s="974"/>
      <c r="AB308" s="974"/>
      <c r="AC308" s="974"/>
      <c r="AD308" s="974"/>
      <c r="AE308" s="974"/>
      <c r="AF308" s="974"/>
      <c r="AG308" s="974"/>
      <c r="AH308" s="974"/>
      <c r="AI308" s="974"/>
      <c r="AJ308" s="974"/>
      <c r="AK308" s="974"/>
      <c r="AL308" s="974"/>
      <c r="AM308" s="974"/>
      <c r="AN308" s="974"/>
      <c r="AO308" s="974"/>
      <c r="AP308" s="974"/>
      <c r="AQ308" s="974"/>
      <c r="AR308" s="974"/>
      <c r="AS308" s="974"/>
      <c r="AT308" s="974"/>
      <c r="AU308" s="974"/>
      <c r="AV308" s="974"/>
      <c r="AW308" s="974"/>
      <c r="AX308" s="974"/>
      <c r="AY308" s="974"/>
      <c r="AZ308" s="974"/>
      <c r="BA308" s="974"/>
      <c r="BB308" s="974"/>
      <c r="BC308" s="974"/>
      <c r="BD308" s="974"/>
      <c r="BE308" s="974"/>
      <c r="BF308" s="974"/>
      <c r="BG308" s="974"/>
      <c r="BH308" s="974"/>
      <c r="BI308" s="974"/>
      <c r="BJ308" s="974"/>
      <c r="BK308" s="974"/>
      <c r="BL308" s="974"/>
      <c r="BM308" s="974"/>
      <c r="BN308" s="974"/>
      <c r="BO308" s="974"/>
      <c r="BP308" s="974"/>
      <c r="BQ308" s="974"/>
      <c r="BR308" s="974"/>
      <c r="BS308" s="974"/>
      <c r="BT308" s="974"/>
      <c r="BU308" s="974"/>
      <c r="BV308" s="974"/>
      <c r="BW308" s="974"/>
      <c r="BX308" s="974"/>
      <c r="BY308" s="975"/>
      <c r="BZ308" s="982"/>
      <c r="CA308" s="983"/>
      <c r="CB308" s="983"/>
      <c r="CC308" s="983"/>
      <c r="CD308" s="983"/>
      <c r="CE308" s="983"/>
      <c r="CF308" s="983"/>
      <c r="CG308" s="983"/>
      <c r="CH308" s="984"/>
      <c r="CI308" s="37"/>
      <c r="CJ308" s="37"/>
    </row>
    <row r="309" spans="1:97" ht="12.75" customHeight="1" x14ac:dyDescent="0.2">
      <c r="A309" s="63"/>
      <c r="B309" s="967"/>
      <c r="C309" s="968"/>
      <c r="D309" s="968"/>
      <c r="E309" s="969"/>
      <c r="F309" s="976"/>
      <c r="G309" s="977"/>
      <c r="H309" s="977"/>
      <c r="I309" s="977"/>
      <c r="J309" s="977"/>
      <c r="K309" s="977"/>
      <c r="L309" s="977"/>
      <c r="M309" s="977"/>
      <c r="N309" s="977"/>
      <c r="O309" s="977"/>
      <c r="P309" s="977"/>
      <c r="Q309" s="977"/>
      <c r="R309" s="977"/>
      <c r="S309" s="977"/>
      <c r="T309" s="977"/>
      <c r="U309" s="977"/>
      <c r="V309" s="977"/>
      <c r="W309" s="977"/>
      <c r="X309" s="977"/>
      <c r="Y309" s="977"/>
      <c r="Z309" s="977"/>
      <c r="AA309" s="977"/>
      <c r="AB309" s="977"/>
      <c r="AC309" s="977"/>
      <c r="AD309" s="977"/>
      <c r="AE309" s="977"/>
      <c r="AF309" s="977"/>
      <c r="AG309" s="977"/>
      <c r="AH309" s="977"/>
      <c r="AI309" s="977"/>
      <c r="AJ309" s="977"/>
      <c r="AK309" s="977"/>
      <c r="AL309" s="977"/>
      <c r="AM309" s="977"/>
      <c r="AN309" s="977"/>
      <c r="AO309" s="977"/>
      <c r="AP309" s="977"/>
      <c r="AQ309" s="977"/>
      <c r="AR309" s="977"/>
      <c r="AS309" s="977"/>
      <c r="AT309" s="977"/>
      <c r="AU309" s="977"/>
      <c r="AV309" s="977"/>
      <c r="AW309" s="977"/>
      <c r="AX309" s="977"/>
      <c r="AY309" s="977"/>
      <c r="AZ309" s="977"/>
      <c r="BA309" s="977"/>
      <c r="BB309" s="977"/>
      <c r="BC309" s="977"/>
      <c r="BD309" s="977"/>
      <c r="BE309" s="977"/>
      <c r="BF309" s="977"/>
      <c r="BG309" s="977"/>
      <c r="BH309" s="977"/>
      <c r="BI309" s="977"/>
      <c r="BJ309" s="977"/>
      <c r="BK309" s="977"/>
      <c r="BL309" s="977"/>
      <c r="BM309" s="977"/>
      <c r="BN309" s="977"/>
      <c r="BO309" s="977"/>
      <c r="BP309" s="977"/>
      <c r="BQ309" s="977"/>
      <c r="BR309" s="977"/>
      <c r="BS309" s="977"/>
      <c r="BT309" s="977"/>
      <c r="BU309" s="977"/>
      <c r="BV309" s="977"/>
      <c r="BW309" s="977"/>
      <c r="BX309" s="977"/>
      <c r="BY309" s="978"/>
      <c r="BZ309" s="985"/>
      <c r="CA309" s="986"/>
      <c r="CB309" s="986"/>
      <c r="CC309" s="986"/>
      <c r="CD309" s="986"/>
      <c r="CE309" s="986"/>
      <c r="CF309" s="986"/>
      <c r="CG309" s="986"/>
      <c r="CH309" s="987"/>
      <c r="CI309" s="37"/>
      <c r="CJ309" s="37"/>
    </row>
    <row r="310" spans="1:97" ht="12.75" customHeight="1" x14ac:dyDescent="0.2">
      <c r="A310" s="63"/>
      <c r="B310" s="970"/>
      <c r="C310" s="971"/>
      <c r="D310" s="971"/>
      <c r="E310" s="972"/>
      <c r="F310" s="979"/>
      <c r="G310" s="980"/>
      <c r="H310" s="980"/>
      <c r="I310" s="980"/>
      <c r="J310" s="980"/>
      <c r="K310" s="980"/>
      <c r="L310" s="980"/>
      <c r="M310" s="980"/>
      <c r="N310" s="980"/>
      <c r="O310" s="980"/>
      <c r="P310" s="980"/>
      <c r="Q310" s="980"/>
      <c r="R310" s="980"/>
      <c r="S310" s="980"/>
      <c r="T310" s="980"/>
      <c r="U310" s="980"/>
      <c r="V310" s="980"/>
      <c r="W310" s="980"/>
      <c r="X310" s="980"/>
      <c r="Y310" s="980"/>
      <c r="Z310" s="980"/>
      <c r="AA310" s="980"/>
      <c r="AB310" s="980"/>
      <c r="AC310" s="980"/>
      <c r="AD310" s="980"/>
      <c r="AE310" s="980"/>
      <c r="AF310" s="980"/>
      <c r="AG310" s="980"/>
      <c r="AH310" s="980"/>
      <c r="AI310" s="980"/>
      <c r="AJ310" s="980"/>
      <c r="AK310" s="980"/>
      <c r="AL310" s="980"/>
      <c r="AM310" s="980"/>
      <c r="AN310" s="980"/>
      <c r="AO310" s="980"/>
      <c r="AP310" s="980"/>
      <c r="AQ310" s="980"/>
      <c r="AR310" s="980"/>
      <c r="AS310" s="980"/>
      <c r="AT310" s="980"/>
      <c r="AU310" s="980"/>
      <c r="AV310" s="980"/>
      <c r="AW310" s="980"/>
      <c r="AX310" s="980"/>
      <c r="AY310" s="980"/>
      <c r="AZ310" s="980"/>
      <c r="BA310" s="980"/>
      <c r="BB310" s="980"/>
      <c r="BC310" s="980"/>
      <c r="BD310" s="980"/>
      <c r="BE310" s="980"/>
      <c r="BF310" s="980"/>
      <c r="BG310" s="980"/>
      <c r="BH310" s="980"/>
      <c r="BI310" s="980"/>
      <c r="BJ310" s="980"/>
      <c r="BK310" s="980"/>
      <c r="BL310" s="980"/>
      <c r="BM310" s="980"/>
      <c r="BN310" s="980"/>
      <c r="BO310" s="980"/>
      <c r="BP310" s="980"/>
      <c r="BQ310" s="980"/>
      <c r="BR310" s="980"/>
      <c r="BS310" s="980"/>
      <c r="BT310" s="980"/>
      <c r="BU310" s="980"/>
      <c r="BV310" s="980"/>
      <c r="BW310" s="980"/>
      <c r="BX310" s="980"/>
      <c r="BY310" s="981"/>
      <c r="BZ310" s="988"/>
      <c r="CA310" s="989"/>
      <c r="CB310" s="989"/>
      <c r="CC310" s="989"/>
      <c r="CD310" s="989"/>
      <c r="CE310" s="989"/>
      <c r="CF310" s="989"/>
      <c r="CG310" s="989"/>
      <c r="CH310" s="990"/>
      <c r="CI310" s="37"/>
      <c r="CJ310" s="37"/>
    </row>
    <row r="311" spans="1:97" ht="12.75" customHeight="1" x14ac:dyDescent="0.2"/>
    <row r="312" spans="1:97" s="44" customFormat="1" ht="22.5" customHeight="1" x14ac:dyDescent="0.2">
      <c r="B312" s="44" t="s">
        <v>77</v>
      </c>
      <c r="BZ312" s="1026"/>
      <c r="CA312" s="1026"/>
      <c r="CB312" s="1026"/>
      <c r="CC312" s="1026"/>
      <c r="CD312" s="1026"/>
      <c r="CE312" s="1026"/>
      <c r="CF312" s="1026"/>
      <c r="CG312" s="1026"/>
      <c r="CH312" s="1026"/>
      <c r="CK312" s="112"/>
      <c r="CL312" s="115"/>
      <c r="CM312" s="115"/>
      <c r="CN312" s="115"/>
      <c r="CO312" s="115"/>
      <c r="CP312" s="115"/>
      <c r="CQ312" s="115"/>
      <c r="CR312" s="115"/>
      <c r="CS312" s="115"/>
    </row>
    <row r="313" spans="1:97" ht="12.75" customHeight="1" x14ac:dyDescent="0.2">
      <c r="A313" s="63"/>
      <c r="B313" s="964" t="s">
        <v>11</v>
      </c>
      <c r="C313" s="965"/>
      <c r="D313" s="965"/>
      <c r="E313" s="966"/>
      <c r="F313" s="973" t="s">
        <v>754</v>
      </c>
      <c r="G313" s="974"/>
      <c r="H313" s="974"/>
      <c r="I313" s="974"/>
      <c r="J313" s="974"/>
      <c r="K313" s="974"/>
      <c r="L313" s="974"/>
      <c r="M313" s="974"/>
      <c r="N313" s="974"/>
      <c r="O313" s="974"/>
      <c r="P313" s="974"/>
      <c r="Q313" s="974"/>
      <c r="R313" s="974"/>
      <c r="S313" s="974"/>
      <c r="T313" s="974"/>
      <c r="U313" s="974"/>
      <c r="V313" s="974"/>
      <c r="W313" s="974"/>
      <c r="X313" s="974"/>
      <c r="Y313" s="974"/>
      <c r="Z313" s="974"/>
      <c r="AA313" s="974"/>
      <c r="AB313" s="974"/>
      <c r="AC313" s="974"/>
      <c r="AD313" s="974"/>
      <c r="AE313" s="974"/>
      <c r="AF313" s="974"/>
      <c r="AG313" s="974"/>
      <c r="AH313" s="974"/>
      <c r="AI313" s="974"/>
      <c r="AJ313" s="974"/>
      <c r="AK313" s="974"/>
      <c r="AL313" s="974"/>
      <c r="AM313" s="974"/>
      <c r="AN313" s="974"/>
      <c r="AO313" s="974"/>
      <c r="AP313" s="974"/>
      <c r="AQ313" s="974"/>
      <c r="AR313" s="974"/>
      <c r="AS313" s="974"/>
      <c r="AT313" s="974"/>
      <c r="AU313" s="974"/>
      <c r="AV313" s="974"/>
      <c r="AW313" s="974"/>
      <c r="AX313" s="974"/>
      <c r="AY313" s="974"/>
      <c r="AZ313" s="974"/>
      <c r="BA313" s="974"/>
      <c r="BB313" s="974"/>
      <c r="BC313" s="974"/>
      <c r="BD313" s="974"/>
      <c r="BE313" s="974"/>
      <c r="BF313" s="974"/>
      <c r="BG313" s="974"/>
      <c r="BH313" s="974"/>
      <c r="BI313" s="974"/>
      <c r="BJ313" s="974"/>
      <c r="BK313" s="974"/>
      <c r="BL313" s="974"/>
      <c r="BM313" s="974"/>
      <c r="BN313" s="974"/>
      <c r="BO313" s="974"/>
      <c r="BP313" s="974"/>
      <c r="BQ313" s="974"/>
      <c r="BR313" s="974"/>
      <c r="BS313" s="974"/>
      <c r="BT313" s="974"/>
      <c r="BU313" s="974"/>
      <c r="BV313" s="974"/>
      <c r="BW313" s="974"/>
      <c r="BX313" s="974"/>
      <c r="BY313" s="975"/>
      <c r="BZ313" s="982"/>
      <c r="CA313" s="983"/>
      <c r="CB313" s="983"/>
      <c r="CC313" s="983"/>
      <c r="CD313" s="983"/>
      <c r="CE313" s="983"/>
      <c r="CF313" s="983"/>
      <c r="CG313" s="983"/>
      <c r="CH313" s="984"/>
      <c r="CI313" s="37"/>
      <c r="CJ313" s="37"/>
    </row>
    <row r="314" spans="1:97" ht="12.75" customHeight="1" x14ac:dyDescent="0.2">
      <c r="A314" s="63"/>
      <c r="B314" s="967"/>
      <c r="C314" s="968"/>
      <c r="D314" s="968"/>
      <c r="E314" s="969"/>
      <c r="F314" s="976"/>
      <c r="G314" s="977"/>
      <c r="H314" s="977"/>
      <c r="I314" s="977"/>
      <c r="J314" s="977"/>
      <c r="K314" s="977"/>
      <c r="L314" s="977"/>
      <c r="M314" s="977"/>
      <c r="N314" s="977"/>
      <c r="O314" s="977"/>
      <c r="P314" s="977"/>
      <c r="Q314" s="977"/>
      <c r="R314" s="977"/>
      <c r="S314" s="977"/>
      <c r="T314" s="977"/>
      <c r="U314" s="977"/>
      <c r="V314" s="977"/>
      <c r="W314" s="977"/>
      <c r="X314" s="977"/>
      <c r="Y314" s="977"/>
      <c r="Z314" s="977"/>
      <c r="AA314" s="977"/>
      <c r="AB314" s="977"/>
      <c r="AC314" s="977"/>
      <c r="AD314" s="977"/>
      <c r="AE314" s="977"/>
      <c r="AF314" s="977"/>
      <c r="AG314" s="977"/>
      <c r="AH314" s="977"/>
      <c r="AI314" s="977"/>
      <c r="AJ314" s="977"/>
      <c r="AK314" s="977"/>
      <c r="AL314" s="977"/>
      <c r="AM314" s="977"/>
      <c r="AN314" s="977"/>
      <c r="AO314" s="977"/>
      <c r="AP314" s="977"/>
      <c r="AQ314" s="977"/>
      <c r="AR314" s="977"/>
      <c r="AS314" s="977"/>
      <c r="AT314" s="977"/>
      <c r="AU314" s="977"/>
      <c r="AV314" s="977"/>
      <c r="AW314" s="977"/>
      <c r="AX314" s="977"/>
      <c r="AY314" s="977"/>
      <c r="AZ314" s="977"/>
      <c r="BA314" s="977"/>
      <c r="BB314" s="977"/>
      <c r="BC314" s="977"/>
      <c r="BD314" s="977"/>
      <c r="BE314" s="977"/>
      <c r="BF314" s="977"/>
      <c r="BG314" s="977"/>
      <c r="BH314" s="977"/>
      <c r="BI314" s="977"/>
      <c r="BJ314" s="977"/>
      <c r="BK314" s="977"/>
      <c r="BL314" s="977"/>
      <c r="BM314" s="977"/>
      <c r="BN314" s="977"/>
      <c r="BO314" s="977"/>
      <c r="BP314" s="977"/>
      <c r="BQ314" s="977"/>
      <c r="BR314" s="977"/>
      <c r="BS314" s="977"/>
      <c r="BT314" s="977"/>
      <c r="BU314" s="977"/>
      <c r="BV314" s="977"/>
      <c r="BW314" s="977"/>
      <c r="BX314" s="977"/>
      <c r="BY314" s="978"/>
      <c r="BZ314" s="985"/>
      <c r="CA314" s="986"/>
      <c r="CB314" s="986"/>
      <c r="CC314" s="986"/>
      <c r="CD314" s="986"/>
      <c r="CE314" s="986"/>
      <c r="CF314" s="986"/>
      <c r="CG314" s="986"/>
      <c r="CH314" s="987"/>
      <c r="CI314" s="37"/>
      <c r="CJ314" s="37"/>
    </row>
    <row r="315" spans="1:97" ht="12.75" customHeight="1" x14ac:dyDescent="0.2">
      <c r="A315" s="63"/>
      <c r="B315" s="967"/>
      <c r="C315" s="968"/>
      <c r="D315" s="968"/>
      <c r="E315" s="969"/>
      <c r="F315" s="976"/>
      <c r="G315" s="977"/>
      <c r="H315" s="977"/>
      <c r="I315" s="977"/>
      <c r="J315" s="977"/>
      <c r="K315" s="977"/>
      <c r="L315" s="977"/>
      <c r="M315" s="977"/>
      <c r="N315" s="977"/>
      <c r="O315" s="977"/>
      <c r="P315" s="977"/>
      <c r="Q315" s="977"/>
      <c r="R315" s="977"/>
      <c r="S315" s="977"/>
      <c r="T315" s="977"/>
      <c r="U315" s="977"/>
      <c r="V315" s="977"/>
      <c r="W315" s="977"/>
      <c r="X315" s="977"/>
      <c r="Y315" s="977"/>
      <c r="Z315" s="977"/>
      <c r="AA315" s="977"/>
      <c r="AB315" s="977"/>
      <c r="AC315" s="977"/>
      <c r="AD315" s="977"/>
      <c r="AE315" s="977"/>
      <c r="AF315" s="977"/>
      <c r="AG315" s="977"/>
      <c r="AH315" s="977"/>
      <c r="AI315" s="977"/>
      <c r="AJ315" s="977"/>
      <c r="AK315" s="977"/>
      <c r="AL315" s="977"/>
      <c r="AM315" s="977"/>
      <c r="AN315" s="977"/>
      <c r="AO315" s="977"/>
      <c r="AP315" s="977"/>
      <c r="AQ315" s="977"/>
      <c r="AR315" s="977"/>
      <c r="AS315" s="977"/>
      <c r="AT315" s="977"/>
      <c r="AU315" s="977"/>
      <c r="AV315" s="977"/>
      <c r="AW315" s="977"/>
      <c r="AX315" s="977"/>
      <c r="AY315" s="977"/>
      <c r="AZ315" s="977"/>
      <c r="BA315" s="977"/>
      <c r="BB315" s="977"/>
      <c r="BC315" s="977"/>
      <c r="BD315" s="977"/>
      <c r="BE315" s="977"/>
      <c r="BF315" s="977"/>
      <c r="BG315" s="977"/>
      <c r="BH315" s="977"/>
      <c r="BI315" s="977"/>
      <c r="BJ315" s="977"/>
      <c r="BK315" s="977"/>
      <c r="BL315" s="977"/>
      <c r="BM315" s="977"/>
      <c r="BN315" s="977"/>
      <c r="BO315" s="977"/>
      <c r="BP315" s="977"/>
      <c r="BQ315" s="977"/>
      <c r="BR315" s="977"/>
      <c r="BS315" s="977"/>
      <c r="BT315" s="977"/>
      <c r="BU315" s="977"/>
      <c r="BV315" s="977"/>
      <c r="BW315" s="977"/>
      <c r="BX315" s="977"/>
      <c r="BY315" s="978"/>
      <c r="BZ315" s="985"/>
      <c r="CA315" s="986"/>
      <c r="CB315" s="986"/>
      <c r="CC315" s="986"/>
      <c r="CD315" s="986"/>
      <c r="CE315" s="986"/>
      <c r="CF315" s="986"/>
      <c r="CG315" s="986"/>
      <c r="CH315" s="987"/>
      <c r="CI315" s="37"/>
      <c r="CJ315" s="37"/>
    </row>
    <row r="316" spans="1:97" ht="12.75" customHeight="1" x14ac:dyDescent="0.2">
      <c r="A316" s="63"/>
      <c r="B316" s="967"/>
      <c r="C316" s="968"/>
      <c r="D316" s="968"/>
      <c r="E316" s="969"/>
      <c r="F316" s="976"/>
      <c r="G316" s="977"/>
      <c r="H316" s="977"/>
      <c r="I316" s="977"/>
      <c r="J316" s="977"/>
      <c r="K316" s="977"/>
      <c r="L316" s="977"/>
      <c r="M316" s="977"/>
      <c r="N316" s="977"/>
      <c r="O316" s="977"/>
      <c r="P316" s="977"/>
      <c r="Q316" s="977"/>
      <c r="R316" s="977"/>
      <c r="S316" s="977"/>
      <c r="T316" s="977"/>
      <c r="U316" s="977"/>
      <c r="V316" s="977"/>
      <c r="W316" s="977"/>
      <c r="X316" s="977"/>
      <c r="Y316" s="977"/>
      <c r="Z316" s="977"/>
      <c r="AA316" s="977"/>
      <c r="AB316" s="977"/>
      <c r="AC316" s="977"/>
      <c r="AD316" s="977"/>
      <c r="AE316" s="977"/>
      <c r="AF316" s="977"/>
      <c r="AG316" s="977"/>
      <c r="AH316" s="977"/>
      <c r="AI316" s="977"/>
      <c r="AJ316" s="977"/>
      <c r="AK316" s="977"/>
      <c r="AL316" s="977"/>
      <c r="AM316" s="977"/>
      <c r="AN316" s="977"/>
      <c r="AO316" s="977"/>
      <c r="AP316" s="977"/>
      <c r="AQ316" s="977"/>
      <c r="AR316" s="977"/>
      <c r="AS316" s="977"/>
      <c r="AT316" s="977"/>
      <c r="AU316" s="977"/>
      <c r="AV316" s="977"/>
      <c r="AW316" s="977"/>
      <c r="AX316" s="977"/>
      <c r="AY316" s="977"/>
      <c r="AZ316" s="977"/>
      <c r="BA316" s="977"/>
      <c r="BB316" s="977"/>
      <c r="BC316" s="977"/>
      <c r="BD316" s="977"/>
      <c r="BE316" s="977"/>
      <c r="BF316" s="977"/>
      <c r="BG316" s="977"/>
      <c r="BH316" s="977"/>
      <c r="BI316" s="977"/>
      <c r="BJ316" s="977"/>
      <c r="BK316" s="977"/>
      <c r="BL316" s="977"/>
      <c r="BM316" s="977"/>
      <c r="BN316" s="977"/>
      <c r="BO316" s="977"/>
      <c r="BP316" s="977"/>
      <c r="BQ316" s="977"/>
      <c r="BR316" s="977"/>
      <c r="BS316" s="977"/>
      <c r="BT316" s="977"/>
      <c r="BU316" s="977"/>
      <c r="BV316" s="977"/>
      <c r="BW316" s="977"/>
      <c r="BX316" s="977"/>
      <c r="BY316" s="978"/>
      <c r="BZ316" s="985"/>
      <c r="CA316" s="986"/>
      <c r="CB316" s="986"/>
      <c r="CC316" s="986"/>
      <c r="CD316" s="986"/>
      <c r="CE316" s="986"/>
      <c r="CF316" s="986"/>
      <c r="CG316" s="986"/>
      <c r="CH316" s="987"/>
      <c r="CI316" s="37"/>
      <c r="CJ316" s="37"/>
    </row>
    <row r="317" spans="1:97" ht="12.75" customHeight="1" x14ac:dyDescent="0.2">
      <c r="A317" s="63"/>
      <c r="B317" s="970"/>
      <c r="C317" s="971"/>
      <c r="D317" s="971"/>
      <c r="E317" s="972"/>
      <c r="F317" s="979"/>
      <c r="G317" s="980"/>
      <c r="H317" s="980"/>
      <c r="I317" s="980"/>
      <c r="J317" s="980"/>
      <c r="K317" s="980"/>
      <c r="L317" s="980"/>
      <c r="M317" s="980"/>
      <c r="N317" s="980"/>
      <c r="O317" s="980"/>
      <c r="P317" s="980"/>
      <c r="Q317" s="980"/>
      <c r="R317" s="980"/>
      <c r="S317" s="980"/>
      <c r="T317" s="980"/>
      <c r="U317" s="980"/>
      <c r="V317" s="980"/>
      <c r="W317" s="980"/>
      <c r="X317" s="980"/>
      <c r="Y317" s="980"/>
      <c r="Z317" s="980"/>
      <c r="AA317" s="980"/>
      <c r="AB317" s="980"/>
      <c r="AC317" s="980"/>
      <c r="AD317" s="980"/>
      <c r="AE317" s="980"/>
      <c r="AF317" s="980"/>
      <c r="AG317" s="980"/>
      <c r="AH317" s="980"/>
      <c r="AI317" s="980"/>
      <c r="AJ317" s="980"/>
      <c r="AK317" s="980"/>
      <c r="AL317" s="980"/>
      <c r="AM317" s="980"/>
      <c r="AN317" s="980"/>
      <c r="AO317" s="980"/>
      <c r="AP317" s="980"/>
      <c r="AQ317" s="980"/>
      <c r="AR317" s="980"/>
      <c r="AS317" s="980"/>
      <c r="AT317" s="980"/>
      <c r="AU317" s="980"/>
      <c r="AV317" s="980"/>
      <c r="AW317" s="980"/>
      <c r="AX317" s="980"/>
      <c r="AY317" s="980"/>
      <c r="AZ317" s="980"/>
      <c r="BA317" s="980"/>
      <c r="BB317" s="980"/>
      <c r="BC317" s="980"/>
      <c r="BD317" s="980"/>
      <c r="BE317" s="980"/>
      <c r="BF317" s="980"/>
      <c r="BG317" s="980"/>
      <c r="BH317" s="980"/>
      <c r="BI317" s="980"/>
      <c r="BJ317" s="980"/>
      <c r="BK317" s="980"/>
      <c r="BL317" s="980"/>
      <c r="BM317" s="980"/>
      <c r="BN317" s="980"/>
      <c r="BO317" s="980"/>
      <c r="BP317" s="980"/>
      <c r="BQ317" s="980"/>
      <c r="BR317" s="980"/>
      <c r="BS317" s="980"/>
      <c r="BT317" s="980"/>
      <c r="BU317" s="980"/>
      <c r="BV317" s="980"/>
      <c r="BW317" s="980"/>
      <c r="BX317" s="980"/>
      <c r="BY317" s="981"/>
      <c r="BZ317" s="988"/>
      <c r="CA317" s="989"/>
      <c r="CB317" s="989"/>
      <c r="CC317" s="989"/>
      <c r="CD317" s="989"/>
      <c r="CE317" s="989"/>
      <c r="CF317" s="989"/>
      <c r="CG317" s="989"/>
      <c r="CH317" s="990"/>
      <c r="CI317" s="37"/>
      <c r="CJ317" s="37"/>
    </row>
    <row r="318" spans="1:97" ht="12.75" customHeight="1" x14ac:dyDescent="0.2"/>
    <row r="319" spans="1:97" s="44" customFormat="1" ht="22.5" customHeight="1" x14ac:dyDescent="0.2">
      <c r="B319" s="1237" t="s">
        <v>78</v>
      </c>
      <c r="C319" s="1237"/>
      <c r="D319" s="1237"/>
      <c r="E319" s="1237"/>
      <c r="F319" s="1237"/>
      <c r="G319" s="1237"/>
      <c r="H319" s="1237"/>
      <c r="I319" s="1237"/>
      <c r="J319" s="1237"/>
      <c r="K319" s="1237"/>
      <c r="L319" s="1237"/>
      <c r="M319" s="1237"/>
      <c r="N319" s="1237"/>
      <c r="O319" s="1237"/>
      <c r="P319" s="1237"/>
      <c r="Q319" s="1237"/>
      <c r="R319" s="1237"/>
      <c r="S319" s="1237"/>
      <c r="T319" s="1237"/>
      <c r="U319" s="1237"/>
      <c r="V319" s="1237"/>
      <c r="W319" s="1237"/>
      <c r="X319" s="1237"/>
      <c r="Y319" s="1237"/>
      <c r="Z319" s="1237"/>
      <c r="AA319" s="1237"/>
      <c r="AB319" s="1237"/>
      <c r="AC319" s="1237"/>
      <c r="AD319" s="1237"/>
      <c r="AE319" s="1237"/>
      <c r="AF319" s="1237"/>
      <c r="AG319" s="1237"/>
      <c r="AH319" s="1237"/>
      <c r="AI319" s="1237"/>
      <c r="AJ319" s="1237"/>
      <c r="AK319" s="1237"/>
      <c r="AL319" s="1237"/>
      <c r="AM319" s="1237"/>
      <c r="AN319" s="1237"/>
      <c r="AO319" s="1237"/>
      <c r="AP319" s="1237"/>
      <c r="AQ319" s="1237"/>
      <c r="AR319" s="1237"/>
      <c r="AS319" s="1237"/>
      <c r="AT319" s="1237"/>
      <c r="AU319" s="1237"/>
      <c r="AV319" s="1237"/>
      <c r="AW319" s="1237"/>
      <c r="AX319" s="1237"/>
      <c r="AY319" s="1237"/>
      <c r="AZ319" s="1237"/>
      <c r="BA319" s="1237"/>
      <c r="BB319" s="1237"/>
      <c r="BC319" s="1237"/>
      <c r="BD319" s="1237"/>
      <c r="BE319" s="1237"/>
      <c r="BF319" s="1237"/>
      <c r="BG319" s="1237"/>
      <c r="BH319" s="1237"/>
      <c r="BI319" s="1237"/>
      <c r="BJ319" s="1237"/>
      <c r="BK319" s="1237"/>
      <c r="BL319" s="1237"/>
      <c r="BM319" s="1237"/>
      <c r="BN319" s="1237"/>
      <c r="BO319" s="1237"/>
      <c r="BP319" s="1237"/>
      <c r="BQ319" s="1237"/>
      <c r="BR319" s="1237"/>
      <c r="BS319" s="1237"/>
      <c r="BT319" s="1237"/>
      <c r="BU319" s="1237"/>
      <c r="BV319" s="1237"/>
      <c r="BW319" s="1237"/>
      <c r="BX319" s="1237"/>
      <c r="BY319" s="1237"/>
      <c r="BZ319" s="1026"/>
      <c r="CA319" s="1026"/>
      <c r="CB319" s="1026"/>
      <c r="CC319" s="1026"/>
      <c r="CD319" s="1026"/>
      <c r="CE319" s="1026"/>
      <c r="CF319" s="1026"/>
      <c r="CG319" s="1026"/>
      <c r="CH319" s="1026"/>
      <c r="CK319" s="112"/>
      <c r="CL319" s="115"/>
      <c r="CM319" s="115"/>
      <c r="CN319" s="115"/>
      <c r="CO319" s="115"/>
      <c r="CP319" s="115"/>
      <c r="CQ319" s="115"/>
      <c r="CR319" s="115"/>
      <c r="CS319" s="115"/>
    </row>
    <row r="320" spans="1:97" ht="12.75" customHeight="1" x14ac:dyDescent="0.2">
      <c r="A320" s="63"/>
      <c r="B320" s="964" t="s">
        <v>11</v>
      </c>
      <c r="C320" s="965"/>
      <c r="D320" s="965"/>
      <c r="E320" s="966"/>
      <c r="F320" s="973" t="s">
        <v>79</v>
      </c>
      <c r="G320" s="974"/>
      <c r="H320" s="974"/>
      <c r="I320" s="974"/>
      <c r="J320" s="974"/>
      <c r="K320" s="974"/>
      <c r="L320" s="974"/>
      <c r="M320" s="974"/>
      <c r="N320" s="974"/>
      <c r="O320" s="974"/>
      <c r="P320" s="974"/>
      <c r="Q320" s="974"/>
      <c r="R320" s="974"/>
      <c r="S320" s="974"/>
      <c r="T320" s="974"/>
      <c r="U320" s="974"/>
      <c r="V320" s="974"/>
      <c r="W320" s="974"/>
      <c r="X320" s="974"/>
      <c r="Y320" s="974"/>
      <c r="Z320" s="974"/>
      <c r="AA320" s="974"/>
      <c r="AB320" s="974"/>
      <c r="AC320" s="974"/>
      <c r="AD320" s="974"/>
      <c r="AE320" s="974"/>
      <c r="AF320" s="974"/>
      <c r="AG320" s="974"/>
      <c r="AH320" s="974"/>
      <c r="AI320" s="974"/>
      <c r="AJ320" s="974"/>
      <c r="AK320" s="974"/>
      <c r="AL320" s="974"/>
      <c r="AM320" s="974"/>
      <c r="AN320" s="974"/>
      <c r="AO320" s="974"/>
      <c r="AP320" s="974"/>
      <c r="AQ320" s="974"/>
      <c r="AR320" s="974"/>
      <c r="AS320" s="974"/>
      <c r="AT320" s="974"/>
      <c r="AU320" s="974"/>
      <c r="AV320" s="974"/>
      <c r="AW320" s="974"/>
      <c r="AX320" s="974"/>
      <c r="AY320" s="974"/>
      <c r="AZ320" s="974"/>
      <c r="BA320" s="974"/>
      <c r="BB320" s="974"/>
      <c r="BC320" s="974"/>
      <c r="BD320" s="974"/>
      <c r="BE320" s="974"/>
      <c r="BF320" s="974"/>
      <c r="BG320" s="974"/>
      <c r="BH320" s="974"/>
      <c r="BI320" s="974"/>
      <c r="BJ320" s="974"/>
      <c r="BK320" s="974"/>
      <c r="BL320" s="974"/>
      <c r="BM320" s="974"/>
      <c r="BN320" s="974"/>
      <c r="BO320" s="974"/>
      <c r="BP320" s="974"/>
      <c r="BQ320" s="974"/>
      <c r="BR320" s="974"/>
      <c r="BS320" s="974"/>
      <c r="BT320" s="974"/>
      <c r="BU320" s="974"/>
      <c r="BV320" s="974"/>
      <c r="BW320" s="974"/>
      <c r="BX320" s="974"/>
      <c r="BY320" s="975"/>
      <c r="BZ320" s="982"/>
      <c r="CA320" s="983"/>
      <c r="CB320" s="983"/>
      <c r="CC320" s="983"/>
      <c r="CD320" s="983"/>
      <c r="CE320" s="983"/>
      <c r="CF320" s="983"/>
      <c r="CG320" s="983"/>
      <c r="CH320" s="984"/>
      <c r="CI320" s="37"/>
      <c r="CJ320" s="37"/>
    </row>
    <row r="321" spans="1:97" ht="12.75" customHeight="1" x14ac:dyDescent="0.2">
      <c r="A321" s="63"/>
      <c r="B321" s="967"/>
      <c r="C321" s="968"/>
      <c r="D321" s="968"/>
      <c r="E321" s="969"/>
      <c r="F321" s="976"/>
      <c r="G321" s="977"/>
      <c r="H321" s="977"/>
      <c r="I321" s="977"/>
      <c r="J321" s="977"/>
      <c r="K321" s="977"/>
      <c r="L321" s="977"/>
      <c r="M321" s="977"/>
      <c r="N321" s="977"/>
      <c r="O321" s="977"/>
      <c r="P321" s="977"/>
      <c r="Q321" s="977"/>
      <c r="R321" s="977"/>
      <c r="S321" s="977"/>
      <c r="T321" s="977"/>
      <c r="U321" s="977"/>
      <c r="V321" s="977"/>
      <c r="W321" s="977"/>
      <c r="X321" s="977"/>
      <c r="Y321" s="977"/>
      <c r="Z321" s="977"/>
      <c r="AA321" s="977"/>
      <c r="AB321" s="977"/>
      <c r="AC321" s="977"/>
      <c r="AD321" s="977"/>
      <c r="AE321" s="977"/>
      <c r="AF321" s="977"/>
      <c r="AG321" s="977"/>
      <c r="AH321" s="977"/>
      <c r="AI321" s="977"/>
      <c r="AJ321" s="977"/>
      <c r="AK321" s="977"/>
      <c r="AL321" s="977"/>
      <c r="AM321" s="977"/>
      <c r="AN321" s="977"/>
      <c r="AO321" s="977"/>
      <c r="AP321" s="977"/>
      <c r="AQ321" s="977"/>
      <c r="AR321" s="977"/>
      <c r="AS321" s="977"/>
      <c r="AT321" s="977"/>
      <c r="AU321" s="977"/>
      <c r="AV321" s="977"/>
      <c r="AW321" s="977"/>
      <c r="AX321" s="977"/>
      <c r="AY321" s="977"/>
      <c r="AZ321" s="977"/>
      <c r="BA321" s="977"/>
      <c r="BB321" s="977"/>
      <c r="BC321" s="977"/>
      <c r="BD321" s="977"/>
      <c r="BE321" s="977"/>
      <c r="BF321" s="977"/>
      <c r="BG321" s="977"/>
      <c r="BH321" s="977"/>
      <c r="BI321" s="977"/>
      <c r="BJ321" s="977"/>
      <c r="BK321" s="977"/>
      <c r="BL321" s="977"/>
      <c r="BM321" s="977"/>
      <c r="BN321" s="977"/>
      <c r="BO321" s="977"/>
      <c r="BP321" s="977"/>
      <c r="BQ321" s="977"/>
      <c r="BR321" s="977"/>
      <c r="BS321" s="977"/>
      <c r="BT321" s="977"/>
      <c r="BU321" s="977"/>
      <c r="BV321" s="977"/>
      <c r="BW321" s="977"/>
      <c r="BX321" s="977"/>
      <c r="BY321" s="978"/>
      <c r="BZ321" s="985"/>
      <c r="CA321" s="986"/>
      <c r="CB321" s="986"/>
      <c r="CC321" s="986"/>
      <c r="CD321" s="986"/>
      <c r="CE321" s="986"/>
      <c r="CF321" s="986"/>
      <c r="CG321" s="986"/>
      <c r="CH321" s="987"/>
      <c r="CI321" s="37"/>
      <c r="CJ321" s="37"/>
    </row>
    <row r="322" spans="1:97" ht="12.75" customHeight="1" x14ac:dyDescent="0.2">
      <c r="A322" s="63"/>
      <c r="B322" s="970"/>
      <c r="C322" s="971"/>
      <c r="D322" s="971"/>
      <c r="E322" s="972"/>
      <c r="F322" s="979"/>
      <c r="G322" s="980"/>
      <c r="H322" s="980"/>
      <c r="I322" s="980"/>
      <c r="J322" s="980"/>
      <c r="K322" s="980"/>
      <c r="L322" s="980"/>
      <c r="M322" s="980"/>
      <c r="N322" s="980"/>
      <c r="O322" s="980"/>
      <c r="P322" s="980"/>
      <c r="Q322" s="980"/>
      <c r="R322" s="980"/>
      <c r="S322" s="980"/>
      <c r="T322" s="980"/>
      <c r="U322" s="980"/>
      <c r="V322" s="980"/>
      <c r="W322" s="980"/>
      <c r="X322" s="980"/>
      <c r="Y322" s="980"/>
      <c r="Z322" s="980"/>
      <c r="AA322" s="980"/>
      <c r="AB322" s="980"/>
      <c r="AC322" s="980"/>
      <c r="AD322" s="980"/>
      <c r="AE322" s="980"/>
      <c r="AF322" s="980"/>
      <c r="AG322" s="980"/>
      <c r="AH322" s="980"/>
      <c r="AI322" s="980"/>
      <c r="AJ322" s="980"/>
      <c r="AK322" s="980"/>
      <c r="AL322" s="980"/>
      <c r="AM322" s="980"/>
      <c r="AN322" s="980"/>
      <c r="AO322" s="980"/>
      <c r="AP322" s="980"/>
      <c r="AQ322" s="980"/>
      <c r="AR322" s="980"/>
      <c r="AS322" s="980"/>
      <c r="AT322" s="980"/>
      <c r="AU322" s="980"/>
      <c r="AV322" s="980"/>
      <c r="AW322" s="980"/>
      <c r="AX322" s="980"/>
      <c r="AY322" s="980"/>
      <c r="AZ322" s="980"/>
      <c r="BA322" s="980"/>
      <c r="BB322" s="980"/>
      <c r="BC322" s="980"/>
      <c r="BD322" s="980"/>
      <c r="BE322" s="980"/>
      <c r="BF322" s="980"/>
      <c r="BG322" s="980"/>
      <c r="BH322" s="980"/>
      <c r="BI322" s="980"/>
      <c r="BJ322" s="980"/>
      <c r="BK322" s="980"/>
      <c r="BL322" s="980"/>
      <c r="BM322" s="980"/>
      <c r="BN322" s="980"/>
      <c r="BO322" s="980"/>
      <c r="BP322" s="980"/>
      <c r="BQ322" s="980"/>
      <c r="BR322" s="980"/>
      <c r="BS322" s="980"/>
      <c r="BT322" s="980"/>
      <c r="BU322" s="980"/>
      <c r="BV322" s="980"/>
      <c r="BW322" s="980"/>
      <c r="BX322" s="980"/>
      <c r="BY322" s="981"/>
      <c r="BZ322" s="988"/>
      <c r="CA322" s="989"/>
      <c r="CB322" s="989"/>
      <c r="CC322" s="989"/>
      <c r="CD322" s="989"/>
      <c r="CE322" s="989"/>
      <c r="CF322" s="989"/>
      <c r="CG322" s="989"/>
      <c r="CH322" s="990"/>
      <c r="CI322" s="37"/>
      <c r="CJ322" s="37"/>
    </row>
    <row r="323" spans="1:97" ht="12.75" customHeight="1" x14ac:dyDescent="0.2">
      <c r="A323" s="63"/>
      <c r="B323" s="964" t="s">
        <v>26</v>
      </c>
      <c r="C323" s="965"/>
      <c r="D323" s="965"/>
      <c r="E323" s="966"/>
      <c r="F323" s="973" t="s">
        <v>80</v>
      </c>
      <c r="G323" s="974"/>
      <c r="H323" s="974"/>
      <c r="I323" s="974"/>
      <c r="J323" s="974"/>
      <c r="K323" s="974"/>
      <c r="L323" s="974"/>
      <c r="M323" s="974"/>
      <c r="N323" s="974"/>
      <c r="O323" s="974"/>
      <c r="P323" s="974"/>
      <c r="Q323" s="974"/>
      <c r="R323" s="974"/>
      <c r="S323" s="974"/>
      <c r="T323" s="974"/>
      <c r="U323" s="974"/>
      <c r="V323" s="974"/>
      <c r="W323" s="974"/>
      <c r="X323" s="974"/>
      <c r="Y323" s="974"/>
      <c r="Z323" s="974"/>
      <c r="AA323" s="974"/>
      <c r="AB323" s="974"/>
      <c r="AC323" s="974"/>
      <c r="AD323" s="974"/>
      <c r="AE323" s="974"/>
      <c r="AF323" s="974"/>
      <c r="AG323" s="974"/>
      <c r="AH323" s="974"/>
      <c r="AI323" s="974"/>
      <c r="AJ323" s="974"/>
      <c r="AK323" s="974"/>
      <c r="AL323" s="974"/>
      <c r="AM323" s="974"/>
      <c r="AN323" s="974"/>
      <c r="AO323" s="974"/>
      <c r="AP323" s="974"/>
      <c r="AQ323" s="974"/>
      <c r="AR323" s="974"/>
      <c r="AS323" s="974"/>
      <c r="AT323" s="974"/>
      <c r="AU323" s="974"/>
      <c r="AV323" s="974"/>
      <c r="AW323" s="974"/>
      <c r="AX323" s="974"/>
      <c r="AY323" s="974"/>
      <c r="AZ323" s="974"/>
      <c r="BA323" s="974"/>
      <c r="BB323" s="974"/>
      <c r="BC323" s="974"/>
      <c r="BD323" s="974"/>
      <c r="BE323" s="974"/>
      <c r="BF323" s="974"/>
      <c r="BG323" s="974"/>
      <c r="BH323" s="974"/>
      <c r="BI323" s="974"/>
      <c r="BJ323" s="974"/>
      <c r="BK323" s="974"/>
      <c r="BL323" s="974"/>
      <c r="BM323" s="974"/>
      <c r="BN323" s="974"/>
      <c r="BO323" s="974"/>
      <c r="BP323" s="974"/>
      <c r="BQ323" s="974"/>
      <c r="BR323" s="974"/>
      <c r="BS323" s="974"/>
      <c r="BT323" s="974"/>
      <c r="BU323" s="974"/>
      <c r="BV323" s="974"/>
      <c r="BW323" s="974"/>
      <c r="BX323" s="974"/>
      <c r="BY323" s="975"/>
      <c r="BZ323" s="982"/>
      <c r="CA323" s="983"/>
      <c r="CB323" s="983"/>
      <c r="CC323" s="983"/>
      <c r="CD323" s="983"/>
      <c r="CE323" s="983"/>
      <c r="CF323" s="983"/>
      <c r="CG323" s="983"/>
      <c r="CH323" s="984"/>
      <c r="CI323" s="37"/>
      <c r="CJ323" s="37"/>
    </row>
    <row r="324" spans="1:97" ht="12.75" customHeight="1" x14ac:dyDescent="0.2">
      <c r="A324" s="63"/>
      <c r="B324" s="967"/>
      <c r="C324" s="968"/>
      <c r="D324" s="968"/>
      <c r="E324" s="969"/>
      <c r="F324" s="976"/>
      <c r="G324" s="977"/>
      <c r="H324" s="977"/>
      <c r="I324" s="977"/>
      <c r="J324" s="977"/>
      <c r="K324" s="977"/>
      <c r="L324" s="977"/>
      <c r="M324" s="977"/>
      <c r="N324" s="977"/>
      <c r="O324" s="977"/>
      <c r="P324" s="977"/>
      <c r="Q324" s="977"/>
      <c r="R324" s="977"/>
      <c r="S324" s="977"/>
      <c r="T324" s="977"/>
      <c r="U324" s="977"/>
      <c r="V324" s="977"/>
      <c r="W324" s="977"/>
      <c r="X324" s="977"/>
      <c r="Y324" s="977"/>
      <c r="Z324" s="977"/>
      <c r="AA324" s="977"/>
      <c r="AB324" s="977"/>
      <c r="AC324" s="977"/>
      <c r="AD324" s="977"/>
      <c r="AE324" s="977"/>
      <c r="AF324" s="977"/>
      <c r="AG324" s="977"/>
      <c r="AH324" s="977"/>
      <c r="AI324" s="977"/>
      <c r="AJ324" s="977"/>
      <c r="AK324" s="977"/>
      <c r="AL324" s="977"/>
      <c r="AM324" s="977"/>
      <c r="AN324" s="977"/>
      <c r="AO324" s="977"/>
      <c r="AP324" s="977"/>
      <c r="AQ324" s="977"/>
      <c r="AR324" s="977"/>
      <c r="AS324" s="977"/>
      <c r="AT324" s="977"/>
      <c r="AU324" s="977"/>
      <c r="AV324" s="977"/>
      <c r="AW324" s="977"/>
      <c r="AX324" s="977"/>
      <c r="AY324" s="977"/>
      <c r="AZ324" s="977"/>
      <c r="BA324" s="977"/>
      <c r="BB324" s="977"/>
      <c r="BC324" s="977"/>
      <c r="BD324" s="977"/>
      <c r="BE324" s="977"/>
      <c r="BF324" s="977"/>
      <c r="BG324" s="977"/>
      <c r="BH324" s="977"/>
      <c r="BI324" s="977"/>
      <c r="BJ324" s="977"/>
      <c r="BK324" s="977"/>
      <c r="BL324" s="977"/>
      <c r="BM324" s="977"/>
      <c r="BN324" s="977"/>
      <c r="BO324" s="977"/>
      <c r="BP324" s="977"/>
      <c r="BQ324" s="977"/>
      <c r="BR324" s="977"/>
      <c r="BS324" s="977"/>
      <c r="BT324" s="977"/>
      <c r="BU324" s="977"/>
      <c r="BV324" s="977"/>
      <c r="BW324" s="977"/>
      <c r="BX324" s="977"/>
      <c r="BY324" s="978"/>
      <c r="BZ324" s="985"/>
      <c r="CA324" s="986"/>
      <c r="CB324" s="986"/>
      <c r="CC324" s="986"/>
      <c r="CD324" s="986"/>
      <c r="CE324" s="986"/>
      <c r="CF324" s="986"/>
      <c r="CG324" s="986"/>
      <c r="CH324" s="987"/>
      <c r="CI324" s="37"/>
      <c r="CJ324" s="37"/>
    </row>
    <row r="325" spans="1:97" ht="12.75" customHeight="1" x14ac:dyDescent="0.2">
      <c r="A325" s="63"/>
      <c r="B325" s="970"/>
      <c r="C325" s="971"/>
      <c r="D325" s="971"/>
      <c r="E325" s="972"/>
      <c r="F325" s="979"/>
      <c r="G325" s="980"/>
      <c r="H325" s="980"/>
      <c r="I325" s="980"/>
      <c r="J325" s="980"/>
      <c r="K325" s="980"/>
      <c r="L325" s="980"/>
      <c r="M325" s="980"/>
      <c r="N325" s="980"/>
      <c r="O325" s="980"/>
      <c r="P325" s="980"/>
      <c r="Q325" s="980"/>
      <c r="R325" s="980"/>
      <c r="S325" s="980"/>
      <c r="T325" s="980"/>
      <c r="U325" s="980"/>
      <c r="V325" s="980"/>
      <c r="W325" s="980"/>
      <c r="X325" s="980"/>
      <c r="Y325" s="980"/>
      <c r="Z325" s="980"/>
      <c r="AA325" s="980"/>
      <c r="AB325" s="980"/>
      <c r="AC325" s="980"/>
      <c r="AD325" s="980"/>
      <c r="AE325" s="980"/>
      <c r="AF325" s="980"/>
      <c r="AG325" s="980"/>
      <c r="AH325" s="980"/>
      <c r="AI325" s="980"/>
      <c r="AJ325" s="980"/>
      <c r="AK325" s="980"/>
      <c r="AL325" s="980"/>
      <c r="AM325" s="980"/>
      <c r="AN325" s="980"/>
      <c r="AO325" s="980"/>
      <c r="AP325" s="980"/>
      <c r="AQ325" s="980"/>
      <c r="AR325" s="980"/>
      <c r="AS325" s="980"/>
      <c r="AT325" s="980"/>
      <c r="AU325" s="980"/>
      <c r="AV325" s="980"/>
      <c r="AW325" s="980"/>
      <c r="AX325" s="980"/>
      <c r="AY325" s="980"/>
      <c r="AZ325" s="980"/>
      <c r="BA325" s="980"/>
      <c r="BB325" s="980"/>
      <c r="BC325" s="980"/>
      <c r="BD325" s="980"/>
      <c r="BE325" s="980"/>
      <c r="BF325" s="980"/>
      <c r="BG325" s="980"/>
      <c r="BH325" s="980"/>
      <c r="BI325" s="980"/>
      <c r="BJ325" s="980"/>
      <c r="BK325" s="980"/>
      <c r="BL325" s="980"/>
      <c r="BM325" s="980"/>
      <c r="BN325" s="980"/>
      <c r="BO325" s="980"/>
      <c r="BP325" s="980"/>
      <c r="BQ325" s="980"/>
      <c r="BR325" s="980"/>
      <c r="BS325" s="980"/>
      <c r="BT325" s="980"/>
      <c r="BU325" s="980"/>
      <c r="BV325" s="980"/>
      <c r="BW325" s="980"/>
      <c r="BX325" s="980"/>
      <c r="BY325" s="981"/>
      <c r="BZ325" s="988"/>
      <c r="CA325" s="989"/>
      <c r="CB325" s="989"/>
      <c r="CC325" s="989"/>
      <c r="CD325" s="989"/>
      <c r="CE325" s="989"/>
      <c r="CF325" s="989"/>
      <c r="CG325" s="989"/>
      <c r="CH325" s="990"/>
      <c r="CI325" s="37"/>
      <c r="CJ325" s="37"/>
    </row>
    <row r="326" spans="1:97" ht="12.75" customHeight="1" x14ac:dyDescent="0.2"/>
    <row r="327" spans="1:97" s="44" customFormat="1" ht="22.5" customHeight="1" x14ac:dyDescent="0.2">
      <c r="B327" s="44" t="s">
        <v>83</v>
      </c>
      <c r="BZ327" s="1026"/>
      <c r="CA327" s="1026"/>
      <c r="CB327" s="1026"/>
      <c r="CC327" s="1026"/>
      <c r="CD327" s="1026"/>
      <c r="CE327" s="1026"/>
      <c r="CF327" s="1026"/>
      <c r="CG327" s="1026"/>
      <c r="CH327" s="1026"/>
      <c r="CK327" s="112"/>
      <c r="CL327" s="115"/>
      <c r="CM327" s="115"/>
      <c r="CN327" s="115"/>
      <c r="CO327" s="115"/>
      <c r="CP327" s="115"/>
      <c r="CQ327" s="115"/>
      <c r="CR327" s="115"/>
      <c r="CS327" s="115"/>
    </row>
    <row r="328" spans="1:97" ht="12.75" customHeight="1" x14ac:dyDescent="0.2">
      <c r="A328" s="63"/>
      <c r="B328" s="964" t="s">
        <v>11</v>
      </c>
      <c r="C328" s="965"/>
      <c r="D328" s="965"/>
      <c r="E328" s="966"/>
      <c r="F328" s="973" t="s">
        <v>81</v>
      </c>
      <c r="G328" s="974"/>
      <c r="H328" s="974"/>
      <c r="I328" s="974"/>
      <c r="J328" s="974"/>
      <c r="K328" s="974"/>
      <c r="L328" s="974"/>
      <c r="M328" s="974"/>
      <c r="N328" s="974"/>
      <c r="O328" s="974"/>
      <c r="P328" s="974"/>
      <c r="Q328" s="974"/>
      <c r="R328" s="974"/>
      <c r="S328" s="974"/>
      <c r="T328" s="974"/>
      <c r="U328" s="974"/>
      <c r="V328" s="974"/>
      <c r="W328" s="974"/>
      <c r="X328" s="974"/>
      <c r="Y328" s="974"/>
      <c r="Z328" s="974"/>
      <c r="AA328" s="974"/>
      <c r="AB328" s="974"/>
      <c r="AC328" s="974"/>
      <c r="AD328" s="974"/>
      <c r="AE328" s="974"/>
      <c r="AF328" s="974"/>
      <c r="AG328" s="974"/>
      <c r="AH328" s="974"/>
      <c r="AI328" s="974"/>
      <c r="AJ328" s="974"/>
      <c r="AK328" s="974"/>
      <c r="AL328" s="974"/>
      <c r="AM328" s="974"/>
      <c r="AN328" s="974"/>
      <c r="AO328" s="974"/>
      <c r="AP328" s="974"/>
      <c r="AQ328" s="974"/>
      <c r="AR328" s="974"/>
      <c r="AS328" s="974"/>
      <c r="AT328" s="974"/>
      <c r="AU328" s="974"/>
      <c r="AV328" s="974"/>
      <c r="AW328" s="974"/>
      <c r="AX328" s="974"/>
      <c r="AY328" s="974"/>
      <c r="AZ328" s="974"/>
      <c r="BA328" s="974"/>
      <c r="BB328" s="974"/>
      <c r="BC328" s="974"/>
      <c r="BD328" s="974"/>
      <c r="BE328" s="974"/>
      <c r="BF328" s="974"/>
      <c r="BG328" s="974"/>
      <c r="BH328" s="974"/>
      <c r="BI328" s="974"/>
      <c r="BJ328" s="974"/>
      <c r="BK328" s="974"/>
      <c r="BL328" s="974"/>
      <c r="BM328" s="974"/>
      <c r="BN328" s="974"/>
      <c r="BO328" s="974"/>
      <c r="BP328" s="974"/>
      <c r="BQ328" s="974"/>
      <c r="BR328" s="974"/>
      <c r="BS328" s="974"/>
      <c r="BT328" s="974"/>
      <c r="BU328" s="974"/>
      <c r="BV328" s="974"/>
      <c r="BW328" s="974"/>
      <c r="BX328" s="974"/>
      <c r="BY328" s="975"/>
      <c r="BZ328" s="982"/>
      <c r="CA328" s="983"/>
      <c r="CB328" s="983"/>
      <c r="CC328" s="983"/>
      <c r="CD328" s="983"/>
      <c r="CE328" s="983"/>
      <c r="CF328" s="983"/>
      <c r="CG328" s="983"/>
      <c r="CH328" s="984"/>
      <c r="CI328" s="37"/>
      <c r="CJ328" s="37"/>
    </row>
    <row r="329" spans="1:97" ht="12.75" customHeight="1" x14ac:dyDescent="0.2">
      <c r="A329" s="63"/>
      <c r="B329" s="967"/>
      <c r="C329" s="968"/>
      <c r="D329" s="968"/>
      <c r="E329" s="969"/>
      <c r="F329" s="976"/>
      <c r="G329" s="977"/>
      <c r="H329" s="977"/>
      <c r="I329" s="977"/>
      <c r="J329" s="977"/>
      <c r="K329" s="977"/>
      <c r="L329" s="977"/>
      <c r="M329" s="977"/>
      <c r="N329" s="977"/>
      <c r="O329" s="977"/>
      <c r="P329" s="977"/>
      <c r="Q329" s="977"/>
      <c r="R329" s="977"/>
      <c r="S329" s="977"/>
      <c r="T329" s="977"/>
      <c r="U329" s="977"/>
      <c r="V329" s="977"/>
      <c r="W329" s="977"/>
      <c r="X329" s="977"/>
      <c r="Y329" s="977"/>
      <c r="Z329" s="977"/>
      <c r="AA329" s="977"/>
      <c r="AB329" s="977"/>
      <c r="AC329" s="977"/>
      <c r="AD329" s="977"/>
      <c r="AE329" s="977"/>
      <c r="AF329" s="977"/>
      <c r="AG329" s="977"/>
      <c r="AH329" s="977"/>
      <c r="AI329" s="977"/>
      <c r="AJ329" s="977"/>
      <c r="AK329" s="977"/>
      <c r="AL329" s="977"/>
      <c r="AM329" s="977"/>
      <c r="AN329" s="977"/>
      <c r="AO329" s="977"/>
      <c r="AP329" s="977"/>
      <c r="AQ329" s="977"/>
      <c r="AR329" s="977"/>
      <c r="AS329" s="977"/>
      <c r="AT329" s="977"/>
      <c r="AU329" s="977"/>
      <c r="AV329" s="977"/>
      <c r="AW329" s="977"/>
      <c r="AX329" s="977"/>
      <c r="AY329" s="977"/>
      <c r="AZ329" s="977"/>
      <c r="BA329" s="977"/>
      <c r="BB329" s="977"/>
      <c r="BC329" s="977"/>
      <c r="BD329" s="977"/>
      <c r="BE329" s="977"/>
      <c r="BF329" s="977"/>
      <c r="BG329" s="977"/>
      <c r="BH329" s="977"/>
      <c r="BI329" s="977"/>
      <c r="BJ329" s="977"/>
      <c r="BK329" s="977"/>
      <c r="BL329" s="977"/>
      <c r="BM329" s="977"/>
      <c r="BN329" s="977"/>
      <c r="BO329" s="977"/>
      <c r="BP329" s="977"/>
      <c r="BQ329" s="977"/>
      <c r="BR329" s="977"/>
      <c r="BS329" s="977"/>
      <c r="BT329" s="977"/>
      <c r="BU329" s="977"/>
      <c r="BV329" s="977"/>
      <c r="BW329" s="977"/>
      <c r="BX329" s="977"/>
      <c r="BY329" s="978"/>
      <c r="BZ329" s="985"/>
      <c r="CA329" s="986"/>
      <c r="CB329" s="986"/>
      <c r="CC329" s="986"/>
      <c r="CD329" s="986"/>
      <c r="CE329" s="986"/>
      <c r="CF329" s="986"/>
      <c r="CG329" s="986"/>
      <c r="CH329" s="987"/>
      <c r="CI329" s="37"/>
      <c r="CJ329" s="37"/>
    </row>
    <row r="330" spans="1:97" ht="12.75" customHeight="1" x14ac:dyDescent="0.2">
      <c r="A330" s="63"/>
      <c r="B330" s="967"/>
      <c r="C330" s="968"/>
      <c r="D330" s="968"/>
      <c r="E330" s="969"/>
      <c r="F330" s="976"/>
      <c r="G330" s="977"/>
      <c r="H330" s="977"/>
      <c r="I330" s="977"/>
      <c r="J330" s="977"/>
      <c r="K330" s="977"/>
      <c r="L330" s="977"/>
      <c r="M330" s="977"/>
      <c r="N330" s="977"/>
      <c r="O330" s="977"/>
      <c r="P330" s="977"/>
      <c r="Q330" s="977"/>
      <c r="R330" s="977"/>
      <c r="S330" s="977"/>
      <c r="T330" s="977"/>
      <c r="U330" s="977"/>
      <c r="V330" s="977"/>
      <c r="W330" s="977"/>
      <c r="X330" s="977"/>
      <c r="Y330" s="977"/>
      <c r="Z330" s="977"/>
      <c r="AA330" s="977"/>
      <c r="AB330" s="977"/>
      <c r="AC330" s="977"/>
      <c r="AD330" s="977"/>
      <c r="AE330" s="977"/>
      <c r="AF330" s="977"/>
      <c r="AG330" s="977"/>
      <c r="AH330" s="977"/>
      <c r="AI330" s="977"/>
      <c r="AJ330" s="977"/>
      <c r="AK330" s="977"/>
      <c r="AL330" s="977"/>
      <c r="AM330" s="977"/>
      <c r="AN330" s="977"/>
      <c r="AO330" s="977"/>
      <c r="AP330" s="977"/>
      <c r="AQ330" s="977"/>
      <c r="AR330" s="977"/>
      <c r="AS330" s="977"/>
      <c r="AT330" s="977"/>
      <c r="AU330" s="977"/>
      <c r="AV330" s="977"/>
      <c r="AW330" s="977"/>
      <c r="AX330" s="977"/>
      <c r="AY330" s="977"/>
      <c r="AZ330" s="977"/>
      <c r="BA330" s="977"/>
      <c r="BB330" s="977"/>
      <c r="BC330" s="977"/>
      <c r="BD330" s="977"/>
      <c r="BE330" s="977"/>
      <c r="BF330" s="977"/>
      <c r="BG330" s="977"/>
      <c r="BH330" s="977"/>
      <c r="BI330" s="977"/>
      <c r="BJ330" s="977"/>
      <c r="BK330" s="977"/>
      <c r="BL330" s="977"/>
      <c r="BM330" s="977"/>
      <c r="BN330" s="977"/>
      <c r="BO330" s="977"/>
      <c r="BP330" s="977"/>
      <c r="BQ330" s="977"/>
      <c r="BR330" s="977"/>
      <c r="BS330" s="977"/>
      <c r="BT330" s="977"/>
      <c r="BU330" s="977"/>
      <c r="BV330" s="977"/>
      <c r="BW330" s="977"/>
      <c r="BX330" s="977"/>
      <c r="BY330" s="978"/>
      <c r="BZ330" s="985"/>
      <c r="CA330" s="986"/>
      <c r="CB330" s="986"/>
      <c r="CC330" s="986"/>
      <c r="CD330" s="986"/>
      <c r="CE330" s="986"/>
      <c r="CF330" s="986"/>
      <c r="CG330" s="986"/>
      <c r="CH330" s="987"/>
      <c r="CI330" s="37"/>
      <c r="CJ330" s="37"/>
    </row>
    <row r="331" spans="1:97" ht="12.75" customHeight="1" x14ac:dyDescent="0.2">
      <c r="A331" s="63"/>
      <c r="B331" s="970"/>
      <c r="C331" s="971"/>
      <c r="D331" s="971"/>
      <c r="E331" s="972"/>
      <c r="F331" s="979"/>
      <c r="G331" s="980"/>
      <c r="H331" s="980"/>
      <c r="I331" s="980"/>
      <c r="J331" s="980"/>
      <c r="K331" s="980"/>
      <c r="L331" s="980"/>
      <c r="M331" s="980"/>
      <c r="N331" s="980"/>
      <c r="O331" s="980"/>
      <c r="P331" s="980"/>
      <c r="Q331" s="980"/>
      <c r="R331" s="980"/>
      <c r="S331" s="980"/>
      <c r="T331" s="980"/>
      <c r="U331" s="980"/>
      <c r="V331" s="980"/>
      <c r="W331" s="980"/>
      <c r="X331" s="980"/>
      <c r="Y331" s="980"/>
      <c r="Z331" s="980"/>
      <c r="AA331" s="980"/>
      <c r="AB331" s="980"/>
      <c r="AC331" s="980"/>
      <c r="AD331" s="980"/>
      <c r="AE331" s="980"/>
      <c r="AF331" s="980"/>
      <c r="AG331" s="980"/>
      <c r="AH331" s="980"/>
      <c r="AI331" s="980"/>
      <c r="AJ331" s="980"/>
      <c r="AK331" s="980"/>
      <c r="AL331" s="980"/>
      <c r="AM331" s="980"/>
      <c r="AN331" s="980"/>
      <c r="AO331" s="980"/>
      <c r="AP331" s="980"/>
      <c r="AQ331" s="980"/>
      <c r="AR331" s="980"/>
      <c r="AS331" s="980"/>
      <c r="AT331" s="980"/>
      <c r="AU331" s="980"/>
      <c r="AV331" s="980"/>
      <c r="AW331" s="980"/>
      <c r="AX331" s="980"/>
      <c r="AY331" s="980"/>
      <c r="AZ331" s="980"/>
      <c r="BA331" s="980"/>
      <c r="BB331" s="980"/>
      <c r="BC331" s="980"/>
      <c r="BD331" s="980"/>
      <c r="BE331" s="980"/>
      <c r="BF331" s="980"/>
      <c r="BG331" s="980"/>
      <c r="BH331" s="980"/>
      <c r="BI331" s="980"/>
      <c r="BJ331" s="980"/>
      <c r="BK331" s="980"/>
      <c r="BL331" s="980"/>
      <c r="BM331" s="980"/>
      <c r="BN331" s="980"/>
      <c r="BO331" s="980"/>
      <c r="BP331" s="980"/>
      <c r="BQ331" s="980"/>
      <c r="BR331" s="980"/>
      <c r="BS331" s="980"/>
      <c r="BT331" s="980"/>
      <c r="BU331" s="980"/>
      <c r="BV331" s="980"/>
      <c r="BW331" s="980"/>
      <c r="BX331" s="980"/>
      <c r="BY331" s="981"/>
      <c r="BZ331" s="988"/>
      <c r="CA331" s="989"/>
      <c r="CB331" s="989"/>
      <c r="CC331" s="989"/>
      <c r="CD331" s="989"/>
      <c r="CE331" s="989"/>
      <c r="CF331" s="989"/>
      <c r="CG331" s="989"/>
      <c r="CH331" s="990"/>
      <c r="CI331" s="37"/>
      <c r="CJ331" s="37"/>
    </row>
    <row r="332" spans="1:97" ht="12.75" customHeight="1" x14ac:dyDescent="0.2">
      <c r="A332" s="63"/>
      <c r="B332" s="964" t="s">
        <v>26</v>
      </c>
      <c r="C332" s="965"/>
      <c r="D332" s="965"/>
      <c r="E332" s="966"/>
      <c r="F332" s="973" t="s">
        <v>82</v>
      </c>
      <c r="G332" s="974"/>
      <c r="H332" s="974"/>
      <c r="I332" s="974"/>
      <c r="J332" s="974"/>
      <c r="K332" s="974"/>
      <c r="L332" s="974"/>
      <c r="M332" s="974"/>
      <c r="N332" s="974"/>
      <c r="O332" s="974"/>
      <c r="P332" s="974"/>
      <c r="Q332" s="974"/>
      <c r="R332" s="974"/>
      <c r="S332" s="974"/>
      <c r="T332" s="974"/>
      <c r="U332" s="974"/>
      <c r="V332" s="974"/>
      <c r="W332" s="974"/>
      <c r="X332" s="974"/>
      <c r="Y332" s="974"/>
      <c r="Z332" s="974"/>
      <c r="AA332" s="974"/>
      <c r="AB332" s="974"/>
      <c r="AC332" s="974"/>
      <c r="AD332" s="974"/>
      <c r="AE332" s="974"/>
      <c r="AF332" s="974"/>
      <c r="AG332" s="974"/>
      <c r="AH332" s="974"/>
      <c r="AI332" s="974"/>
      <c r="AJ332" s="974"/>
      <c r="AK332" s="974"/>
      <c r="AL332" s="974"/>
      <c r="AM332" s="974"/>
      <c r="AN332" s="974"/>
      <c r="AO332" s="974"/>
      <c r="AP332" s="974"/>
      <c r="AQ332" s="974"/>
      <c r="AR332" s="974"/>
      <c r="AS332" s="974"/>
      <c r="AT332" s="974"/>
      <c r="AU332" s="974"/>
      <c r="AV332" s="974"/>
      <c r="AW332" s="974"/>
      <c r="AX332" s="974"/>
      <c r="AY332" s="974"/>
      <c r="AZ332" s="974"/>
      <c r="BA332" s="974"/>
      <c r="BB332" s="974"/>
      <c r="BC332" s="974"/>
      <c r="BD332" s="974"/>
      <c r="BE332" s="974"/>
      <c r="BF332" s="974"/>
      <c r="BG332" s="974"/>
      <c r="BH332" s="974"/>
      <c r="BI332" s="974"/>
      <c r="BJ332" s="974"/>
      <c r="BK332" s="974"/>
      <c r="BL332" s="974"/>
      <c r="BM332" s="974"/>
      <c r="BN332" s="974"/>
      <c r="BO332" s="974"/>
      <c r="BP332" s="974"/>
      <c r="BQ332" s="974"/>
      <c r="BR332" s="974"/>
      <c r="BS332" s="974"/>
      <c r="BT332" s="974"/>
      <c r="BU332" s="974"/>
      <c r="BV332" s="974"/>
      <c r="BW332" s="974"/>
      <c r="BX332" s="974"/>
      <c r="BY332" s="975"/>
      <c r="BZ332" s="982"/>
      <c r="CA332" s="983"/>
      <c r="CB332" s="983"/>
      <c r="CC332" s="983"/>
      <c r="CD332" s="983"/>
      <c r="CE332" s="983"/>
      <c r="CF332" s="983"/>
      <c r="CG332" s="983"/>
      <c r="CH332" s="984"/>
      <c r="CI332" s="37"/>
      <c r="CJ332" s="37"/>
    </row>
    <row r="333" spans="1:97" ht="12.75" customHeight="1" x14ac:dyDescent="0.2">
      <c r="A333" s="63"/>
      <c r="B333" s="967"/>
      <c r="C333" s="968"/>
      <c r="D333" s="968"/>
      <c r="E333" s="969"/>
      <c r="F333" s="976"/>
      <c r="G333" s="977"/>
      <c r="H333" s="977"/>
      <c r="I333" s="977"/>
      <c r="J333" s="977"/>
      <c r="K333" s="977"/>
      <c r="L333" s="977"/>
      <c r="M333" s="977"/>
      <c r="N333" s="977"/>
      <c r="O333" s="977"/>
      <c r="P333" s="977"/>
      <c r="Q333" s="977"/>
      <c r="R333" s="977"/>
      <c r="S333" s="977"/>
      <c r="T333" s="977"/>
      <c r="U333" s="977"/>
      <c r="V333" s="977"/>
      <c r="W333" s="977"/>
      <c r="X333" s="977"/>
      <c r="Y333" s="977"/>
      <c r="Z333" s="977"/>
      <c r="AA333" s="977"/>
      <c r="AB333" s="977"/>
      <c r="AC333" s="977"/>
      <c r="AD333" s="977"/>
      <c r="AE333" s="977"/>
      <c r="AF333" s="977"/>
      <c r="AG333" s="977"/>
      <c r="AH333" s="977"/>
      <c r="AI333" s="977"/>
      <c r="AJ333" s="977"/>
      <c r="AK333" s="977"/>
      <c r="AL333" s="977"/>
      <c r="AM333" s="977"/>
      <c r="AN333" s="977"/>
      <c r="AO333" s="977"/>
      <c r="AP333" s="977"/>
      <c r="AQ333" s="977"/>
      <c r="AR333" s="977"/>
      <c r="AS333" s="977"/>
      <c r="AT333" s="977"/>
      <c r="AU333" s="977"/>
      <c r="AV333" s="977"/>
      <c r="AW333" s="977"/>
      <c r="AX333" s="977"/>
      <c r="AY333" s="977"/>
      <c r="AZ333" s="977"/>
      <c r="BA333" s="977"/>
      <c r="BB333" s="977"/>
      <c r="BC333" s="977"/>
      <c r="BD333" s="977"/>
      <c r="BE333" s="977"/>
      <c r="BF333" s="977"/>
      <c r="BG333" s="977"/>
      <c r="BH333" s="977"/>
      <c r="BI333" s="977"/>
      <c r="BJ333" s="977"/>
      <c r="BK333" s="977"/>
      <c r="BL333" s="977"/>
      <c r="BM333" s="977"/>
      <c r="BN333" s="977"/>
      <c r="BO333" s="977"/>
      <c r="BP333" s="977"/>
      <c r="BQ333" s="977"/>
      <c r="BR333" s="977"/>
      <c r="BS333" s="977"/>
      <c r="BT333" s="977"/>
      <c r="BU333" s="977"/>
      <c r="BV333" s="977"/>
      <c r="BW333" s="977"/>
      <c r="BX333" s="977"/>
      <c r="BY333" s="978"/>
      <c r="BZ333" s="985"/>
      <c r="CA333" s="986"/>
      <c r="CB333" s="986"/>
      <c r="CC333" s="986"/>
      <c r="CD333" s="986"/>
      <c r="CE333" s="986"/>
      <c r="CF333" s="986"/>
      <c r="CG333" s="986"/>
      <c r="CH333" s="987"/>
      <c r="CI333" s="37"/>
      <c r="CJ333" s="37"/>
    </row>
    <row r="334" spans="1:97" ht="12.75" customHeight="1" x14ac:dyDescent="0.2">
      <c r="A334" s="63"/>
      <c r="B334" s="967"/>
      <c r="C334" s="968"/>
      <c r="D334" s="968"/>
      <c r="E334" s="969"/>
      <c r="F334" s="976"/>
      <c r="G334" s="977"/>
      <c r="H334" s="977"/>
      <c r="I334" s="977"/>
      <c r="J334" s="977"/>
      <c r="K334" s="977"/>
      <c r="L334" s="977"/>
      <c r="M334" s="977"/>
      <c r="N334" s="977"/>
      <c r="O334" s="977"/>
      <c r="P334" s="977"/>
      <c r="Q334" s="977"/>
      <c r="R334" s="977"/>
      <c r="S334" s="977"/>
      <c r="T334" s="977"/>
      <c r="U334" s="977"/>
      <c r="V334" s="977"/>
      <c r="W334" s="977"/>
      <c r="X334" s="977"/>
      <c r="Y334" s="977"/>
      <c r="Z334" s="977"/>
      <c r="AA334" s="977"/>
      <c r="AB334" s="977"/>
      <c r="AC334" s="977"/>
      <c r="AD334" s="977"/>
      <c r="AE334" s="977"/>
      <c r="AF334" s="977"/>
      <c r="AG334" s="977"/>
      <c r="AH334" s="977"/>
      <c r="AI334" s="977"/>
      <c r="AJ334" s="977"/>
      <c r="AK334" s="977"/>
      <c r="AL334" s="977"/>
      <c r="AM334" s="977"/>
      <c r="AN334" s="977"/>
      <c r="AO334" s="977"/>
      <c r="AP334" s="977"/>
      <c r="AQ334" s="977"/>
      <c r="AR334" s="977"/>
      <c r="AS334" s="977"/>
      <c r="AT334" s="977"/>
      <c r="AU334" s="977"/>
      <c r="AV334" s="977"/>
      <c r="AW334" s="977"/>
      <c r="AX334" s="977"/>
      <c r="AY334" s="977"/>
      <c r="AZ334" s="977"/>
      <c r="BA334" s="977"/>
      <c r="BB334" s="977"/>
      <c r="BC334" s="977"/>
      <c r="BD334" s="977"/>
      <c r="BE334" s="977"/>
      <c r="BF334" s="977"/>
      <c r="BG334" s="977"/>
      <c r="BH334" s="977"/>
      <c r="BI334" s="977"/>
      <c r="BJ334" s="977"/>
      <c r="BK334" s="977"/>
      <c r="BL334" s="977"/>
      <c r="BM334" s="977"/>
      <c r="BN334" s="977"/>
      <c r="BO334" s="977"/>
      <c r="BP334" s="977"/>
      <c r="BQ334" s="977"/>
      <c r="BR334" s="977"/>
      <c r="BS334" s="977"/>
      <c r="BT334" s="977"/>
      <c r="BU334" s="977"/>
      <c r="BV334" s="977"/>
      <c r="BW334" s="977"/>
      <c r="BX334" s="977"/>
      <c r="BY334" s="978"/>
      <c r="BZ334" s="985"/>
      <c r="CA334" s="986"/>
      <c r="CB334" s="986"/>
      <c r="CC334" s="986"/>
      <c r="CD334" s="986"/>
      <c r="CE334" s="986"/>
      <c r="CF334" s="986"/>
      <c r="CG334" s="986"/>
      <c r="CH334" s="987"/>
      <c r="CI334" s="37"/>
      <c r="CJ334" s="37"/>
    </row>
    <row r="335" spans="1:97" ht="12.75" customHeight="1" x14ac:dyDescent="0.2">
      <c r="A335" s="63"/>
      <c r="B335" s="970"/>
      <c r="C335" s="971"/>
      <c r="D335" s="971"/>
      <c r="E335" s="972"/>
      <c r="F335" s="979"/>
      <c r="G335" s="980"/>
      <c r="H335" s="980"/>
      <c r="I335" s="980"/>
      <c r="J335" s="980"/>
      <c r="K335" s="980"/>
      <c r="L335" s="980"/>
      <c r="M335" s="980"/>
      <c r="N335" s="980"/>
      <c r="O335" s="980"/>
      <c r="P335" s="980"/>
      <c r="Q335" s="980"/>
      <c r="R335" s="980"/>
      <c r="S335" s="980"/>
      <c r="T335" s="980"/>
      <c r="U335" s="980"/>
      <c r="V335" s="980"/>
      <c r="W335" s="980"/>
      <c r="X335" s="980"/>
      <c r="Y335" s="980"/>
      <c r="Z335" s="980"/>
      <c r="AA335" s="980"/>
      <c r="AB335" s="980"/>
      <c r="AC335" s="980"/>
      <c r="AD335" s="980"/>
      <c r="AE335" s="980"/>
      <c r="AF335" s="980"/>
      <c r="AG335" s="980"/>
      <c r="AH335" s="980"/>
      <c r="AI335" s="980"/>
      <c r="AJ335" s="980"/>
      <c r="AK335" s="980"/>
      <c r="AL335" s="980"/>
      <c r="AM335" s="980"/>
      <c r="AN335" s="980"/>
      <c r="AO335" s="980"/>
      <c r="AP335" s="980"/>
      <c r="AQ335" s="980"/>
      <c r="AR335" s="980"/>
      <c r="AS335" s="980"/>
      <c r="AT335" s="980"/>
      <c r="AU335" s="980"/>
      <c r="AV335" s="980"/>
      <c r="AW335" s="980"/>
      <c r="AX335" s="980"/>
      <c r="AY335" s="980"/>
      <c r="AZ335" s="980"/>
      <c r="BA335" s="980"/>
      <c r="BB335" s="980"/>
      <c r="BC335" s="980"/>
      <c r="BD335" s="980"/>
      <c r="BE335" s="980"/>
      <c r="BF335" s="980"/>
      <c r="BG335" s="980"/>
      <c r="BH335" s="980"/>
      <c r="BI335" s="980"/>
      <c r="BJ335" s="980"/>
      <c r="BK335" s="980"/>
      <c r="BL335" s="980"/>
      <c r="BM335" s="980"/>
      <c r="BN335" s="980"/>
      <c r="BO335" s="980"/>
      <c r="BP335" s="980"/>
      <c r="BQ335" s="980"/>
      <c r="BR335" s="980"/>
      <c r="BS335" s="980"/>
      <c r="BT335" s="980"/>
      <c r="BU335" s="980"/>
      <c r="BV335" s="980"/>
      <c r="BW335" s="980"/>
      <c r="BX335" s="980"/>
      <c r="BY335" s="981"/>
      <c r="BZ335" s="988"/>
      <c r="CA335" s="989"/>
      <c r="CB335" s="989"/>
      <c r="CC335" s="989"/>
      <c r="CD335" s="989"/>
      <c r="CE335" s="989"/>
      <c r="CF335" s="989"/>
      <c r="CG335" s="989"/>
      <c r="CH335" s="990"/>
      <c r="CI335" s="37"/>
      <c r="CJ335" s="37"/>
    </row>
    <row r="336" spans="1:97" ht="12.75" customHeight="1" x14ac:dyDescent="0.2"/>
    <row r="337" spans="1:97" ht="12.75" customHeight="1" x14ac:dyDescent="0.2">
      <c r="B337" s="44" t="s">
        <v>679</v>
      </c>
      <c r="C337" s="44"/>
      <c r="D337" s="44"/>
      <c r="E337" s="44"/>
      <c r="F337" s="44"/>
      <c r="G337" s="44"/>
      <c r="H337" s="44"/>
      <c r="I337" s="44"/>
      <c r="J337" s="44"/>
      <c r="K337" s="44"/>
      <c r="L337" s="44"/>
      <c r="M337" s="44"/>
      <c r="N337" s="44"/>
      <c r="O337" s="44"/>
      <c r="P337" s="44"/>
      <c r="Q337" s="44"/>
      <c r="R337" s="44"/>
      <c r="S337" s="44"/>
      <c r="T337" s="44"/>
      <c r="U337" s="44"/>
      <c r="V337" s="44"/>
      <c r="W337" s="44"/>
      <c r="X337" s="44"/>
      <c r="Y337" s="44"/>
      <c r="Z337" s="44"/>
      <c r="AA337" s="44"/>
      <c r="AB337" s="44"/>
      <c r="AC337" s="44"/>
      <c r="AD337" s="44"/>
      <c r="AE337" s="44"/>
      <c r="AF337" s="44"/>
      <c r="AG337" s="44"/>
      <c r="AH337" s="44"/>
      <c r="AI337" s="44"/>
      <c r="AJ337" s="44"/>
      <c r="AK337" s="44"/>
      <c r="AL337" s="44"/>
      <c r="AM337" s="44"/>
      <c r="AN337" s="44"/>
      <c r="AO337" s="44"/>
      <c r="AP337" s="44"/>
      <c r="AQ337" s="44"/>
      <c r="AR337" s="44"/>
      <c r="AS337" s="44"/>
      <c r="AT337" s="44"/>
      <c r="AU337" s="44"/>
      <c r="AV337" s="44"/>
      <c r="AW337" s="44"/>
      <c r="AX337" s="44"/>
      <c r="AY337" s="44"/>
      <c r="AZ337" s="44"/>
      <c r="BA337" s="44"/>
      <c r="BB337" s="44"/>
      <c r="BC337" s="44"/>
      <c r="BD337" s="44"/>
      <c r="BE337" s="44"/>
      <c r="BF337" s="44"/>
      <c r="BG337" s="44"/>
      <c r="BH337" s="44"/>
      <c r="BI337" s="44"/>
      <c r="BJ337" s="44"/>
      <c r="BK337" s="44"/>
      <c r="BL337" s="44"/>
      <c r="BM337" s="44"/>
      <c r="BN337" s="44"/>
      <c r="BO337" s="44"/>
      <c r="BP337" s="44"/>
      <c r="BQ337" s="44"/>
      <c r="BR337" s="44"/>
      <c r="BS337" s="44"/>
      <c r="BT337" s="44"/>
      <c r="BU337" s="44"/>
      <c r="BV337" s="44"/>
      <c r="BW337" s="44"/>
      <c r="BX337" s="44"/>
      <c r="BY337" s="44"/>
      <c r="BZ337" s="1026"/>
      <c r="CA337" s="1026"/>
      <c r="CB337" s="1026"/>
      <c r="CC337" s="1026"/>
      <c r="CD337" s="1026"/>
      <c r="CE337" s="1026"/>
      <c r="CF337" s="1026"/>
      <c r="CG337" s="1026"/>
      <c r="CH337" s="1026"/>
    </row>
    <row r="338" spans="1:97" ht="12.75" customHeight="1" x14ac:dyDescent="0.2">
      <c r="B338" s="964" t="s">
        <v>11</v>
      </c>
      <c r="C338" s="965"/>
      <c r="D338" s="965"/>
      <c r="E338" s="966"/>
      <c r="F338" s="973" t="s">
        <v>680</v>
      </c>
      <c r="G338" s="974"/>
      <c r="H338" s="974"/>
      <c r="I338" s="974"/>
      <c r="J338" s="974"/>
      <c r="K338" s="974"/>
      <c r="L338" s="974"/>
      <c r="M338" s="974"/>
      <c r="N338" s="974"/>
      <c r="O338" s="974"/>
      <c r="P338" s="974"/>
      <c r="Q338" s="974"/>
      <c r="R338" s="974"/>
      <c r="S338" s="974"/>
      <c r="T338" s="974"/>
      <c r="U338" s="974"/>
      <c r="V338" s="974"/>
      <c r="W338" s="974"/>
      <c r="X338" s="974"/>
      <c r="Y338" s="974"/>
      <c r="Z338" s="974"/>
      <c r="AA338" s="974"/>
      <c r="AB338" s="974"/>
      <c r="AC338" s="974"/>
      <c r="AD338" s="974"/>
      <c r="AE338" s="974"/>
      <c r="AF338" s="974"/>
      <c r="AG338" s="974"/>
      <c r="AH338" s="974"/>
      <c r="AI338" s="974"/>
      <c r="AJ338" s="974"/>
      <c r="AK338" s="974"/>
      <c r="AL338" s="974"/>
      <c r="AM338" s="974"/>
      <c r="AN338" s="974"/>
      <c r="AO338" s="974"/>
      <c r="AP338" s="974"/>
      <c r="AQ338" s="974"/>
      <c r="AR338" s="974"/>
      <c r="AS338" s="974"/>
      <c r="AT338" s="974"/>
      <c r="AU338" s="974"/>
      <c r="AV338" s="974"/>
      <c r="AW338" s="974"/>
      <c r="AX338" s="974"/>
      <c r="AY338" s="974"/>
      <c r="AZ338" s="974"/>
      <c r="BA338" s="974"/>
      <c r="BB338" s="974"/>
      <c r="BC338" s="974"/>
      <c r="BD338" s="974"/>
      <c r="BE338" s="974"/>
      <c r="BF338" s="974"/>
      <c r="BG338" s="974"/>
      <c r="BH338" s="974"/>
      <c r="BI338" s="974"/>
      <c r="BJ338" s="974"/>
      <c r="BK338" s="974"/>
      <c r="BL338" s="974"/>
      <c r="BM338" s="974"/>
      <c r="BN338" s="974"/>
      <c r="BO338" s="974"/>
      <c r="BP338" s="974"/>
      <c r="BQ338" s="974"/>
      <c r="BR338" s="974"/>
      <c r="BS338" s="974"/>
      <c r="BT338" s="974"/>
      <c r="BU338" s="974"/>
      <c r="BV338" s="974"/>
      <c r="BW338" s="974"/>
      <c r="BX338" s="974"/>
      <c r="BY338" s="975"/>
      <c r="BZ338" s="982"/>
      <c r="CA338" s="983"/>
      <c r="CB338" s="983"/>
      <c r="CC338" s="983"/>
      <c r="CD338" s="983"/>
      <c r="CE338" s="983"/>
      <c r="CF338" s="983"/>
      <c r="CG338" s="983"/>
      <c r="CH338" s="984"/>
    </row>
    <row r="339" spans="1:97" ht="12.75" customHeight="1" x14ac:dyDescent="0.2">
      <c r="B339" s="967"/>
      <c r="C339" s="968"/>
      <c r="D339" s="968"/>
      <c r="E339" s="969"/>
      <c r="F339" s="976"/>
      <c r="G339" s="977"/>
      <c r="H339" s="977"/>
      <c r="I339" s="977"/>
      <c r="J339" s="977"/>
      <c r="K339" s="977"/>
      <c r="L339" s="977"/>
      <c r="M339" s="977"/>
      <c r="N339" s="977"/>
      <c r="O339" s="977"/>
      <c r="P339" s="977"/>
      <c r="Q339" s="977"/>
      <c r="R339" s="977"/>
      <c r="S339" s="977"/>
      <c r="T339" s="977"/>
      <c r="U339" s="977"/>
      <c r="V339" s="977"/>
      <c r="W339" s="977"/>
      <c r="X339" s="977"/>
      <c r="Y339" s="977"/>
      <c r="Z339" s="977"/>
      <c r="AA339" s="977"/>
      <c r="AB339" s="977"/>
      <c r="AC339" s="977"/>
      <c r="AD339" s="977"/>
      <c r="AE339" s="977"/>
      <c r="AF339" s="977"/>
      <c r="AG339" s="977"/>
      <c r="AH339" s="977"/>
      <c r="AI339" s="977"/>
      <c r="AJ339" s="977"/>
      <c r="AK339" s="977"/>
      <c r="AL339" s="977"/>
      <c r="AM339" s="977"/>
      <c r="AN339" s="977"/>
      <c r="AO339" s="977"/>
      <c r="AP339" s="977"/>
      <c r="AQ339" s="977"/>
      <c r="AR339" s="977"/>
      <c r="AS339" s="977"/>
      <c r="AT339" s="977"/>
      <c r="AU339" s="977"/>
      <c r="AV339" s="977"/>
      <c r="AW339" s="977"/>
      <c r="AX339" s="977"/>
      <c r="AY339" s="977"/>
      <c r="AZ339" s="977"/>
      <c r="BA339" s="977"/>
      <c r="BB339" s="977"/>
      <c r="BC339" s="977"/>
      <c r="BD339" s="977"/>
      <c r="BE339" s="977"/>
      <c r="BF339" s="977"/>
      <c r="BG339" s="977"/>
      <c r="BH339" s="977"/>
      <c r="BI339" s="977"/>
      <c r="BJ339" s="977"/>
      <c r="BK339" s="977"/>
      <c r="BL339" s="977"/>
      <c r="BM339" s="977"/>
      <c r="BN339" s="977"/>
      <c r="BO339" s="977"/>
      <c r="BP339" s="977"/>
      <c r="BQ339" s="977"/>
      <c r="BR339" s="977"/>
      <c r="BS339" s="977"/>
      <c r="BT339" s="977"/>
      <c r="BU339" s="977"/>
      <c r="BV339" s="977"/>
      <c r="BW339" s="977"/>
      <c r="BX339" s="977"/>
      <c r="BY339" s="978"/>
      <c r="BZ339" s="985"/>
      <c r="CA339" s="986"/>
      <c r="CB339" s="986"/>
      <c r="CC339" s="986"/>
      <c r="CD339" s="986"/>
      <c r="CE339" s="986"/>
      <c r="CF339" s="986"/>
      <c r="CG339" s="986"/>
      <c r="CH339" s="987"/>
    </row>
    <row r="340" spans="1:97" ht="12.75" customHeight="1" x14ac:dyDescent="0.2">
      <c r="B340" s="967"/>
      <c r="C340" s="968"/>
      <c r="D340" s="968"/>
      <c r="E340" s="969"/>
      <c r="F340" s="976"/>
      <c r="G340" s="977"/>
      <c r="H340" s="977"/>
      <c r="I340" s="977"/>
      <c r="J340" s="977"/>
      <c r="K340" s="977"/>
      <c r="L340" s="977"/>
      <c r="M340" s="977"/>
      <c r="N340" s="977"/>
      <c r="O340" s="977"/>
      <c r="P340" s="977"/>
      <c r="Q340" s="977"/>
      <c r="R340" s="977"/>
      <c r="S340" s="977"/>
      <c r="T340" s="977"/>
      <c r="U340" s="977"/>
      <c r="V340" s="977"/>
      <c r="W340" s="977"/>
      <c r="X340" s="977"/>
      <c r="Y340" s="977"/>
      <c r="Z340" s="977"/>
      <c r="AA340" s="977"/>
      <c r="AB340" s="977"/>
      <c r="AC340" s="977"/>
      <c r="AD340" s="977"/>
      <c r="AE340" s="977"/>
      <c r="AF340" s="977"/>
      <c r="AG340" s="977"/>
      <c r="AH340" s="977"/>
      <c r="AI340" s="977"/>
      <c r="AJ340" s="977"/>
      <c r="AK340" s="977"/>
      <c r="AL340" s="977"/>
      <c r="AM340" s="977"/>
      <c r="AN340" s="977"/>
      <c r="AO340" s="977"/>
      <c r="AP340" s="977"/>
      <c r="AQ340" s="977"/>
      <c r="AR340" s="977"/>
      <c r="AS340" s="977"/>
      <c r="AT340" s="977"/>
      <c r="AU340" s="977"/>
      <c r="AV340" s="977"/>
      <c r="AW340" s="977"/>
      <c r="AX340" s="977"/>
      <c r="AY340" s="977"/>
      <c r="AZ340" s="977"/>
      <c r="BA340" s="977"/>
      <c r="BB340" s="977"/>
      <c r="BC340" s="977"/>
      <c r="BD340" s="977"/>
      <c r="BE340" s="977"/>
      <c r="BF340" s="977"/>
      <c r="BG340" s="977"/>
      <c r="BH340" s="977"/>
      <c r="BI340" s="977"/>
      <c r="BJ340" s="977"/>
      <c r="BK340" s="977"/>
      <c r="BL340" s="977"/>
      <c r="BM340" s="977"/>
      <c r="BN340" s="977"/>
      <c r="BO340" s="977"/>
      <c r="BP340" s="977"/>
      <c r="BQ340" s="977"/>
      <c r="BR340" s="977"/>
      <c r="BS340" s="977"/>
      <c r="BT340" s="977"/>
      <c r="BU340" s="977"/>
      <c r="BV340" s="977"/>
      <c r="BW340" s="977"/>
      <c r="BX340" s="977"/>
      <c r="BY340" s="978"/>
      <c r="BZ340" s="985"/>
      <c r="CA340" s="986"/>
      <c r="CB340" s="986"/>
      <c r="CC340" s="986"/>
      <c r="CD340" s="986"/>
      <c r="CE340" s="986"/>
      <c r="CF340" s="986"/>
      <c r="CG340" s="986"/>
      <c r="CH340" s="987"/>
    </row>
    <row r="341" spans="1:97" ht="12.75" customHeight="1" x14ac:dyDescent="0.2">
      <c r="B341" s="970"/>
      <c r="C341" s="971"/>
      <c r="D341" s="971"/>
      <c r="E341" s="972"/>
      <c r="F341" s="979"/>
      <c r="G341" s="980"/>
      <c r="H341" s="980"/>
      <c r="I341" s="980"/>
      <c r="J341" s="980"/>
      <c r="K341" s="980"/>
      <c r="L341" s="980"/>
      <c r="M341" s="980"/>
      <c r="N341" s="980"/>
      <c r="O341" s="980"/>
      <c r="P341" s="980"/>
      <c r="Q341" s="980"/>
      <c r="R341" s="980"/>
      <c r="S341" s="980"/>
      <c r="T341" s="980"/>
      <c r="U341" s="980"/>
      <c r="V341" s="980"/>
      <c r="W341" s="980"/>
      <c r="X341" s="980"/>
      <c r="Y341" s="980"/>
      <c r="Z341" s="980"/>
      <c r="AA341" s="980"/>
      <c r="AB341" s="980"/>
      <c r="AC341" s="980"/>
      <c r="AD341" s="980"/>
      <c r="AE341" s="980"/>
      <c r="AF341" s="980"/>
      <c r="AG341" s="980"/>
      <c r="AH341" s="980"/>
      <c r="AI341" s="980"/>
      <c r="AJ341" s="980"/>
      <c r="AK341" s="980"/>
      <c r="AL341" s="980"/>
      <c r="AM341" s="980"/>
      <c r="AN341" s="980"/>
      <c r="AO341" s="980"/>
      <c r="AP341" s="980"/>
      <c r="AQ341" s="980"/>
      <c r="AR341" s="980"/>
      <c r="AS341" s="980"/>
      <c r="AT341" s="980"/>
      <c r="AU341" s="980"/>
      <c r="AV341" s="980"/>
      <c r="AW341" s="980"/>
      <c r="AX341" s="980"/>
      <c r="AY341" s="980"/>
      <c r="AZ341" s="980"/>
      <c r="BA341" s="980"/>
      <c r="BB341" s="980"/>
      <c r="BC341" s="980"/>
      <c r="BD341" s="980"/>
      <c r="BE341" s="980"/>
      <c r="BF341" s="980"/>
      <c r="BG341" s="980"/>
      <c r="BH341" s="980"/>
      <c r="BI341" s="980"/>
      <c r="BJ341" s="980"/>
      <c r="BK341" s="980"/>
      <c r="BL341" s="980"/>
      <c r="BM341" s="980"/>
      <c r="BN341" s="980"/>
      <c r="BO341" s="980"/>
      <c r="BP341" s="980"/>
      <c r="BQ341" s="980"/>
      <c r="BR341" s="980"/>
      <c r="BS341" s="980"/>
      <c r="BT341" s="980"/>
      <c r="BU341" s="980"/>
      <c r="BV341" s="980"/>
      <c r="BW341" s="980"/>
      <c r="BX341" s="980"/>
      <c r="BY341" s="981"/>
      <c r="BZ341" s="988"/>
      <c r="CA341" s="989"/>
      <c r="CB341" s="989"/>
      <c r="CC341" s="989"/>
      <c r="CD341" s="989"/>
      <c r="CE341" s="989"/>
      <c r="CF341" s="989"/>
      <c r="CG341" s="989"/>
      <c r="CH341" s="990"/>
    </row>
    <row r="342" spans="1:97" ht="12.75" customHeight="1" x14ac:dyDescent="0.2">
      <c r="B342" s="45"/>
      <c r="C342" s="45"/>
      <c r="D342" s="45"/>
      <c r="E342" s="45"/>
      <c r="F342" s="47"/>
      <c r="G342" s="47"/>
      <c r="H342" s="47"/>
      <c r="I342" s="47"/>
      <c r="J342" s="47"/>
      <c r="K342" s="47"/>
      <c r="L342" s="47"/>
      <c r="M342" s="47"/>
      <c r="N342" s="47"/>
      <c r="O342" s="47"/>
      <c r="P342" s="47"/>
      <c r="Q342" s="47"/>
      <c r="R342" s="47"/>
      <c r="S342" s="47"/>
      <c r="T342" s="47"/>
      <c r="U342" s="47"/>
      <c r="V342" s="47"/>
      <c r="W342" s="47"/>
      <c r="X342" s="47"/>
      <c r="Y342" s="47"/>
      <c r="Z342" s="47"/>
      <c r="AA342" s="47"/>
      <c r="AB342" s="47"/>
      <c r="AC342" s="47"/>
      <c r="AD342" s="47"/>
      <c r="AE342" s="47"/>
      <c r="AF342" s="47"/>
      <c r="AG342" s="47"/>
      <c r="AH342" s="47"/>
      <c r="AI342" s="47"/>
      <c r="AJ342" s="47"/>
      <c r="AK342" s="47"/>
      <c r="AL342" s="47"/>
      <c r="AM342" s="47"/>
      <c r="AN342" s="47"/>
      <c r="AO342" s="47"/>
      <c r="AP342" s="47"/>
      <c r="AQ342" s="47"/>
      <c r="AR342" s="47"/>
      <c r="AS342" s="47"/>
      <c r="AT342" s="47"/>
      <c r="AU342" s="47"/>
      <c r="AV342" s="47"/>
      <c r="AW342" s="47"/>
      <c r="AX342" s="47"/>
      <c r="AY342" s="47"/>
      <c r="AZ342" s="47"/>
      <c r="BA342" s="47"/>
      <c r="BB342" s="47"/>
      <c r="BC342" s="47"/>
      <c r="BD342" s="47"/>
      <c r="BE342" s="47"/>
      <c r="BF342" s="47"/>
      <c r="BG342" s="47"/>
      <c r="BH342" s="47"/>
      <c r="BI342" s="47"/>
      <c r="BJ342" s="47"/>
      <c r="BK342" s="47"/>
      <c r="BL342" s="47"/>
      <c r="BM342" s="47"/>
      <c r="BN342" s="47"/>
      <c r="BO342" s="47"/>
      <c r="BP342" s="47"/>
      <c r="BQ342" s="47"/>
      <c r="BR342" s="47"/>
      <c r="BS342" s="47"/>
      <c r="BT342" s="47"/>
      <c r="BU342" s="47"/>
      <c r="BV342" s="47"/>
      <c r="BW342" s="47"/>
      <c r="BX342" s="47"/>
      <c r="BY342" s="47"/>
      <c r="BZ342" s="350"/>
      <c r="CA342" s="350"/>
      <c r="CB342" s="350"/>
      <c r="CC342" s="350"/>
      <c r="CD342" s="350"/>
      <c r="CE342" s="350"/>
      <c r="CF342" s="350"/>
      <c r="CG342" s="350"/>
      <c r="CH342" s="350"/>
    </row>
    <row r="343" spans="1:97" s="44" customFormat="1" ht="21" customHeight="1" x14ac:dyDescent="0.2">
      <c r="B343" s="1237" t="s">
        <v>685</v>
      </c>
      <c r="C343" s="1237"/>
      <c r="D343" s="1237"/>
      <c r="E343" s="1237"/>
      <c r="F343" s="1237"/>
      <c r="G343" s="1237"/>
      <c r="H343" s="1237"/>
      <c r="I343" s="1237"/>
      <c r="J343" s="1237"/>
      <c r="K343" s="1237"/>
      <c r="L343" s="1237"/>
      <c r="M343" s="1237"/>
      <c r="N343" s="1237"/>
      <c r="O343" s="1237"/>
      <c r="P343" s="1237"/>
      <c r="Q343" s="1237"/>
      <c r="R343" s="1237"/>
      <c r="S343" s="1237"/>
      <c r="T343" s="1237"/>
      <c r="U343" s="1237"/>
      <c r="V343" s="1237"/>
      <c r="W343" s="1237"/>
      <c r="X343" s="1237"/>
      <c r="Y343" s="1237"/>
      <c r="Z343" s="1237"/>
      <c r="AA343" s="1237"/>
      <c r="AB343" s="1237"/>
      <c r="AC343" s="1237"/>
      <c r="AD343" s="1237"/>
      <c r="AE343" s="1237"/>
      <c r="AF343" s="1237"/>
      <c r="AG343" s="1237"/>
      <c r="AH343" s="1237"/>
      <c r="AI343" s="1237"/>
      <c r="AJ343" s="1237"/>
      <c r="AK343" s="1237"/>
      <c r="AL343" s="1237"/>
      <c r="AM343" s="1237"/>
      <c r="AN343" s="1237"/>
      <c r="AO343" s="1237"/>
      <c r="AP343" s="1237"/>
      <c r="AQ343" s="1237"/>
      <c r="AR343" s="1237"/>
      <c r="AS343" s="1237"/>
      <c r="AT343" s="1237"/>
      <c r="AU343" s="1237"/>
      <c r="AV343" s="1237"/>
      <c r="AW343" s="1237"/>
      <c r="AX343" s="1237"/>
      <c r="AY343" s="1237"/>
      <c r="AZ343" s="1237"/>
      <c r="BA343" s="1237"/>
      <c r="BB343" s="1237"/>
      <c r="BC343" s="1237"/>
      <c r="BD343" s="1237"/>
      <c r="BE343" s="1237"/>
      <c r="BF343" s="1237"/>
      <c r="BG343" s="1237"/>
      <c r="BH343" s="1237"/>
      <c r="BI343" s="1237"/>
      <c r="BJ343" s="1237"/>
      <c r="BK343" s="1237"/>
      <c r="BL343" s="1237"/>
      <c r="BM343" s="1237"/>
      <c r="BN343" s="1237"/>
      <c r="BO343" s="1237"/>
      <c r="BP343" s="1237"/>
      <c r="BQ343" s="1237"/>
      <c r="BR343" s="1237"/>
      <c r="BS343" s="1237"/>
      <c r="BT343" s="1237"/>
      <c r="BU343" s="1237"/>
      <c r="BV343" s="1237"/>
      <c r="BW343" s="1237"/>
      <c r="BX343" s="1237"/>
      <c r="BY343" s="1237"/>
      <c r="BZ343" s="1026"/>
      <c r="CA343" s="1026"/>
      <c r="CB343" s="1026"/>
      <c r="CC343" s="1026"/>
      <c r="CD343" s="1026"/>
      <c r="CE343" s="1026"/>
      <c r="CF343" s="1026"/>
      <c r="CG343" s="1026"/>
      <c r="CH343" s="1026"/>
      <c r="CK343" s="112"/>
      <c r="CL343" s="115"/>
      <c r="CM343" s="115"/>
      <c r="CN343" s="115"/>
      <c r="CO343" s="115"/>
      <c r="CP343" s="115"/>
      <c r="CQ343" s="115"/>
      <c r="CR343" s="115"/>
      <c r="CS343" s="115"/>
    </row>
    <row r="344" spans="1:97" ht="12.75" customHeight="1" x14ac:dyDescent="0.2">
      <c r="A344" s="63"/>
      <c r="B344" s="964" t="s">
        <v>11</v>
      </c>
      <c r="C344" s="965"/>
      <c r="D344" s="965"/>
      <c r="E344" s="966"/>
      <c r="F344" s="973" t="s">
        <v>684</v>
      </c>
      <c r="G344" s="974"/>
      <c r="H344" s="974"/>
      <c r="I344" s="974"/>
      <c r="J344" s="974"/>
      <c r="K344" s="974"/>
      <c r="L344" s="974"/>
      <c r="M344" s="974"/>
      <c r="N344" s="974"/>
      <c r="O344" s="974"/>
      <c r="P344" s="974"/>
      <c r="Q344" s="974"/>
      <c r="R344" s="974"/>
      <c r="S344" s="974"/>
      <c r="T344" s="974"/>
      <c r="U344" s="974"/>
      <c r="V344" s="974"/>
      <c r="W344" s="974"/>
      <c r="X344" s="974"/>
      <c r="Y344" s="974"/>
      <c r="Z344" s="974"/>
      <c r="AA344" s="974"/>
      <c r="AB344" s="974"/>
      <c r="AC344" s="974"/>
      <c r="AD344" s="974"/>
      <c r="AE344" s="974"/>
      <c r="AF344" s="974"/>
      <c r="AG344" s="974"/>
      <c r="AH344" s="974"/>
      <c r="AI344" s="974"/>
      <c r="AJ344" s="974"/>
      <c r="AK344" s="974"/>
      <c r="AL344" s="974"/>
      <c r="AM344" s="974"/>
      <c r="AN344" s="974"/>
      <c r="AO344" s="974"/>
      <c r="AP344" s="974"/>
      <c r="AQ344" s="974"/>
      <c r="AR344" s="974"/>
      <c r="AS344" s="974"/>
      <c r="AT344" s="974"/>
      <c r="AU344" s="974"/>
      <c r="AV344" s="974"/>
      <c r="AW344" s="974"/>
      <c r="AX344" s="974"/>
      <c r="AY344" s="974"/>
      <c r="AZ344" s="974"/>
      <c r="BA344" s="974"/>
      <c r="BB344" s="974"/>
      <c r="BC344" s="974"/>
      <c r="BD344" s="974"/>
      <c r="BE344" s="974"/>
      <c r="BF344" s="974"/>
      <c r="BG344" s="974"/>
      <c r="BH344" s="974"/>
      <c r="BI344" s="974"/>
      <c r="BJ344" s="974"/>
      <c r="BK344" s="974"/>
      <c r="BL344" s="974"/>
      <c r="BM344" s="974"/>
      <c r="BN344" s="974"/>
      <c r="BO344" s="974"/>
      <c r="BP344" s="974"/>
      <c r="BQ344" s="974"/>
      <c r="BR344" s="974"/>
      <c r="BS344" s="974"/>
      <c r="BT344" s="974"/>
      <c r="BU344" s="974"/>
      <c r="BV344" s="974"/>
      <c r="BW344" s="974"/>
      <c r="BX344" s="974"/>
      <c r="BY344" s="975"/>
      <c r="BZ344" s="982"/>
      <c r="CA344" s="983"/>
      <c r="CB344" s="983"/>
      <c r="CC344" s="983"/>
      <c r="CD344" s="983"/>
      <c r="CE344" s="983"/>
      <c r="CF344" s="983"/>
      <c r="CG344" s="983"/>
      <c r="CH344" s="984"/>
      <c r="CI344" s="37"/>
      <c r="CJ344" s="37"/>
    </row>
    <row r="345" spans="1:97" ht="12.75" customHeight="1" x14ac:dyDescent="0.2">
      <c r="A345" s="63"/>
      <c r="B345" s="967"/>
      <c r="C345" s="968"/>
      <c r="D345" s="968"/>
      <c r="E345" s="969"/>
      <c r="F345" s="976"/>
      <c r="G345" s="977"/>
      <c r="H345" s="977"/>
      <c r="I345" s="977"/>
      <c r="J345" s="977"/>
      <c r="K345" s="977"/>
      <c r="L345" s="977"/>
      <c r="M345" s="977"/>
      <c r="N345" s="977"/>
      <c r="O345" s="977"/>
      <c r="P345" s="977"/>
      <c r="Q345" s="977"/>
      <c r="R345" s="977"/>
      <c r="S345" s="977"/>
      <c r="T345" s="977"/>
      <c r="U345" s="977"/>
      <c r="V345" s="977"/>
      <c r="W345" s="977"/>
      <c r="X345" s="977"/>
      <c r="Y345" s="977"/>
      <c r="Z345" s="977"/>
      <c r="AA345" s="977"/>
      <c r="AB345" s="977"/>
      <c r="AC345" s="977"/>
      <c r="AD345" s="977"/>
      <c r="AE345" s="977"/>
      <c r="AF345" s="977"/>
      <c r="AG345" s="977"/>
      <c r="AH345" s="977"/>
      <c r="AI345" s="977"/>
      <c r="AJ345" s="977"/>
      <c r="AK345" s="977"/>
      <c r="AL345" s="977"/>
      <c r="AM345" s="977"/>
      <c r="AN345" s="977"/>
      <c r="AO345" s="977"/>
      <c r="AP345" s="977"/>
      <c r="AQ345" s="977"/>
      <c r="AR345" s="977"/>
      <c r="AS345" s="977"/>
      <c r="AT345" s="977"/>
      <c r="AU345" s="977"/>
      <c r="AV345" s="977"/>
      <c r="AW345" s="977"/>
      <c r="AX345" s="977"/>
      <c r="AY345" s="977"/>
      <c r="AZ345" s="977"/>
      <c r="BA345" s="977"/>
      <c r="BB345" s="977"/>
      <c r="BC345" s="977"/>
      <c r="BD345" s="977"/>
      <c r="BE345" s="977"/>
      <c r="BF345" s="977"/>
      <c r="BG345" s="977"/>
      <c r="BH345" s="977"/>
      <c r="BI345" s="977"/>
      <c r="BJ345" s="977"/>
      <c r="BK345" s="977"/>
      <c r="BL345" s="977"/>
      <c r="BM345" s="977"/>
      <c r="BN345" s="977"/>
      <c r="BO345" s="977"/>
      <c r="BP345" s="977"/>
      <c r="BQ345" s="977"/>
      <c r="BR345" s="977"/>
      <c r="BS345" s="977"/>
      <c r="BT345" s="977"/>
      <c r="BU345" s="977"/>
      <c r="BV345" s="977"/>
      <c r="BW345" s="977"/>
      <c r="BX345" s="977"/>
      <c r="BY345" s="978"/>
      <c r="BZ345" s="985"/>
      <c r="CA345" s="986"/>
      <c r="CB345" s="986"/>
      <c r="CC345" s="986"/>
      <c r="CD345" s="986"/>
      <c r="CE345" s="986"/>
      <c r="CF345" s="986"/>
      <c r="CG345" s="986"/>
      <c r="CH345" s="987"/>
      <c r="CI345" s="37"/>
      <c r="CJ345" s="37"/>
    </row>
    <row r="346" spans="1:97" ht="12.75" customHeight="1" x14ac:dyDescent="0.2">
      <c r="A346" s="63"/>
      <c r="B346" s="967"/>
      <c r="C346" s="968"/>
      <c r="D346" s="968"/>
      <c r="E346" s="969"/>
      <c r="F346" s="976"/>
      <c r="G346" s="977"/>
      <c r="H346" s="977"/>
      <c r="I346" s="977"/>
      <c r="J346" s="977"/>
      <c r="K346" s="977"/>
      <c r="L346" s="977"/>
      <c r="M346" s="977"/>
      <c r="N346" s="977"/>
      <c r="O346" s="977"/>
      <c r="P346" s="977"/>
      <c r="Q346" s="977"/>
      <c r="R346" s="977"/>
      <c r="S346" s="977"/>
      <c r="T346" s="977"/>
      <c r="U346" s="977"/>
      <c r="V346" s="977"/>
      <c r="W346" s="977"/>
      <c r="X346" s="977"/>
      <c r="Y346" s="977"/>
      <c r="Z346" s="977"/>
      <c r="AA346" s="977"/>
      <c r="AB346" s="977"/>
      <c r="AC346" s="977"/>
      <c r="AD346" s="977"/>
      <c r="AE346" s="977"/>
      <c r="AF346" s="977"/>
      <c r="AG346" s="977"/>
      <c r="AH346" s="977"/>
      <c r="AI346" s="977"/>
      <c r="AJ346" s="977"/>
      <c r="AK346" s="977"/>
      <c r="AL346" s="977"/>
      <c r="AM346" s="977"/>
      <c r="AN346" s="977"/>
      <c r="AO346" s="977"/>
      <c r="AP346" s="977"/>
      <c r="AQ346" s="977"/>
      <c r="AR346" s="977"/>
      <c r="AS346" s="977"/>
      <c r="AT346" s="977"/>
      <c r="AU346" s="977"/>
      <c r="AV346" s="977"/>
      <c r="AW346" s="977"/>
      <c r="AX346" s="977"/>
      <c r="AY346" s="977"/>
      <c r="AZ346" s="977"/>
      <c r="BA346" s="977"/>
      <c r="BB346" s="977"/>
      <c r="BC346" s="977"/>
      <c r="BD346" s="977"/>
      <c r="BE346" s="977"/>
      <c r="BF346" s="977"/>
      <c r="BG346" s="977"/>
      <c r="BH346" s="977"/>
      <c r="BI346" s="977"/>
      <c r="BJ346" s="977"/>
      <c r="BK346" s="977"/>
      <c r="BL346" s="977"/>
      <c r="BM346" s="977"/>
      <c r="BN346" s="977"/>
      <c r="BO346" s="977"/>
      <c r="BP346" s="977"/>
      <c r="BQ346" s="977"/>
      <c r="BR346" s="977"/>
      <c r="BS346" s="977"/>
      <c r="BT346" s="977"/>
      <c r="BU346" s="977"/>
      <c r="BV346" s="977"/>
      <c r="BW346" s="977"/>
      <c r="BX346" s="977"/>
      <c r="BY346" s="978"/>
      <c r="BZ346" s="985"/>
      <c r="CA346" s="986"/>
      <c r="CB346" s="986"/>
      <c r="CC346" s="986"/>
      <c r="CD346" s="986"/>
      <c r="CE346" s="986"/>
      <c r="CF346" s="986"/>
      <c r="CG346" s="986"/>
      <c r="CH346" s="987"/>
      <c r="CI346" s="37"/>
      <c r="CJ346" s="37"/>
    </row>
    <row r="347" spans="1:97" ht="12" customHeight="1" x14ac:dyDescent="0.2">
      <c r="A347" s="63"/>
      <c r="B347" s="970"/>
      <c r="C347" s="971"/>
      <c r="D347" s="971"/>
      <c r="E347" s="972"/>
      <c r="F347" s="979"/>
      <c r="G347" s="980"/>
      <c r="H347" s="980"/>
      <c r="I347" s="980"/>
      <c r="J347" s="980"/>
      <c r="K347" s="980"/>
      <c r="L347" s="980"/>
      <c r="M347" s="980"/>
      <c r="N347" s="980"/>
      <c r="O347" s="980"/>
      <c r="P347" s="980"/>
      <c r="Q347" s="980"/>
      <c r="R347" s="980"/>
      <c r="S347" s="980"/>
      <c r="T347" s="980"/>
      <c r="U347" s="980"/>
      <c r="V347" s="980"/>
      <c r="W347" s="980"/>
      <c r="X347" s="980"/>
      <c r="Y347" s="980"/>
      <c r="Z347" s="980"/>
      <c r="AA347" s="980"/>
      <c r="AB347" s="980"/>
      <c r="AC347" s="980"/>
      <c r="AD347" s="980"/>
      <c r="AE347" s="980"/>
      <c r="AF347" s="980"/>
      <c r="AG347" s="980"/>
      <c r="AH347" s="980"/>
      <c r="AI347" s="980"/>
      <c r="AJ347" s="980"/>
      <c r="AK347" s="980"/>
      <c r="AL347" s="980"/>
      <c r="AM347" s="980"/>
      <c r="AN347" s="980"/>
      <c r="AO347" s="980"/>
      <c r="AP347" s="980"/>
      <c r="AQ347" s="980"/>
      <c r="AR347" s="980"/>
      <c r="AS347" s="980"/>
      <c r="AT347" s="980"/>
      <c r="AU347" s="980"/>
      <c r="AV347" s="980"/>
      <c r="AW347" s="980"/>
      <c r="AX347" s="980"/>
      <c r="AY347" s="980"/>
      <c r="AZ347" s="980"/>
      <c r="BA347" s="980"/>
      <c r="BB347" s="980"/>
      <c r="BC347" s="980"/>
      <c r="BD347" s="980"/>
      <c r="BE347" s="980"/>
      <c r="BF347" s="980"/>
      <c r="BG347" s="980"/>
      <c r="BH347" s="980"/>
      <c r="BI347" s="980"/>
      <c r="BJ347" s="980"/>
      <c r="BK347" s="980"/>
      <c r="BL347" s="980"/>
      <c r="BM347" s="980"/>
      <c r="BN347" s="980"/>
      <c r="BO347" s="980"/>
      <c r="BP347" s="980"/>
      <c r="BQ347" s="980"/>
      <c r="BR347" s="980"/>
      <c r="BS347" s="980"/>
      <c r="BT347" s="980"/>
      <c r="BU347" s="980"/>
      <c r="BV347" s="980"/>
      <c r="BW347" s="980"/>
      <c r="BX347" s="980"/>
      <c r="BY347" s="981"/>
      <c r="BZ347" s="988"/>
      <c r="CA347" s="989"/>
      <c r="CB347" s="989"/>
      <c r="CC347" s="989"/>
      <c r="CD347" s="989"/>
      <c r="CE347" s="989"/>
      <c r="CF347" s="989"/>
      <c r="CG347" s="989"/>
      <c r="CH347" s="990"/>
      <c r="CI347" s="37"/>
      <c r="CJ347" s="37"/>
    </row>
    <row r="348" spans="1:97" ht="12.75" customHeight="1" x14ac:dyDescent="0.2">
      <c r="A348" s="63"/>
      <c r="B348" s="964" t="s">
        <v>26</v>
      </c>
      <c r="C348" s="965"/>
      <c r="D348" s="965"/>
      <c r="E348" s="966"/>
      <c r="F348" s="973" t="s">
        <v>84</v>
      </c>
      <c r="G348" s="974"/>
      <c r="H348" s="974"/>
      <c r="I348" s="974"/>
      <c r="J348" s="974"/>
      <c r="K348" s="974"/>
      <c r="L348" s="974"/>
      <c r="M348" s="974"/>
      <c r="N348" s="974"/>
      <c r="O348" s="974"/>
      <c r="P348" s="974"/>
      <c r="Q348" s="974"/>
      <c r="R348" s="974"/>
      <c r="S348" s="974"/>
      <c r="T348" s="974"/>
      <c r="U348" s="974"/>
      <c r="V348" s="974"/>
      <c r="W348" s="974"/>
      <c r="X348" s="974"/>
      <c r="Y348" s="974"/>
      <c r="Z348" s="974"/>
      <c r="AA348" s="974"/>
      <c r="AB348" s="974"/>
      <c r="AC348" s="974"/>
      <c r="AD348" s="974"/>
      <c r="AE348" s="974"/>
      <c r="AF348" s="974"/>
      <c r="AG348" s="974"/>
      <c r="AH348" s="974"/>
      <c r="AI348" s="974"/>
      <c r="AJ348" s="974"/>
      <c r="AK348" s="974"/>
      <c r="AL348" s="974"/>
      <c r="AM348" s="974"/>
      <c r="AN348" s="974"/>
      <c r="AO348" s="974"/>
      <c r="AP348" s="974"/>
      <c r="AQ348" s="974"/>
      <c r="AR348" s="974"/>
      <c r="AS348" s="974"/>
      <c r="AT348" s="974"/>
      <c r="AU348" s="974"/>
      <c r="AV348" s="974"/>
      <c r="AW348" s="974"/>
      <c r="AX348" s="974"/>
      <c r="AY348" s="974"/>
      <c r="AZ348" s="974"/>
      <c r="BA348" s="974"/>
      <c r="BB348" s="974"/>
      <c r="BC348" s="974"/>
      <c r="BD348" s="974"/>
      <c r="BE348" s="974"/>
      <c r="BF348" s="974"/>
      <c r="BG348" s="974"/>
      <c r="BH348" s="974"/>
      <c r="BI348" s="974"/>
      <c r="BJ348" s="974"/>
      <c r="BK348" s="974"/>
      <c r="BL348" s="974"/>
      <c r="BM348" s="974"/>
      <c r="BN348" s="974"/>
      <c r="BO348" s="974"/>
      <c r="BP348" s="974"/>
      <c r="BQ348" s="974"/>
      <c r="BR348" s="974"/>
      <c r="BS348" s="974"/>
      <c r="BT348" s="974"/>
      <c r="BU348" s="974"/>
      <c r="BV348" s="974"/>
      <c r="BW348" s="974"/>
      <c r="BX348" s="974"/>
      <c r="BY348" s="975"/>
      <c r="BZ348" s="982"/>
      <c r="CA348" s="983"/>
      <c r="CB348" s="983"/>
      <c r="CC348" s="983"/>
      <c r="CD348" s="983"/>
      <c r="CE348" s="983"/>
      <c r="CF348" s="983"/>
      <c r="CG348" s="983"/>
      <c r="CH348" s="984"/>
      <c r="CI348" s="37"/>
      <c r="CJ348" s="37"/>
    </row>
    <row r="349" spans="1:97" ht="12.75" customHeight="1" x14ac:dyDescent="0.2">
      <c r="A349" s="63"/>
      <c r="B349" s="967"/>
      <c r="C349" s="968"/>
      <c r="D349" s="968"/>
      <c r="E349" s="969"/>
      <c r="F349" s="976"/>
      <c r="G349" s="977"/>
      <c r="H349" s="977"/>
      <c r="I349" s="977"/>
      <c r="J349" s="977"/>
      <c r="K349" s="977"/>
      <c r="L349" s="977"/>
      <c r="M349" s="977"/>
      <c r="N349" s="977"/>
      <c r="O349" s="977"/>
      <c r="P349" s="977"/>
      <c r="Q349" s="977"/>
      <c r="R349" s="977"/>
      <c r="S349" s="977"/>
      <c r="T349" s="977"/>
      <c r="U349" s="977"/>
      <c r="V349" s="977"/>
      <c r="W349" s="977"/>
      <c r="X349" s="977"/>
      <c r="Y349" s="977"/>
      <c r="Z349" s="977"/>
      <c r="AA349" s="977"/>
      <c r="AB349" s="977"/>
      <c r="AC349" s="977"/>
      <c r="AD349" s="977"/>
      <c r="AE349" s="977"/>
      <c r="AF349" s="977"/>
      <c r="AG349" s="977"/>
      <c r="AH349" s="977"/>
      <c r="AI349" s="977"/>
      <c r="AJ349" s="977"/>
      <c r="AK349" s="977"/>
      <c r="AL349" s="977"/>
      <c r="AM349" s="977"/>
      <c r="AN349" s="977"/>
      <c r="AO349" s="977"/>
      <c r="AP349" s="977"/>
      <c r="AQ349" s="977"/>
      <c r="AR349" s="977"/>
      <c r="AS349" s="977"/>
      <c r="AT349" s="977"/>
      <c r="AU349" s="977"/>
      <c r="AV349" s="977"/>
      <c r="AW349" s="977"/>
      <c r="AX349" s="977"/>
      <c r="AY349" s="977"/>
      <c r="AZ349" s="977"/>
      <c r="BA349" s="977"/>
      <c r="BB349" s="977"/>
      <c r="BC349" s="977"/>
      <c r="BD349" s="977"/>
      <c r="BE349" s="977"/>
      <c r="BF349" s="977"/>
      <c r="BG349" s="977"/>
      <c r="BH349" s="977"/>
      <c r="BI349" s="977"/>
      <c r="BJ349" s="977"/>
      <c r="BK349" s="977"/>
      <c r="BL349" s="977"/>
      <c r="BM349" s="977"/>
      <c r="BN349" s="977"/>
      <c r="BO349" s="977"/>
      <c r="BP349" s="977"/>
      <c r="BQ349" s="977"/>
      <c r="BR349" s="977"/>
      <c r="BS349" s="977"/>
      <c r="BT349" s="977"/>
      <c r="BU349" s="977"/>
      <c r="BV349" s="977"/>
      <c r="BW349" s="977"/>
      <c r="BX349" s="977"/>
      <c r="BY349" s="978"/>
      <c r="BZ349" s="985"/>
      <c r="CA349" s="986"/>
      <c r="CB349" s="986"/>
      <c r="CC349" s="986"/>
      <c r="CD349" s="986"/>
      <c r="CE349" s="986"/>
      <c r="CF349" s="986"/>
      <c r="CG349" s="986"/>
      <c r="CH349" s="987"/>
      <c r="CI349" s="37"/>
      <c r="CJ349" s="37"/>
    </row>
    <row r="350" spans="1:97" ht="12.75" customHeight="1" x14ac:dyDescent="0.2">
      <c r="A350" s="63"/>
      <c r="B350" s="967"/>
      <c r="C350" s="968"/>
      <c r="D350" s="968"/>
      <c r="E350" s="969"/>
      <c r="F350" s="976"/>
      <c r="G350" s="977"/>
      <c r="H350" s="977"/>
      <c r="I350" s="977"/>
      <c r="J350" s="977"/>
      <c r="K350" s="977"/>
      <c r="L350" s="977"/>
      <c r="M350" s="977"/>
      <c r="N350" s="977"/>
      <c r="O350" s="977"/>
      <c r="P350" s="977"/>
      <c r="Q350" s="977"/>
      <c r="R350" s="977"/>
      <c r="S350" s="977"/>
      <c r="T350" s="977"/>
      <c r="U350" s="977"/>
      <c r="V350" s="977"/>
      <c r="W350" s="977"/>
      <c r="X350" s="977"/>
      <c r="Y350" s="977"/>
      <c r="Z350" s="977"/>
      <c r="AA350" s="977"/>
      <c r="AB350" s="977"/>
      <c r="AC350" s="977"/>
      <c r="AD350" s="977"/>
      <c r="AE350" s="977"/>
      <c r="AF350" s="977"/>
      <c r="AG350" s="977"/>
      <c r="AH350" s="977"/>
      <c r="AI350" s="977"/>
      <c r="AJ350" s="977"/>
      <c r="AK350" s="977"/>
      <c r="AL350" s="977"/>
      <c r="AM350" s="977"/>
      <c r="AN350" s="977"/>
      <c r="AO350" s="977"/>
      <c r="AP350" s="977"/>
      <c r="AQ350" s="977"/>
      <c r="AR350" s="977"/>
      <c r="AS350" s="977"/>
      <c r="AT350" s="977"/>
      <c r="AU350" s="977"/>
      <c r="AV350" s="977"/>
      <c r="AW350" s="977"/>
      <c r="AX350" s="977"/>
      <c r="AY350" s="977"/>
      <c r="AZ350" s="977"/>
      <c r="BA350" s="977"/>
      <c r="BB350" s="977"/>
      <c r="BC350" s="977"/>
      <c r="BD350" s="977"/>
      <c r="BE350" s="977"/>
      <c r="BF350" s="977"/>
      <c r="BG350" s="977"/>
      <c r="BH350" s="977"/>
      <c r="BI350" s="977"/>
      <c r="BJ350" s="977"/>
      <c r="BK350" s="977"/>
      <c r="BL350" s="977"/>
      <c r="BM350" s="977"/>
      <c r="BN350" s="977"/>
      <c r="BO350" s="977"/>
      <c r="BP350" s="977"/>
      <c r="BQ350" s="977"/>
      <c r="BR350" s="977"/>
      <c r="BS350" s="977"/>
      <c r="BT350" s="977"/>
      <c r="BU350" s="977"/>
      <c r="BV350" s="977"/>
      <c r="BW350" s="977"/>
      <c r="BX350" s="977"/>
      <c r="BY350" s="978"/>
      <c r="BZ350" s="985"/>
      <c r="CA350" s="986"/>
      <c r="CB350" s="986"/>
      <c r="CC350" s="986"/>
      <c r="CD350" s="986"/>
      <c r="CE350" s="986"/>
      <c r="CF350" s="986"/>
      <c r="CG350" s="986"/>
      <c r="CH350" s="987"/>
      <c r="CI350" s="37"/>
      <c r="CJ350" s="37"/>
    </row>
    <row r="351" spans="1:97" ht="12" customHeight="1" x14ac:dyDescent="0.2">
      <c r="A351" s="63"/>
      <c r="B351" s="970"/>
      <c r="C351" s="971"/>
      <c r="D351" s="971"/>
      <c r="E351" s="972"/>
      <c r="F351" s="979"/>
      <c r="G351" s="980"/>
      <c r="H351" s="980"/>
      <c r="I351" s="980"/>
      <c r="J351" s="980"/>
      <c r="K351" s="980"/>
      <c r="L351" s="980"/>
      <c r="M351" s="980"/>
      <c r="N351" s="980"/>
      <c r="O351" s="980"/>
      <c r="P351" s="980"/>
      <c r="Q351" s="980"/>
      <c r="R351" s="980"/>
      <c r="S351" s="980"/>
      <c r="T351" s="980"/>
      <c r="U351" s="980"/>
      <c r="V351" s="980"/>
      <c r="W351" s="980"/>
      <c r="X351" s="980"/>
      <c r="Y351" s="980"/>
      <c r="Z351" s="980"/>
      <c r="AA351" s="980"/>
      <c r="AB351" s="980"/>
      <c r="AC351" s="980"/>
      <c r="AD351" s="980"/>
      <c r="AE351" s="980"/>
      <c r="AF351" s="980"/>
      <c r="AG351" s="980"/>
      <c r="AH351" s="980"/>
      <c r="AI351" s="980"/>
      <c r="AJ351" s="980"/>
      <c r="AK351" s="980"/>
      <c r="AL351" s="980"/>
      <c r="AM351" s="980"/>
      <c r="AN351" s="980"/>
      <c r="AO351" s="980"/>
      <c r="AP351" s="980"/>
      <c r="AQ351" s="980"/>
      <c r="AR351" s="980"/>
      <c r="AS351" s="980"/>
      <c r="AT351" s="980"/>
      <c r="AU351" s="980"/>
      <c r="AV351" s="980"/>
      <c r="AW351" s="980"/>
      <c r="AX351" s="980"/>
      <c r="AY351" s="980"/>
      <c r="AZ351" s="980"/>
      <c r="BA351" s="980"/>
      <c r="BB351" s="980"/>
      <c r="BC351" s="980"/>
      <c r="BD351" s="980"/>
      <c r="BE351" s="980"/>
      <c r="BF351" s="980"/>
      <c r="BG351" s="980"/>
      <c r="BH351" s="980"/>
      <c r="BI351" s="980"/>
      <c r="BJ351" s="980"/>
      <c r="BK351" s="980"/>
      <c r="BL351" s="980"/>
      <c r="BM351" s="980"/>
      <c r="BN351" s="980"/>
      <c r="BO351" s="980"/>
      <c r="BP351" s="980"/>
      <c r="BQ351" s="980"/>
      <c r="BR351" s="980"/>
      <c r="BS351" s="980"/>
      <c r="BT351" s="980"/>
      <c r="BU351" s="980"/>
      <c r="BV351" s="980"/>
      <c r="BW351" s="980"/>
      <c r="BX351" s="980"/>
      <c r="BY351" s="981"/>
      <c r="BZ351" s="988"/>
      <c r="CA351" s="989"/>
      <c r="CB351" s="989"/>
      <c r="CC351" s="989"/>
      <c r="CD351" s="989"/>
      <c r="CE351" s="989"/>
      <c r="CF351" s="989"/>
      <c r="CG351" s="989"/>
      <c r="CH351" s="990"/>
      <c r="CI351" s="37"/>
      <c r="CJ351" s="37"/>
    </row>
    <row r="352" spans="1:97" ht="10.5" customHeight="1" x14ac:dyDescent="0.2"/>
    <row r="353" spans="1:97" s="44" customFormat="1" ht="21" customHeight="1" x14ac:dyDescent="0.2">
      <c r="B353" s="1237" t="s">
        <v>681</v>
      </c>
      <c r="C353" s="1237"/>
      <c r="D353" s="1237"/>
      <c r="E353" s="1237"/>
      <c r="F353" s="1237"/>
      <c r="G353" s="1237"/>
      <c r="H353" s="1237"/>
      <c r="I353" s="1237"/>
      <c r="J353" s="1237"/>
      <c r="K353" s="1237"/>
      <c r="L353" s="1237"/>
      <c r="M353" s="1237"/>
      <c r="N353" s="1237"/>
      <c r="O353" s="1237"/>
      <c r="P353" s="1237"/>
      <c r="Q353" s="1237"/>
      <c r="R353" s="1237"/>
      <c r="S353" s="1237"/>
      <c r="T353" s="1237"/>
      <c r="U353" s="1237"/>
      <c r="V353" s="1237"/>
      <c r="W353" s="1237"/>
      <c r="X353" s="1237"/>
      <c r="Y353" s="1237"/>
      <c r="Z353" s="1237"/>
      <c r="AA353" s="1237"/>
      <c r="AB353" s="1237"/>
      <c r="AC353" s="1237"/>
      <c r="AD353" s="1237"/>
      <c r="AE353" s="1237"/>
      <c r="AF353" s="1237"/>
      <c r="AG353" s="1237"/>
      <c r="AH353" s="1237"/>
      <c r="AI353" s="1237"/>
      <c r="AJ353" s="1237"/>
      <c r="AK353" s="1237"/>
      <c r="AL353" s="1237"/>
      <c r="AM353" s="1237"/>
      <c r="AN353" s="1237"/>
      <c r="AO353" s="1237"/>
      <c r="AP353" s="1237"/>
      <c r="AQ353" s="1237"/>
      <c r="AR353" s="1237"/>
      <c r="AS353" s="1237"/>
      <c r="AT353" s="1237"/>
      <c r="AU353" s="1237"/>
      <c r="AV353" s="1237"/>
      <c r="AW353" s="1237"/>
      <c r="AX353" s="1237"/>
      <c r="AY353" s="1237"/>
      <c r="AZ353" s="1237"/>
      <c r="BA353" s="1237"/>
      <c r="BB353" s="1237"/>
      <c r="BC353" s="1237"/>
      <c r="BD353" s="1237"/>
      <c r="BE353" s="1237"/>
      <c r="BF353" s="1237"/>
      <c r="BG353" s="1237"/>
      <c r="BH353" s="1237"/>
      <c r="BI353" s="1237"/>
      <c r="BJ353" s="1237"/>
      <c r="BK353" s="1237"/>
      <c r="BL353" s="1237"/>
      <c r="BM353" s="1237"/>
      <c r="BN353" s="1237"/>
      <c r="BO353" s="1237"/>
      <c r="BP353" s="1237"/>
      <c r="BQ353" s="1237"/>
      <c r="BR353" s="1237"/>
      <c r="BS353" s="1237"/>
      <c r="BT353" s="1237"/>
      <c r="BU353" s="1237"/>
      <c r="BV353" s="1237"/>
      <c r="BW353" s="1237"/>
      <c r="BX353" s="1237"/>
      <c r="BY353" s="1237"/>
      <c r="BZ353" s="1026"/>
      <c r="CA353" s="1026"/>
      <c r="CB353" s="1026"/>
      <c r="CC353" s="1026"/>
      <c r="CD353" s="1026"/>
      <c r="CE353" s="1026"/>
      <c r="CF353" s="1026"/>
      <c r="CG353" s="1026"/>
      <c r="CH353" s="1026"/>
      <c r="CK353" s="112"/>
      <c r="CL353" s="115"/>
      <c r="CM353" s="115"/>
      <c r="CN353" s="115"/>
      <c r="CO353" s="115"/>
      <c r="CP353" s="115"/>
      <c r="CQ353" s="115"/>
      <c r="CR353" s="115"/>
      <c r="CS353" s="115"/>
    </row>
    <row r="354" spans="1:97" ht="12.75" customHeight="1" x14ac:dyDescent="0.2">
      <c r="A354" s="63"/>
      <c r="B354" s="964" t="s">
        <v>11</v>
      </c>
      <c r="C354" s="965"/>
      <c r="D354" s="965"/>
      <c r="E354" s="966"/>
      <c r="F354" s="973" t="s">
        <v>686</v>
      </c>
      <c r="G354" s="974"/>
      <c r="H354" s="974"/>
      <c r="I354" s="974"/>
      <c r="J354" s="974"/>
      <c r="K354" s="974"/>
      <c r="L354" s="974"/>
      <c r="M354" s="974"/>
      <c r="N354" s="974"/>
      <c r="O354" s="974"/>
      <c r="P354" s="974"/>
      <c r="Q354" s="974"/>
      <c r="R354" s="974"/>
      <c r="S354" s="974"/>
      <c r="T354" s="974"/>
      <c r="U354" s="974"/>
      <c r="V354" s="974"/>
      <c r="W354" s="974"/>
      <c r="X354" s="974"/>
      <c r="Y354" s="974"/>
      <c r="Z354" s="974"/>
      <c r="AA354" s="974"/>
      <c r="AB354" s="974"/>
      <c r="AC354" s="974"/>
      <c r="AD354" s="974"/>
      <c r="AE354" s="974"/>
      <c r="AF354" s="974"/>
      <c r="AG354" s="974"/>
      <c r="AH354" s="974"/>
      <c r="AI354" s="974"/>
      <c r="AJ354" s="974"/>
      <c r="AK354" s="974"/>
      <c r="AL354" s="974"/>
      <c r="AM354" s="974"/>
      <c r="AN354" s="974"/>
      <c r="AO354" s="974"/>
      <c r="AP354" s="974"/>
      <c r="AQ354" s="974"/>
      <c r="AR354" s="974"/>
      <c r="AS354" s="974"/>
      <c r="AT354" s="974"/>
      <c r="AU354" s="974"/>
      <c r="AV354" s="974"/>
      <c r="AW354" s="974"/>
      <c r="AX354" s="974"/>
      <c r="AY354" s="974"/>
      <c r="AZ354" s="974"/>
      <c r="BA354" s="974"/>
      <c r="BB354" s="974"/>
      <c r="BC354" s="974"/>
      <c r="BD354" s="974"/>
      <c r="BE354" s="974"/>
      <c r="BF354" s="974"/>
      <c r="BG354" s="974"/>
      <c r="BH354" s="974"/>
      <c r="BI354" s="974"/>
      <c r="BJ354" s="974"/>
      <c r="BK354" s="974"/>
      <c r="BL354" s="974"/>
      <c r="BM354" s="974"/>
      <c r="BN354" s="974"/>
      <c r="BO354" s="974"/>
      <c r="BP354" s="974"/>
      <c r="BQ354" s="974"/>
      <c r="BR354" s="974"/>
      <c r="BS354" s="974"/>
      <c r="BT354" s="974"/>
      <c r="BU354" s="974"/>
      <c r="BV354" s="974"/>
      <c r="BW354" s="974"/>
      <c r="BX354" s="974"/>
      <c r="BY354" s="975"/>
      <c r="BZ354" s="982"/>
      <c r="CA354" s="983"/>
      <c r="CB354" s="983"/>
      <c r="CC354" s="983"/>
      <c r="CD354" s="983"/>
      <c r="CE354" s="983"/>
      <c r="CF354" s="983"/>
      <c r="CG354" s="983"/>
      <c r="CH354" s="984"/>
      <c r="CI354" s="37"/>
      <c r="CJ354" s="37"/>
    </row>
    <row r="355" spans="1:97" ht="12.75" customHeight="1" x14ac:dyDescent="0.2">
      <c r="A355" s="63"/>
      <c r="B355" s="967"/>
      <c r="C355" s="968"/>
      <c r="D355" s="968"/>
      <c r="E355" s="969"/>
      <c r="F355" s="976"/>
      <c r="G355" s="977"/>
      <c r="H355" s="977"/>
      <c r="I355" s="977"/>
      <c r="J355" s="977"/>
      <c r="K355" s="977"/>
      <c r="L355" s="977"/>
      <c r="M355" s="977"/>
      <c r="N355" s="977"/>
      <c r="O355" s="977"/>
      <c r="P355" s="977"/>
      <c r="Q355" s="977"/>
      <c r="R355" s="977"/>
      <c r="S355" s="977"/>
      <c r="T355" s="977"/>
      <c r="U355" s="977"/>
      <c r="V355" s="977"/>
      <c r="W355" s="977"/>
      <c r="X355" s="977"/>
      <c r="Y355" s="977"/>
      <c r="Z355" s="977"/>
      <c r="AA355" s="977"/>
      <c r="AB355" s="977"/>
      <c r="AC355" s="977"/>
      <c r="AD355" s="977"/>
      <c r="AE355" s="977"/>
      <c r="AF355" s="977"/>
      <c r="AG355" s="977"/>
      <c r="AH355" s="977"/>
      <c r="AI355" s="977"/>
      <c r="AJ355" s="977"/>
      <c r="AK355" s="977"/>
      <c r="AL355" s="977"/>
      <c r="AM355" s="977"/>
      <c r="AN355" s="977"/>
      <c r="AO355" s="977"/>
      <c r="AP355" s="977"/>
      <c r="AQ355" s="977"/>
      <c r="AR355" s="977"/>
      <c r="AS355" s="977"/>
      <c r="AT355" s="977"/>
      <c r="AU355" s="977"/>
      <c r="AV355" s="977"/>
      <c r="AW355" s="977"/>
      <c r="AX355" s="977"/>
      <c r="AY355" s="977"/>
      <c r="AZ355" s="977"/>
      <c r="BA355" s="977"/>
      <c r="BB355" s="977"/>
      <c r="BC355" s="977"/>
      <c r="BD355" s="977"/>
      <c r="BE355" s="977"/>
      <c r="BF355" s="977"/>
      <c r="BG355" s="977"/>
      <c r="BH355" s="977"/>
      <c r="BI355" s="977"/>
      <c r="BJ355" s="977"/>
      <c r="BK355" s="977"/>
      <c r="BL355" s="977"/>
      <c r="BM355" s="977"/>
      <c r="BN355" s="977"/>
      <c r="BO355" s="977"/>
      <c r="BP355" s="977"/>
      <c r="BQ355" s="977"/>
      <c r="BR355" s="977"/>
      <c r="BS355" s="977"/>
      <c r="BT355" s="977"/>
      <c r="BU355" s="977"/>
      <c r="BV355" s="977"/>
      <c r="BW355" s="977"/>
      <c r="BX355" s="977"/>
      <c r="BY355" s="978"/>
      <c r="BZ355" s="985"/>
      <c r="CA355" s="986"/>
      <c r="CB355" s="986"/>
      <c r="CC355" s="986"/>
      <c r="CD355" s="986"/>
      <c r="CE355" s="986"/>
      <c r="CF355" s="986"/>
      <c r="CG355" s="986"/>
      <c r="CH355" s="987"/>
      <c r="CI355" s="37"/>
      <c r="CJ355" s="37"/>
    </row>
    <row r="356" spans="1:97" ht="12.75" customHeight="1" x14ac:dyDescent="0.2">
      <c r="A356" s="63"/>
      <c r="B356" s="967"/>
      <c r="C356" s="968"/>
      <c r="D356" s="968"/>
      <c r="E356" s="969"/>
      <c r="F356" s="976"/>
      <c r="G356" s="977"/>
      <c r="H356" s="977"/>
      <c r="I356" s="977"/>
      <c r="J356" s="977"/>
      <c r="K356" s="977"/>
      <c r="L356" s="977"/>
      <c r="M356" s="977"/>
      <c r="N356" s="977"/>
      <c r="O356" s="977"/>
      <c r="P356" s="977"/>
      <c r="Q356" s="977"/>
      <c r="R356" s="977"/>
      <c r="S356" s="977"/>
      <c r="T356" s="977"/>
      <c r="U356" s="977"/>
      <c r="V356" s="977"/>
      <c r="W356" s="977"/>
      <c r="X356" s="977"/>
      <c r="Y356" s="977"/>
      <c r="Z356" s="977"/>
      <c r="AA356" s="977"/>
      <c r="AB356" s="977"/>
      <c r="AC356" s="977"/>
      <c r="AD356" s="977"/>
      <c r="AE356" s="977"/>
      <c r="AF356" s="977"/>
      <c r="AG356" s="977"/>
      <c r="AH356" s="977"/>
      <c r="AI356" s="977"/>
      <c r="AJ356" s="977"/>
      <c r="AK356" s="977"/>
      <c r="AL356" s="977"/>
      <c r="AM356" s="977"/>
      <c r="AN356" s="977"/>
      <c r="AO356" s="977"/>
      <c r="AP356" s="977"/>
      <c r="AQ356" s="977"/>
      <c r="AR356" s="977"/>
      <c r="AS356" s="977"/>
      <c r="AT356" s="977"/>
      <c r="AU356" s="977"/>
      <c r="AV356" s="977"/>
      <c r="AW356" s="977"/>
      <c r="AX356" s="977"/>
      <c r="AY356" s="977"/>
      <c r="AZ356" s="977"/>
      <c r="BA356" s="977"/>
      <c r="BB356" s="977"/>
      <c r="BC356" s="977"/>
      <c r="BD356" s="977"/>
      <c r="BE356" s="977"/>
      <c r="BF356" s="977"/>
      <c r="BG356" s="977"/>
      <c r="BH356" s="977"/>
      <c r="BI356" s="977"/>
      <c r="BJ356" s="977"/>
      <c r="BK356" s="977"/>
      <c r="BL356" s="977"/>
      <c r="BM356" s="977"/>
      <c r="BN356" s="977"/>
      <c r="BO356" s="977"/>
      <c r="BP356" s="977"/>
      <c r="BQ356" s="977"/>
      <c r="BR356" s="977"/>
      <c r="BS356" s="977"/>
      <c r="BT356" s="977"/>
      <c r="BU356" s="977"/>
      <c r="BV356" s="977"/>
      <c r="BW356" s="977"/>
      <c r="BX356" s="977"/>
      <c r="BY356" s="978"/>
      <c r="BZ356" s="985"/>
      <c r="CA356" s="986"/>
      <c r="CB356" s="986"/>
      <c r="CC356" s="986"/>
      <c r="CD356" s="986"/>
      <c r="CE356" s="986"/>
      <c r="CF356" s="986"/>
      <c r="CG356" s="986"/>
      <c r="CH356" s="987"/>
      <c r="CI356" s="37"/>
      <c r="CJ356" s="37"/>
    </row>
    <row r="357" spans="1:97" ht="12.75" customHeight="1" x14ac:dyDescent="0.2">
      <c r="A357" s="63"/>
      <c r="B357" s="967"/>
      <c r="C357" s="968"/>
      <c r="D357" s="968"/>
      <c r="E357" s="969"/>
      <c r="F357" s="976"/>
      <c r="G357" s="977"/>
      <c r="H357" s="977"/>
      <c r="I357" s="977"/>
      <c r="J357" s="977"/>
      <c r="K357" s="977"/>
      <c r="L357" s="977"/>
      <c r="M357" s="977"/>
      <c r="N357" s="977"/>
      <c r="O357" s="977"/>
      <c r="P357" s="977"/>
      <c r="Q357" s="977"/>
      <c r="R357" s="977"/>
      <c r="S357" s="977"/>
      <c r="T357" s="977"/>
      <c r="U357" s="977"/>
      <c r="V357" s="977"/>
      <c r="W357" s="977"/>
      <c r="X357" s="977"/>
      <c r="Y357" s="977"/>
      <c r="Z357" s="977"/>
      <c r="AA357" s="977"/>
      <c r="AB357" s="977"/>
      <c r="AC357" s="977"/>
      <c r="AD357" s="977"/>
      <c r="AE357" s="977"/>
      <c r="AF357" s="977"/>
      <c r="AG357" s="977"/>
      <c r="AH357" s="977"/>
      <c r="AI357" s="977"/>
      <c r="AJ357" s="977"/>
      <c r="AK357" s="977"/>
      <c r="AL357" s="977"/>
      <c r="AM357" s="977"/>
      <c r="AN357" s="977"/>
      <c r="AO357" s="977"/>
      <c r="AP357" s="977"/>
      <c r="AQ357" s="977"/>
      <c r="AR357" s="977"/>
      <c r="AS357" s="977"/>
      <c r="AT357" s="977"/>
      <c r="AU357" s="977"/>
      <c r="AV357" s="977"/>
      <c r="AW357" s="977"/>
      <c r="AX357" s="977"/>
      <c r="AY357" s="977"/>
      <c r="AZ357" s="977"/>
      <c r="BA357" s="977"/>
      <c r="BB357" s="977"/>
      <c r="BC357" s="977"/>
      <c r="BD357" s="977"/>
      <c r="BE357" s="977"/>
      <c r="BF357" s="977"/>
      <c r="BG357" s="977"/>
      <c r="BH357" s="977"/>
      <c r="BI357" s="977"/>
      <c r="BJ357" s="977"/>
      <c r="BK357" s="977"/>
      <c r="BL357" s="977"/>
      <c r="BM357" s="977"/>
      <c r="BN357" s="977"/>
      <c r="BO357" s="977"/>
      <c r="BP357" s="977"/>
      <c r="BQ357" s="977"/>
      <c r="BR357" s="977"/>
      <c r="BS357" s="977"/>
      <c r="BT357" s="977"/>
      <c r="BU357" s="977"/>
      <c r="BV357" s="977"/>
      <c r="BW357" s="977"/>
      <c r="BX357" s="977"/>
      <c r="BY357" s="978"/>
      <c r="BZ357" s="985"/>
      <c r="CA357" s="986"/>
      <c r="CB357" s="986"/>
      <c r="CC357" s="986"/>
      <c r="CD357" s="986"/>
      <c r="CE357" s="986"/>
      <c r="CF357" s="986"/>
      <c r="CG357" s="986"/>
      <c r="CH357" s="987"/>
      <c r="CI357" s="37"/>
      <c r="CJ357" s="37"/>
    </row>
    <row r="358" spans="1:97" ht="12.75" customHeight="1" x14ac:dyDescent="0.2">
      <c r="A358" s="63"/>
      <c r="B358" s="967"/>
      <c r="C358" s="968"/>
      <c r="D358" s="968"/>
      <c r="E358" s="969"/>
      <c r="F358" s="976"/>
      <c r="G358" s="977"/>
      <c r="H358" s="977"/>
      <c r="I358" s="977"/>
      <c r="J358" s="977"/>
      <c r="K358" s="977"/>
      <c r="L358" s="977"/>
      <c r="M358" s="977"/>
      <c r="N358" s="977"/>
      <c r="O358" s="977"/>
      <c r="P358" s="977"/>
      <c r="Q358" s="977"/>
      <c r="R358" s="977"/>
      <c r="S358" s="977"/>
      <c r="T358" s="977"/>
      <c r="U358" s="977"/>
      <c r="V358" s="977"/>
      <c r="W358" s="977"/>
      <c r="X358" s="977"/>
      <c r="Y358" s="977"/>
      <c r="Z358" s="977"/>
      <c r="AA358" s="977"/>
      <c r="AB358" s="977"/>
      <c r="AC358" s="977"/>
      <c r="AD358" s="977"/>
      <c r="AE358" s="977"/>
      <c r="AF358" s="977"/>
      <c r="AG358" s="977"/>
      <c r="AH358" s="977"/>
      <c r="AI358" s="977"/>
      <c r="AJ358" s="977"/>
      <c r="AK358" s="977"/>
      <c r="AL358" s="977"/>
      <c r="AM358" s="977"/>
      <c r="AN358" s="977"/>
      <c r="AO358" s="977"/>
      <c r="AP358" s="977"/>
      <c r="AQ358" s="977"/>
      <c r="AR358" s="977"/>
      <c r="AS358" s="977"/>
      <c r="AT358" s="977"/>
      <c r="AU358" s="977"/>
      <c r="AV358" s="977"/>
      <c r="AW358" s="977"/>
      <c r="AX358" s="977"/>
      <c r="AY358" s="977"/>
      <c r="AZ358" s="977"/>
      <c r="BA358" s="977"/>
      <c r="BB358" s="977"/>
      <c r="BC358" s="977"/>
      <c r="BD358" s="977"/>
      <c r="BE358" s="977"/>
      <c r="BF358" s="977"/>
      <c r="BG358" s="977"/>
      <c r="BH358" s="977"/>
      <c r="BI358" s="977"/>
      <c r="BJ358" s="977"/>
      <c r="BK358" s="977"/>
      <c r="BL358" s="977"/>
      <c r="BM358" s="977"/>
      <c r="BN358" s="977"/>
      <c r="BO358" s="977"/>
      <c r="BP358" s="977"/>
      <c r="BQ358" s="977"/>
      <c r="BR358" s="977"/>
      <c r="BS358" s="977"/>
      <c r="BT358" s="977"/>
      <c r="BU358" s="977"/>
      <c r="BV358" s="977"/>
      <c r="BW358" s="977"/>
      <c r="BX358" s="977"/>
      <c r="BY358" s="978"/>
      <c r="BZ358" s="985"/>
      <c r="CA358" s="986"/>
      <c r="CB358" s="986"/>
      <c r="CC358" s="986"/>
      <c r="CD358" s="986"/>
      <c r="CE358" s="986"/>
      <c r="CF358" s="986"/>
      <c r="CG358" s="986"/>
      <c r="CH358" s="987"/>
      <c r="CI358" s="37"/>
      <c r="CJ358" s="37"/>
    </row>
    <row r="359" spans="1:97" ht="12.75" customHeight="1" x14ac:dyDescent="0.2">
      <c r="A359" s="63"/>
      <c r="B359" s="967"/>
      <c r="C359" s="968"/>
      <c r="D359" s="968"/>
      <c r="E359" s="969"/>
      <c r="F359" s="976"/>
      <c r="G359" s="977"/>
      <c r="H359" s="977"/>
      <c r="I359" s="977"/>
      <c r="J359" s="977"/>
      <c r="K359" s="977"/>
      <c r="L359" s="977"/>
      <c r="M359" s="977"/>
      <c r="N359" s="977"/>
      <c r="O359" s="977"/>
      <c r="P359" s="977"/>
      <c r="Q359" s="977"/>
      <c r="R359" s="977"/>
      <c r="S359" s="977"/>
      <c r="T359" s="977"/>
      <c r="U359" s="977"/>
      <c r="V359" s="977"/>
      <c r="W359" s="977"/>
      <c r="X359" s="977"/>
      <c r="Y359" s="977"/>
      <c r="Z359" s="977"/>
      <c r="AA359" s="977"/>
      <c r="AB359" s="977"/>
      <c r="AC359" s="977"/>
      <c r="AD359" s="977"/>
      <c r="AE359" s="977"/>
      <c r="AF359" s="977"/>
      <c r="AG359" s="977"/>
      <c r="AH359" s="977"/>
      <c r="AI359" s="977"/>
      <c r="AJ359" s="977"/>
      <c r="AK359" s="977"/>
      <c r="AL359" s="977"/>
      <c r="AM359" s="977"/>
      <c r="AN359" s="977"/>
      <c r="AO359" s="977"/>
      <c r="AP359" s="977"/>
      <c r="AQ359" s="977"/>
      <c r="AR359" s="977"/>
      <c r="AS359" s="977"/>
      <c r="AT359" s="977"/>
      <c r="AU359" s="977"/>
      <c r="AV359" s="977"/>
      <c r="AW359" s="977"/>
      <c r="AX359" s="977"/>
      <c r="AY359" s="977"/>
      <c r="AZ359" s="977"/>
      <c r="BA359" s="977"/>
      <c r="BB359" s="977"/>
      <c r="BC359" s="977"/>
      <c r="BD359" s="977"/>
      <c r="BE359" s="977"/>
      <c r="BF359" s="977"/>
      <c r="BG359" s="977"/>
      <c r="BH359" s="977"/>
      <c r="BI359" s="977"/>
      <c r="BJ359" s="977"/>
      <c r="BK359" s="977"/>
      <c r="BL359" s="977"/>
      <c r="BM359" s="977"/>
      <c r="BN359" s="977"/>
      <c r="BO359" s="977"/>
      <c r="BP359" s="977"/>
      <c r="BQ359" s="977"/>
      <c r="BR359" s="977"/>
      <c r="BS359" s="977"/>
      <c r="BT359" s="977"/>
      <c r="BU359" s="977"/>
      <c r="BV359" s="977"/>
      <c r="BW359" s="977"/>
      <c r="BX359" s="977"/>
      <c r="BY359" s="978"/>
      <c r="BZ359" s="985"/>
      <c r="CA359" s="986"/>
      <c r="CB359" s="986"/>
      <c r="CC359" s="986"/>
      <c r="CD359" s="986"/>
      <c r="CE359" s="986"/>
      <c r="CF359" s="986"/>
      <c r="CG359" s="986"/>
      <c r="CH359" s="987"/>
      <c r="CI359" s="37"/>
      <c r="CJ359" s="37"/>
    </row>
    <row r="360" spans="1:97" ht="11.25" customHeight="1" x14ac:dyDescent="0.2">
      <c r="A360" s="63"/>
      <c r="B360" s="970"/>
      <c r="C360" s="971"/>
      <c r="D360" s="971"/>
      <c r="E360" s="972"/>
      <c r="F360" s="979"/>
      <c r="G360" s="980"/>
      <c r="H360" s="980"/>
      <c r="I360" s="980"/>
      <c r="J360" s="980"/>
      <c r="K360" s="980"/>
      <c r="L360" s="980"/>
      <c r="M360" s="980"/>
      <c r="N360" s="980"/>
      <c r="O360" s="980"/>
      <c r="P360" s="980"/>
      <c r="Q360" s="980"/>
      <c r="R360" s="980"/>
      <c r="S360" s="980"/>
      <c r="T360" s="980"/>
      <c r="U360" s="980"/>
      <c r="V360" s="980"/>
      <c r="W360" s="980"/>
      <c r="X360" s="980"/>
      <c r="Y360" s="980"/>
      <c r="Z360" s="980"/>
      <c r="AA360" s="980"/>
      <c r="AB360" s="980"/>
      <c r="AC360" s="980"/>
      <c r="AD360" s="980"/>
      <c r="AE360" s="980"/>
      <c r="AF360" s="980"/>
      <c r="AG360" s="980"/>
      <c r="AH360" s="980"/>
      <c r="AI360" s="980"/>
      <c r="AJ360" s="980"/>
      <c r="AK360" s="980"/>
      <c r="AL360" s="980"/>
      <c r="AM360" s="980"/>
      <c r="AN360" s="980"/>
      <c r="AO360" s="980"/>
      <c r="AP360" s="980"/>
      <c r="AQ360" s="980"/>
      <c r="AR360" s="980"/>
      <c r="AS360" s="980"/>
      <c r="AT360" s="980"/>
      <c r="AU360" s="980"/>
      <c r="AV360" s="980"/>
      <c r="AW360" s="980"/>
      <c r="AX360" s="980"/>
      <c r="AY360" s="980"/>
      <c r="AZ360" s="980"/>
      <c r="BA360" s="980"/>
      <c r="BB360" s="980"/>
      <c r="BC360" s="980"/>
      <c r="BD360" s="980"/>
      <c r="BE360" s="980"/>
      <c r="BF360" s="980"/>
      <c r="BG360" s="980"/>
      <c r="BH360" s="980"/>
      <c r="BI360" s="980"/>
      <c r="BJ360" s="980"/>
      <c r="BK360" s="980"/>
      <c r="BL360" s="980"/>
      <c r="BM360" s="980"/>
      <c r="BN360" s="980"/>
      <c r="BO360" s="980"/>
      <c r="BP360" s="980"/>
      <c r="BQ360" s="980"/>
      <c r="BR360" s="980"/>
      <c r="BS360" s="980"/>
      <c r="BT360" s="980"/>
      <c r="BU360" s="980"/>
      <c r="BV360" s="980"/>
      <c r="BW360" s="980"/>
      <c r="BX360" s="980"/>
      <c r="BY360" s="981"/>
      <c r="BZ360" s="988"/>
      <c r="CA360" s="989"/>
      <c r="CB360" s="989"/>
      <c r="CC360" s="989"/>
      <c r="CD360" s="989"/>
      <c r="CE360" s="989"/>
      <c r="CF360" s="989"/>
      <c r="CG360" s="989"/>
      <c r="CH360" s="990"/>
      <c r="CI360" s="37"/>
      <c r="CJ360" s="37"/>
    </row>
    <row r="361" spans="1:97" ht="12.75" customHeight="1" x14ac:dyDescent="0.2">
      <c r="A361" s="37"/>
      <c r="B361" s="45"/>
      <c r="C361" s="45"/>
      <c r="D361" s="45"/>
      <c r="E361" s="45"/>
      <c r="F361" s="47"/>
      <c r="G361" s="47"/>
      <c r="H361" s="47"/>
      <c r="I361" s="47"/>
      <c r="J361" s="47"/>
      <c r="K361" s="47"/>
      <c r="L361" s="47"/>
      <c r="M361" s="47"/>
      <c r="N361" s="47"/>
      <c r="O361" s="47"/>
      <c r="P361" s="47"/>
      <c r="Q361" s="47"/>
      <c r="R361" s="47"/>
      <c r="S361" s="47"/>
      <c r="T361" s="47"/>
      <c r="U361" s="47"/>
      <c r="V361" s="47"/>
      <c r="W361" s="47"/>
      <c r="X361" s="47"/>
      <c r="Y361" s="47"/>
      <c r="Z361" s="47"/>
      <c r="AA361" s="47"/>
      <c r="AB361" s="47"/>
      <c r="AC361" s="47"/>
      <c r="AD361" s="47"/>
      <c r="AE361" s="47"/>
      <c r="AF361" s="47"/>
      <c r="AG361" s="47"/>
      <c r="AH361" s="47"/>
      <c r="AI361" s="47"/>
      <c r="AJ361" s="47"/>
      <c r="AK361" s="47"/>
      <c r="AL361" s="47"/>
      <c r="AM361" s="47"/>
      <c r="AN361" s="47"/>
      <c r="AO361" s="47"/>
      <c r="AP361" s="47"/>
      <c r="AQ361" s="47"/>
      <c r="AR361" s="47"/>
      <c r="AS361" s="47"/>
      <c r="AT361" s="47"/>
      <c r="AU361" s="47"/>
      <c r="AV361" s="47"/>
      <c r="AW361" s="47"/>
      <c r="AX361" s="47"/>
      <c r="AY361" s="47"/>
      <c r="AZ361" s="47"/>
      <c r="BA361" s="47"/>
      <c r="BB361" s="47"/>
      <c r="BC361" s="47"/>
      <c r="BD361" s="47"/>
      <c r="BE361" s="47"/>
      <c r="BF361" s="47"/>
      <c r="BG361" s="47"/>
      <c r="BH361" s="47"/>
      <c r="BI361" s="47"/>
      <c r="BJ361" s="47"/>
      <c r="BK361" s="47"/>
      <c r="BL361" s="47"/>
      <c r="BM361" s="47"/>
      <c r="BN361" s="47"/>
      <c r="BO361" s="47"/>
      <c r="BP361" s="47"/>
      <c r="BQ361" s="47"/>
      <c r="BR361" s="47"/>
      <c r="BS361" s="47"/>
      <c r="BT361" s="47"/>
      <c r="BU361" s="47"/>
      <c r="BV361" s="47"/>
      <c r="BW361" s="47"/>
      <c r="BX361" s="47"/>
      <c r="BY361" s="47"/>
      <c r="BZ361" s="100"/>
      <c r="CA361" s="100"/>
      <c r="CB361" s="100"/>
      <c r="CC361" s="100"/>
      <c r="CD361" s="100"/>
      <c r="CE361" s="100"/>
      <c r="CF361" s="100"/>
      <c r="CG361" s="100"/>
      <c r="CH361" s="100"/>
      <c r="CI361" s="37"/>
      <c r="CJ361" s="37"/>
    </row>
    <row r="362" spans="1:97" ht="12.75" customHeight="1" x14ac:dyDescent="0.2"/>
    <row r="363" spans="1:97" ht="12.75" customHeight="1" x14ac:dyDescent="0.2"/>
    <row r="364" spans="1:97" ht="12.75" customHeight="1" x14ac:dyDescent="0.2"/>
    <row r="365" spans="1:97" ht="12.75" customHeight="1" x14ac:dyDescent="0.2"/>
    <row r="366" spans="1:97" ht="12.75" customHeight="1" x14ac:dyDescent="0.2"/>
    <row r="367" spans="1:97" ht="9" customHeight="1" x14ac:dyDescent="0.2"/>
    <row r="369" spans="1:97" ht="12.75" customHeight="1" x14ac:dyDescent="0.2"/>
    <row r="370" spans="1:97" s="44" customFormat="1" ht="21" customHeight="1" x14ac:dyDescent="0.2">
      <c r="B370" s="44" t="s">
        <v>687</v>
      </c>
      <c r="BZ370" s="1026"/>
      <c r="CA370" s="1026"/>
      <c r="CB370" s="1026"/>
      <c r="CC370" s="1026"/>
      <c r="CD370" s="1026"/>
      <c r="CE370" s="1026"/>
      <c r="CF370" s="1026"/>
      <c r="CG370" s="1026"/>
      <c r="CH370" s="1026"/>
      <c r="CK370" s="112"/>
      <c r="CL370" s="115"/>
      <c r="CM370" s="115"/>
      <c r="CN370" s="115"/>
      <c r="CO370" s="115"/>
      <c r="CP370" s="115"/>
      <c r="CQ370" s="115"/>
      <c r="CR370" s="115"/>
      <c r="CS370" s="115"/>
    </row>
    <row r="371" spans="1:97" ht="12.75" customHeight="1" x14ac:dyDescent="0.2">
      <c r="A371" s="63"/>
      <c r="B371" s="964" t="s">
        <v>11</v>
      </c>
      <c r="C371" s="965"/>
      <c r="D371" s="965"/>
      <c r="E371" s="966"/>
      <c r="F371" s="973" t="s">
        <v>688</v>
      </c>
      <c r="G371" s="974"/>
      <c r="H371" s="974"/>
      <c r="I371" s="974"/>
      <c r="J371" s="974"/>
      <c r="K371" s="974"/>
      <c r="L371" s="974"/>
      <c r="M371" s="974"/>
      <c r="N371" s="974"/>
      <c r="O371" s="974"/>
      <c r="P371" s="974"/>
      <c r="Q371" s="974"/>
      <c r="R371" s="974"/>
      <c r="S371" s="974"/>
      <c r="T371" s="974"/>
      <c r="U371" s="974"/>
      <c r="V371" s="974"/>
      <c r="W371" s="974"/>
      <c r="X371" s="974"/>
      <c r="Y371" s="974"/>
      <c r="Z371" s="974"/>
      <c r="AA371" s="974"/>
      <c r="AB371" s="974"/>
      <c r="AC371" s="974"/>
      <c r="AD371" s="974"/>
      <c r="AE371" s="974"/>
      <c r="AF371" s="974"/>
      <c r="AG371" s="974"/>
      <c r="AH371" s="974"/>
      <c r="AI371" s="974"/>
      <c r="AJ371" s="974"/>
      <c r="AK371" s="974"/>
      <c r="AL371" s="974"/>
      <c r="AM371" s="974"/>
      <c r="AN371" s="974"/>
      <c r="AO371" s="974"/>
      <c r="AP371" s="974"/>
      <c r="AQ371" s="974"/>
      <c r="AR371" s="974"/>
      <c r="AS371" s="974"/>
      <c r="AT371" s="974"/>
      <c r="AU371" s="974"/>
      <c r="AV371" s="974"/>
      <c r="AW371" s="974"/>
      <c r="AX371" s="974"/>
      <c r="AY371" s="974"/>
      <c r="AZ371" s="974"/>
      <c r="BA371" s="974"/>
      <c r="BB371" s="974"/>
      <c r="BC371" s="974"/>
      <c r="BD371" s="974"/>
      <c r="BE371" s="974"/>
      <c r="BF371" s="974"/>
      <c r="BG371" s="974"/>
      <c r="BH371" s="974"/>
      <c r="BI371" s="974"/>
      <c r="BJ371" s="974"/>
      <c r="BK371" s="974"/>
      <c r="BL371" s="974"/>
      <c r="BM371" s="974"/>
      <c r="BN371" s="974"/>
      <c r="BO371" s="974"/>
      <c r="BP371" s="974"/>
      <c r="BQ371" s="974"/>
      <c r="BR371" s="974"/>
      <c r="BS371" s="974"/>
      <c r="BT371" s="974"/>
      <c r="BU371" s="974"/>
      <c r="BV371" s="974"/>
      <c r="BW371" s="974"/>
      <c r="BX371" s="974"/>
      <c r="BY371" s="975"/>
      <c r="BZ371" s="982"/>
      <c r="CA371" s="983"/>
      <c r="CB371" s="983"/>
      <c r="CC371" s="983"/>
      <c r="CD371" s="983"/>
      <c r="CE371" s="983"/>
      <c r="CF371" s="983"/>
      <c r="CG371" s="983"/>
      <c r="CH371" s="984"/>
      <c r="CI371" s="37"/>
      <c r="CJ371" s="37"/>
    </row>
    <row r="372" spans="1:97" ht="12.75" customHeight="1" x14ac:dyDescent="0.2">
      <c r="A372" s="63"/>
      <c r="B372" s="967"/>
      <c r="C372" s="968"/>
      <c r="D372" s="968"/>
      <c r="E372" s="969"/>
      <c r="F372" s="976"/>
      <c r="G372" s="977"/>
      <c r="H372" s="977"/>
      <c r="I372" s="977"/>
      <c r="J372" s="977"/>
      <c r="K372" s="977"/>
      <c r="L372" s="977"/>
      <c r="M372" s="977"/>
      <c r="N372" s="977"/>
      <c r="O372" s="977"/>
      <c r="P372" s="977"/>
      <c r="Q372" s="977"/>
      <c r="R372" s="977"/>
      <c r="S372" s="977"/>
      <c r="T372" s="977"/>
      <c r="U372" s="977"/>
      <c r="V372" s="977"/>
      <c r="W372" s="977"/>
      <c r="X372" s="977"/>
      <c r="Y372" s="977"/>
      <c r="Z372" s="977"/>
      <c r="AA372" s="977"/>
      <c r="AB372" s="977"/>
      <c r="AC372" s="977"/>
      <c r="AD372" s="977"/>
      <c r="AE372" s="977"/>
      <c r="AF372" s="977"/>
      <c r="AG372" s="977"/>
      <c r="AH372" s="977"/>
      <c r="AI372" s="977"/>
      <c r="AJ372" s="977"/>
      <c r="AK372" s="977"/>
      <c r="AL372" s="977"/>
      <c r="AM372" s="977"/>
      <c r="AN372" s="977"/>
      <c r="AO372" s="977"/>
      <c r="AP372" s="977"/>
      <c r="AQ372" s="977"/>
      <c r="AR372" s="977"/>
      <c r="AS372" s="977"/>
      <c r="AT372" s="977"/>
      <c r="AU372" s="977"/>
      <c r="AV372" s="977"/>
      <c r="AW372" s="977"/>
      <c r="AX372" s="977"/>
      <c r="AY372" s="977"/>
      <c r="AZ372" s="977"/>
      <c r="BA372" s="977"/>
      <c r="BB372" s="977"/>
      <c r="BC372" s="977"/>
      <c r="BD372" s="977"/>
      <c r="BE372" s="977"/>
      <c r="BF372" s="977"/>
      <c r="BG372" s="977"/>
      <c r="BH372" s="977"/>
      <c r="BI372" s="977"/>
      <c r="BJ372" s="977"/>
      <c r="BK372" s="977"/>
      <c r="BL372" s="977"/>
      <c r="BM372" s="977"/>
      <c r="BN372" s="977"/>
      <c r="BO372" s="977"/>
      <c r="BP372" s="977"/>
      <c r="BQ372" s="977"/>
      <c r="BR372" s="977"/>
      <c r="BS372" s="977"/>
      <c r="BT372" s="977"/>
      <c r="BU372" s="977"/>
      <c r="BV372" s="977"/>
      <c r="BW372" s="977"/>
      <c r="BX372" s="977"/>
      <c r="BY372" s="978"/>
      <c r="BZ372" s="985"/>
      <c r="CA372" s="986"/>
      <c r="CB372" s="986"/>
      <c r="CC372" s="986"/>
      <c r="CD372" s="986"/>
      <c r="CE372" s="986"/>
      <c r="CF372" s="986"/>
      <c r="CG372" s="986"/>
      <c r="CH372" s="987"/>
      <c r="CI372" s="37"/>
      <c r="CJ372" s="37"/>
    </row>
    <row r="373" spans="1:97" ht="12.75" customHeight="1" x14ac:dyDescent="0.2">
      <c r="A373" s="63"/>
      <c r="B373" s="967"/>
      <c r="C373" s="968"/>
      <c r="D373" s="968"/>
      <c r="E373" s="969"/>
      <c r="F373" s="976"/>
      <c r="G373" s="977"/>
      <c r="H373" s="977"/>
      <c r="I373" s="977"/>
      <c r="J373" s="977"/>
      <c r="K373" s="977"/>
      <c r="L373" s="977"/>
      <c r="M373" s="977"/>
      <c r="N373" s="977"/>
      <c r="O373" s="977"/>
      <c r="P373" s="977"/>
      <c r="Q373" s="977"/>
      <c r="R373" s="977"/>
      <c r="S373" s="977"/>
      <c r="T373" s="977"/>
      <c r="U373" s="977"/>
      <c r="V373" s="977"/>
      <c r="W373" s="977"/>
      <c r="X373" s="977"/>
      <c r="Y373" s="977"/>
      <c r="Z373" s="977"/>
      <c r="AA373" s="977"/>
      <c r="AB373" s="977"/>
      <c r="AC373" s="977"/>
      <c r="AD373" s="977"/>
      <c r="AE373" s="977"/>
      <c r="AF373" s="977"/>
      <c r="AG373" s="977"/>
      <c r="AH373" s="977"/>
      <c r="AI373" s="977"/>
      <c r="AJ373" s="977"/>
      <c r="AK373" s="977"/>
      <c r="AL373" s="977"/>
      <c r="AM373" s="977"/>
      <c r="AN373" s="977"/>
      <c r="AO373" s="977"/>
      <c r="AP373" s="977"/>
      <c r="AQ373" s="977"/>
      <c r="AR373" s="977"/>
      <c r="AS373" s="977"/>
      <c r="AT373" s="977"/>
      <c r="AU373" s="977"/>
      <c r="AV373" s="977"/>
      <c r="AW373" s="977"/>
      <c r="AX373" s="977"/>
      <c r="AY373" s="977"/>
      <c r="AZ373" s="977"/>
      <c r="BA373" s="977"/>
      <c r="BB373" s="977"/>
      <c r="BC373" s="977"/>
      <c r="BD373" s="977"/>
      <c r="BE373" s="977"/>
      <c r="BF373" s="977"/>
      <c r="BG373" s="977"/>
      <c r="BH373" s="977"/>
      <c r="BI373" s="977"/>
      <c r="BJ373" s="977"/>
      <c r="BK373" s="977"/>
      <c r="BL373" s="977"/>
      <c r="BM373" s="977"/>
      <c r="BN373" s="977"/>
      <c r="BO373" s="977"/>
      <c r="BP373" s="977"/>
      <c r="BQ373" s="977"/>
      <c r="BR373" s="977"/>
      <c r="BS373" s="977"/>
      <c r="BT373" s="977"/>
      <c r="BU373" s="977"/>
      <c r="BV373" s="977"/>
      <c r="BW373" s="977"/>
      <c r="BX373" s="977"/>
      <c r="BY373" s="978"/>
      <c r="BZ373" s="985"/>
      <c r="CA373" s="986"/>
      <c r="CB373" s="986"/>
      <c r="CC373" s="986"/>
      <c r="CD373" s="986"/>
      <c r="CE373" s="986"/>
      <c r="CF373" s="986"/>
      <c r="CG373" s="986"/>
      <c r="CH373" s="987"/>
      <c r="CI373" s="37"/>
      <c r="CJ373" s="37"/>
    </row>
    <row r="374" spans="1:97" ht="11.25" customHeight="1" x14ac:dyDescent="0.2">
      <c r="A374" s="63"/>
      <c r="B374" s="970"/>
      <c r="C374" s="971"/>
      <c r="D374" s="971"/>
      <c r="E374" s="972"/>
      <c r="F374" s="979"/>
      <c r="G374" s="980"/>
      <c r="H374" s="980"/>
      <c r="I374" s="980"/>
      <c r="J374" s="980"/>
      <c r="K374" s="980"/>
      <c r="L374" s="980"/>
      <c r="M374" s="980"/>
      <c r="N374" s="980"/>
      <c r="O374" s="980"/>
      <c r="P374" s="980"/>
      <c r="Q374" s="980"/>
      <c r="R374" s="980"/>
      <c r="S374" s="980"/>
      <c r="T374" s="980"/>
      <c r="U374" s="980"/>
      <c r="V374" s="980"/>
      <c r="W374" s="980"/>
      <c r="X374" s="980"/>
      <c r="Y374" s="980"/>
      <c r="Z374" s="980"/>
      <c r="AA374" s="980"/>
      <c r="AB374" s="980"/>
      <c r="AC374" s="980"/>
      <c r="AD374" s="980"/>
      <c r="AE374" s="980"/>
      <c r="AF374" s="980"/>
      <c r="AG374" s="980"/>
      <c r="AH374" s="980"/>
      <c r="AI374" s="980"/>
      <c r="AJ374" s="980"/>
      <c r="AK374" s="980"/>
      <c r="AL374" s="980"/>
      <c r="AM374" s="980"/>
      <c r="AN374" s="980"/>
      <c r="AO374" s="980"/>
      <c r="AP374" s="980"/>
      <c r="AQ374" s="980"/>
      <c r="AR374" s="980"/>
      <c r="AS374" s="980"/>
      <c r="AT374" s="980"/>
      <c r="AU374" s="980"/>
      <c r="AV374" s="980"/>
      <c r="AW374" s="980"/>
      <c r="AX374" s="980"/>
      <c r="AY374" s="980"/>
      <c r="AZ374" s="980"/>
      <c r="BA374" s="980"/>
      <c r="BB374" s="980"/>
      <c r="BC374" s="980"/>
      <c r="BD374" s="980"/>
      <c r="BE374" s="980"/>
      <c r="BF374" s="980"/>
      <c r="BG374" s="980"/>
      <c r="BH374" s="980"/>
      <c r="BI374" s="980"/>
      <c r="BJ374" s="980"/>
      <c r="BK374" s="980"/>
      <c r="BL374" s="980"/>
      <c r="BM374" s="980"/>
      <c r="BN374" s="980"/>
      <c r="BO374" s="980"/>
      <c r="BP374" s="980"/>
      <c r="BQ374" s="980"/>
      <c r="BR374" s="980"/>
      <c r="BS374" s="980"/>
      <c r="BT374" s="980"/>
      <c r="BU374" s="980"/>
      <c r="BV374" s="980"/>
      <c r="BW374" s="980"/>
      <c r="BX374" s="980"/>
      <c r="BY374" s="981"/>
      <c r="BZ374" s="988"/>
      <c r="CA374" s="989"/>
      <c r="CB374" s="989"/>
      <c r="CC374" s="989"/>
      <c r="CD374" s="989"/>
      <c r="CE374" s="989"/>
      <c r="CF374" s="989"/>
      <c r="CG374" s="989"/>
      <c r="CH374" s="990"/>
      <c r="CI374" s="37"/>
      <c r="CJ374" s="37"/>
    </row>
    <row r="375" spans="1:97" ht="10.5" customHeight="1" x14ac:dyDescent="0.2"/>
    <row r="376" spans="1:97" s="44" customFormat="1" ht="21" customHeight="1" x14ac:dyDescent="0.2">
      <c r="B376" s="1237" t="s">
        <v>689</v>
      </c>
      <c r="C376" s="1237"/>
      <c r="D376" s="1237"/>
      <c r="E376" s="1237"/>
      <c r="F376" s="1237"/>
      <c r="G376" s="1237"/>
      <c r="H376" s="1237"/>
      <c r="I376" s="1237"/>
      <c r="J376" s="1237"/>
      <c r="K376" s="1237"/>
      <c r="L376" s="1237"/>
      <c r="M376" s="1237"/>
      <c r="N376" s="1237"/>
      <c r="O376" s="1237"/>
      <c r="P376" s="1237"/>
      <c r="Q376" s="1237"/>
      <c r="R376" s="1237"/>
      <c r="S376" s="1237"/>
      <c r="T376" s="1237"/>
      <c r="U376" s="1237"/>
      <c r="V376" s="1237"/>
      <c r="W376" s="1237"/>
      <c r="X376" s="1237"/>
      <c r="Y376" s="1237"/>
      <c r="Z376" s="1237"/>
      <c r="AA376" s="1237"/>
      <c r="AB376" s="1237"/>
      <c r="AC376" s="1237"/>
      <c r="AD376" s="1237"/>
      <c r="AE376" s="1237"/>
      <c r="AF376" s="1237"/>
      <c r="AG376" s="1237"/>
      <c r="AH376" s="1237"/>
      <c r="AI376" s="1237"/>
      <c r="AJ376" s="1237"/>
      <c r="AK376" s="1237"/>
      <c r="AL376" s="1237"/>
      <c r="AM376" s="1237"/>
      <c r="AN376" s="1237"/>
      <c r="AO376" s="1237"/>
      <c r="AP376" s="1237"/>
      <c r="AQ376" s="1237"/>
      <c r="AR376" s="1237"/>
      <c r="AS376" s="1237"/>
      <c r="AT376" s="1237"/>
      <c r="AU376" s="1237"/>
      <c r="AV376" s="1237"/>
      <c r="AW376" s="1237"/>
      <c r="AX376" s="1237"/>
      <c r="AY376" s="1237"/>
      <c r="AZ376" s="1237"/>
      <c r="BA376" s="1237"/>
      <c r="BB376" s="1237"/>
      <c r="BC376" s="1237"/>
      <c r="BD376" s="1237"/>
      <c r="BE376" s="1237"/>
      <c r="BF376" s="1237"/>
      <c r="BG376" s="1237"/>
      <c r="BH376" s="1237"/>
      <c r="BI376" s="1237"/>
      <c r="BJ376" s="1237"/>
      <c r="BK376" s="1237"/>
      <c r="BL376" s="1237"/>
      <c r="BM376" s="1237"/>
      <c r="BN376" s="1237"/>
      <c r="BO376" s="1237"/>
      <c r="BP376" s="1237"/>
      <c r="BQ376" s="1237"/>
      <c r="BR376" s="1237"/>
      <c r="BS376" s="1237"/>
      <c r="BT376" s="1237"/>
      <c r="BU376" s="1237"/>
      <c r="BV376" s="1237"/>
      <c r="BW376" s="1237"/>
      <c r="BX376" s="1237"/>
      <c r="BY376" s="1237"/>
      <c r="BZ376" s="1026"/>
      <c r="CA376" s="1026"/>
      <c r="CB376" s="1026"/>
      <c r="CC376" s="1026"/>
      <c r="CD376" s="1026"/>
      <c r="CE376" s="1026"/>
      <c r="CF376" s="1026"/>
      <c r="CG376" s="1026"/>
      <c r="CH376" s="1026"/>
      <c r="CK376" s="112"/>
      <c r="CL376" s="115"/>
      <c r="CM376" s="115"/>
      <c r="CN376" s="115"/>
      <c r="CO376" s="115"/>
      <c r="CP376" s="115"/>
      <c r="CQ376" s="115"/>
      <c r="CR376" s="115"/>
      <c r="CS376" s="115"/>
    </row>
    <row r="377" spans="1:97" ht="12.75" customHeight="1" x14ac:dyDescent="0.2">
      <c r="A377" s="63"/>
      <c r="B377" s="964" t="s">
        <v>11</v>
      </c>
      <c r="C377" s="965"/>
      <c r="D377" s="965"/>
      <c r="E377" s="966"/>
      <c r="F377" s="973" t="s">
        <v>690</v>
      </c>
      <c r="G377" s="974"/>
      <c r="H377" s="974"/>
      <c r="I377" s="974"/>
      <c r="J377" s="974"/>
      <c r="K377" s="974"/>
      <c r="L377" s="974"/>
      <c r="M377" s="974"/>
      <c r="N377" s="974"/>
      <c r="O377" s="974"/>
      <c r="P377" s="974"/>
      <c r="Q377" s="974"/>
      <c r="R377" s="974"/>
      <c r="S377" s="974"/>
      <c r="T377" s="974"/>
      <c r="U377" s="974"/>
      <c r="V377" s="974"/>
      <c r="W377" s="974"/>
      <c r="X377" s="974"/>
      <c r="Y377" s="974"/>
      <c r="Z377" s="974"/>
      <c r="AA377" s="974"/>
      <c r="AB377" s="974"/>
      <c r="AC377" s="974"/>
      <c r="AD377" s="974"/>
      <c r="AE377" s="974"/>
      <c r="AF377" s="974"/>
      <c r="AG377" s="974"/>
      <c r="AH377" s="974"/>
      <c r="AI377" s="974"/>
      <c r="AJ377" s="974"/>
      <c r="AK377" s="974"/>
      <c r="AL377" s="974"/>
      <c r="AM377" s="974"/>
      <c r="AN377" s="974"/>
      <c r="AO377" s="974"/>
      <c r="AP377" s="974"/>
      <c r="AQ377" s="974"/>
      <c r="AR377" s="974"/>
      <c r="AS377" s="974"/>
      <c r="AT377" s="974"/>
      <c r="AU377" s="974"/>
      <c r="AV377" s="974"/>
      <c r="AW377" s="974"/>
      <c r="AX377" s="974"/>
      <c r="AY377" s="974"/>
      <c r="AZ377" s="974"/>
      <c r="BA377" s="974"/>
      <c r="BB377" s="974"/>
      <c r="BC377" s="974"/>
      <c r="BD377" s="974"/>
      <c r="BE377" s="974"/>
      <c r="BF377" s="974"/>
      <c r="BG377" s="974"/>
      <c r="BH377" s="974"/>
      <c r="BI377" s="974"/>
      <c r="BJ377" s="974"/>
      <c r="BK377" s="974"/>
      <c r="BL377" s="974"/>
      <c r="BM377" s="974"/>
      <c r="BN377" s="974"/>
      <c r="BO377" s="974"/>
      <c r="BP377" s="974"/>
      <c r="BQ377" s="974"/>
      <c r="BR377" s="974"/>
      <c r="BS377" s="974"/>
      <c r="BT377" s="974"/>
      <c r="BU377" s="974"/>
      <c r="BV377" s="974"/>
      <c r="BW377" s="974"/>
      <c r="BX377" s="974"/>
      <c r="BY377" s="975"/>
      <c r="BZ377" s="982"/>
      <c r="CA377" s="983"/>
      <c r="CB377" s="983"/>
      <c r="CC377" s="983"/>
      <c r="CD377" s="983"/>
      <c r="CE377" s="983"/>
      <c r="CF377" s="983"/>
      <c r="CG377" s="983"/>
      <c r="CH377" s="984"/>
      <c r="CI377" s="37"/>
      <c r="CJ377" s="37"/>
    </row>
    <row r="378" spans="1:97" ht="12.75" customHeight="1" x14ac:dyDescent="0.2">
      <c r="A378" s="63"/>
      <c r="B378" s="967"/>
      <c r="C378" s="968"/>
      <c r="D378" s="968"/>
      <c r="E378" s="969"/>
      <c r="F378" s="976"/>
      <c r="G378" s="977"/>
      <c r="H378" s="977"/>
      <c r="I378" s="977"/>
      <c r="J378" s="977"/>
      <c r="K378" s="977"/>
      <c r="L378" s="977"/>
      <c r="M378" s="977"/>
      <c r="N378" s="977"/>
      <c r="O378" s="977"/>
      <c r="P378" s="977"/>
      <c r="Q378" s="977"/>
      <c r="R378" s="977"/>
      <c r="S378" s="977"/>
      <c r="T378" s="977"/>
      <c r="U378" s="977"/>
      <c r="V378" s="977"/>
      <c r="W378" s="977"/>
      <c r="X378" s="977"/>
      <c r="Y378" s="977"/>
      <c r="Z378" s="977"/>
      <c r="AA378" s="977"/>
      <c r="AB378" s="977"/>
      <c r="AC378" s="977"/>
      <c r="AD378" s="977"/>
      <c r="AE378" s="977"/>
      <c r="AF378" s="977"/>
      <c r="AG378" s="977"/>
      <c r="AH378" s="977"/>
      <c r="AI378" s="977"/>
      <c r="AJ378" s="977"/>
      <c r="AK378" s="977"/>
      <c r="AL378" s="977"/>
      <c r="AM378" s="977"/>
      <c r="AN378" s="977"/>
      <c r="AO378" s="977"/>
      <c r="AP378" s="977"/>
      <c r="AQ378" s="977"/>
      <c r="AR378" s="977"/>
      <c r="AS378" s="977"/>
      <c r="AT378" s="977"/>
      <c r="AU378" s="977"/>
      <c r="AV378" s="977"/>
      <c r="AW378" s="977"/>
      <c r="AX378" s="977"/>
      <c r="AY378" s="977"/>
      <c r="AZ378" s="977"/>
      <c r="BA378" s="977"/>
      <c r="BB378" s="977"/>
      <c r="BC378" s="977"/>
      <c r="BD378" s="977"/>
      <c r="BE378" s="977"/>
      <c r="BF378" s="977"/>
      <c r="BG378" s="977"/>
      <c r="BH378" s="977"/>
      <c r="BI378" s="977"/>
      <c r="BJ378" s="977"/>
      <c r="BK378" s="977"/>
      <c r="BL378" s="977"/>
      <c r="BM378" s="977"/>
      <c r="BN378" s="977"/>
      <c r="BO378" s="977"/>
      <c r="BP378" s="977"/>
      <c r="BQ378" s="977"/>
      <c r="BR378" s="977"/>
      <c r="BS378" s="977"/>
      <c r="BT378" s="977"/>
      <c r="BU378" s="977"/>
      <c r="BV378" s="977"/>
      <c r="BW378" s="977"/>
      <c r="BX378" s="977"/>
      <c r="BY378" s="978"/>
      <c r="BZ378" s="985"/>
      <c r="CA378" s="986"/>
      <c r="CB378" s="986"/>
      <c r="CC378" s="986"/>
      <c r="CD378" s="986"/>
      <c r="CE378" s="986"/>
      <c r="CF378" s="986"/>
      <c r="CG378" s="986"/>
      <c r="CH378" s="987"/>
      <c r="CI378" s="37"/>
      <c r="CJ378" s="37"/>
    </row>
    <row r="379" spans="1:97" ht="12" customHeight="1" x14ac:dyDescent="0.2">
      <c r="A379" s="63"/>
      <c r="B379" s="970"/>
      <c r="C379" s="971"/>
      <c r="D379" s="971"/>
      <c r="E379" s="972"/>
      <c r="F379" s="979"/>
      <c r="G379" s="980"/>
      <c r="H379" s="980"/>
      <c r="I379" s="980"/>
      <c r="J379" s="980"/>
      <c r="K379" s="980"/>
      <c r="L379" s="980"/>
      <c r="M379" s="980"/>
      <c r="N379" s="980"/>
      <c r="O379" s="980"/>
      <c r="P379" s="980"/>
      <c r="Q379" s="980"/>
      <c r="R379" s="980"/>
      <c r="S379" s="980"/>
      <c r="T379" s="980"/>
      <c r="U379" s="980"/>
      <c r="V379" s="980"/>
      <c r="W379" s="980"/>
      <c r="X379" s="980"/>
      <c r="Y379" s="980"/>
      <c r="Z379" s="980"/>
      <c r="AA379" s="980"/>
      <c r="AB379" s="980"/>
      <c r="AC379" s="980"/>
      <c r="AD379" s="980"/>
      <c r="AE379" s="980"/>
      <c r="AF379" s="980"/>
      <c r="AG379" s="980"/>
      <c r="AH379" s="980"/>
      <c r="AI379" s="980"/>
      <c r="AJ379" s="980"/>
      <c r="AK379" s="980"/>
      <c r="AL379" s="980"/>
      <c r="AM379" s="980"/>
      <c r="AN379" s="980"/>
      <c r="AO379" s="980"/>
      <c r="AP379" s="980"/>
      <c r="AQ379" s="980"/>
      <c r="AR379" s="980"/>
      <c r="AS379" s="980"/>
      <c r="AT379" s="980"/>
      <c r="AU379" s="980"/>
      <c r="AV379" s="980"/>
      <c r="AW379" s="980"/>
      <c r="AX379" s="980"/>
      <c r="AY379" s="980"/>
      <c r="AZ379" s="980"/>
      <c r="BA379" s="980"/>
      <c r="BB379" s="980"/>
      <c r="BC379" s="980"/>
      <c r="BD379" s="980"/>
      <c r="BE379" s="980"/>
      <c r="BF379" s="980"/>
      <c r="BG379" s="980"/>
      <c r="BH379" s="980"/>
      <c r="BI379" s="980"/>
      <c r="BJ379" s="980"/>
      <c r="BK379" s="980"/>
      <c r="BL379" s="980"/>
      <c r="BM379" s="980"/>
      <c r="BN379" s="980"/>
      <c r="BO379" s="980"/>
      <c r="BP379" s="980"/>
      <c r="BQ379" s="980"/>
      <c r="BR379" s="980"/>
      <c r="BS379" s="980"/>
      <c r="BT379" s="980"/>
      <c r="BU379" s="980"/>
      <c r="BV379" s="980"/>
      <c r="BW379" s="980"/>
      <c r="BX379" s="980"/>
      <c r="BY379" s="981"/>
      <c r="BZ379" s="988"/>
      <c r="CA379" s="989"/>
      <c r="CB379" s="989"/>
      <c r="CC379" s="989"/>
      <c r="CD379" s="989"/>
      <c r="CE379" s="989"/>
      <c r="CF379" s="989"/>
      <c r="CG379" s="989"/>
      <c r="CH379" s="990"/>
      <c r="CI379" s="37"/>
      <c r="CJ379" s="37"/>
    </row>
    <row r="380" spans="1:97" ht="10.5" customHeight="1" x14ac:dyDescent="0.2"/>
    <row r="381" spans="1:97" s="44" customFormat="1" ht="21" customHeight="1" x14ac:dyDescent="0.2">
      <c r="B381" s="44" t="s">
        <v>682</v>
      </c>
      <c r="BZ381" s="1026"/>
      <c r="CA381" s="1026"/>
      <c r="CB381" s="1026"/>
      <c r="CC381" s="1026"/>
      <c r="CD381" s="1026"/>
      <c r="CE381" s="1026"/>
      <c r="CF381" s="1026"/>
      <c r="CG381" s="1026"/>
      <c r="CH381" s="1026"/>
      <c r="CK381" s="112"/>
      <c r="CL381" s="115"/>
      <c r="CM381" s="115"/>
      <c r="CN381" s="115"/>
      <c r="CO381" s="115"/>
      <c r="CP381" s="115"/>
      <c r="CQ381" s="115"/>
      <c r="CR381" s="115"/>
      <c r="CS381" s="115"/>
    </row>
    <row r="382" spans="1:97" ht="12.75" customHeight="1" x14ac:dyDescent="0.2">
      <c r="A382" s="63"/>
      <c r="B382" s="964" t="s">
        <v>11</v>
      </c>
      <c r="C382" s="965"/>
      <c r="D382" s="965"/>
      <c r="E382" s="966"/>
      <c r="F382" s="973" t="s">
        <v>786</v>
      </c>
      <c r="G382" s="974"/>
      <c r="H382" s="974"/>
      <c r="I382" s="974"/>
      <c r="J382" s="974"/>
      <c r="K382" s="974"/>
      <c r="L382" s="974"/>
      <c r="M382" s="974"/>
      <c r="N382" s="974"/>
      <c r="O382" s="974"/>
      <c r="P382" s="974"/>
      <c r="Q382" s="974"/>
      <c r="R382" s="974"/>
      <c r="S382" s="974"/>
      <c r="T382" s="974"/>
      <c r="U382" s="974"/>
      <c r="V382" s="974"/>
      <c r="W382" s="974"/>
      <c r="X382" s="974"/>
      <c r="Y382" s="974"/>
      <c r="Z382" s="974"/>
      <c r="AA382" s="974"/>
      <c r="AB382" s="974"/>
      <c r="AC382" s="974"/>
      <c r="AD382" s="974"/>
      <c r="AE382" s="974"/>
      <c r="AF382" s="974"/>
      <c r="AG382" s="974"/>
      <c r="AH382" s="974"/>
      <c r="AI382" s="974"/>
      <c r="AJ382" s="974"/>
      <c r="AK382" s="974"/>
      <c r="AL382" s="974"/>
      <c r="AM382" s="974"/>
      <c r="AN382" s="974"/>
      <c r="AO382" s="974"/>
      <c r="AP382" s="974"/>
      <c r="AQ382" s="974"/>
      <c r="AR382" s="974"/>
      <c r="AS382" s="974"/>
      <c r="AT382" s="974"/>
      <c r="AU382" s="974"/>
      <c r="AV382" s="974"/>
      <c r="AW382" s="974"/>
      <c r="AX382" s="974"/>
      <c r="AY382" s="974"/>
      <c r="AZ382" s="974"/>
      <c r="BA382" s="974"/>
      <c r="BB382" s="974"/>
      <c r="BC382" s="974"/>
      <c r="BD382" s="974"/>
      <c r="BE382" s="974"/>
      <c r="BF382" s="974"/>
      <c r="BG382" s="974"/>
      <c r="BH382" s="974"/>
      <c r="BI382" s="974"/>
      <c r="BJ382" s="974"/>
      <c r="BK382" s="974"/>
      <c r="BL382" s="974"/>
      <c r="BM382" s="974"/>
      <c r="BN382" s="974"/>
      <c r="BO382" s="974"/>
      <c r="BP382" s="974"/>
      <c r="BQ382" s="974"/>
      <c r="BR382" s="974"/>
      <c r="BS382" s="974"/>
      <c r="BT382" s="974"/>
      <c r="BU382" s="974"/>
      <c r="BV382" s="974"/>
      <c r="BW382" s="974"/>
      <c r="BX382" s="974"/>
      <c r="BY382" s="975"/>
      <c r="BZ382" s="982"/>
      <c r="CA382" s="983"/>
      <c r="CB382" s="983"/>
      <c r="CC382" s="983"/>
      <c r="CD382" s="983"/>
      <c r="CE382" s="983"/>
      <c r="CF382" s="983"/>
      <c r="CG382" s="983"/>
      <c r="CH382" s="984"/>
      <c r="CI382" s="37"/>
      <c r="CJ382" s="37"/>
    </row>
    <row r="383" spans="1:97" ht="12.75" customHeight="1" x14ac:dyDescent="0.2">
      <c r="A383" s="63"/>
      <c r="B383" s="967"/>
      <c r="C383" s="968"/>
      <c r="D383" s="968"/>
      <c r="E383" s="969"/>
      <c r="F383" s="976"/>
      <c r="G383" s="977"/>
      <c r="H383" s="977"/>
      <c r="I383" s="977"/>
      <c r="J383" s="977"/>
      <c r="K383" s="977"/>
      <c r="L383" s="977"/>
      <c r="M383" s="977"/>
      <c r="N383" s="977"/>
      <c r="O383" s="977"/>
      <c r="P383" s="977"/>
      <c r="Q383" s="977"/>
      <c r="R383" s="977"/>
      <c r="S383" s="977"/>
      <c r="T383" s="977"/>
      <c r="U383" s="977"/>
      <c r="V383" s="977"/>
      <c r="W383" s="977"/>
      <c r="X383" s="977"/>
      <c r="Y383" s="977"/>
      <c r="Z383" s="977"/>
      <c r="AA383" s="977"/>
      <c r="AB383" s="977"/>
      <c r="AC383" s="977"/>
      <c r="AD383" s="977"/>
      <c r="AE383" s="977"/>
      <c r="AF383" s="977"/>
      <c r="AG383" s="977"/>
      <c r="AH383" s="977"/>
      <c r="AI383" s="977"/>
      <c r="AJ383" s="977"/>
      <c r="AK383" s="977"/>
      <c r="AL383" s="977"/>
      <c r="AM383" s="977"/>
      <c r="AN383" s="977"/>
      <c r="AO383" s="977"/>
      <c r="AP383" s="977"/>
      <c r="AQ383" s="977"/>
      <c r="AR383" s="977"/>
      <c r="AS383" s="977"/>
      <c r="AT383" s="977"/>
      <c r="AU383" s="977"/>
      <c r="AV383" s="977"/>
      <c r="AW383" s="977"/>
      <c r="AX383" s="977"/>
      <c r="AY383" s="977"/>
      <c r="AZ383" s="977"/>
      <c r="BA383" s="977"/>
      <c r="BB383" s="977"/>
      <c r="BC383" s="977"/>
      <c r="BD383" s="977"/>
      <c r="BE383" s="977"/>
      <c r="BF383" s="977"/>
      <c r="BG383" s="977"/>
      <c r="BH383" s="977"/>
      <c r="BI383" s="977"/>
      <c r="BJ383" s="977"/>
      <c r="BK383" s="977"/>
      <c r="BL383" s="977"/>
      <c r="BM383" s="977"/>
      <c r="BN383" s="977"/>
      <c r="BO383" s="977"/>
      <c r="BP383" s="977"/>
      <c r="BQ383" s="977"/>
      <c r="BR383" s="977"/>
      <c r="BS383" s="977"/>
      <c r="BT383" s="977"/>
      <c r="BU383" s="977"/>
      <c r="BV383" s="977"/>
      <c r="BW383" s="977"/>
      <c r="BX383" s="977"/>
      <c r="BY383" s="978"/>
      <c r="BZ383" s="985"/>
      <c r="CA383" s="986"/>
      <c r="CB383" s="986"/>
      <c r="CC383" s="986"/>
      <c r="CD383" s="986"/>
      <c r="CE383" s="986"/>
      <c r="CF383" s="986"/>
      <c r="CG383" s="986"/>
      <c r="CH383" s="987"/>
      <c r="CI383" s="37"/>
      <c r="CJ383" s="37"/>
    </row>
    <row r="384" spans="1:97" ht="12.75" customHeight="1" x14ac:dyDescent="0.2">
      <c r="A384" s="63"/>
      <c r="B384" s="967"/>
      <c r="C384" s="968"/>
      <c r="D384" s="968"/>
      <c r="E384" s="969"/>
      <c r="F384" s="976"/>
      <c r="G384" s="977"/>
      <c r="H384" s="977"/>
      <c r="I384" s="977"/>
      <c r="J384" s="977"/>
      <c r="K384" s="977"/>
      <c r="L384" s="977"/>
      <c r="M384" s="977"/>
      <c r="N384" s="977"/>
      <c r="O384" s="977"/>
      <c r="P384" s="977"/>
      <c r="Q384" s="977"/>
      <c r="R384" s="977"/>
      <c r="S384" s="977"/>
      <c r="T384" s="977"/>
      <c r="U384" s="977"/>
      <c r="V384" s="977"/>
      <c r="W384" s="977"/>
      <c r="X384" s="977"/>
      <c r="Y384" s="977"/>
      <c r="Z384" s="977"/>
      <c r="AA384" s="977"/>
      <c r="AB384" s="977"/>
      <c r="AC384" s="977"/>
      <c r="AD384" s="977"/>
      <c r="AE384" s="977"/>
      <c r="AF384" s="977"/>
      <c r="AG384" s="977"/>
      <c r="AH384" s="977"/>
      <c r="AI384" s="977"/>
      <c r="AJ384" s="977"/>
      <c r="AK384" s="977"/>
      <c r="AL384" s="977"/>
      <c r="AM384" s="977"/>
      <c r="AN384" s="977"/>
      <c r="AO384" s="977"/>
      <c r="AP384" s="977"/>
      <c r="AQ384" s="977"/>
      <c r="AR384" s="977"/>
      <c r="AS384" s="977"/>
      <c r="AT384" s="977"/>
      <c r="AU384" s="977"/>
      <c r="AV384" s="977"/>
      <c r="AW384" s="977"/>
      <c r="AX384" s="977"/>
      <c r="AY384" s="977"/>
      <c r="AZ384" s="977"/>
      <c r="BA384" s="977"/>
      <c r="BB384" s="977"/>
      <c r="BC384" s="977"/>
      <c r="BD384" s="977"/>
      <c r="BE384" s="977"/>
      <c r="BF384" s="977"/>
      <c r="BG384" s="977"/>
      <c r="BH384" s="977"/>
      <c r="BI384" s="977"/>
      <c r="BJ384" s="977"/>
      <c r="BK384" s="977"/>
      <c r="BL384" s="977"/>
      <c r="BM384" s="977"/>
      <c r="BN384" s="977"/>
      <c r="BO384" s="977"/>
      <c r="BP384" s="977"/>
      <c r="BQ384" s="977"/>
      <c r="BR384" s="977"/>
      <c r="BS384" s="977"/>
      <c r="BT384" s="977"/>
      <c r="BU384" s="977"/>
      <c r="BV384" s="977"/>
      <c r="BW384" s="977"/>
      <c r="BX384" s="977"/>
      <c r="BY384" s="978"/>
      <c r="BZ384" s="985"/>
      <c r="CA384" s="986"/>
      <c r="CB384" s="986"/>
      <c r="CC384" s="986"/>
      <c r="CD384" s="986"/>
      <c r="CE384" s="986"/>
      <c r="CF384" s="986"/>
      <c r="CG384" s="986"/>
      <c r="CH384" s="987"/>
      <c r="CI384" s="37"/>
      <c r="CJ384" s="37"/>
    </row>
    <row r="385" spans="1:88" ht="12.75" customHeight="1" x14ac:dyDescent="0.2">
      <c r="A385" s="63"/>
      <c r="B385" s="967"/>
      <c r="C385" s="968"/>
      <c r="D385" s="968"/>
      <c r="E385" s="969"/>
      <c r="F385" s="976"/>
      <c r="G385" s="977"/>
      <c r="H385" s="977"/>
      <c r="I385" s="977"/>
      <c r="J385" s="977"/>
      <c r="K385" s="977"/>
      <c r="L385" s="977"/>
      <c r="M385" s="977"/>
      <c r="N385" s="977"/>
      <c r="O385" s="977"/>
      <c r="P385" s="977"/>
      <c r="Q385" s="977"/>
      <c r="R385" s="977"/>
      <c r="S385" s="977"/>
      <c r="T385" s="977"/>
      <c r="U385" s="977"/>
      <c r="V385" s="977"/>
      <c r="W385" s="977"/>
      <c r="X385" s="977"/>
      <c r="Y385" s="977"/>
      <c r="Z385" s="977"/>
      <c r="AA385" s="977"/>
      <c r="AB385" s="977"/>
      <c r="AC385" s="977"/>
      <c r="AD385" s="977"/>
      <c r="AE385" s="977"/>
      <c r="AF385" s="977"/>
      <c r="AG385" s="977"/>
      <c r="AH385" s="977"/>
      <c r="AI385" s="977"/>
      <c r="AJ385" s="977"/>
      <c r="AK385" s="977"/>
      <c r="AL385" s="977"/>
      <c r="AM385" s="977"/>
      <c r="AN385" s="977"/>
      <c r="AO385" s="977"/>
      <c r="AP385" s="977"/>
      <c r="AQ385" s="977"/>
      <c r="AR385" s="977"/>
      <c r="AS385" s="977"/>
      <c r="AT385" s="977"/>
      <c r="AU385" s="977"/>
      <c r="AV385" s="977"/>
      <c r="AW385" s="977"/>
      <c r="AX385" s="977"/>
      <c r="AY385" s="977"/>
      <c r="AZ385" s="977"/>
      <c r="BA385" s="977"/>
      <c r="BB385" s="977"/>
      <c r="BC385" s="977"/>
      <c r="BD385" s="977"/>
      <c r="BE385" s="977"/>
      <c r="BF385" s="977"/>
      <c r="BG385" s="977"/>
      <c r="BH385" s="977"/>
      <c r="BI385" s="977"/>
      <c r="BJ385" s="977"/>
      <c r="BK385" s="977"/>
      <c r="BL385" s="977"/>
      <c r="BM385" s="977"/>
      <c r="BN385" s="977"/>
      <c r="BO385" s="977"/>
      <c r="BP385" s="977"/>
      <c r="BQ385" s="977"/>
      <c r="BR385" s="977"/>
      <c r="BS385" s="977"/>
      <c r="BT385" s="977"/>
      <c r="BU385" s="977"/>
      <c r="BV385" s="977"/>
      <c r="BW385" s="977"/>
      <c r="BX385" s="977"/>
      <c r="BY385" s="978"/>
      <c r="BZ385" s="985"/>
      <c r="CA385" s="986"/>
      <c r="CB385" s="986"/>
      <c r="CC385" s="986"/>
      <c r="CD385" s="986"/>
      <c r="CE385" s="986"/>
      <c r="CF385" s="986"/>
      <c r="CG385" s="986"/>
      <c r="CH385" s="987"/>
      <c r="CI385" s="37"/>
      <c r="CJ385" s="37"/>
    </row>
    <row r="386" spans="1:88" ht="11.25" customHeight="1" x14ac:dyDescent="0.2">
      <c r="A386" s="63"/>
      <c r="B386" s="970"/>
      <c r="C386" s="971"/>
      <c r="D386" s="971"/>
      <c r="E386" s="972"/>
      <c r="F386" s="979"/>
      <c r="G386" s="980"/>
      <c r="H386" s="980"/>
      <c r="I386" s="980"/>
      <c r="J386" s="980"/>
      <c r="K386" s="980"/>
      <c r="L386" s="980"/>
      <c r="M386" s="980"/>
      <c r="N386" s="980"/>
      <c r="O386" s="980"/>
      <c r="P386" s="980"/>
      <c r="Q386" s="980"/>
      <c r="R386" s="980"/>
      <c r="S386" s="980"/>
      <c r="T386" s="980"/>
      <c r="U386" s="980"/>
      <c r="V386" s="980"/>
      <c r="W386" s="980"/>
      <c r="X386" s="980"/>
      <c r="Y386" s="980"/>
      <c r="Z386" s="980"/>
      <c r="AA386" s="980"/>
      <c r="AB386" s="980"/>
      <c r="AC386" s="980"/>
      <c r="AD386" s="980"/>
      <c r="AE386" s="980"/>
      <c r="AF386" s="980"/>
      <c r="AG386" s="980"/>
      <c r="AH386" s="980"/>
      <c r="AI386" s="980"/>
      <c r="AJ386" s="980"/>
      <c r="AK386" s="980"/>
      <c r="AL386" s="980"/>
      <c r="AM386" s="980"/>
      <c r="AN386" s="980"/>
      <c r="AO386" s="980"/>
      <c r="AP386" s="980"/>
      <c r="AQ386" s="980"/>
      <c r="AR386" s="980"/>
      <c r="AS386" s="980"/>
      <c r="AT386" s="980"/>
      <c r="AU386" s="980"/>
      <c r="AV386" s="980"/>
      <c r="AW386" s="980"/>
      <c r="AX386" s="980"/>
      <c r="AY386" s="980"/>
      <c r="AZ386" s="980"/>
      <c r="BA386" s="980"/>
      <c r="BB386" s="980"/>
      <c r="BC386" s="980"/>
      <c r="BD386" s="980"/>
      <c r="BE386" s="980"/>
      <c r="BF386" s="980"/>
      <c r="BG386" s="980"/>
      <c r="BH386" s="980"/>
      <c r="BI386" s="980"/>
      <c r="BJ386" s="980"/>
      <c r="BK386" s="980"/>
      <c r="BL386" s="980"/>
      <c r="BM386" s="980"/>
      <c r="BN386" s="980"/>
      <c r="BO386" s="980"/>
      <c r="BP386" s="980"/>
      <c r="BQ386" s="980"/>
      <c r="BR386" s="980"/>
      <c r="BS386" s="980"/>
      <c r="BT386" s="980"/>
      <c r="BU386" s="980"/>
      <c r="BV386" s="980"/>
      <c r="BW386" s="980"/>
      <c r="BX386" s="980"/>
      <c r="BY386" s="981"/>
      <c r="BZ386" s="988"/>
      <c r="CA386" s="989"/>
      <c r="CB386" s="989"/>
      <c r="CC386" s="989"/>
      <c r="CD386" s="989"/>
      <c r="CE386" s="989"/>
      <c r="CF386" s="989"/>
      <c r="CG386" s="989"/>
      <c r="CH386" s="990"/>
      <c r="CI386" s="37"/>
      <c r="CJ386" s="37"/>
    </row>
    <row r="387" spans="1:88" ht="12.75" customHeight="1" x14ac:dyDescent="0.2">
      <c r="A387" s="63"/>
      <c r="B387" s="964" t="s">
        <v>26</v>
      </c>
      <c r="C387" s="965"/>
      <c r="D387" s="965"/>
      <c r="E387" s="966"/>
      <c r="F387" s="973" t="s">
        <v>85</v>
      </c>
      <c r="G387" s="974"/>
      <c r="H387" s="974"/>
      <c r="I387" s="974"/>
      <c r="J387" s="974"/>
      <c r="K387" s="974"/>
      <c r="L387" s="974"/>
      <c r="M387" s="974"/>
      <c r="N387" s="974"/>
      <c r="O387" s="974"/>
      <c r="P387" s="974"/>
      <c r="Q387" s="974"/>
      <c r="R387" s="974"/>
      <c r="S387" s="974"/>
      <c r="T387" s="974"/>
      <c r="U387" s="974"/>
      <c r="V387" s="974"/>
      <c r="W387" s="974"/>
      <c r="X387" s="974"/>
      <c r="Y387" s="974"/>
      <c r="Z387" s="974"/>
      <c r="AA387" s="974"/>
      <c r="AB387" s="974"/>
      <c r="AC387" s="974"/>
      <c r="AD387" s="974"/>
      <c r="AE387" s="974"/>
      <c r="AF387" s="974"/>
      <c r="AG387" s="974"/>
      <c r="AH387" s="974"/>
      <c r="AI387" s="974"/>
      <c r="AJ387" s="974"/>
      <c r="AK387" s="974"/>
      <c r="AL387" s="974"/>
      <c r="AM387" s="974"/>
      <c r="AN387" s="974"/>
      <c r="AO387" s="974"/>
      <c r="AP387" s="974"/>
      <c r="AQ387" s="974"/>
      <c r="AR387" s="974"/>
      <c r="AS387" s="974"/>
      <c r="AT387" s="974"/>
      <c r="AU387" s="974"/>
      <c r="AV387" s="974"/>
      <c r="AW387" s="974"/>
      <c r="AX387" s="974"/>
      <c r="AY387" s="974"/>
      <c r="AZ387" s="974"/>
      <c r="BA387" s="974"/>
      <c r="BB387" s="974"/>
      <c r="BC387" s="974"/>
      <c r="BD387" s="974"/>
      <c r="BE387" s="974"/>
      <c r="BF387" s="974"/>
      <c r="BG387" s="974"/>
      <c r="BH387" s="974"/>
      <c r="BI387" s="974"/>
      <c r="BJ387" s="974"/>
      <c r="BK387" s="974"/>
      <c r="BL387" s="974"/>
      <c r="BM387" s="974"/>
      <c r="BN387" s="974"/>
      <c r="BO387" s="974"/>
      <c r="BP387" s="974"/>
      <c r="BQ387" s="974"/>
      <c r="BR387" s="974"/>
      <c r="BS387" s="974"/>
      <c r="BT387" s="974"/>
      <c r="BU387" s="974"/>
      <c r="BV387" s="974"/>
      <c r="BW387" s="974"/>
      <c r="BX387" s="974"/>
      <c r="BY387" s="975"/>
      <c r="BZ387" s="982"/>
      <c r="CA387" s="983"/>
      <c r="CB387" s="983"/>
      <c r="CC387" s="983"/>
      <c r="CD387" s="983"/>
      <c r="CE387" s="983"/>
      <c r="CF387" s="983"/>
      <c r="CG387" s="983"/>
      <c r="CH387" s="984"/>
      <c r="CI387" s="37"/>
      <c r="CJ387" s="37"/>
    </row>
    <row r="388" spans="1:88" ht="12.75" customHeight="1" x14ac:dyDescent="0.2">
      <c r="A388" s="63"/>
      <c r="B388" s="967"/>
      <c r="C388" s="968"/>
      <c r="D388" s="968"/>
      <c r="E388" s="969"/>
      <c r="F388" s="976"/>
      <c r="G388" s="977"/>
      <c r="H388" s="977"/>
      <c r="I388" s="977"/>
      <c r="J388" s="977"/>
      <c r="K388" s="977"/>
      <c r="L388" s="977"/>
      <c r="M388" s="977"/>
      <c r="N388" s="977"/>
      <c r="O388" s="977"/>
      <c r="P388" s="977"/>
      <c r="Q388" s="977"/>
      <c r="R388" s="977"/>
      <c r="S388" s="977"/>
      <c r="T388" s="977"/>
      <c r="U388" s="977"/>
      <c r="V388" s="977"/>
      <c r="W388" s="977"/>
      <c r="X388" s="977"/>
      <c r="Y388" s="977"/>
      <c r="Z388" s="977"/>
      <c r="AA388" s="977"/>
      <c r="AB388" s="977"/>
      <c r="AC388" s="977"/>
      <c r="AD388" s="977"/>
      <c r="AE388" s="977"/>
      <c r="AF388" s="977"/>
      <c r="AG388" s="977"/>
      <c r="AH388" s="977"/>
      <c r="AI388" s="977"/>
      <c r="AJ388" s="977"/>
      <c r="AK388" s="977"/>
      <c r="AL388" s="977"/>
      <c r="AM388" s="977"/>
      <c r="AN388" s="977"/>
      <c r="AO388" s="977"/>
      <c r="AP388" s="977"/>
      <c r="AQ388" s="977"/>
      <c r="AR388" s="977"/>
      <c r="AS388" s="977"/>
      <c r="AT388" s="977"/>
      <c r="AU388" s="977"/>
      <c r="AV388" s="977"/>
      <c r="AW388" s="977"/>
      <c r="AX388" s="977"/>
      <c r="AY388" s="977"/>
      <c r="AZ388" s="977"/>
      <c r="BA388" s="977"/>
      <c r="BB388" s="977"/>
      <c r="BC388" s="977"/>
      <c r="BD388" s="977"/>
      <c r="BE388" s="977"/>
      <c r="BF388" s="977"/>
      <c r="BG388" s="977"/>
      <c r="BH388" s="977"/>
      <c r="BI388" s="977"/>
      <c r="BJ388" s="977"/>
      <c r="BK388" s="977"/>
      <c r="BL388" s="977"/>
      <c r="BM388" s="977"/>
      <c r="BN388" s="977"/>
      <c r="BO388" s="977"/>
      <c r="BP388" s="977"/>
      <c r="BQ388" s="977"/>
      <c r="BR388" s="977"/>
      <c r="BS388" s="977"/>
      <c r="BT388" s="977"/>
      <c r="BU388" s="977"/>
      <c r="BV388" s="977"/>
      <c r="BW388" s="977"/>
      <c r="BX388" s="977"/>
      <c r="BY388" s="978"/>
      <c r="BZ388" s="985"/>
      <c r="CA388" s="986"/>
      <c r="CB388" s="986"/>
      <c r="CC388" s="986"/>
      <c r="CD388" s="986"/>
      <c r="CE388" s="986"/>
      <c r="CF388" s="986"/>
      <c r="CG388" s="986"/>
      <c r="CH388" s="987"/>
      <c r="CI388" s="37"/>
      <c r="CJ388" s="37"/>
    </row>
    <row r="389" spans="1:88" ht="12.75" customHeight="1" x14ac:dyDescent="0.2">
      <c r="A389" s="63"/>
      <c r="B389" s="967"/>
      <c r="C389" s="968"/>
      <c r="D389" s="968"/>
      <c r="E389" s="969"/>
      <c r="F389" s="976"/>
      <c r="G389" s="977"/>
      <c r="H389" s="977"/>
      <c r="I389" s="977"/>
      <c r="J389" s="977"/>
      <c r="K389" s="977"/>
      <c r="L389" s="977"/>
      <c r="M389" s="977"/>
      <c r="N389" s="977"/>
      <c r="O389" s="977"/>
      <c r="P389" s="977"/>
      <c r="Q389" s="977"/>
      <c r="R389" s="977"/>
      <c r="S389" s="977"/>
      <c r="T389" s="977"/>
      <c r="U389" s="977"/>
      <c r="V389" s="977"/>
      <c r="W389" s="977"/>
      <c r="X389" s="977"/>
      <c r="Y389" s="977"/>
      <c r="Z389" s="977"/>
      <c r="AA389" s="977"/>
      <c r="AB389" s="977"/>
      <c r="AC389" s="977"/>
      <c r="AD389" s="977"/>
      <c r="AE389" s="977"/>
      <c r="AF389" s="977"/>
      <c r="AG389" s="977"/>
      <c r="AH389" s="977"/>
      <c r="AI389" s="977"/>
      <c r="AJ389" s="977"/>
      <c r="AK389" s="977"/>
      <c r="AL389" s="977"/>
      <c r="AM389" s="977"/>
      <c r="AN389" s="977"/>
      <c r="AO389" s="977"/>
      <c r="AP389" s="977"/>
      <c r="AQ389" s="977"/>
      <c r="AR389" s="977"/>
      <c r="AS389" s="977"/>
      <c r="AT389" s="977"/>
      <c r="AU389" s="977"/>
      <c r="AV389" s="977"/>
      <c r="AW389" s="977"/>
      <c r="AX389" s="977"/>
      <c r="AY389" s="977"/>
      <c r="AZ389" s="977"/>
      <c r="BA389" s="977"/>
      <c r="BB389" s="977"/>
      <c r="BC389" s="977"/>
      <c r="BD389" s="977"/>
      <c r="BE389" s="977"/>
      <c r="BF389" s="977"/>
      <c r="BG389" s="977"/>
      <c r="BH389" s="977"/>
      <c r="BI389" s="977"/>
      <c r="BJ389" s="977"/>
      <c r="BK389" s="977"/>
      <c r="BL389" s="977"/>
      <c r="BM389" s="977"/>
      <c r="BN389" s="977"/>
      <c r="BO389" s="977"/>
      <c r="BP389" s="977"/>
      <c r="BQ389" s="977"/>
      <c r="BR389" s="977"/>
      <c r="BS389" s="977"/>
      <c r="BT389" s="977"/>
      <c r="BU389" s="977"/>
      <c r="BV389" s="977"/>
      <c r="BW389" s="977"/>
      <c r="BX389" s="977"/>
      <c r="BY389" s="978"/>
      <c r="BZ389" s="985"/>
      <c r="CA389" s="986"/>
      <c r="CB389" s="986"/>
      <c r="CC389" s="986"/>
      <c r="CD389" s="986"/>
      <c r="CE389" s="986"/>
      <c r="CF389" s="986"/>
      <c r="CG389" s="986"/>
      <c r="CH389" s="987"/>
      <c r="CI389" s="37"/>
      <c r="CJ389" s="37"/>
    </row>
    <row r="390" spans="1:88" ht="11.25" customHeight="1" x14ac:dyDescent="0.2">
      <c r="A390" s="63"/>
      <c r="B390" s="970"/>
      <c r="C390" s="971"/>
      <c r="D390" s="971"/>
      <c r="E390" s="972"/>
      <c r="F390" s="979"/>
      <c r="G390" s="980"/>
      <c r="H390" s="980"/>
      <c r="I390" s="980"/>
      <c r="J390" s="980"/>
      <c r="K390" s="980"/>
      <c r="L390" s="980"/>
      <c r="M390" s="980"/>
      <c r="N390" s="980"/>
      <c r="O390" s="980"/>
      <c r="P390" s="980"/>
      <c r="Q390" s="980"/>
      <c r="R390" s="980"/>
      <c r="S390" s="980"/>
      <c r="T390" s="980"/>
      <c r="U390" s="980"/>
      <c r="V390" s="980"/>
      <c r="W390" s="980"/>
      <c r="X390" s="980"/>
      <c r="Y390" s="980"/>
      <c r="Z390" s="980"/>
      <c r="AA390" s="980"/>
      <c r="AB390" s="980"/>
      <c r="AC390" s="980"/>
      <c r="AD390" s="980"/>
      <c r="AE390" s="980"/>
      <c r="AF390" s="980"/>
      <c r="AG390" s="980"/>
      <c r="AH390" s="980"/>
      <c r="AI390" s="980"/>
      <c r="AJ390" s="980"/>
      <c r="AK390" s="980"/>
      <c r="AL390" s="980"/>
      <c r="AM390" s="980"/>
      <c r="AN390" s="980"/>
      <c r="AO390" s="980"/>
      <c r="AP390" s="980"/>
      <c r="AQ390" s="980"/>
      <c r="AR390" s="980"/>
      <c r="AS390" s="980"/>
      <c r="AT390" s="980"/>
      <c r="AU390" s="980"/>
      <c r="AV390" s="980"/>
      <c r="AW390" s="980"/>
      <c r="AX390" s="980"/>
      <c r="AY390" s="980"/>
      <c r="AZ390" s="980"/>
      <c r="BA390" s="980"/>
      <c r="BB390" s="980"/>
      <c r="BC390" s="980"/>
      <c r="BD390" s="980"/>
      <c r="BE390" s="980"/>
      <c r="BF390" s="980"/>
      <c r="BG390" s="980"/>
      <c r="BH390" s="980"/>
      <c r="BI390" s="980"/>
      <c r="BJ390" s="980"/>
      <c r="BK390" s="980"/>
      <c r="BL390" s="980"/>
      <c r="BM390" s="980"/>
      <c r="BN390" s="980"/>
      <c r="BO390" s="980"/>
      <c r="BP390" s="980"/>
      <c r="BQ390" s="980"/>
      <c r="BR390" s="980"/>
      <c r="BS390" s="980"/>
      <c r="BT390" s="980"/>
      <c r="BU390" s="980"/>
      <c r="BV390" s="980"/>
      <c r="BW390" s="980"/>
      <c r="BX390" s="980"/>
      <c r="BY390" s="981"/>
      <c r="BZ390" s="988"/>
      <c r="CA390" s="989"/>
      <c r="CB390" s="989"/>
      <c r="CC390" s="989"/>
      <c r="CD390" s="989"/>
      <c r="CE390" s="989"/>
      <c r="CF390" s="989"/>
      <c r="CG390" s="989"/>
      <c r="CH390" s="990"/>
      <c r="CI390" s="37"/>
      <c r="CJ390" s="37"/>
    </row>
    <row r="391" spans="1:88" ht="12.75" customHeight="1" x14ac:dyDescent="0.2">
      <c r="A391" s="63"/>
      <c r="B391" s="964" t="s">
        <v>36</v>
      </c>
      <c r="C391" s="965"/>
      <c r="D391" s="965"/>
      <c r="E391" s="966"/>
      <c r="F391" s="973" t="s">
        <v>691</v>
      </c>
      <c r="G391" s="974"/>
      <c r="H391" s="974"/>
      <c r="I391" s="974"/>
      <c r="J391" s="974"/>
      <c r="K391" s="974"/>
      <c r="L391" s="974"/>
      <c r="M391" s="974"/>
      <c r="N391" s="974"/>
      <c r="O391" s="974"/>
      <c r="P391" s="974"/>
      <c r="Q391" s="974"/>
      <c r="R391" s="974"/>
      <c r="S391" s="974"/>
      <c r="T391" s="974"/>
      <c r="U391" s="974"/>
      <c r="V391" s="974"/>
      <c r="W391" s="974"/>
      <c r="X391" s="974"/>
      <c r="Y391" s="974"/>
      <c r="Z391" s="974"/>
      <c r="AA391" s="974"/>
      <c r="AB391" s="974"/>
      <c r="AC391" s="974"/>
      <c r="AD391" s="974"/>
      <c r="AE391" s="974"/>
      <c r="AF391" s="974"/>
      <c r="AG391" s="974"/>
      <c r="AH391" s="974"/>
      <c r="AI391" s="974"/>
      <c r="AJ391" s="974"/>
      <c r="AK391" s="974"/>
      <c r="AL391" s="974"/>
      <c r="AM391" s="974"/>
      <c r="AN391" s="974"/>
      <c r="AO391" s="974"/>
      <c r="AP391" s="974"/>
      <c r="AQ391" s="974"/>
      <c r="AR391" s="974"/>
      <c r="AS391" s="974"/>
      <c r="AT391" s="974"/>
      <c r="AU391" s="974"/>
      <c r="AV391" s="974"/>
      <c r="AW391" s="974"/>
      <c r="AX391" s="974"/>
      <c r="AY391" s="974"/>
      <c r="AZ391" s="974"/>
      <c r="BA391" s="974"/>
      <c r="BB391" s="974"/>
      <c r="BC391" s="974"/>
      <c r="BD391" s="974"/>
      <c r="BE391" s="974"/>
      <c r="BF391" s="974"/>
      <c r="BG391" s="974"/>
      <c r="BH391" s="974"/>
      <c r="BI391" s="974"/>
      <c r="BJ391" s="974"/>
      <c r="BK391" s="974"/>
      <c r="BL391" s="974"/>
      <c r="BM391" s="974"/>
      <c r="BN391" s="974"/>
      <c r="BO391" s="974"/>
      <c r="BP391" s="974"/>
      <c r="BQ391" s="974"/>
      <c r="BR391" s="974"/>
      <c r="BS391" s="974"/>
      <c r="BT391" s="974"/>
      <c r="BU391" s="974"/>
      <c r="BV391" s="974"/>
      <c r="BW391" s="974"/>
      <c r="BX391" s="974"/>
      <c r="BY391" s="975"/>
      <c r="BZ391" s="982"/>
      <c r="CA391" s="983"/>
      <c r="CB391" s="983"/>
      <c r="CC391" s="983"/>
      <c r="CD391" s="983"/>
      <c r="CE391" s="983"/>
      <c r="CF391" s="983"/>
      <c r="CG391" s="983"/>
      <c r="CH391" s="984"/>
      <c r="CI391" s="37"/>
      <c r="CJ391" s="37"/>
    </row>
    <row r="392" spans="1:88" ht="12.75" customHeight="1" x14ac:dyDescent="0.2">
      <c r="A392" s="63"/>
      <c r="B392" s="967"/>
      <c r="C392" s="968"/>
      <c r="D392" s="968"/>
      <c r="E392" s="969"/>
      <c r="F392" s="976"/>
      <c r="G392" s="977"/>
      <c r="H392" s="977"/>
      <c r="I392" s="977"/>
      <c r="J392" s="977"/>
      <c r="K392" s="977"/>
      <c r="L392" s="977"/>
      <c r="M392" s="977"/>
      <c r="N392" s="977"/>
      <c r="O392" s="977"/>
      <c r="P392" s="977"/>
      <c r="Q392" s="977"/>
      <c r="R392" s="977"/>
      <c r="S392" s="977"/>
      <c r="T392" s="977"/>
      <c r="U392" s="977"/>
      <c r="V392" s="977"/>
      <c r="W392" s="977"/>
      <c r="X392" s="977"/>
      <c r="Y392" s="977"/>
      <c r="Z392" s="977"/>
      <c r="AA392" s="977"/>
      <c r="AB392" s="977"/>
      <c r="AC392" s="977"/>
      <c r="AD392" s="977"/>
      <c r="AE392" s="977"/>
      <c r="AF392" s="977"/>
      <c r="AG392" s="977"/>
      <c r="AH392" s="977"/>
      <c r="AI392" s="977"/>
      <c r="AJ392" s="977"/>
      <c r="AK392" s="977"/>
      <c r="AL392" s="977"/>
      <c r="AM392" s="977"/>
      <c r="AN392" s="977"/>
      <c r="AO392" s="977"/>
      <c r="AP392" s="977"/>
      <c r="AQ392" s="977"/>
      <c r="AR392" s="977"/>
      <c r="AS392" s="977"/>
      <c r="AT392" s="977"/>
      <c r="AU392" s="977"/>
      <c r="AV392" s="977"/>
      <c r="AW392" s="977"/>
      <c r="AX392" s="977"/>
      <c r="AY392" s="977"/>
      <c r="AZ392" s="977"/>
      <c r="BA392" s="977"/>
      <c r="BB392" s="977"/>
      <c r="BC392" s="977"/>
      <c r="BD392" s="977"/>
      <c r="BE392" s="977"/>
      <c r="BF392" s="977"/>
      <c r="BG392" s="977"/>
      <c r="BH392" s="977"/>
      <c r="BI392" s="977"/>
      <c r="BJ392" s="977"/>
      <c r="BK392" s="977"/>
      <c r="BL392" s="977"/>
      <c r="BM392" s="977"/>
      <c r="BN392" s="977"/>
      <c r="BO392" s="977"/>
      <c r="BP392" s="977"/>
      <c r="BQ392" s="977"/>
      <c r="BR392" s="977"/>
      <c r="BS392" s="977"/>
      <c r="BT392" s="977"/>
      <c r="BU392" s="977"/>
      <c r="BV392" s="977"/>
      <c r="BW392" s="977"/>
      <c r="BX392" s="977"/>
      <c r="BY392" s="978"/>
      <c r="BZ392" s="985"/>
      <c r="CA392" s="986"/>
      <c r="CB392" s="986"/>
      <c r="CC392" s="986"/>
      <c r="CD392" s="986"/>
      <c r="CE392" s="986"/>
      <c r="CF392" s="986"/>
      <c r="CG392" s="986"/>
      <c r="CH392" s="987"/>
      <c r="CI392" s="37"/>
      <c r="CJ392" s="37"/>
    </row>
    <row r="393" spans="1:88" ht="12" customHeight="1" x14ac:dyDescent="0.2">
      <c r="A393" s="63"/>
      <c r="B393" s="970"/>
      <c r="C393" s="971"/>
      <c r="D393" s="971"/>
      <c r="E393" s="972"/>
      <c r="F393" s="979"/>
      <c r="G393" s="980"/>
      <c r="H393" s="980"/>
      <c r="I393" s="980"/>
      <c r="J393" s="980"/>
      <c r="K393" s="980"/>
      <c r="L393" s="980"/>
      <c r="M393" s="980"/>
      <c r="N393" s="980"/>
      <c r="O393" s="980"/>
      <c r="P393" s="980"/>
      <c r="Q393" s="980"/>
      <c r="R393" s="980"/>
      <c r="S393" s="980"/>
      <c r="T393" s="980"/>
      <c r="U393" s="980"/>
      <c r="V393" s="980"/>
      <c r="W393" s="980"/>
      <c r="X393" s="980"/>
      <c r="Y393" s="980"/>
      <c r="Z393" s="980"/>
      <c r="AA393" s="980"/>
      <c r="AB393" s="980"/>
      <c r="AC393" s="980"/>
      <c r="AD393" s="980"/>
      <c r="AE393" s="980"/>
      <c r="AF393" s="980"/>
      <c r="AG393" s="980"/>
      <c r="AH393" s="980"/>
      <c r="AI393" s="980"/>
      <c r="AJ393" s="980"/>
      <c r="AK393" s="980"/>
      <c r="AL393" s="980"/>
      <c r="AM393" s="980"/>
      <c r="AN393" s="980"/>
      <c r="AO393" s="980"/>
      <c r="AP393" s="980"/>
      <c r="AQ393" s="980"/>
      <c r="AR393" s="980"/>
      <c r="AS393" s="980"/>
      <c r="AT393" s="980"/>
      <c r="AU393" s="980"/>
      <c r="AV393" s="980"/>
      <c r="AW393" s="980"/>
      <c r="AX393" s="980"/>
      <c r="AY393" s="980"/>
      <c r="AZ393" s="980"/>
      <c r="BA393" s="980"/>
      <c r="BB393" s="980"/>
      <c r="BC393" s="980"/>
      <c r="BD393" s="980"/>
      <c r="BE393" s="980"/>
      <c r="BF393" s="980"/>
      <c r="BG393" s="980"/>
      <c r="BH393" s="980"/>
      <c r="BI393" s="980"/>
      <c r="BJ393" s="980"/>
      <c r="BK393" s="980"/>
      <c r="BL393" s="980"/>
      <c r="BM393" s="980"/>
      <c r="BN393" s="980"/>
      <c r="BO393" s="980"/>
      <c r="BP393" s="980"/>
      <c r="BQ393" s="980"/>
      <c r="BR393" s="980"/>
      <c r="BS393" s="980"/>
      <c r="BT393" s="980"/>
      <c r="BU393" s="980"/>
      <c r="BV393" s="980"/>
      <c r="BW393" s="980"/>
      <c r="BX393" s="980"/>
      <c r="BY393" s="981"/>
      <c r="BZ393" s="988"/>
      <c r="CA393" s="989"/>
      <c r="CB393" s="989"/>
      <c r="CC393" s="989"/>
      <c r="CD393" s="989"/>
      <c r="CE393" s="989"/>
      <c r="CF393" s="989"/>
      <c r="CG393" s="989"/>
      <c r="CH393" s="990"/>
      <c r="CI393" s="37"/>
      <c r="CJ393" s="37"/>
    </row>
    <row r="394" spans="1:88" ht="12.75" customHeight="1" x14ac:dyDescent="0.2">
      <c r="A394" s="63"/>
      <c r="B394" s="964" t="s">
        <v>55</v>
      </c>
      <c r="C394" s="1260"/>
      <c r="D394" s="1260"/>
      <c r="E394" s="1261"/>
      <c r="F394" s="973" t="s">
        <v>614</v>
      </c>
      <c r="G394" s="974"/>
      <c r="H394" s="974"/>
      <c r="I394" s="974"/>
      <c r="J394" s="974"/>
      <c r="K394" s="974"/>
      <c r="L394" s="974"/>
      <c r="M394" s="974"/>
      <c r="N394" s="974"/>
      <c r="O394" s="974"/>
      <c r="P394" s="974"/>
      <c r="Q394" s="974"/>
      <c r="R394" s="974"/>
      <c r="S394" s="974"/>
      <c r="T394" s="974"/>
      <c r="U394" s="974"/>
      <c r="V394" s="974"/>
      <c r="W394" s="974"/>
      <c r="X394" s="974"/>
      <c r="Y394" s="974"/>
      <c r="Z394" s="974"/>
      <c r="AA394" s="974"/>
      <c r="AB394" s="974"/>
      <c r="AC394" s="974"/>
      <c r="AD394" s="974"/>
      <c r="AE394" s="974"/>
      <c r="AF394" s="974"/>
      <c r="AG394" s="974"/>
      <c r="AH394" s="974"/>
      <c r="AI394" s="974"/>
      <c r="AJ394" s="974"/>
      <c r="AK394" s="974"/>
      <c r="AL394" s="974"/>
      <c r="AM394" s="974"/>
      <c r="AN394" s="974"/>
      <c r="AO394" s="974"/>
      <c r="AP394" s="974"/>
      <c r="AQ394" s="974"/>
      <c r="AR394" s="974"/>
      <c r="AS394" s="974"/>
      <c r="AT394" s="974"/>
      <c r="AU394" s="974"/>
      <c r="AV394" s="974"/>
      <c r="AW394" s="974"/>
      <c r="AX394" s="974"/>
      <c r="AY394" s="974"/>
      <c r="AZ394" s="974"/>
      <c r="BA394" s="974"/>
      <c r="BB394" s="974"/>
      <c r="BC394" s="974"/>
      <c r="BD394" s="974"/>
      <c r="BE394" s="974"/>
      <c r="BF394" s="974"/>
      <c r="BG394" s="974"/>
      <c r="BH394" s="974"/>
      <c r="BI394" s="974"/>
      <c r="BJ394" s="974"/>
      <c r="BK394" s="974"/>
      <c r="BL394" s="974"/>
      <c r="BM394" s="974"/>
      <c r="BN394" s="974"/>
      <c r="BO394" s="974"/>
      <c r="BP394" s="974"/>
      <c r="BQ394" s="974"/>
      <c r="BR394" s="974"/>
      <c r="BS394" s="974"/>
      <c r="BT394" s="974"/>
      <c r="BU394" s="974"/>
      <c r="BV394" s="974"/>
      <c r="BW394" s="974"/>
      <c r="BX394" s="974"/>
      <c r="BY394" s="975"/>
      <c r="BZ394" s="982"/>
      <c r="CA394" s="983"/>
      <c r="CB394" s="983"/>
      <c r="CC394" s="983"/>
      <c r="CD394" s="983"/>
      <c r="CE394" s="983"/>
      <c r="CF394" s="983"/>
      <c r="CG394" s="983"/>
      <c r="CH394" s="984"/>
      <c r="CI394" s="37"/>
      <c r="CJ394" s="37"/>
    </row>
    <row r="395" spans="1:88" ht="12.75" customHeight="1" x14ac:dyDescent="0.2">
      <c r="A395" s="63"/>
      <c r="B395" s="967"/>
      <c r="C395" s="1222"/>
      <c r="D395" s="1222"/>
      <c r="E395" s="1263"/>
      <c r="F395" s="976"/>
      <c r="G395" s="977"/>
      <c r="H395" s="977"/>
      <c r="I395" s="977"/>
      <c r="J395" s="977"/>
      <c r="K395" s="977"/>
      <c r="L395" s="977"/>
      <c r="M395" s="977"/>
      <c r="N395" s="977"/>
      <c r="O395" s="977"/>
      <c r="P395" s="977"/>
      <c r="Q395" s="977"/>
      <c r="R395" s="977"/>
      <c r="S395" s="977"/>
      <c r="T395" s="977"/>
      <c r="U395" s="977"/>
      <c r="V395" s="977"/>
      <c r="W395" s="977"/>
      <c r="X395" s="977"/>
      <c r="Y395" s="977"/>
      <c r="Z395" s="977"/>
      <c r="AA395" s="977"/>
      <c r="AB395" s="977"/>
      <c r="AC395" s="977"/>
      <c r="AD395" s="977"/>
      <c r="AE395" s="977"/>
      <c r="AF395" s="977"/>
      <c r="AG395" s="977"/>
      <c r="AH395" s="977"/>
      <c r="AI395" s="977"/>
      <c r="AJ395" s="977"/>
      <c r="AK395" s="977"/>
      <c r="AL395" s="977"/>
      <c r="AM395" s="977"/>
      <c r="AN395" s="977"/>
      <c r="AO395" s="977"/>
      <c r="AP395" s="977"/>
      <c r="AQ395" s="977"/>
      <c r="AR395" s="977"/>
      <c r="AS395" s="977"/>
      <c r="AT395" s="977"/>
      <c r="AU395" s="977"/>
      <c r="AV395" s="977"/>
      <c r="AW395" s="977"/>
      <c r="AX395" s="977"/>
      <c r="AY395" s="977"/>
      <c r="AZ395" s="977"/>
      <c r="BA395" s="977"/>
      <c r="BB395" s="977"/>
      <c r="BC395" s="977"/>
      <c r="BD395" s="977"/>
      <c r="BE395" s="977"/>
      <c r="BF395" s="977"/>
      <c r="BG395" s="977"/>
      <c r="BH395" s="977"/>
      <c r="BI395" s="977"/>
      <c r="BJ395" s="977"/>
      <c r="BK395" s="977"/>
      <c r="BL395" s="977"/>
      <c r="BM395" s="977"/>
      <c r="BN395" s="977"/>
      <c r="BO395" s="977"/>
      <c r="BP395" s="977"/>
      <c r="BQ395" s="977"/>
      <c r="BR395" s="977"/>
      <c r="BS395" s="977"/>
      <c r="BT395" s="977"/>
      <c r="BU395" s="977"/>
      <c r="BV395" s="977"/>
      <c r="BW395" s="977"/>
      <c r="BX395" s="977"/>
      <c r="BY395" s="978"/>
      <c r="BZ395" s="985"/>
      <c r="CA395" s="986"/>
      <c r="CB395" s="986"/>
      <c r="CC395" s="986"/>
      <c r="CD395" s="986"/>
      <c r="CE395" s="986"/>
      <c r="CF395" s="986"/>
      <c r="CG395" s="986"/>
      <c r="CH395" s="987"/>
      <c r="CI395" s="37"/>
      <c r="CJ395" s="37"/>
    </row>
    <row r="396" spans="1:88" ht="12" customHeight="1" x14ac:dyDescent="0.2">
      <c r="A396" s="63"/>
      <c r="B396" s="1262"/>
      <c r="C396" s="1222"/>
      <c r="D396" s="1222"/>
      <c r="E396" s="1263"/>
      <c r="F396" s="976"/>
      <c r="G396" s="977"/>
      <c r="H396" s="977"/>
      <c r="I396" s="977"/>
      <c r="J396" s="977"/>
      <c r="K396" s="977"/>
      <c r="L396" s="977"/>
      <c r="M396" s="977"/>
      <c r="N396" s="977"/>
      <c r="O396" s="977"/>
      <c r="P396" s="977"/>
      <c r="Q396" s="977"/>
      <c r="R396" s="977"/>
      <c r="S396" s="977"/>
      <c r="T396" s="977"/>
      <c r="U396" s="977"/>
      <c r="V396" s="977"/>
      <c r="W396" s="977"/>
      <c r="X396" s="977"/>
      <c r="Y396" s="977"/>
      <c r="Z396" s="977"/>
      <c r="AA396" s="977"/>
      <c r="AB396" s="977"/>
      <c r="AC396" s="977"/>
      <c r="AD396" s="977"/>
      <c r="AE396" s="977"/>
      <c r="AF396" s="977"/>
      <c r="AG396" s="977"/>
      <c r="AH396" s="977"/>
      <c r="AI396" s="977"/>
      <c r="AJ396" s="977"/>
      <c r="AK396" s="977"/>
      <c r="AL396" s="977"/>
      <c r="AM396" s="977"/>
      <c r="AN396" s="977"/>
      <c r="AO396" s="977"/>
      <c r="AP396" s="977"/>
      <c r="AQ396" s="977"/>
      <c r="AR396" s="977"/>
      <c r="AS396" s="977"/>
      <c r="AT396" s="977"/>
      <c r="AU396" s="977"/>
      <c r="AV396" s="977"/>
      <c r="AW396" s="977"/>
      <c r="AX396" s="977"/>
      <c r="AY396" s="977"/>
      <c r="AZ396" s="977"/>
      <c r="BA396" s="977"/>
      <c r="BB396" s="977"/>
      <c r="BC396" s="977"/>
      <c r="BD396" s="977"/>
      <c r="BE396" s="977"/>
      <c r="BF396" s="977"/>
      <c r="BG396" s="977"/>
      <c r="BH396" s="977"/>
      <c r="BI396" s="977"/>
      <c r="BJ396" s="977"/>
      <c r="BK396" s="977"/>
      <c r="BL396" s="977"/>
      <c r="BM396" s="977"/>
      <c r="BN396" s="977"/>
      <c r="BO396" s="977"/>
      <c r="BP396" s="977"/>
      <c r="BQ396" s="977"/>
      <c r="BR396" s="977"/>
      <c r="BS396" s="977"/>
      <c r="BT396" s="977"/>
      <c r="BU396" s="977"/>
      <c r="BV396" s="977"/>
      <c r="BW396" s="977"/>
      <c r="BX396" s="977"/>
      <c r="BY396" s="978"/>
      <c r="BZ396" s="985"/>
      <c r="CA396" s="986"/>
      <c r="CB396" s="986"/>
      <c r="CC396" s="986"/>
      <c r="CD396" s="986"/>
      <c r="CE396" s="986"/>
      <c r="CF396" s="986"/>
      <c r="CG396" s="986"/>
      <c r="CH396" s="987"/>
      <c r="CI396" s="37"/>
      <c r="CJ396" s="37"/>
    </row>
    <row r="397" spans="1:88" ht="12.75" customHeight="1" x14ac:dyDescent="0.2">
      <c r="A397" s="63"/>
      <c r="B397" s="1262"/>
      <c r="C397" s="1222"/>
      <c r="D397" s="1222"/>
      <c r="E397" s="1263"/>
      <c r="F397" s="49"/>
      <c r="G397" s="132"/>
      <c r="H397" s="1224" t="s">
        <v>29</v>
      </c>
      <c r="I397" s="1225"/>
      <c r="J397" s="1225"/>
      <c r="K397" s="1192" t="s">
        <v>302</v>
      </c>
      <c r="L397" s="1192"/>
      <c r="M397" s="1192"/>
      <c r="N397" s="1192"/>
      <c r="O397" s="1192"/>
      <c r="P397" s="1192"/>
      <c r="Q397" s="1192"/>
      <c r="R397" s="1192"/>
      <c r="S397" s="1192"/>
      <c r="T397" s="1192"/>
      <c r="U397" s="1192"/>
      <c r="V397" s="1192"/>
      <c r="W397" s="1192"/>
      <c r="X397" s="1192"/>
      <c r="Y397" s="1192"/>
      <c r="Z397" s="1192"/>
      <c r="AA397" s="1192"/>
      <c r="AB397" s="1192"/>
      <c r="AC397" s="1192"/>
      <c r="AD397" s="1192"/>
      <c r="AE397" s="1192"/>
      <c r="AF397" s="1192"/>
      <c r="AG397" s="1192"/>
      <c r="AH397" s="1192"/>
      <c r="AI397" s="1192"/>
      <c r="AJ397" s="1192"/>
      <c r="AK397" s="1192"/>
      <c r="AL397" s="1192"/>
      <c r="AM397" s="1192"/>
      <c r="AN397" s="1192"/>
      <c r="AO397" s="1192"/>
      <c r="AP397" s="1192"/>
      <c r="AQ397" s="1192"/>
      <c r="AR397" s="1192"/>
      <c r="AS397" s="1192"/>
      <c r="AT397" s="1192"/>
      <c r="AU397" s="1192"/>
      <c r="AV397" s="1192"/>
      <c r="AW397" s="1192"/>
      <c r="AX397" s="1192"/>
      <c r="AY397" s="1192"/>
      <c r="AZ397" s="1192"/>
      <c r="BA397" s="1192"/>
      <c r="BB397" s="1192"/>
      <c r="BC397" s="1192"/>
      <c r="BD397" s="1192"/>
      <c r="BE397" s="1192"/>
      <c r="BF397" s="1192"/>
      <c r="BG397" s="1192"/>
      <c r="BH397" s="1192"/>
      <c r="BI397" s="1192"/>
      <c r="BJ397" s="1192"/>
      <c r="BK397" s="1192"/>
      <c r="BL397" s="1192"/>
      <c r="BM397" s="1192"/>
      <c r="BN397" s="1192"/>
      <c r="BO397" s="1192"/>
      <c r="BP397" s="1192"/>
      <c r="BQ397" s="1192"/>
      <c r="BR397" s="1192"/>
      <c r="BS397" s="1192"/>
      <c r="BT397" s="1192"/>
      <c r="BU397" s="1192"/>
      <c r="BV397" s="1192"/>
      <c r="BW397" s="1192"/>
      <c r="BX397" s="1192"/>
      <c r="BY397" s="1193"/>
      <c r="BZ397" s="1196"/>
      <c r="CA397" s="1197"/>
      <c r="CB397" s="1197"/>
      <c r="CC397" s="1197"/>
      <c r="CD397" s="1197"/>
      <c r="CE397" s="1197"/>
      <c r="CF397" s="1197"/>
      <c r="CG397" s="1197"/>
      <c r="CH397" s="1198"/>
      <c r="CI397" s="37"/>
      <c r="CJ397" s="37"/>
    </row>
    <row r="398" spans="1:88" ht="7.5" customHeight="1" x14ac:dyDescent="0.2">
      <c r="A398" s="63"/>
      <c r="B398" s="1262"/>
      <c r="C398" s="1222"/>
      <c r="D398" s="1222"/>
      <c r="E398" s="1263"/>
      <c r="F398" s="49"/>
      <c r="G398" s="132"/>
      <c r="H398" s="1228"/>
      <c r="I398" s="1229"/>
      <c r="J398" s="1229"/>
      <c r="K398" s="1194"/>
      <c r="L398" s="1194"/>
      <c r="M398" s="1194"/>
      <c r="N398" s="1194"/>
      <c r="O398" s="1194"/>
      <c r="P398" s="1194"/>
      <c r="Q398" s="1194"/>
      <c r="R398" s="1194"/>
      <c r="S398" s="1194"/>
      <c r="T398" s="1194"/>
      <c r="U398" s="1194"/>
      <c r="V398" s="1194"/>
      <c r="W398" s="1194"/>
      <c r="X398" s="1194"/>
      <c r="Y398" s="1194"/>
      <c r="Z398" s="1194"/>
      <c r="AA398" s="1194"/>
      <c r="AB398" s="1194"/>
      <c r="AC398" s="1194"/>
      <c r="AD398" s="1194"/>
      <c r="AE398" s="1194"/>
      <c r="AF398" s="1194"/>
      <c r="AG398" s="1194"/>
      <c r="AH398" s="1194"/>
      <c r="AI398" s="1194"/>
      <c r="AJ398" s="1194"/>
      <c r="AK398" s="1194"/>
      <c r="AL398" s="1194"/>
      <c r="AM398" s="1194"/>
      <c r="AN398" s="1194"/>
      <c r="AO398" s="1194"/>
      <c r="AP398" s="1194"/>
      <c r="AQ398" s="1194"/>
      <c r="AR398" s="1194"/>
      <c r="AS398" s="1194"/>
      <c r="AT398" s="1194"/>
      <c r="AU398" s="1194"/>
      <c r="AV398" s="1194"/>
      <c r="AW398" s="1194"/>
      <c r="AX398" s="1194"/>
      <c r="AY398" s="1194"/>
      <c r="AZ398" s="1194"/>
      <c r="BA398" s="1194"/>
      <c r="BB398" s="1194"/>
      <c r="BC398" s="1194"/>
      <c r="BD398" s="1194"/>
      <c r="BE398" s="1194"/>
      <c r="BF398" s="1194"/>
      <c r="BG398" s="1194"/>
      <c r="BH398" s="1194"/>
      <c r="BI398" s="1194"/>
      <c r="BJ398" s="1194"/>
      <c r="BK398" s="1194"/>
      <c r="BL398" s="1194"/>
      <c r="BM398" s="1194"/>
      <c r="BN398" s="1194"/>
      <c r="BO398" s="1194"/>
      <c r="BP398" s="1194"/>
      <c r="BQ398" s="1194"/>
      <c r="BR398" s="1194"/>
      <c r="BS398" s="1194"/>
      <c r="BT398" s="1194"/>
      <c r="BU398" s="1194"/>
      <c r="BV398" s="1194"/>
      <c r="BW398" s="1194"/>
      <c r="BX398" s="1194"/>
      <c r="BY398" s="1195"/>
      <c r="BZ398" s="1199"/>
      <c r="CA398" s="1200"/>
      <c r="CB398" s="1200"/>
      <c r="CC398" s="1200"/>
      <c r="CD398" s="1200"/>
      <c r="CE398" s="1200"/>
      <c r="CF398" s="1200"/>
      <c r="CG398" s="1200"/>
      <c r="CH398" s="1201"/>
      <c r="CI398" s="37"/>
      <c r="CJ398" s="37"/>
    </row>
    <row r="399" spans="1:88" ht="12.75" customHeight="1" x14ac:dyDescent="0.2">
      <c r="A399" s="63"/>
      <c r="B399" s="1262"/>
      <c r="C399" s="1222"/>
      <c r="D399" s="1222"/>
      <c r="E399" s="1263"/>
      <c r="F399" s="49"/>
      <c r="G399" s="132"/>
      <c r="H399" s="1224" t="s">
        <v>31</v>
      </c>
      <c r="I399" s="1225"/>
      <c r="J399" s="1225"/>
      <c r="K399" s="1192" t="s">
        <v>295</v>
      </c>
      <c r="L399" s="1192"/>
      <c r="M399" s="1192"/>
      <c r="N399" s="1192"/>
      <c r="O399" s="1192"/>
      <c r="P399" s="1192"/>
      <c r="Q399" s="1192"/>
      <c r="R399" s="1192"/>
      <c r="S399" s="1192"/>
      <c r="T399" s="1192"/>
      <c r="U399" s="1192"/>
      <c r="V399" s="1192"/>
      <c r="W399" s="1192"/>
      <c r="X399" s="1192"/>
      <c r="Y399" s="1192"/>
      <c r="Z399" s="1192"/>
      <c r="AA399" s="1192"/>
      <c r="AB399" s="1192"/>
      <c r="AC399" s="1192"/>
      <c r="AD399" s="1192"/>
      <c r="AE399" s="1192"/>
      <c r="AF399" s="1192"/>
      <c r="AG399" s="1192"/>
      <c r="AH399" s="1192"/>
      <c r="AI399" s="1192"/>
      <c r="AJ399" s="1192"/>
      <c r="AK399" s="1192"/>
      <c r="AL399" s="1192"/>
      <c r="AM399" s="1192"/>
      <c r="AN399" s="1192"/>
      <c r="AO399" s="1192"/>
      <c r="AP399" s="1192"/>
      <c r="AQ399" s="1192"/>
      <c r="AR399" s="1192"/>
      <c r="AS399" s="1192"/>
      <c r="AT399" s="1192"/>
      <c r="AU399" s="1192"/>
      <c r="AV399" s="1192"/>
      <c r="AW399" s="1192"/>
      <c r="AX399" s="1192"/>
      <c r="AY399" s="1192"/>
      <c r="AZ399" s="1192"/>
      <c r="BA399" s="1192"/>
      <c r="BB399" s="1192"/>
      <c r="BC399" s="1192"/>
      <c r="BD399" s="1192"/>
      <c r="BE399" s="1192"/>
      <c r="BF399" s="1192"/>
      <c r="BG399" s="1192"/>
      <c r="BH399" s="1192"/>
      <c r="BI399" s="1192"/>
      <c r="BJ399" s="1192"/>
      <c r="BK399" s="1192"/>
      <c r="BL399" s="1192"/>
      <c r="BM399" s="1192"/>
      <c r="BN399" s="1192"/>
      <c r="BO399" s="1192"/>
      <c r="BP399" s="1192"/>
      <c r="BQ399" s="1192"/>
      <c r="BR399" s="1192"/>
      <c r="BS399" s="1192"/>
      <c r="BT399" s="1192"/>
      <c r="BU399" s="1192"/>
      <c r="BV399" s="1192"/>
      <c r="BW399" s="1192"/>
      <c r="BX399" s="1192"/>
      <c r="BY399" s="1193"/>
      <c r="BZ399" s="1196"/>
      <c r="CA399" s="1197"/>
      <c r="CB399" s="1197"/>
      <c r="CC399" s="1197"/>
      <c r="CD399" s="1197"/>
      <c r="CE399" s="1197"/>
      <c r="CF399" s="1197"/>
      <c r="CG399" s="1197"/>
      <c r="CH399" s="1198"/>
      <c r="CI399" s="37"/>
      <c r="CJ399" s="37"/>
    </row>
    <row r="400" spans="1:88" ht="7.5" customHeight="1" x14ac:dyDescent="0.2">
      <c r="A400" s="63"/>
      <c r="B400" s="1262"/>
      <c r="C400" s="1222"/>
      <c r="D400" s="1222"/>
      <c r="E400" s="1263"/>
      <c r="F400" s="49"/>
      <c r="G400" s="132"/>
      <c r="H400" s="1228"/>
      <c r="I400" s="1229"/>
      <c r="J400" s="1229"/>
      <c r="K400" s="1194"/>
      <c r="L400" s="1194"/>
      <c r="M400" s="1194"/>
      <c r="N400" s="1194"/>
      <c r="O400" s="1194"/>
      <c r="P400" s="1194"/>
      <c r="Q400" s="1194"/>
      <c r="R400" s="1194"/>
      <c r="S400" s="1194"/>
      <c r="T400" s="1194"/>
      <c r="U400" s="1194"/>
      <c r="V400" s="1194"/>
      <c r="W400" s="1194"/>
      <c r="X400" s="1194"/>
      <c r="Y400" s="1194"/>
      <c r="Z400" s="1194"/>
      <c r="AA400" s="1194"/>
      <c r="AB400" s="1194"/>
      <c r="AC400" s="1194"/>
      <c r="AD400" s="1194"/>
      <c r="AE400" s="1194"/>
      <c r="AF400" s="1194"/>
      <c r="AG400" s="1194"/>
      <c r="AH400" s="1194"/>
      <c r="AI400" s="1194"/>
      <c r="AJ400" s="1194"/>
      <c r="AK400" s="1194"/>
      <c r="AL400" s="1194"/>
      <c r="AM400" s="1194"/>
      <c r="AN400" s="1194"/>
      <c r="AO400" s="1194"/>
      <c r="AP400" s="1194"/>
      <c r="AQ400" s="1194"/>
      <c r="AR400" s="1194"/>
      <c r="AS400" s="1194"/>
      <c r="AT400" s="1194"/>
      <c r="AU400" s="1194"/>
      <c r="AV400" s="1194"/>
      <c r="AW400" s="1194"/>
      <c r="AX400" s="1194"/>
      <c r="AY400" s="1194"/>
      <c r="AZ400" s="1194"/>
      <c r="BA400" s="1194"/>
      <c r="BB400" s="1194"/>
      <c r="BC400" s="1194"/>
      <c r="BD400" s="1194"/>
      <c r="BE400" s="1194"/>
      <c r="BF400" s="1194"/>
      <c r="BG400" s="1194"/>
      <c r="BH400" s="1194"/>
      <c r="BI400" s="1194"/>
      <c r="BJ400" s="1194"/>
      <c r="BK400" s="1194"/>
      <c r="BL400" s="1194"/>
      <c r="BM400" s="1194"/>
      <c r="BN400" s="1194"/>
      <c r="BO400" s="1194"/>
      <c r="BP400" s="1194"/>
      <c r="BQ400" s="1194"/>
      <c r="BR400" s="1194"/>
      <c r="BS400" s="1194"/>
      <c r="BT400" s="1194"/>
      <c r="BU400" s="1194"/>
      <c r="BV400" s="1194"/>
      <c r="BW400" s="1194"/>
      <c r="BX400" s="1194"/>
      <c r="BY400" s="1195"/>
      <c r="BZ400" s="1199"/>
      <c r="CA400" s="1200"/>
      <c r="CB400" s="1200"/>
      <c r="CC400" s="1200"/>
      <c r="CD400" s="1200"/>
      <c r="CE400" s="1200"/>
      <c r="CF400" s="1200"/>
      <c r="CG400" s="1200"/>
      <c r="CH400" s="1201"/>
      <c r="CI400" s="37"/>
      <c r="CJ400" s="37"/>
    </row>
    <row r="401" spans="1:88" ht="12.75" customHeight="1" x14ac:dyDescent="0.2">
      <c r="A401" s="63"/>
      <c r="B401" s="1262"/>
      <c r="C401" s="1222"/>
      <c r="D401" s="1222"/>
      <c r="E401" s="1263"/>
      <c r="F401" s="49"/>
      <c r="G401" s="132"/>
      <c r="H401" s="1224" t="s">
        <v>33</v>
      </c>
      <c r="I401" s="1225"/>
      <c r="J401" s="1225"/>
      <c r="K401" s="1192" t="s">
        <v>300</v>
      </c>
      <c r="L401" s="1192"/>
      <c r="M401" s="1192"/>
      <c r="N401" s="1192"/>
      <c r="O401" s="1192"/>
      <c r="P401" s="1192"/>
      <c r="Q401" s="1192"/>
      <c r="R401" s="1192"/>
      <c r="S401" s="1192"/>
      <c r="T401" s="1192"/>
      <c r="U401" s="1192"/>
      <c r="V401" s="1192"/>
      <c r="W401" s="1192"/>
      <c r="X401" s="1192"/>
      <c r="Y401" s="1192"/>
      <c r="Z401" s="1192"/>
      <c r="AA401" s="1192"/>
      <c r="AB401" s="1192"/>
      <c r="AC401" s="1192"/>
      <c r="AD401" s="1192"/>
      <c r="AE401" s="1192"/>
      <c r="AF401" s="1192"/>
      <c r="AG401" s="1192"/>
      <c r="AH401" s="1192"/>
      <c r="AI401" s="1192"/>
      <c r="AJ401" s="1192"/>
      <c r="AK401" s="1192"/>
      <c r="AL401" s="1192"/>
      <c r="AM401" s="1192"/>
      <c r="AN401" s="1192"/>
      <c r="AO401" s="1192"/>
      <c r="AP401" s="1192"/>
      <c r="AQ401" s="1192"/>
      <c r="AR401" s="1192"/>
      <c r="AS401" s="1192"/>
      <c r="AT401" s="1192"/>
      <c r="AU401" s="1192"/>
      <c r="AV401" s="1192"/>
      <c r="AW401" s="1192"/>
      <c r="AX401" s="1192"/>
      <c r="AY401" s="1192"/>
      <c r="AZ401" s="1192"/>
      <c r="BA401" s="1192"/>
      <c r="BB401" s="1192"/>
      <c r="BC401" s="1192"/>
      <c r="BD401" s="1192"/>
      <c r="BE401" s="1192"/>
      <c r="BF401" s="1192"/>
      <c r="BG401" s="1192"/>
      <c r="BH401" s="1192"/>
      <c r="BI401" s="1192"/>
      <c r="BJ401" s="1192"/>
      <c r="BK401" s="1192"/>
      <c r="BL401" s="1192"/>
      <c r="BM401" s="1192"/>
      <c r="BN401" s="1192"/>
      <c r="BO401" s="1192"/>
      <c r="BP401" s="1192"/>
      <c r="BQ401" s="1192"/>
      <c r="BR401" s="1192"/>
      <c r="BS401" s="1192"/>
      <c r="BT401" s="1192"/>
      <c r="BU401" s="1192"/>
      <c r="BV401" s="1192"/>
      <c r="BW401" s="1192"/>
      <c r="BX401" s="1192"/>
      <c r="BY401" s="1193"/>
      <c r="BZ401" s="1196"/>
      <c r="CA401" s="1197"/>
      <c r="CB401" s="1197"/>
      <c r="CC401" s="1197"/>
      <c r="CD401" s="1197"/>
      <c r="CE401" s="1197"/>
      <c r="CF401" s="1197"/>
      <c r="CG401" s="1197"/>
      <c r="CH401" s="1198"/>
      <c r="CI401" s="37"/>
      <c r="CJ401" s="37"/>
    </row>
    <row r="402" spans="1:88" ht="7.5" customHeight="1" x14ac:dyDescent="0.2">
      <c r="A402" s="63"/>
      <c r="B402" s="1262"/>
      <c r="C402" s="1222"/>
      <c r="D402" s="1222"/>
      <c r="E402" s="1263"/>
      <c r="F402" s="49"/>
      <c r="G402" s="132"/>
      <c r="H402" s="1228"/>
      <c r="I402" s="1229"/>
      <c r="J402" s="1229"/>
      <c r="K402" s="1194"/>
      <c r="L402" s="1194"/>
      <c r="M402" s="1194"/>
      <c r="N402" s="1194"/>
      <c r="O402" s="1194"/>
      <c r="P402" s="1194"/>
      <c r="Q402" s="1194"/>
      <c r="R402" s="1194"/>
      <c r="S402" s="1194"/>
      <c r="T402" s="1194"/>
      <c r="U402" s="1194"/>
      <c r="V402" s="1194"/>
      <c r="W402" s="1194"/>
      <c r="X402" s="1194"/>
      <c r="Y402" s="1194"/>
      <c r="Z402" s="1194"/>
      <c r="AA402" s="1194"/>
      <c r="AB402" s="1194"/>
      <c r="AC402" s="1194"/>
      <c r="AD402" s="1194"/>
      <c r="AE402" s="1194"/>
      <c r="AF402" s="1194"/>
      <c r="AG402" s="1194"/>
      <c r="AH402" s="1194"/>
      <c r="AI402" s="1194"/>
      <c r="AJ402" s="1194"/>
      <c r="AK402" s="1194"/>
      <c r="AL402" s="1194"/>
      <c r="AM402" s="1194"/>
      <c r="AN402" s="1194"/>
      <c r="AO402" s="1194"/>
      <c r="AP402" s="1194"/>
      <c r="AQ402" s="1194"/>
      <c r="AR402" s="1194"/>
      <c r="AS402" s="1194"/>
      <c r="AT402" s="1194"/>
      <c r="AU402" s="1194"/>
      <c r="AV402" s="1194"/>
      <c r="AW402" s="1194"/>
      <c r="AX402" s="1194"/>
      <c r="AY402" s="1194"/>
      <c r="AZ402" s="1194"/>
      <c r="BA402" s="1194"/>
      <c r="BB402" s="1194"/>
      <c r="BC402" s="1194"/>
      <c r="BD402" s="1194"/>
      <c r="BE402" s="1194"/>
      <c r="BF402" s="1194"/>
      <c r="BG402" s="1194"/>
      <c r="BH402" s="1194"/>
      <c r="BI402" s="1194"/>
      <c r="BJ402" s="1194"/>
      <c r="BK402" s="1194"/>
      <c r="BL402" s="1194"/>
      <c r="BM402" s="1194"/>
      <c r="BN402" s="1194"/>
      <c r="BO402" s="1194"/>
      <c r="BP402" s="1194"/>
      <c r="BQ402" s="1194"/>
      <c r="BR402" s="1194"/>
      <c r="BS402" s="1194"/>
      <c r="BT402" s="1194"/>
      <c r="BU402" s="1194"/>
      <c r="BV402" s="1194"/>
      <c r="BW402" s="1194"/>
      <c r="BX402" s="1194"/>
      <c r="BY402" s="1195"/>
      <c r="BZ402" s="1199"/>
      <c r="CA402" s="1200"/>
      <c r="CB402" s="1200"/>
      <c r="CC402" s="1200"/>
      <c r="CD402" s="1200"/>
      <c r="CE402" s="1200"/>
      <c r="CF402" s="1200"/>
      <c r="CG402" s="1200"/>
      <c r="CH402" s="1201"/>
      <c r="CI402" s="37"/>
      <c r="CJ402" s="37"/>
    </row>
    <row r="403" spans="1:88" ht="12.75" customHeight="1" x14ac:dyDescent="0.2">
      <c r="A403" s="63"/>
      <c r="B403" s="1262"/>
      <c r="C403" s="1222"/>
      <c r="D403" s="1222"/>
      <c r="E403" s="1263"/>
      <c r="F403" s="49"/>
      <c r="G403" s="132"/>
      <c r="H403" s="1224" t="s">
        <v>297</v>
      </c>
      <c r="I403" s="1225"/>
      <c r="J403" s="1225"/>
      <c r="K403" s="1192" t="s">
        <v>299</v>
      </c>
      <c r="L403" s="1192"/>
      <c r="M403" s="1192"/>
      <c r="N403" s="1192"/>
      <c r="O403" s="1192"/>
      <c r="P403" s="1192"/>
      <c r="Q403" s="1192"/>
      <c r="R403" s="1192"/>
      <c r="S403" s="1192"/>
      <c r="T403" s="1192"/>
      <c r="U403" s="1192"/>
      <c r="V403" s="1192"/>
      <c r="W403" s="1192"/>
      <c r="X403" s="1192"/>
      <c r="Y403" s="1192"/>
      <c r="Z403" s="1192"/>
      <c r="AA403" s="1192"/>
      <c r="AB403" s="1192"/>
      <c r="AC403" s="1192"/>
      <c r="AD403" s="1192"/>
      <c r="AE403" s="1192"/>
      <c r="AF403" s="1192"/>
      <c r="AG403" s="1192"/>
      <c r="AH403" s="1192"/>
      <c r="AI403" s="1192"/>
      <c r="AJ403" s="1192"/>
      <c r="AK403" s="1192"/>
      <c r="AL403" s="1192"/>
      <c r="AM403" s="1192"/>
      <c r="AN403" s="1192"/>
      <c r="AO403" s="1192"/>
      <c r="AP403" s="1192"/>
      <c r="AQ403" s="1192"/>
      <c r="AR403" s="1192"/>
      <c r="AS403" s="1192"/>
      <c r="AT403" s="1192"/>
      <c r="AU403" s="1192"/>
      <c r="AV403" s="1192"/>
      <c r="AW403" s="1192"/>
      <c r="AX403" s="1192"/>
      <c r="AY403" s="1192"/>
      <c r="AZ403" s="1192"/>
      <c r="BA403" s="1192"/>
      <c r="BB403" s="1192"/>
      <c r="BC403" s="1192"/>
      <c r="BD403" s="1192"/>
      <c r="BE403" s="1192"/>
      <c r="BF403" s="1192"/>
      <c r="BG403" s="1192"/>
      <c r="BH403" s="1192"/>
      <c r="BI403" s="1192"/>
      <c r="BJ403" s="1192"/>
      <c r="BK403" s="1192"/>
      <c r="BL403" s="1192"/>
      <c r="BM403" s="1192"/>
      <c r="BN403" s="1192"/>
      <c r="BO403" s="1192"/>
      <c r="BP403" s="1192"/>
      <c r="BQ403" s="1192"/>
      <c r="BR403" s="1192"/>
      <c r="BS403" s="1192"/>
      <c r="BT403" s="1192"/>
      <c r="BU403" s="1192"/>
      <c r="BV403" s="1192"/>
      <c r="BW403" s="1192"/>
      <c r="BX403" s="1192"/>
      <c r="BY403" s="1193"/>
      <c r="BZ403" s="1196"/>
      <c r="CA403" s="1197"/>
      <c r="CB403" s="1197"/>
      <c r="CC403" s="1197"/>
      <c r="CD403" s="1197"/>
      <c r="CE403" s="1197"/>
      <c r="CF403" s="1197"/>
      <c r="CG403" s="1197"/>
      <c r="CH403" s="1198"/>
      <c r="CI403" s="37"/>
      <c r="CJ403" s="37"/>
    </row>
    <row r="404" spans="1:88" ht="7.5" customHeight="1" x14ac:dyDescent="0.2">
      <c r="A404" s="63"/>
      <c r="B404" s="1262"/>
      <c r="C404" s="1222"/>
      <c r="D404" s="1222"/>
      <c r="E404" s="1263"/>
      <c r="F404" s="49"/>
      <c r="G404" s="132"/>
      <c r="H404" s="1228"/>
      <c r="I404" s="1229"/>
      <c r="J404" s="1229"/>
      <c r="K404" s="1194"/>
      <c r="L404" s="1194"/>
      <c r="M404" s="1194"/>
      <c r="N404" s="1194"/>
      <c r="O404" s="1194"/>
      <c r="P404" s="1194"/>
      <c r="Q404" s="1194"/>
      <c r="R404" s="1194"/>
      <c r="S404" s="1194"/>
      <c r="T404" s="1194"/>
      <c r="U404" s="1194"/>
      <c r="V404" s="1194"/>
      <c r="W404" s="1194"/>
      <c r="X404" s="1194"/>
      <c r="Y404" s="1194"/>
      <c r="Z404" s="1194"/>
      <c r="AA404" s="1194"/>
      <c r="AB404" s="1194"/>
      <c r="AC404" s="1194"/>
      <c r="AD404" s="1194"/>
      <c r="AE404" s="1194"/>
      <c r="AF404" s="1194"/>
      <c r="AG404" s="1194"/>
      <c r="AH404" s="1194"/>
      <c r="AI404" s="1194"/>
      <c r="AJ404" s="1194"/>
      <c r="AK404" s="1194"/>
      <c r="AL404" s="1194"/>
      <c r="AM404" s="1194"/>
      <c r="AN404" s="1194"/>
      <c r="AO404" s="1194"/>
      <c r="AP404" s="1194"/>
      <c r="AQ404" s="1194"/>
      <c r="AR404" s="1194"/>
      <c r="AS404" s="1194"/>
      <c r="AT404" s="1194"/>
      <c r="AU404" s="1194"/>
      <c r="AV404" s="1194"/>
      <c r="AW404" s="1194"/>
      <c r="AX404" s="1194"/>
      <c r="AY404" s="1194"/>
      <c r="AZ404" s="1194"/>
      <c r="BA404" s="1194"/>
      <c r="BB404" s="1194"/>
      <c r="BC404" s="1194"/>
      <c r="BD404" s="1194"/>
      <c r="BE404" s="1194"/>
      <c r="BF404" s="1194"/>
      <c r="BG404" s="1194"/>
      <c r="BH404" s="1194"/>
      <c r="BI404" s="1194"/>
      <c r="BJ404" s="1194"/>
      <c r="BK404" s="1194"/>
      <c r="BL404" s="1194"/>
      <c r="BM404" s="1194"/>
      <c r="BN404" s="1194"/>
      <c r="BO404" s="1194"/>
      <c r="BP404" s="1194"/>
      <c r="BQ404" s="1194"/>
      <c r="BR404" s="1194"/>
      <c r="BS404" s="1194"/>
      <c r="BT404" s="1194"/>
      <c r="BU404" s="1194"/>
      <c r="BV404" s="1194"/>
      <c r="BW404" s="1194"/>
      <c r="BX404" s="1194"/>
      <c r="BY404" s="1195"/>
      <c r="BZ404" s="1199"/>
      <c r="CA404" s="1200"/>
      <c r="CB404" s="1200"/>
      <c r="CC404" s="1200"/>
      <c r="CD404" s="1200"/>
      <c r="CE404" s="1200"/>
      <c r="CF404" s="1200"/>
      <c r="CG404" s="1200"/>
      <c r="CH404" s="1201"/>
      <c r="CI404" s="37"/>
      <c r="CJ404" s="37"/>
    </row>
    <row r="405" spans="1:88" ht="12.75" customHeight="1" x14ac:dyDescent="0.2">
      <c r="A405" s="63"/>
      <c r="B405" s="1262"/>
      <c r="C405" s="1222"/>
      <c r="D405" s="1222"/>
      <c r="E405" s="1263"/>
      <c r="F405" s="49"/>
      <c r="G405" s="132"/>
      <c r="H405" s="1224" t="s">
        <v>301</v>
      </c>
      <c r="I405" s="1225"/>
      <c r="J405" s="1225"/>
      <c r="K405" s="1269" t="s">
        <v>296</v>
      </c>
      <c r="L405" s="1192"/>
      <c r="M405" s="1192"/>
      <c r="N405" s="1192"/>
      <c r="O405" s="1192"/>
      <c r="P405" s="1192"/>
      <c r="Q405" s="1192"/>
      <c r="R405" s="1192"/>
      <c r="S405" s="1192"/>
      <c r="T405" s="1192"/>
      <c r="U405" s="1192"/>
      <c r="V405" s="1192"/>
      <c r="W405" s="1192"/>
      <c r="X405" s="1192"/>
      <c r="Y405" s="1192"/>
      <c r="Z405" s="1192"/>
      <c r="AA405" s="1192"/>
      <c r="AB405" s="1192"/>
      <c r="AC405" s="1192"/>
      <c r="AD405" s="1192"/>
      <c r="AE405" s="1192"/>
      <c r="AF405" s="1192"/>
      <c r="AG405" s="1192"/>
      <c r="AH405" s="1192"/>
      <c r="AI405" s="1192"/>
      <c r="AJ405" s="1192"/>
      <c r="AK405" s="1192"/>
      <c r="AL405" s="1192"/>
      <c r="AM405" s="1192"/>
      <c r="AN405" s="1192"/>
      <c r="AO405" s="1192"/>
      <c r="AP405" s="1192"/>
      <c r="AQ405" s="1192"/>
      <c r="AR405" s="1192"/>
      <c r="AS405" s="1192"/>
      <c r="AT405" s="1192"/>
      <c r="AU405" s="1192"/>
      <c r="AV405" s="1192"/>
      <c r="AW405" s="1192"/>
      <c r="AX405" s="1192"/>
      <c r="AY405" s="1192"/>
      <c r="AZ405" s="1192"/>
      <c r="BA405" s="1192"/>
      <c r="BB405" s="1192"/>
      <c r="BC405" s="1192"/>
      <c r="BD405" s="1192"/>
      <c r="BE405" s="1192"/>
      <c r="BF405" s="1192"/>
      <c r="BG405" s="1192"/>
      <c r="BH405" s="1192"/>
      <c r="BI405" s="1192"/>
      <c r="BJ405" s="1192"/>
      <c r="BK405" s="1192"/>
      <c r="BL405" s="1192"/>
      <c r="BM405" s="1192"/>
      <c r="BN405" s="1192"/>
      <c r="BO405" s="1192"/>
      <c r="BP405" s="1192"/>
      <c r="BQ405" s="1192"/>
      <c r="BR405" s="1192"/>
      <c r="BS405" s="1192"/>
      <c r="BT405" s="1192"/>
      <c r="BU405" s="1192"/>
      <c r="BV405" s="1192"/>
      <c r="BW405" s="1192"/>
      <c r="BX405" s="1192"/>
      <c r="BY405" s="1193"/>
      <c r="BZ405" s="1196"/>
      <c r="CA405" s="1197"/>
      <c r="CB405" s="1197"/>
      <c r="CC405" s="1197"/>
      <c r="CD405" s="1197"/>
      <c r="CE405" s="1197"/>
      <c r="CF405" s="1197"/>
      <c r="CG405" s="1197"/>
      <c r="CH405" s="1198"/>
      <c r="CI405" s="37"/>
      <c r="CJ405" s="37"/>
    </row>
    <row r="406" spans="1:88" ht="12.75" customHeight="1" x14ac:dyDescent="0.2">
      <c r="A406" s="63"/>
      <c r="B406" s="1262"/>
      <c r="C406" s="1222"/>
      <c r="D406" s="1222"/>
      <c r="E406" s="1263"/>
      <c r="F406" s="49"/>
      <c r="G406" s="132"/>
      <c r="H406" s="1226"/>
      <c r="I406" s="1006"/>
      <c r="J406" s="1006"/>
      <c r="K406" s="1078"/>
      <c r="L406" s="1078"/>
      <c r="M406" s="1078"/>
      <c r="N406" s="1078"/>
      <c r="O406" s="1078"/>
      <c r="P406" s="1078"/>
      <c r="Q406" s="1078"/>
      <c r="R406" s="1078"/>
      <c r="S406" s="1078"/>
      <c r="T406" s="1078"/>
      <c r="U406" s="1078"/>
      <c r="V406" s="1078"/>
      <c r="W406" s="1078"/>
      <c r="X406" s="1078"/>
      <c r="Y406" s="1078"/>
      <c r="Z406" s="1078"/>
      <c r="AA406" s="1078"/>
      <c r="AB406" s="1078"/>
      <c r="AC406" s="1078"/>
      <c r="AD406" s="1078"/>
      <c r="AE406" s="1078"/>
      <c r="AF406" s="1078"/>
      <c r="AG406" s="1078"/>
      <c r="AH406" s="1078"/>
      <c r="AI406" s="1078"/>
      <c r="AJ406" s="1078"/>
      <c r="AK406" s="1078"/>
      <c r="AL406" s="1078"/>
      <c r="AM406" s="1078"/>
      <c r="AN406" s="1078"/>
      <c r="AO406" s="1078"/>
      <c r="AP406" s="1078"/>
      <c r="AQ406" s="1078"/>
      <c r="AR406" s="1078"/>
      <c r="AS406" s="1078"/>
      <c r="AT406" s="1078"/>
      <c r="AU406" s="1078"/>
      <c r="AV406" s="1078"/>
      <c r="AW406" s="1078"/>
      <c r="AX406" s="1078"/>
      <c r="AY406" s="1078"/>
      <c r="AZ406" s="1078"/>
      <c r="BA406" s="1078"/>
      <c r="BB406" s="1078"/>
      <c r="BC406" s="1078"/>
      <c r="BD406" s="1078"/>
      <c r="BE406" s="1078"/>
      <c r="BF406" s="1078"/>
      <c r="BG406" s="1078"/>
      <c r="BH406" s="1078"/>
      <c r="BI406" s="1078"/>
      <c r="BJ406" s="1078"/>
      <c r="BK406" s="1078"/>
      <c r="BL406" s="1078"/>
      <c r="BM406" s="1078"/>
      <c r="BN406" s="1078"/>
      <c r="BO406" s="1078"/>
      <c r="BP406" s="1078"/>
      <c r="BQ406" s="1078"/>
      <c r="BR406" s="1078"/>
      <c r="BS406" s="1078"/>
      <c r="BT406" s="1078"/>
      <c r="BU406" s="1078"/>
      <c r="BV406" s="1078"/>
      <c r="BW406" s="1078"/>
      <c r="BX406" s="1078"/>
      <c r="BY406" s="1079"/>
      <c r="BZ406" s="1239"/>
      <c r="CA406" s="1240"/>
      <c r="CB406" s="1240"/>
      <c r="CC406" s="1240"/>
      <c r="CD406" s="1240"/>
      <c r="CE406" s="1240"/>
      <c r="CF406" s="1240"/>
      <c r="CG406" s="1240"/>
      <c r="CH406" s="1241"/>
      <c r="CI406" s="37"/>
      <c r="CJ406" s="37"/>
    </row>
    <row r="407" spans="1:88" ht="7.5" customHeight="1" x14ac:dyDescent="0.2">
      <c r="A407" s="63"/>
      <c r="B407" s="1264"/>
      <c r="C407" s="1265"/>
      <c r="D407" s="1265"/>
      <c r="E407" s="1266"/>
      <c r="F407" s="58"/>
      <c r="G407" s="127"/>
      <c r="H407" s="1227"/>
      <c r="I407" s="1182"/>
      <c r="J407" s="1182"/>
      <c r="K407" s="1431"/>
      <c r="L407" s="1431"/>
      <c r="M407" s="1431"/>
      <c r="N407" s="1431"/>
      <c r="O407" s="1431"/>
      <c r="P407" s="1431"/>
      <c r="Q407" s="1431"/>
      <c r="R407" s="1431"/>
      <c r="S407" s="1431"/>
      <c r="T407" s="1431"/>
      <c r="U407" s="1431"/>
      <c r="V407" s="1431"/>
      <c r="W407" s="1431"/>
      <c r="X407" s="1431"/>
      <c r="Y407" s="1431"/>
      <c r="Z407" s="1431"/>
      <c r="AA407" s="1431"/>
      <c r="AB407" s="1431"/>
      <c r="AC407" s="1431"/>
      <c r="AD407" s="1431"/>
      <c r="AE407" s="1431"/>
      <c r="AF407" s="1431"/>
      <c r="AG407" s="1431"/>
      <c r="AH407" s="1431"/>
      <c r="AI407" s="1431"/>
      <c r="AJ407" s="1431"/>
      <c r="AK407" s="1431"/>
      <c r="AL407" s="1431"/>
      <c r="AM407" s="1431"/>
      <c r="AN407" s="1431"/>
      <c r="AO407" s="1431"/>
      <c r="AP407" s="1431"/>
      <c r="AQ407" s="1431"/>
      <c r="AR407" s="1431"/>
      <c r="AS407" s="1431"/>
      <c r="AT407" s="1431"/>
      <c r="AU407" s="1431"/>
      <c r="AV407" s="1431"/>
      <c r="AW407" s="1431"/>
      <c r="AX407" s="1431"/>
      <c r="AY407" s="1431"/>
      <c r="AZ407" s="1431"/>
      <c r="BA407" s="1431"/>
      <c r="BB407" s="1431"/>
      <c r="BC407" s="1431"/>
      <c r="BD407" s="1431"/>
      <c r="BE407" s="1431"/>
      <c r="BF407" s="1431"/>
      <c r="BG407" s="1431"/>
      <c r="BH407" s="1431"/>
      <c r="BI407" s="1431"/>
      <c r="BJ407" s="1431"/>
      <c r="BK407" s="1431"/>
      <c r="BL407" s="1431"/>
      <c r="BM407" s="1431"/>
      <c r="BN407" s="1431"/>
      <c r="BO407" s="1431"/>
      <c r="BP407" s="1431"/>
      <c r="BQ407" s="1431"/>
      <c r="BR407" s="1431"/>
      <c r="BS407" s="1431"/>
      <c r="BT407" s="1431"/>
      <c r="BU407" s="1431"/>
      <c r="BV407" s="1431"/>
      <c r="BW407" s="1431"/>
      <c r="BX407" s="1431"/>
      <c r="BY407" s="1432"/>
      <c r="BZ407" s="1242"/>
      <c r="CA407" s="1243"/>
      <c r="CB407" s="1243"/>
      <c r="CC407" s="1243"/>
      <c r="CD407" s="1243"/>
      <c r="CE407" s="1243"/>
      <c r="CF407" s="1243"/>
      <c r="CG407" s="1243"/>
      <c r="CH407" s="1244"/>
      <c r="CI407" s="37"/>
      <c r="CJ407" s="37"/>
    </row>
    <row r="408" spans="1:88" ht="12.75" customHeight="1" x14ac:dyDescent="0.2">
      <c r="A408" s="63"/>
      <c r="B408" s="964" t="s">
        <v>56</v>
      </c>
      <c r="C408" s="965"/>
      <c r="D408" s="965"/>
      <c r="E408" s="966"/>
      <c r="F408" s="973" t="s">
        <v>787</v>
      </c>
      <c r="G408" s="974"/>
      <c r="H408" s="974"/>
      <c r="I408" s="974"/>
      <c r="J408" s="974"/>
      <c r="K408" s="974"/>
      <c r="L408" s="974"/>
      <c r="M408" s="974"/>
      <c r="N408" s="974"/>
      <c r="O408" s="974"/>
      <c r="P408" s="974"/>
      <c r="Q408" s="974"/>
      <c r="R408" s="974"/>
      <c r="S408" s="974"/>
      <c r="T408" s="974"/>
      <c r="U408" s="974"/>
      <c r="V408" s="974"/>
      <c r="W408" s="974"/>
      <c r="X408" s="974"/>
      <c r="Y408" s="974"/>
      <c r="Z408" s="974"/>
      <c r="AA408" s="974"/>
      <c r="AB408" s="974"/>
      <c r="AC408" s="974"/>
      <c r="AD408" s="974"/>
      <c r="AE408" s="974"/>
      <c r="AF408" s="974"/>
      <c r="AG408" s="974"/>
      <c r="AH408" s="974"/>
      <c r="AI408" s="974"/>
      <c r="AJ408" s="974"/>
      <c r="AK408" s="974"/>
      <c r="AL408" s="974"/>
      <c r="AM408" s="974"/>
      <c r="AN408" s="974"/>
      <c r="AO408" s="974"/>
      <c r="AP408" s="974"/>
      <c r="AQ408" s="974"/>
      <c r="AR408" s="974"/>
      <c r="AS408" s="974"/>
      <c r="AT408" s="974"/>
      <c r="AU408" s="974"/>
      <c r="AV408" s="974"/>
      <c r="AW408" s="974"/>
      <c r="AX408" s="974"/>
      <c r="AY408" s="974"/>
      <c r="AZ408" s="974"/>
      <c r="BA408" s="974"/>
      <c r="BB408" s="974"/>
      <c r="BC408" s="974"/>
      <c r="BD408" s="974"/>
      <c r="BE408" s="974"/>
      <c r="BF408" s="974"/>
      <c r="BG408" s="974"/>
      <c r="BH408" s="974"/>
      <c r="BI408" s="974"/>
      <c r="BJ408" s="974"/>
      <c r="BK408" s="974"/>
      <c r="BL408" s="974"/>
      <c r="BM408" s="974"/>
      <c r="BN408" s="974"/>
      <c r="BO408" s="974"/>
      <c r="BP408" s="974"/>
      <c r="BQ408" s="974"/>
      <c r="BR408" s="974"/>
      <c r="BS408" s="974"/>
      <c r="BT408" s="974"/>
      <c r="BU408" s="974"/>
      <c r="BV408" s="974"/>
      <c r="BW408" s="974"/>
      <c r="BX408" s="974"/>
      <c r="BY408" s="975"/>
      <c r="BZ408" s="982"/>
      <c r="CA408" s="983"/>
      <c r="CB408" s="983"/>
      <c r="CC408" s="983"/>
      <c r="CD408" s="983"/>
      <c r="CE408" s="983"/>
      <c r="CF408" s="983"/>
      <c r="CG408" s="983"/>
      <c r="CH408" s="984"/>
      <c r="CI408" s="37"/>
      <c r="CJ408" s="37"/>
    </row>
    <row r="409" spans="1:88" ht="12.75" customHeight="1" x14ac:dyDescent="0.2">
      <c r="A409" s="63"/>
      <c r="B409" s="967"/>
      <c r="C409" s="968"/>
      <c r="D409" s="968"/>
      <c r="E409" s="969"/>
      <c r="F409" s="976"/>
      <c r="G409" s="977"/>
      <c r="H409" s="977"/>
      <c r="I409" s="977"/>
      <c r="J409" s="977"/>
      <c r="K409" s="977"/>
      <c r="L409" s="977"/>
      <c r="M409" s="977"/>
      <c r="N409" s="977"/>
      <c r="O409" s="977"/>
      <c r="P409" s="977"/>
      <c r="Q409" s="977"/>
      <c r="R409" s="977"/>
      <c r="S409" s="977"/>
      <c r="T409" s="977"/>
      <c r="U409" s="977"/>
      <c r="V409" s="977"/>
      <c r="W409" s="977"/>
      <c r="X409" s="977"/>
      <c r="Y409" s="977"/>
      <c r="Z409" s="977"/>
      <c r="AA409" s="977"/>
      <c r="AB409" s="977"/>
      <c r="AC409" s="977"/>
      <c r="AD409" s="977"/>
      <c r="AE409" s="977"/>
      <c r="AF409" s="977"/>
      <c r="AG409" s="977"/>
      <c r="AH409" s="977"/>
      <c r="AI409" s="977"/>
      <c r="AJ409" s="977"/>
      <c r="AK409" s="977"/>
      <c r="AL409" s="977"/>
      <c r="AM409" s="977"/>
      <c r="AN409" s="977"/>
      <c r="AO409" s="977"/>
      <c r="AP409" s="977"/>
      <c r="AQ409" s="977"/>
      <c r="AR409" s="977"/>
      <c r="AS409" s="977"/>
      <c r="AT409" s="977"/>
      <c r="AU409" s="977"/>
      <c r="AV409" s="977"/>
      <c r="AW409" s="977"/>
      <c r="AX409" s="977"/>
      <c r="AY409" s="977"/>
      <c r="AZ409" s="977"/>
      <c r="BA409" s="977"/>
      <c r="BB409" s="977"/>
      <c r="BC409" s="977"/>
      <c r="BD409" s="977"/>
      <c r="BE409" s="977"/>
      <c r="BF409" s="977"/>
      <c r="BG409" s="977"/>
      <c r="BH409" s="977"/>
      <c r="BI409" s="977"/>
      <c r="BJ409" s="977"/>
      <c r="BK409" s="977"/>
      <c r="BL409" s="977"/>
      <c r="BM409" s="977"/>
      <c r="BN409" s="977"/>
      <c r="BO409" s="977"/>
      <c r="BP409" s="977"/>
      <c r="BQ409" s="977"/>
      <c r="BR409" s="977"/>
      <c r="BS409" s="977"/>
      <c r="BT409" s="977"/>
      <c r="BU409" s="977"/>
      <c r="BV409" s="977"/>
      <c r="BW409" s="977"/>
      <c r="BX409" s="977"/>
      <c r="BY409" s="978"/>
      <c r="BZ409" s="985"/>
      <c r="CA409" s="986"/>
      <c r="CB409" s="986"/>
      <c r="CC409" s="986"/>
      <c r="CD409" s="986"/>
      <c r="CE409" s="986"/>
      <c r="CF409" s="986"/>
      <c r="CG409" s="986"/>
      <c r="CH409" s="987"/>
      <c r="CI409" s="37"/>
      <c r="CJ409" s="37"/>
    </row>
    <row r="410" spans="1:88" ht="12" customHeight="1" x14ac:dyDescent="0.2">
      <c r="A410" s="63"/>
      <c r="B410" s="970"/>
      <c r="C410" s="971"/>
      <c r="D410" s="971"/>
      <c r="E410" s="972"/>
      <c r="F410" s="979"/>
      <c r="G410" s="980"/>
      <c r="H410" s="980"/>
      <c r="I410" s="980"/>
      <c r="J410" s="980"/>
      <c r="K410" s="980"/>
      <c r="L410" s="980"/>
      <c r="M410" s="980"/>
      <c r="N410" s="980"/>
      <c r="O410" s="980"/>
      <c r="P410" s="980"/>
      <c r="Q410" s="980"/>
      <c r="R410" s="980"/>
      <c r="S410" s="980"/>
      <c r="T410" s="980"/>
      <c r="U410" s="980"/>
      <c r="V410" s="980"/>
      <c r="W410" s="980"/>
      <c r="X410" s="980"/>
      <c r="Y410" s="980"/>
      <c r="Z410" s="980"/>
      <c r="AA410" s="980"/>
      <c r="AB410" s="980"/>
      <c r="AC410" s="980"/>
      <c r="AD410" s="980"/>
      <c r="AE410" s="980"/>
      <c r="AF410" s="980"/>
      <c r="AG410" s="980"/>
      <c r="AH410" s="980"/>
      <c r="AI410" s="980"/>
      <c r="AJ410" s="980"/>
      <c r="AK410" s="980"/>
      <c r="AL410" s="980"/>
      <c r="AM410" s="980"/>
      <c r="AN410" s="980"/>
      <c r="AO410" s="980"/>
      <c r="AP410" s="980"/>
      <c r="AQ410" s="980"/>
      <c r="AR410" s="980"/>
      <c r="AS410" s="980"/>
      <c r="AT410" s="980"/>
      <c r="AU410" s="980"/>
      <c r="AV410" s="980"/>
      <c r="AW410" s="980"/>
      <c r="AX410" s="980"/>
      <c r="AY410" s="980"/>
      <c r="AZ410" s="980"/>
      <c r="BA410" s="980"/>
      <c r="BB410" s="980"/>
      <c r="BC410" s="980"/>
      <c r="BD410" s="980"/>
      <c r="BE410" s="980"/>
      <c r="BF410" s="980"/>
      <c r="BG410" s="980"/>
      <c r="BH410" s="980"/>
      <c r="BI410" s="980"/>
      <c r="BJ410" s="980"/>
      <c r="BK410" s="980"/>
      <c r="BL410" s="980"/>
      <c r="BM410" s="980"/>
      <c r="BN410" s="980"/>
      <c r="BO410" s="980"/>
      <c r="BP410" s="980"/>
      <c r="BQ410" s="980"/>
      <c r="BR410" s="980"/>
      <c r="BS410" s="980"/>
      <c r="BT410" s="980"/>
      <c r="BU410" s="980"/>
      <c r="BV410" s="980"/>
      <c r="BW410" s="980"/>
      <c r="BX410" s="980"/>
      <c r="BY410" s="981"/>
      <c r="BZ410" s="988"/>
      <c r="CA410" s="989"/>
      <c r="CB410" s="989"/>
      <c r="CC410" s="989"/>
      <c r="CD410" s="989"/>
      <c r="CE410" s="989"/>
      <c r="CF410" s="989"/>
      <c r="CG410" s="989"/>
      <c r="CH410" s="990"/>
      <c r="CI410" s="37"/>
      <c r="CJ410" s="37"/>
    </row>
    <row r="411" spans="1:88" ht="12.75" customHeight="1" x14ac:dyDescent="0.2">
      <c r="A411" s="63"/>
      <c r="B411" s="964" t="s">
        <v>57</v>
      </c>
      <c r="C411" s="965"/>
      <c r="D411" s="965"/>
      <c r="E411" s="966"/>
      <c r="F411" s="973" t="s">
        <v>788</v>
      </c>
      <c r="G411" s="974"/>
      <c r="H411" s="974"/>
      <c r="I411" s="974"/>
      <c r="J411" s="974"/>
      <c r="K411" s="974"/>
      <c r="L411" s="974"/>
      <c r="M411" s="974"/>
      <c r="N411" s="974"/>
      <c r="O411" s="974"/>
      <c r="P411" s="974"/>
      <c r="Q411" s="974"/>
      <c r="R411" s="974"/>
      <c r="S411" s="974"/>
      <c r="T411" s="974"/>
      <c r="U411" s="974"/>
      <c r="V411" s="974"/>
      <c r="W411" s="974"/>
      <c r="X411" s="974"/>
      <c r="Y411" s="974"/>
      <c r="Z411" s="974"/>
      <c r="AA411" s="974"/>
      <c r="AB411" s="974"/>
      <c r="AC411" s="974"/>
      <c r="AD411" s="974"/>
      <c r="AE411" s="974"/>
      <c r="AF411" s="974"/>
      <c r="AG411" s="974"/>
      <c r="AH411" s="974"/>
      <c r="AI411" s="974"/>
      <c r="AJ411" s="974"/>
      <c r="AK411" s="974"/>
      <c r="AL411" s="974"/>
      <c r="AM411" s="974"/>
      <c r="AN411" s="974"/>
      <c r="AO411" s="974"/>
      <c r="AP411" s="974"/>
      <c r="AQ411" s="974"/>
      <c r="AR411" s="974"/>
      <c r="AS411" s="974"/>
      <c r="AT411" s="974"/>
      <c r="AU411" s="974"/>
      <c r="AV411" s="974"/>
      <c r="AW411" s="974"/>
      <c r="AX411" s="974"/>
      <c r="AY411" s="974"/>
      <c r="AZ411" s="974"/>
      <c r="BA411" s="974"/>
      <c r="BB411" s="974"/>
      <c r="BC411" s="974"/>
      <c r="BD411" s="974"/>
      <c r="BE411" s="974"/>
      <c r="BF411" s="974"/>
      <c r="BG411" s="974"/>
      <c r="BH411" s="974"/>
      <c r="BI411" s="974"/>
      <c r="BJ411" s="974"/>
      <c r="BK411" s="974"/>
      <c r="BL411" s="974"/>
      <c r="BM411" s="974"/>
      <c r="BN411" s="974"/>
      <c r="BO411" s="974"/>
      <c r="BP411" s="974"/>
      <c r="BQ411" s="974"/>
      <c r="BR411" s="974"/>
      <c r="BS411" s="974"/>
      <c r="BT411" s="974"/>
      <c r="BU411" s="974"/>
      <c r="BV411" s="974"/>
      <c r="BW411" s="974"/>
      <c r="BX411" s="974"/>
      <c r="BY411" s="975"/>
      <c r="BZ411" s="982"/>
      <c r="CA411" s="983"/>
      <c r="CB411" s="983"/>
      <c r="CC411" s="983"/>
      <c r="CD411" s="983"/>
      <c r="CE411" s="983"/>
      <c r="CF411" s="983"/>
      <c r="CG411" s="983"/>
      <c r="CH411" s="984"/>
      <c r="CI411" s="37"/>
      <c r="CJ411" s="37"/>
    </row>
    <row r="412" spans="1:88" ht="12.75" customHeight="1" x14ac:dyDescent="0.2">
      <c r="A412" s="63"/>
      <c r="B412" s="967"/>
      <c r="C412" s="968"/>
      <c r="D412" s="968"/>
      <c r="E412" s="969"/>
      <c r="F412" s="976"/>
      <c r="G412" s="977"/>
      <c r="H412" s="977"/>
      <c r="I412" s="977"/>
      <c r="J412" s="977"/>
      <c r="K412" s="977"/>
      <c r="L412" s="977"/>
      <c r="M412" s="977"/>
      <c r="N412" s="977"/>
      <c r="O412" s="977"/>
      <c r="P412" s="977"/>
      <c r="Q412" s="977"/>
      <c r="R412" s="977"/>
      <c r="S412" s="977"/>
      <c r="T412" s="977"/>
      <c r="U412" s="977"/>
      <c r="V412" s="977"/>
      <c r="W412" s="977"/>
      <c r="X412" s="977"/>
      <c r="Y412" s="977"/>
      <c r="Z412" s="977"/>
      <c r="AA412" s="977"/>
      <c r="AB412" s="977"/>
      <c r="AC412" s="977"/>
      <c r="AD412" s="977"/>
      <c r="AE412" s="977"/>
      <c r="AF412" s="977"/>
      <c r="AG412" s="977"/>
      <c r="AH412" s="977"/>
      <c r="AI412" s="977"/>
      <c r="AJ412" s="977"/>
      <c r="AK412" s="977"/>
      <c r="AL412" s="977"/>
      <c r="AM412" s="977"/>
      <c r="AN412" s="977"/>
      <c r="AO412" s="977"/>
      <c r="AP412" s="977"/>
      <c r="AQ412" s="977"/>
      <c r="AR412" s="977"/>
      <c r="AS412" s="977"/>
      <c r="AT412" s="977"/>
      <c r="AU412" s="977"/>
      <c r="AV412" s="977"/>
      <c r="AW412" s="977"/>
      <c r="AX412" s="977"/>
      <c r="AY412" s="977"/>
      <c r="AZ412" s="977"/>
      <c r="BA412" s="977"/>
      <c r="BB412" s="977"/>
      <c r="BC412" s="977"/>
      <c r="BD412" s="977"/>
      <c r="BE412" s="977"/>
      <c r="BF412" s="977"/>
      <c r="BG412" s="977"/>
      <c r="BH412" s="977"/>
      <c r="BI412" s="977"/>
      <c r="BJ412" s="977"/>
      <c r="BK412" s="977"/>
      <c r="BL412" s="977"/>
      <c r="BM412" s="977"/>
      <c r="BN412" s="977"/>
      <c r="BO412" s="977"/>
      <c r="BP412" s="977"/>
      <c r="BQ412" s="977"/>
      <c r="BR412" s="977"/>
      <c r="BS412" s="977"/>
      <c r="BT412" s="977"/>
      <c r="BU412" s="977"/>
      <c r="BV412" s="977"/>
      <c r="BW412" s="977"/>
      <c r="BX412" s="977"/>
      <c r="BY412" s="978"/>
      <c r="BZ412" s="985"/>
      <c r="CA412" s="986"/>
      <c r="CB412" s="986"/>
      <c r="CC412" s="986"/>
      <c r="CD412" s="986"/>
      <c r="CE412" s="986"/>
      <c r="CF412" s="986"/>
      <c r="CG412" s="986"/>
      <c r="CH412" s="987"/>
      <c r="CI412" s="37"/>
      <c r="CJ412" s="37"/>
    </row>
    <row r="413" spans="1:88" ht="12" customHeight="1" x14ac:dyDescent="0.2">
      <c r="A413" s="63"/>
      <c r="B413" s="970"/>
      <c r="C413" s="971"/>
      <c r="D413" s="971"/>
      <c r="E413" s="972"/>
      <c r="F413" s="979"/>
      <c r="G413" s="980"/>
      <c r="H413" s="980"/>
      <c r="I413" s="980"/>
      <c r="J413" s="980"/>
      <c r="K413" s="980"/>
      <c r="L413" s="980"/>
      <c r="M413" s="980"/>
      <c r="N413" s="980"/>
      <c r="O413" s="980"/>
      <c r="P413" s="980"/>
      <c r="Q413" s="980"/>
      <c r="R413" s="980"/>
      <c r="S413" s="980"/>
      <c r="T413" s="980"/>
      <c r="U413" s="980"/>
      <c r="V413" s="980"/>
      <c r="W413" s="980"/>
      <c r="X413" s="980"/>
      <c r="Y413" s="980"/>
      <c r="Z413" s="980"/>
      <c r="AA413" s="980"/>
      <c r="AB413" s="980"/>
      <c r="AC413" s="980"/>
      <c r="AD413" s="980"/>
      <c r="AE413" s="980"/>
      <c r="AF413" s="980"/>
      <c r="AG413" s="980"/>
      <c r="AH413" s="980"/>
      <c r="AI413" s="980"/>
      <c r="AJ413" s="980"/>
      <c r="AK413" s="980"/>
      <c r="AL413" s="980"/>
      <c r="AM413" s="980"/>
      <c r="AN413" s="980"/>
      <c r="AO413" s="980"/>
      <c r="AP413" s="980"/>
      <c r="AQ413" s="980"/>
      <c r="AR413" s="980"/>
      <c r="AS413" s="980"/>
      <c r="AT413" s="980"/>
      <c r="AU413" s="980"/>
      <c r="AV413" s="980"/>
      <c r="AW413" s="980"/>
      <c r="AX413" s="980"/>
      <c r="AY413" s="980"/>
      <c r="AZ413" s="980"/>
      <c r="BA413" s="980"/>
      <c r="BB413" s="980"/>
      <c r="BC413" s="980"/>
      <c r="BD413" s="980"/>
      <c r="BE413" s="980"/>
      <c r="BF413" s="980"/>
      <c r="BG413" s="980"/>
      <c r="BH413" s="980"/>
      <c r="BI413" s="980"/>
      <c r="BJ413" s="980"/>
      <c r="BK413" s="980"/>
      <c r="BL413" s="980"/>
      <c r="BM413" s="980"/>
      <c r="BN413" s="980"/>
      <c r="BO413" s="980"/>
      <c r="BP413" s="980"/>
      <c r="BQ413" s="980"/>
      <c r="BR413" s="980"/>
      <c r="BS413" s="980"/>
      <c r="BT413" s="980"/>
      <c r="BU413" s="980"/>
      <c r="BV413" s="980"/>
      <c r="BW413" s="980"/>
      <c r="BX413" s="980"/>
      <c r="BY413" s="981"/>
      <c r="BZ413" s="988"/>
      <c r="CA413" s="989"/>
      <c r="CB413" s="989"/>
      <c r="CC413" s="989"/>
      <c r="CD413" s="989"/>
      <c r="CE413" s="989"/>
      <c r="CF413" s="989"/>
      <c r="CG413" s="989"/>
      <c r="CH413" s="990"/>
      <c r="CI413" s="37"/>
      <c r="CJ413" s="37"/>
    </row>
    <row r="414" spans="1:88" ht="12.75" customHeight="1" x14ac:dyDescent="0.2">
      <c r="A414" s="63"/>
      <c r="B414" s="964" t="s">
        <v>58</v>
      </c>
      <c r="C414" s="965"/>
      <c r="D414" s="965"/>
      <c r="E414" s="966"/>
      <c r="F414" s="973" t="s">
        <v>298</v>
      </c>
      <c r="G414" s="974"/>
      <c r="H414" s="974"/>
      <c r="I414" s="974"/>
      <c r="J414" s="974"/>
      <c r="K414" s="974"/>
      <c r="L414" s="974"/>
      <c r="M414" s="974"/>
      <c r="N414" s="974"/>
      <c r="O414" s="974"/>
      <c r="P414" s="974"/>
      <c r="Q414" s="974"/>
      <c r="R414" s="974"/>
      <c r="S414" s="974"/>
      <c r="T414" s="974"/>
      <c r="U414" s="974"/>
      <c r="V414" s="974"/>
      <c r="W414" s="974"/>
      <c r="X414" s="974"/>
      <c r="Y414" s="974"/>
      <c r="Z414" s="974"/>
      <c r="AA414" s="974"/>
      <c r="AB414" s="974"/>
      <c r="AC414" s="974"/>
      <c r="AD414" s="974"/>
      <c r="AE414" s="974"/>
      <c r="AF414" s="974"/>
      <c r="AG414" s="974"/>
      <c r="AH414" s="974"/>
      <c r="AI414" s="974"/>
      <c r="AJ414" s="974"/>
      <c r="AK414" s="974"/>
      <c r="AL414" s="974"/>
      <c r="AM414" s="974"/>
      <c r="AN414" s="974"/>
      <c r="AO414" s="974"/>
      <c r="AP414" s="974"/>
      <c r="AQ414" s="974"/>
      <c r="AR414" s="974"/>
      <c r="AS414" s="974"/>
      <c r="AT414" s="974"/>
      <c r="AU414" s="974"/>
      <c r="AV414" s="974"/>
      <c r="AW414" s="974"/>
      <c r="AX414" s="974"/>
      <c r="AY414" s="974"/>
      <c r="AZ414" s="974"/>
      <c r="BA414" s="974"/>
      <c r="BB414" s="974"/>
      <c r="BC414" s="974"/>
      <c r="BD414" s="974"/>
      <c r="BE414" s="974"/>
      <c r="BF414" s="974"/>
      <c r="BG414" s="974"/>
      <c r="BH414" s="974"/>
      <c r="BI414" s="974"/>
      <c r="BJ414" s="974"/>
      <c r="BK414" s="974"/>
      <c r="BL414" s="974"/>
      <c r="BM414" s="974"/>
      <c r="BN414" s="974"/>
      <c r="BO414" s="974"/>
      <c r="BP414" s="974"/>
      <c r="BQ414" s="974"/>
      <c r="BR414" s="974"/>
      <c r="BS414" s="974"/>
      <c r="BT414" s="974"/>
      <c r="BU414" s="974"/>
      <c r="BV414" s="974"/>
      <c r="BW414" s="974"/>
      <c r="BX414" s="974"/>
      <c r="BY414" s="975"/>
      <c r="BZ414" s="982"/>
      <c r="CA414" s="983"/>
      <c r="CB414" s="983"/>
      <c r="CC414" s="983"/>
      <c r="CD414" s="983"/>
      <c r="CE414" s="983"/>
      <c r="CF414" s="983"/>
      <c r="CG414" s="983"/>
      <c r="CH414" s="984"/>
      <c r="CI414" s="37"/>
      <c r="CJ414" s="37"/>
    </row>
    <row r="415" spans="1:88" ht="12.75" customHeight="1" x14ac:dyDescent="0.2">
      <c r="A415" s="63"/>
      <c r="B415" s="967"/>
      <c r="C415" s="968"/>
      <c r="D415" s="968"/>
      <c r="E415" s="969"/>
      <c r="F415" s="976"/>
      <c r="G415" s="977"/>
      <c r="H415" s="977"/>
      <c r="I415" s="977"/>
      <c r="J415" s="977"/>
      <c r="K415" s="977"/>
      <c r="L415" s="977"/>
      <c r="M415" s="977"/>
      <c r="N415" s="977"/>
      <c r="O415" s="977"/>
      <c r="P415" s="977"/>
      <c r="Q415" s="977"/>
      <c r="R415" s="977"/>
      <c r="S415" s="977"/>
      <c r="T415" s="977"/>
      <c r="U415" s="977"/>
      <c r="V415" s="977"/>
      <c r="W415" s="977"/>
      <c r="X415" s="977"/>
      <c r="Y415" s="977"/>
      <c r="Z415" s="977"/>
      <c r="AA415" s="977"/>
      <c r="AB415" s="977"/>
      <c r="AC415" s="977"/>
      <c r="AD415" s="977"/>
      <c r="AE415" s="977"/>
      <c r="AF415" s="977"/>
      <c r="AG415" s="977"/>
      <c r="AH415" s="977"/>
      <c r="AI415" s="977"/>
      <c r="AJ415" s="977"/>
      <c r="AK415" s="977"/>
      <c r="AL415" s="977"/>
      <c r="AM415" s="977"/>
      <c r="AN415" s="977"/>
      <c r="AO415" s="977"/>
      <c r="AP415" s="977"/>
      <c r="AQ415" s="977"/>
      <c r="AR415" s="977"/>
      <c r="AS415" s="977"/>
      <c r="AT415" s="977"/>
      <c r="AU415" s="977"/>
      <c r="AV415" s="977"/>
      <c r="AW415" s="977"/>
      <c r="AX415" s="977"/>
      <c r="AY415" s="977"/>
      <c r="AZ415" s="977"/>
      <c r="BA415" s="977"/>
      <c r="BB415" s="977"/>
      <c r="BC415" s="977"/>
      <c r="BD415" s="977"/>
      <c r="BE415" s="977"/>
      <c r="BF415" s="977"/>
      <c r="BG415" s="977"/>
      <c r="BH415" s="977"/>
      <c r="BI415" s="977"/>
      <c r="BJ415" s="977"/>
      <c r="BK415" s="977"/>
      <c r="BL415" s="977"/>
      <c r="BM415" s="977"/>
      <c r="BN415" s="977"/>
      <c r="BO415" s="977"/>
      <c r="BP415" s="977"/>
      <c r="BQ415" s="977"/>
      <c r="BR415" s="977"/>
      <c r="BS415" s="977"/>
      <c r="BT415" s="977"/>
      <c r="BU415" s="977"/>
      <c r="BV415" s="977"/>
      <c r="BW415" s="977"/>
      <c r="BX415" s="977"/>
      <c r="BY415" s="978"/>
      <c r="BZ415" s="985"/>
      <c r="CA415" s="986"/>
      <c r="CB415" s="986"/>
      <c r="CC415" s="986"/>
      <c r="CD415" s="986"/>
      <c r="CE415" s="986"/>
      <c r="CF415" s="986"/>
      <c r="CG415" s="986"/>
      <c r="CH415" s="987"/>
      <c r="CI415" s="37"/>
      <c r="CJ415" s="37"/>
    </row>
    <row r="416" spans="1:88" ht="12" customHeight="1" x14ac:dyDescent="0.2">
      <c r="A416" s="63"/>
      <c r="B416" s="970"/>
      <c r="C416" s="971"/>
      <c r="D416" s="971"/>
      <c r="E416" s="972"/>
      <c r="F416" s="979"/>
      <c r="G416" s="980"/>
      <c r="H416" s="980"/>
      <c r="I416" s="980"/>
      <c r="J416" s="980"/>
      <c r="K416" s="980"/>
      <c r="L416" s="980"/>
      <c r="M416" s="980"/>
      <c r="N416" s="980"/>
      <c r="O416" s="980"/>
      <c r="P416" s="980"/>
      <c r="Q416" s="980"/>
      <c r="R416" s="980"/>
      <c r="S416" s="980"/>
      <c r="T416" s="980"/>
      <c r="U416" s="980"/>
      <c r="V416" s="980"/>
      <c r="W416" s="980"/>
      <c r="X416" s="980"/>
      <c r="Y416" s="980"/>
      <c r="Z416" s="980"/>
      <c r="AA416" s="980"/>
      <c r="AB416" s="980"/>
      <c r="AC416" s="980"/>
      <c r="AD416" s="980"/>
      <c r="AE416" s="980"/>
      <c r="AF416" s="980"/>
      <c r="AG416" s="980"/>
      <c r="AH416" s="980"/>
      <c r="AI416" s="980"/>
      <c r="AJ416" s="980"/>
      <c r="AK416" s="980"/>
      <c r="AL416" s="980"/>
      <c r="AM416" s="980"/>
      <c r="AN416" s="980"/>
      <c r="AO416" s="980"/>
      <c r="AP416" s="980"/>
      <c r="AQ416" s="980"/>
      <c r="AR416" s="980"/>
      <c r="AS416" s="980"/>
      <c r="AT416" s="980"/>
      <c r="AU416" s="980"/>
      <c r="AV416" s="980"/>
      <c r="AW416" s="980"/>
      <c r="AX416" s="980"/>
      <c r="AY416" s="980"/>
      <c r="AZ416" s="980"/>
      <c r="BA416" s="980"/>
      <c r="BB416" s="980"/>
      <c r="BC416" s="980"/>
      <c r="BD416" s="980"/>
      <c r="BE416" s="980"/>
      <c r="BF416" s="980"/>
      <c r="BG416" s="980"/>
      <c r="BH416" s="980"/>
      <c r="BI416" s="980"/>
      <c r="BJ416" s="980"/>
      <c r="BK416" s="980"/>
      <c r="BL416" s="980"/>
      <c r="BM416" s="980"/>
      <c r="BN416" s="980"/>
      <c r="BO416" s="980"/>
      <c r="BP416" s="980"/>
      <c r="BQ416" s="980"/>
      <c r="BR416" s="980"/>
      <c r="BS416" s="980"/>
      <c r="BT416" s="980"/>
      <c r="BU416" s="980"/>
      <c r="BV416" s="980"/>
      <c r="BW416" s="980"/>
      <c r="BX416" s="980"/>
      <c r="BY416" s="981"/>
      <c r="BZ416" s="988"/>
      <c r="CA416" s="989"/>
      <c r="CB416" s="989"/>
      <c r="CC416" s="989"/>
      <c r="CD416" s="989"/>
      <c r="CE416" s="989"/>
      <c r="CF416" s="989"/>
      <c r="CG416" s="989"/>
      <c r="CH416" s="990"/>
      <c r="CI416" s="37"/>
      <c r="CJ416" s="37"/>
    </row>
    <row r="417" spans="1:97" ht="9" customHeight="1" x14ac:dyDescent="0.2"/>
    <row r="418" spans="1:97" s="44" customFormat="1" ht="22.5" customHeight="1" x14ac:dyDescent="0.2">
      <c r="B418" s="1237" t="s">
        <v>683</v>
      </c>
      <c r="C418" s="1237"/>
      <c r="D418" s="1237"/>
      <c r="E418" s="1237"/>
      <c r="F418" s="1237"/>
      <c r="G418" s="1237"/>
      <c r="H418" s="1237"/>
      <c r="I418" s="1237"/>
      <c r="J418" s="1237"/>
      <c r="K418" s="1237"/>
      <c r="L418" s="1237"/>
      <c r="M418" s="1237"/>
      <c r="N418" s="1237"/>
      <c r="O418" s="1237"/>
      <c r="P418" s="1237"/>
      <c r="Q418" s="1237"/>
      <c r="R418" s="1237"/>
      <c r="S418" s="1237"/>
      <c r="T418" s="1237"/>
      <c r="U418" s="1237"/>
      <c r="V418" s="1237"/>
      <c r="W418" s="1237"/>
      <c r="X418" s="1237"/>
      <c r="Y418" s="1237"/>
      <c r="Z418" s="1237"/>
      <c r="AA418" s="1237"/>
      <c r="AB418" s="1237"/>
      <c r="AC418" s="1237"/>
      <c r="AD418" s="1237"/>
      <c r="AE418" s="1237"/>
      <c r="AF418" s="1237"/>
      <c r="AG418" s="1237"/>
      <c r="AH418" s="1237"/>
      <c r="AI418" s="1237"/>
      <c r="AJ418" s="1237"/>
      <c r="AK418" s="1237"/>
      <c r="AL418" s="1237"/>
      <c r="AM418" s="1237"/>
      <c r="AN418" s="1237"/>
      <c r="AO418" s="1237"/>
      <c r="AP418" s="1237"/>
      <c r="AQ418" s="1237"/>
      <c r="AR418" s="1237"/>
      <c r="AS418" s="1237"/>
      <c r="AT418" s="1237"/>
      <c r="AU418" s="1237"/>
      <c r="AV418" s="1237"/>
      <c r="AW418" s="1237"/>
      <c r="AX418" s="1237"/>
      <c r="AY418" s="1237"/>
      <c r="AZ418" s="1237"/>
      <c r="BA418" s="1237"/>
      <c r="BB418" s="1237"/>
      <c r="BC418" s="1237"/>
      <c r="BD418" s="1237"/>
      <c r="BE418" s="1237"/>
      <c r="BF418" s="1237"/>
      <c r="BG418" s="1237"/>
      <c r="BH418" s="1237"/>
      <c r="BI418" s="1237"/>
      <c r="BJ418" s="1237"/>
      <c r="BK418" s="1237"/>
      <c r="BL418" s="1237"/>
      <c r="BM418" s="1237"/>
      <c r="BN418" s="1237"/>
      <c r="BO418" s="1237"/>
      <c r="BP418" s="1237"/>
      <c r="BQ418" s="1237"/>
      <c r="BR418" s="1237"/>
      <c r="BS418" s="1237"/>
      <c r="BT418" s="1237"/>
      <c r="BU418" s="1237"/>
      <c r="BV418" s="1237"/>
      <c r="BW418" s="1237"/>
      <c r="BX418" s="1237"/>
      <c r="BY418" s="1237"/>
      <c r="BZ418" s="1026"/>
      <c r="CA418" s="1026"/>
      <c r="CB418" s="1026"/>
      <c r="CC418" s="1026"/>
      <c r="CD418" s="1026"/>
      <c r="CE418" s="1026"/>
      <c r="CF418" s="1026"/>
      <c r="CG418" s="1026"/>
      <c r="CH418" s="1026"/>
      <c r="CK418" s="112"/>
      <c r="CL418" s="115"/>
      <c r="CM418" s="115"/>
      <c r="CN418" s="115"/>
      <c r="CO418" s="115"/>
      <c r="CP418" s="115"/>
      <c r="CQ418" s="115"/>
      <c r="CR418" s="115"/>
      <c r="CS418" s="115"/>
    </row>
    <row r="419" spans="1:97" ht="12.75" customHeight="1" x14ac:dyDescent="0.2">
      <c r="A419" s="63"/>
      <c r="B419" s="964" t="s">
        <v>11</v>
      </c>
      <c r="C419" s="965"/>
      <c r="D419" s="965"/>
      <c r="E419" s="966"/>
      <c r="F419" s="973" t="s">
        <v>692</v>
      </c>
      <c r="G419" s="974"/>
      <c r="H419" s="974"/>
      <c r="I419" s="974"/>
      <c r="J419" s="974"/>
      <c r="K419" s="974"/>
      <c r="L419" s="974"/>
      <c r="M419" s="974"/>
      <c r="N419" s="974"/>
      <c r="O419" s="974"/>
      <c r="P419" s="974"/>
      <c r="Q419" s="974"/>
      <c r="R419" s="974"/>
      <c r="S419" s="974"/>
      <c r="T419" s="974"/>
      <c r="U419" s="974"/>
      <c r="V419" s="974"/>
      <c r="W419" s="974"/>
      <c r="X419" s="974"/>
      <c r="Y419" s="974"/>
      <c r="Z419" s="974"/>
      <c r="AA419" s="974"/>
      <c r="AB419" s="974"/>
      <c r="AC419" s="974"/>
      <c r="AD419" s="974"/>
      <c r="AE419" s="974"/>
      <c r="AF419" s="974"/>
      <c r="AG419" s="974"/>
      <c r="AH419" s="974"/>
      <c r="AI419" s="974"/>
      <c r="AJ419" s="974"/>
      <c r="AK419" s="974"/>
      <c r="AL419" s="974"/>
      <c r="AM419" s="974"/>
      <c r="AN419" s="974"/>
      <c r="AO419" s="974"/>
      <c r="AP419" s="974"/>
      <c r="AQ419" s="974"/>
      <c r="AR419" s="974"/>
      <c r="AS419" s="974"/>
      <c r="AT419" s="974"/>
      <c r="AU419" s="974"/>
      <c r="AV419" s="974"/>
      <c r="AW419" s="974"/>
      <c r="AX419" s="974"/>
      <c r="AY419" s="974"/>
      <c r="AZ419" s="974"/>
      <c r="BA419" s="974"/>
      <c r="BB419" s="974"/>
      <c r="BC419" s="974"/>
      <c r="BD419" s="974"/>
      <c r="BE419" s="974"/>
      <c r="BF419" s="974"/>
      <c r="BG419" s="974"/>
      <c r="BH419" s="974"/>
      <c r="BI419" s="974"/>
      <c r="BJ419" s="974"/>
      <c r="BK419" s="974"/>
      <c r="BL419" s="974"/>
      <c r="BM419" s="974"/>
      <c r="BN419" s="974"/>
      <c r="BO419" s="974"/>
      <c r="BP419" s="974"/>
      <c r="BQ419" s="974"/>
      <c r="BR419" s="974"/>
      <c r="BS419" s="974"/>
      <c r="BT419" s="974"/>
      <c r="BU419" s="974"/>
      <c r="BV419" s="974"/>
      <c r="BW419" s="974"/>
      <c r="BX419" s="974"/>
      <c r="BY419" s="975"/>
      <c r="BZ419" s="982"/>
      <c r="CA419" s="983"/>
      <c r="CB419" s="983"/>
      <c r="CC419" s="983"/>
      <c r="CD419" s="983"/>
      <c r="CE419" s="983"/>
      <c r="CF419" s="983"/>
      <c r="CG419" s="983"/>
      <c r="CH419" s="984"/>
      <c r="CI419" s="37"/>
      <c r="CJ419" s="37"/>
    </row>
    <row r="420" spans="1:97" ht="12.75" customHeight="1" x14ac:dyDescent="0.2">
      <c r="A420" s="63"/>
      <c r="B420" s="967"/>
      <c r="C420" s="968"/>
      <c r="D420" s="968"/>
      <c r="E420" s="969"/>
      <c r="F420" s="976"/>
      <c r="G420" s="977"/>
      <c r="H420" s="977"/>
      <c r="I420" s="977"/>
      <c r="J420" s="977"/>
      <c r="K420" s="977"/>
      <c r="L420" s="977"/>
      <c r="M420" s="977"/>
      <c r="N420" s="977"/>
      <c r="O420" s="977"/>
      <c r="P420" s="977"/>
      <c r="Q420" s="977"/>
      <c r="R420" s="977"/>
      <c r="S420" s="977"/>
      <c r="T420" s="977"/>
      <c r="U420" s="977"/>
      <c r="V420" s="977"/>
      <c r="W420" s="977"/>
      <c r="X420" s="977"/>
      <c r="Y420" s="977"/>
      <c r="Z420" s="977"/>
      <c r="AA420" s="977"/>
      <c r="AB420" s="977"/>
      <c r="AC420" s="977"/>
      <c r="AD420" s="977"/>
      <c r="AE420" s="977"/>
      <c r="AF420" s="977"/>
      <c r="AG420" s="977"/>
      <c r="AH420" s="977"/>
      <c r="AI420" s="977"/>
      <c r="AJ420" s="977"/>
      <c r="AK420" s="977"/>
      <c r="AL420" s="977"/>
      <c r="AM420" s="977"/>
      <c r="AN420" s="977"/>
      <c r="AO420" s="977"/>
      <c r="AP420" s="977"/>
      <c r="AQ420" s="977"/>
      <c r="AR420" s="977"/>
      <c r="AS420" s="977"/>
      <c r="AT420" s="977"/>
      <c r="AU420" s="977"/>
      <c r="AV420" s="977"/>
      <c r="AW420" s="977"/>
      <c r="AX420" s="977"/>
      <c r="AY420" s="977"/>
      <c r="AZ420" s="977"/>
      <c r="BA420" s="977"/>
      <c r="BB420" s="977"/>
      <c r="BC420" s="977"/>
      <c r="BD420" s="977"/>
      <c r="BE420" s="977"/>
      <c r="BF420" s="977"/>
      <c r="BG420" s="977"/>
      <c r="BH420" s="977"/>
      <c r="BI420" s="977"/>
      <c r="BJ420" s="977"/>
      <c r="BK420" s="977"/>
      <c r="BL420" s="977"/>
      <c r="BM420" s="977"/>
      <c r="BN420" s="977"/>
      <c r="BO420" s="977"/>
      <c r="BP420" s="977"/>
      <c r="BQ420" s="977"/>
      <c r="BR420" s="977"/>
      <c r="BS420" s="977"/>
      <c r="BT420" s="977"/>
      <c r="BU420" s="977"/>
      <c r="BV420" s="977"/>
      <c r="BW420" s="977"/>
      <c r="BX420" s="977"/>
      <c r="BY420" s="978"/>
      <c r="BZ420" s="985"/>
      <c r="CA420" s="986"/>
      <c r="CB420" s="986"/>
      <c r="CC420" s="986"/>
      <c r="CD420" s="986"/>
      <c r="CE420" s="986"/>
      <c r="CF420" s="986"/>
      <c r="CG420" s="986"/>
      <c r="CH420" s="987"/>
      <c r="CI420" s="37"/>
      <c r="CJ420" s="37"/>
    </row>
    <row r="421" spans="1:97" ht="12.75" customHeight="1" x14ac:dyDescent="0.2">
      <c r="A421" s="63"/>
      <c r="B421" s="967"/>
      <c r="C421" s="968"/>
      <c r="D421" s="968"/>
      <c r="E421" s="969"/>
      <c r="F421" s="976"/>
      <c r="G421" s="977"/>
      <c r="H421" s="977"/>
      <c r="I421" s="977"/>
      <c r="J421" s="977"/>
      <c r="K421" s="977"/>
      <c r="L421" s="977"/>
      <c r="M421" s="977"/>
      <c r="N421" s="977"/>
      <c r="O421" s="977"/>
      <c r="P421" s="977"/>
      <c r="Q421" s="977"/>
      <c r="R421" s="977"/>
      <c r="S421" s="977"/>
      <c r="T421" s="977"/>
      <c r="U421" s="977"/>
      <c r="V421" s="977"/>
      <c r="W421" s="977"/>
      <c r="X421" s="977"/>
      <c r="Y421" s="977"/>
      <c r="Z421" s="977"/>
      <c r="AA421" s="977"/>
      <c r="AB421" s="977"/>
      <c r="AC421" s="977"/>
      <c r="AD421" s="977"/>
      <c r="AE421" s="977"/>
      <c r="AF421" s="977"/>
      <c r="AG421" s="977"/>
      <c r="AH421" s="977"/>
      <c r="AI421" s="977"/>
      <c r="AJ421" s="977"/>
      <c r="AK421" s="977"/>
      <c r="AL421" s="977"/>
      <c r="AM421" s="977"/>
      <c r="AN421" s="977"/>
      <c r="AO421" s="977"/>
      <c r="AP421" s="977"/>
      <c r="AQ421" s="977"/>
      <c r="AR421" s="977"/>
      <c r="AS421" s="977"/>
      <c r="AT421" s="977"/>
      <c r="AU421" s="977"/>
      <c r="AV421" s="977"/>
      <c r="AW421" s="977"/>
      <c r="AX421" s="977"/>
      <c r="AY421" s="977"/>
      <c r="AZ421" s="977"/>
      <c r="BA421" s="977"/>
      <c r="BB421" s="977"/>
      <c r="BC421" s="977"/>
      <c r="BD421" s="977"/>
      <c r="BE421" s="977"/>
      <c r="BF421" s="977"/>
      <c r="BG421" s="977"/>
      <c r="BH421" s="977"/>
      <c r="BI421" s="977"/>
      <c r="BJ421" s="977"/>
      <c r="BK421" s="977"/>
      <c r="BL421" s="977"/>
      <c r="BM421" s="977"/>
      <c r="BN421" s="977"/>
      <c r="BO421" s="977"/>
      <c r="BP421" s="977"/>
      <c r="BQ421" s="977"/>
      <c r="BR421" s="977"/>
      <c r="BS421" s="977"/>
      <c r="BT421" s="977"/>
      <c r="BU421" s="977"/>
      <c r="BV421" s="977"/>
      <c r="BW421" s="977"/>
      <c r="BX421" s="977"/>
      <c r="BY421" s="978"/>
      <c r="BZ421" s="985"/>
      <c r="CA421" s="986"/>
      <c r="CB421" s="986"/>
      <c r="CC421" s="986"/>
      <c r="CD421" s="986"/>
      <c r="CE421" s="986"/>
      <c r="CF421" s="986"/>
      <c r="CG421" s="986"/>
      <c r="CH421" s="987"/>
      <c r="CI421" s="37"/>
      <c r="CJ421" s="37"/>
    </row>
    <row r="422" spans="1:97" ht="12.75" customHeight="1" x14ac:dyDescent="0.2">
      <c r="A422" s="63"/>
      <c r="B422" s="967"/>
      <c r="C422" s="968"/>
      <c r="D422" s="968"/>
      <c r="E422" s="969"/>
      <c r="F422" s="976"/>
      <c r="G422" s="977"/>
      <c r="H422" s="977"/>
      <c r="I422" s="977"/>
      <c r="J422" s="977"/>
      <c r="K422" s="977"/>
      <c r="L422" s="977"/>
      <c r="M422" s="977"/>
      <c r="N422" s="977"/>
      <c r="O422" s="977"/>
      <c r="P422" s="977"/>
      <c r="Q422" s="977"/>
      <c r="R422" s="977"/>
      <c r="S422" s="977"/>
      <c r="T422" s="977"/>
      <c r="U422" s="977"/>
      <c r="V422" s="977"/>
      <c r="W422" s="977"/>
      <c r="X422" s="977"/>
      <c r="Y422" s="977"/>
      <c r="Z422" s="977"/>
      <c r="AA422" s="977"/>
      <c r="AB422" s="977"/>
      <c r="AC422" s="977"/>
      <c r="AD422" s="977"/>
      <c r="AE422" s="977"/>
      <c r="AF422" s="977"/>
      <c r="AG422" s="977"/>
      <c r="AH422" s="977"/>
      <c r="AI422" s="977"/>
      <c r="AJ422" s="977"/>
      <c r="AK422" s="977"/>
      <c r="AL422" s="977"/>
      <c r="AM422" s="977"/>
      <c r="AN422" s="977"/>
      <c r="AO422" s="977"/>
      <c r="AP422" s="977"/>
      <c r="AQ422" s="977"/>
      <c r="AR422" s="977"/>
      <c r="AS422" s="977"/>
      <c r="AT422" s="977"/>
      <c r="AU422" s="977"/>
      <c r="AV422" s="977"/>
      <c r="AW422" s="977"/>
      <c r="AX422" s="977"/>
      <c r="AY422" s="977"/>
      <c r="AZ422" s="977"/>
      <c r="BA422" s="977"/>
      <c r="BB422" s="977"/>
      <c r="BC422" s="977"/>
      <c r="BD422" s="977"/>
      <c r="BE422" s="977"/>
      <c r="BF422" s="977"/>
      <c r="BG422" s="977"/>
      <c r="BH422" s="977"/>
      <c r="BI422" s="977"/>
      <c r="BJ422" s="977"/>
      <c r="BK422" s="977"/>
      <c r="BL422" s="977"/>
      <c r="BM422" s="977"/>
      <c r="BN422" s="977"/>
      <c r="BO422" s="977"/>
      <c r="BP422" s="977"/>
      <c r="BQ422" s="977"/>
      <c r="BR422" s="977"/>
      <c r="BS422" s="977"/>
      <c r="BT422" s="977"/>
      <c r="BU422" s="977"/>
      <c r="BV422" s="977"/>
      <c r="BW422" s="977"/>
      <c r="BX422" s="977"/>
      <c r="BY422" s="978"/>
      <c r="BZ422" s="985"/>
      <c r="CA422" s="986"/>
      <c r="CB422" s="986"/>
      <c r="CC422" s="986"/>
      <c r="CD422" s="986"/>
      <c r="CE422" s="986"/>
      <c r="CF422" s="986"/>
      <c r="CG422" s="986"/>
      <c r="CH422" s="987"/>
      <c r="CI422" s="37"/>
      <c r="CJ422" s="37"/>
    </row>
    <row r="423" spans="1:97" ht="12.75" customHeight="1" x14ac:dyDescent="0.2">
      <c r="A423" s="63"/>
      <c r="B423" s="970"/>
      <c r="C423" s="971"/>
      <c r="D423" s="971"/>
      <c r="E423" s="972"/>
      <c r="F423" s="979"/>
      <c r="G423" s="980"/>
      <c r="H423" s="980"/>
      <c r="I423" s="980"/>
      <c r="J423" s="980"/>
      <c r="K423" s="980"/>
      <c r="L423" s="980"/>
      <c r="M423" s="980"/>
      <c r="N423" s="980"/>
      <c r="O423" s="980"/>
      <c r="P423" s="980"/>
      <c r="Q423" s="980"/>
      <c r="R423" s="980"/>
      <c r="S423" s="980"/>
      <c r="T423" s="980"/>
      <c r="U423" s="980"/>
      <c r="V423" s="980"/>
      <c r="W423" s="980"/>
      <c r="X423" s="980"/>
      <c r="Y423" s="980"/>
      <c r="Z423" s="980"/>
      <c r="AA423" s="980"/>
      <c r="AB423" s="980"/>
      <c r="AC423" s="980"/>
      <c r="AD423" s="980"/>
      <c r="AE423" s="980"/>
      <c r="AF423" s="980"/>
      <c r="AG423" s="980"/>
      <c r="AH423" s="980"/>
      <c r="AI423" s="980"/>
      <c r="AJ423" s="980"/>
      <c r="AK423" s="980"/>
      <c r="AL423" s="980"/>
      <c r="AM423" s="980"/>
      <c r="AN423" s="980"/>
      <c r="AO423" s="980"/>
      <c r="AP423" s="980"/>
      <c r="AQ423" s="980"/>
      <c r="AR423" s="980"/>
      <c r="AS423" s="980"/>
      <c r="AT423" s="980"/>
      <c r="AU423" s="980"/>
      <c r="AV423" s="980"/>
      <c r="AW423" s="980"/>
      <c r="AX423" s="980"/>
      <c r="AY423" s="980"/>
      <c r="AZ423" s="980"/>
      <c r="BA423" s="980"/>
      <c r="BB423" s="980"/>
      <c r="BC423" s="980"/>
      <c r="BD423" s="980"/>
      <c r="BE423" s="980"/>
      <c r="BF423" s="980"/>
      <c r="BG423" s="980"/>
      <c r="BH423" s="980"/>
      <c r="BI423" s="980"/>
      <c r="BJ423" s="980"/>
      <c r="BK423" s="980"/>
      <c r="BL423" s="980"/>
      <c r="BM423" s="980"/>
      <c r="BN423" s="980"/>
      <c r="BO423" s="980"/>
      <c r="BP423" s="980"/>
      <c r="BQ423" s="980"/>
      <c r="BR423" s="980"/>
      <c r="BS423" s="980"/>
      <c r="BT423" s="980"/>
      <c r="BU423" s="980"/>
      <c r="BV423" s="980"/>
      <c r="BW423" s="980"/>
      <c r="BX423" s="980"/>
      <c r="BY423" s="981"/>
      <c r="BZ423" s="988"/>
      <c r="CA423" s="989"/>
      <c r="CB423" s="989"/>
      <c r="CC423" s="989"/>
      <c r="CD423" s="989"/>
      <c r="CE423" s="989"/>
      <c r="CF423" s="989"/>
      <c r="CG423" s="989"/>
      <c r="CH423" s="990"/>
      <c r="CI423" s="37"/>
      <c r="CJ423" s="37"/>
    </row>
    <row r="424" spans="1:97" ht="12.75" customHeight="1" x14ac:dyDescent="0.2">
      <c r="A424" s="63"/>
      <c r="B424" s="964" t="s">
        <v>26</v>
      </c>
      <c r="C424" s="965"/>
      <c r="D424" s="965"/>
      <c r="E424" s="966"/>
      <c r="F424" s="973" t="s">
        <v>693</v>
      </c>
      <c r="G424" s="974"/>
      <c r="H424" s="974"/>
      <c r="I424" s="974"/>
      <c r="J424" s="974"/>
      <c r="K424" s="974"/>
      <c r="L424" s="974"/>
      <c r="M424" s="974"/>
      <c r="N424" s="974"/>
      <c r="O424" s="974"/>
      <c r="P424" s="974"/>
      <c r="Q424" s="974"/>
      <c r="R424" s="974"/>
      <c r="S424" s="974"/>
      <c r="T424" s="974"/>
      <c r="U424" s="974"/>
      <c r="V424" s="974"/>
      <c r="W424" s="974"/>
      <c r="X424" s="974"/>
      <c r="Y424" s="974"/>
      <c r="Z424" s="974"/>
      <c r="AA424" s="974"/>
      <c r="AB424" s="974"/>
      <c r="AC424" s="974"/>
      <c r="AD424" s="974"/>
      <c r="AE424" s="974"/>
      <c r="AF424" s="974"/>
      <c r="AG424" s="974"/>
      <c r="AH424" s="974"/>
      <c r="AI424" s="974"/>
      <c r="AJ424" s="974"/>
      <c r="AK424" s="974"/>
      <c r="AL424" s="974"/>
      <c r="AM424" s="974"/>
      <c r="AN424" s="974"/>
      <c r="AO424" s="974"/>
      <c r="AP424" s="974"/>
      <c r="AQ424" s="974"/>
      <c r="AR424" s="974"/>
      <c r="AS424" s="974"/>
      <c r="AT424" s="974"/>
      <c r="AU424" s="974"/>
      <c r="AV424" s="974"/>
      <c r="AW424" s="974"/>
      <c r="AX424" s="974"/>
      <c r="AY424" s="974"/>
      <c r="AZ424" s="974"/>
      <c r="BA424" s="974"/>
      <c r="BB424" s="974"/>
      <c r="BC424" s="974"/>
      <c r="BD424" s="974"/>
      <c r="BE424" s="974"/>
      <c r="BF424" s="974"/>
      <c r="BG424" s="974"/>
      <c r="BH424" s="974"/>
      <c r="BI424" s="974"/>
      <c r="BJ424" s="974"/>
      <c r="BK424" s="974"/>
      <c r="BL424" s="974"/>
      <c r="BM424" s="974"/>
      <c r="BN424" s="974"/>
      <c r="BO424" s="974"/>
      <c r="BP424" s="974"/>
      <c r="BQ424" s="974"/>
      <c r="BR424" s="974"/>
      <c r="BS424" s="974"/>
      <c r="BT424" s="974"/>
      <c r="BU424" s="974"/>
      <c r="BV424" s="974"/>
      <c r="BW424" s="974"/>
      <c r="BX424" s="974"/>
      <c r="BY424" s="975"/>
      <c r="BZ424" s="982"/>
      <c r="CA424" s="983"/>
      <c r="CB424" s="983"/>
      <c r="CC424" s="983"/>
      <c r="CD424" s="983"/>
      <c r="CE424" s="983"/>
      <c r="CF424" s="983"/>
      <c r="CG424" s="983"/>
      <c r="CH424" s="984"/>
      <c r="CI424" s="37"/>
      <c r="CJ424" s="37"/>
    </row>
    <row r="425" spans="1:97" ht="12.75" customHeight="1" x14ac:dyDescent="0.2">
      <c r="A425" s="63"/>
      <c r="B425" s="967"/>
      <c r="C425" s="968"/>
      <c r="D425" s="968"/>
      <c r="E425" s="969"/>
      <c r="F425" s="976"/>
      <c r="G425" s="977"/>
      <c r="H425" s="977"/>
      <c r="I425" s="977"/>
      <c r="J425" s="977"/>
      <c r="K425" s="977"/>
      <c r="L425" s="977"/>
      <c r="M425" s="977"/>
      <c r="N425" s="977"/>
      <c r="O425" s="977"/>
      <c r="P425" s="977"/>
      <c r="Q425" s="977"/>
      <c r="R425" s="977"/>
      <c r="S425" s="977"/>
      <c r="T425" s="977"/>
      <c r="U425" s="977"/>
      <c r="V425" s="977"/>
      <c r="W425" s="977"/>
      <c r="X425" s="977"/>
      <c r="Y425" s="977"/>
      <c r="Z425" s="977"/>
      <c r="AA425" s="977"/>
      <c r="AB425" s="977"/>
      <c r="AC425" s="977"/>
      <c r="AD425" s="977"/>
      <c r="AE425" s="977"/>
      <c r="AF425" s="977"/>
      <c r="AG425" s="977"/>
      <c r="AH425" s="977"/>
      <c r="AI425" s="977"/>
      <c r="AJ425" s="977"/>
      <c r="AK425" s="977"/>
      <c r="AL425" s="977"/>
      <c r="AM425" s="977"/>
      <c r="AN425" s="977"/>
      <c r="AO425" s="977"/>
      <c r="AP425" s="977"/>
      <c r="AQ425" s="977"/>
      <c r="AR425" s="977"/>
      <c r="AS425" s="977"/>
      <c r="AT425" s="977"/>
      <c r="AU425" s="977"/>
      <c r="AV425" s="977"/>
      <c r="AW425" s="977"/>
      <c r="AX425" s="977"/>
      <c r="AY425" s="977"/>
      <c r="AZ425" s="977"/>
      <c r="BA425" s="977"/>
      <c r="BB425" s="977"/>
      <c r="BC425" s="977"/>
      <c r="BD425" s="977"/>
      <c r="BE425" s="977"/>
      <c r="BF425" s="977"/>
      <c r="BG425" s="977"/>
      <c r="BH425" s="977"/>
      <c r="BI425" s="977"/>
      <c r="BJ425" s="977"/>
      <c r="BK425" s="977"/>
      <c r="BL425" s="977"/>
      <c r="BM425" s="977"/>
      <c r="BN425" s="977"/>
      <c r="BO425" s="977"/>
      <c r="BP425" s="977"/>
      <c r="BQ425" s="977"/>
      <c r="BR425" s="977"/>
      <c r="BS425" s="977"/>
      <c r="BT425" s="977"/>
      <c r="BU425" s="977"/>
      <c r="BV425" s="977"/>
      <c r="BW425" s="977"/>
      <c r="BX425" s="977"/>
      <c r="BY425" s="978"/>
      <c r="BZ425" s="985"/>
      <c r="CA425" s="986"/>
      <c r="CB425" s="986"/>
      <c r="CC425" s="986"/>
      <c r="CD425" s="986"/>
      <c r="CE425" s="986"/>
      <c r="CF425" s="986"/>
      <c r="CG425" s="986"/>
      <c r="CH425" s="987"/>
      <c r="CI425" s="37"/>
      <c r="CJ425" s="37"/>
    </row>
    <row r="426" spans="1:97" ht="12.75" customHeight="1" x14ac:dyDescent="0.2">
      <c r="A426" s="63"/>
      <c r="B426" s="967"/>
      <c r="C426" s="968"/>
      <c r="D426" s="968"/>
      <c r="E426" s="969"/>
      <c r="F426" s="976"/>
      <c r="G426" s="977"/>
      <c r="H426" s="977"/>
      <c r="I426" s="977"/>
      <c r="J426" s="977"/>
      <c r="K426" s="977"/>
      <c r="L426" s="977"/>
      <c r="M426" s="977"/>
      <c r="N426" s="977"/>
      <c r="O426" s="977"/>
      <c r="P426" s="977"/>
      <c r="Q426" s="977"/>
      <c r="R426" s="977"/>
      <c r="S426" s="977"/>
      <c r="T426" s="977"/>
      <c r="U426" s="977"/>
      <c r="V426" s="977"/>
      <c r="W426" s="977"/>
      <c r="X426" s="977"/>
      <c r="Y426" s="977"/>
      <c r="Z426" s="977"/>
      <c r="AA426" s="977"/>
      <c r="AB426" s="977"/>
      <c r="AC426" s="977"/>
      <c r="AD426" s="977"/>
      <c r="AE426" s="977"/>
      <c r="AF426" s="977"/>
      <c r="AG426" s="977"/>
      <c r="AH426" s="977"/>
      <c r="AI426" s="977"/>
      <c r="AJ426" s="977"/>
      <c r="AK426" s="977"/>
      <c r="AL426" s="977"/>
      <c r="AM426" s="977"/>
      <c r="AN426" s="977"/>
      <c r="AO426" s="977"/>
      <c r="AP426" s="977"/>
      <c r="AQ426" s="977"/>
      <c r="AR426" s="977"/>
      <c r="AS426" s="977"/>
      <c r="AT426" s="977"/>
      <c r="AU426" s="977"/>
      <c r="AV426" s="977"/>
      <c r="AW426" s="977"/>
      <c r="AX426" s="977"/>
      <c r="AY426" s="977"/>
      <c r="AZ426" s="977"/>
      <c r="BA426" s="977"/>
      <c r="BB426" s="977"/>
      <c r="BC426" s="977"/>
      <c r="BD426" s="977"/>
      <c r="BE426" s="977"/>
      <c r="BF426" s="977"/>
      <c r="BG426" s="977"/>
      <c r="BH426" s="977"/>
      <c r="BI426" s="977"/>
      <c r="BJ426" s="977"/>
      <c r="BK426" s="977"/>
      <c r="BL426" s="977"/>
      <c r="BM426" s="977"/>
      <c r="BN426" s="977"/>
      <c r="BO426" s="977"/>
      <c r="BP426" s="977"/>
      <c r="BQ426" s="977"/>
      <c r="BR426" s="977"/>
      <c r="BS426" s="977"/>
      <c r="BT426" s="977"/>
      <c r="BU426" s="977"/>
      <c r="BV426" s="977"/>
      <c r="BW426" s="977"/>
      <c r="BX426" s="977"/>
      <c r="BY426" s="978"/>
      <c r="BZ426" s="985"/>
      <c r="CA426" s="986"/>
      <c r="CB426" s="986"/>
      <c r="CC426" s="986"/>
      <c r="CD426" s="986"/>
      <c r="CE426" s="986"/>
      <c r="CF426" s="986"/>
      <c r="CG426" s="986"/>
      <c r="CH426" s="987"/>
      <c r="CI426" s="37"/>
      <c r="CJ426" s="37"/>
    </row>
    <row r="427" spans="1:97" ht="12.75" customHeight="1" x14ac:dyDescent="0.2">
      <c r="A427" s="63"/>
      <c r="B427" s="970"/>
      <c r="C427" s="971"/>
      <c r="D427" s="971"/>
      <c r="E427" s="972"/>
      <c r="F427" s="979"/>
      <c r="G427" s="980"/>
      <c r="H427" s="980"/>
      <c r="I427" s="980"/>
      <c r="J427" s="980"/>
      <c r="K427" s="980"/>
      <c r="L427" s="980"/>
      <c r="M427" s="980"/>
      <c r="N427" s="980"/>
      <c r="O427" s="980"/>
      <c r="P427" s="980"/>
      <c r="Q427" s="980"/>
      <c r="R427" s="980"/>
      <c r="S427" s="980"/>
      <c r="T427" s="980"/>
      <c r="U427" s="980"/>
      <c r="V427" s="980"/>
      <c r="W427" s="980"/>
      <c r="X427" s="980"/>
      <c r="Y427" s="980"/>
      <c r="Z427" s="980"/>
      <c r="AA427" s="980"/>
      <c r="AB427" s="980"/>
      <c r="AC427" s="980"/>
      <c r="AD427" s="980"/>
      <c r="AE427" s="980"/>
      <c r="AF427" s="980"/>
      <c r="AG427" s="980"/>
      <c r="AH427" s="980"/>
      <c r="AI427" s="980"/>
      <c r="AJ427" s="980"/>
      <c r="AK427" s="980"/>
      <c r="AL427" s="980"/>
      <c r="AM427" s="980"/>
      <c r="AN427" s="980"/>
      <c r="AO427" s="980"/>
      <c r="AP427" s="980"/>
      <c r="AQ427" s="980"/>
      <c r="AR427" s="980"/>
      <c r="AS427" s="980"/>
      <c r="AT427" s="980"/>
      <c r="AU427" s="980"/>
      <c r="AV427" s="980"/>
      <c r="AW427" s="980"/>
      <c r="AX427" s="980"/>
      <c r="AY427" s="980"/>
      <c r="AZ427" s="980"/>
      <c r="BA427" s="980"/>
      <c r="BB427" s="980"/>
      <c r="BC427" s="980"/>
      <c r="BD427" s="980"/>
      <c r="BE427" s="980"/>
      <c r="BF427" s="980"/>
      <c r="BG427" s="980"/>
      <c r="BH427" s="980"/>
      <c r="BI427" s="980"/>
      <c r="BJ427" s="980"/>
      <c r="BK427" s="980"/>
      <c r="BL427" s="980"/>
      <c r="BM427" s="980"/>
      <c r="BN427" s="980"/>
      <c r="BO427" s="980"/>
      <c r="BP427" s="980"/>
      <c r="BQ427" s="980"/>
      <c r="BR427" s="980"/>
      <c r="BS427" s="980"/>
      <c r="BT427" s="980"/>
      <c r="BU427" s="980"/>
      <c r="BV427" s="980"/>
      <c r="BW427" s="980"/>
      <c r="BX427" s="980"/>
      <c r="BY427" s="981"/>
      <c r="BZ427" s="988"/>
      <c r="CA427" s="989"/>
      <c r="CB427" s="989"/>
      <c r="CC427" s="989"/>
      <c r="CD427" s="989"/>
      <c r="CE427" s="989"/>
      <c r="CF427" s="989"/>
      <c r="CG427" s="989"/>
      <c r="CH427" s="990"/>
      <c r="CI427" s="37"/>
      <c r="CJ427" s="37"/>
    </row>
    <row r="428" spans="1:97" ht="12.75" customHeight="1" x14ac:dyDescent="0.2">
      <c r="A428" s="63"/>
      <c r="B428" s="964" t="s">
        <v>36</v>
      </c>
      <c r="C428" s="965"/>
      <c r="D428" s="965"/>
      <c r="E428" s="966"/>
      <c r="F428" s="973" t="s">
        <v>646</v>
      </c>
      <c r="G428" s="974"/>
      <c r="H428" s="974"/>
      <c r="I428" s="974"/>
      <c r="J428" s="974"/>
      <c r="K428" s="974"/>
      <c r="L428" s="974"/>
      <c r="M428" s="974"/>
      <c r="N428" s="974"/>
      <c r="O428" s="974"/>
      <c r="P428" s="974"/>
      <c r="Q428" s="974"/>
      <c r="R428" s="974"/>
      <c r="S428" s="974"/>
      <c r="T428" s="974"/>
      <c r="U428" s="974"/>
      <c r="V428" s="974"/>
      <c r="W428" s="974"/>
      <c r="X428" s="974"/>
      <c r="Y428" s="974"/>
      <c r="Z428" s="974"/>
      <c r="AA428" s="974"/>
      <c r="AB428" s="974"/>
      <c r="AC428" s="974"/>
      <c r="AD428" s="974"/>
      <c r="AE428" s="974"/>
      <c r="AF428" s="974"/>
      <c r="AG428" s="974"/>
      <c r="AH428" s="974"/>
      <c r="AI428" s="974"/>
      <c r="AJ428" s="974"/>
      <c r="AK428" s="974"/>
      <c r="AL428" s="974"/>
      <c r="AM428" s="974"/>
      <c r="AN428" s="974"/>
      <c r="AO428" s="974"/>
      <c r="AP428" s="974"/>
      <c r="AQ428" s="974"/>
      <c r="AR428" s="974"/>
      <c r="AS428" s="974"/>
      <c r="AT428" s="974"/>
      <c r="AU428" s="974"/>
      <c r="AV428" s="974"/>
      <c r="AW428" s="974"/>
      <c r="AX428" s="974"/>
      <c r="AY428" s="974"/>
      <c r="AZ428" s="974"/>
      <c r="BA428" s="974"/>
      <c r="BB428" s="974"/>
      <c r="BC428" s="974"/>
      <c r="BD428" s="974"/>
      <c r="BE428" s="974"/>
      <c r="BF428" s="974"/>
      <c r="BG428" s="974"/>
      <c r="BH428" s="974"/>
      <c r="BI428" s="974"/>
      <c r="BJ428" s="974"/>
      <c r="BK428" s="974"/>
      <c r="BL428" s="974"/>
      <c r="BM428" s="974"/>
      <c r="BN428" s="974"/>
      <c r="BO428" s="974"/>
      <c r="BP428" s="974"/>
      <c r="BQ428" s="974"/>
      <c r="BR428" s="974"/>
      <c r="BS428" s="974"/>
      <c r="BT428" s="974"/>
      <c r="BU428" s="974"/>
      <c r="BV428" s="974"/>
      <c r="BW428" s="974"/>
      <c r="BX428" s="974"/>
      <c r="BY428" s="975"/>
      <c r="BZ428" s="982"/>
      <c r="CA428" s="983"/>
      <c r="CB428" s="983"/>
      <c r="CC428" s="983"/>
      <c r="CD428" s="983"/>
      <c r="CE428" s="983"/>
      <c r="CF428" s="983"/>
      <c r="CG428" s="983"/>
      <c r="CH428" s="984"/>
      <c r="CI428" s="37"/>
      <c r="CJ428" s="37"/>
    </row>
    <row r="429" spans="1:97" ht="12.75" customHeight="1" x14ac:dyDescent="0.2">
      <c r="A429" s="63"/>
      <c r="B429" s="967"/>
      <c r="C429" s="968"/>
      <c r="D429" s="968"/>
      <c r="E429" s="969"/>
      <c r="F429" s="976"/>
      <c r="G429" s="977"/>
      <c r="H429" s="977"/>
      <c r="I429" s="977"/>
      <c r="J429" s="977"/>
      <c r="K429" s="977"/>
      <c r="L429" s="977"/>
      <c r="M429" s="977"/>
      <c r="N429" s="977"/>
      <c r="O429" s="977"/>
      <c r="P429" s="977"/>
      <c r="Q429" s="977"/>
      <c r="R429" s="977"/>
      <c r="S429" s="977"/>
      <c r="T429" s="977"/>
      <c r="U429" s="977"/>
      <c r="V429" s="977"/>
      <c r="W429" s="977"/>
      <c r="X429" s="977"/>
      <c r="Y429" s="977"/>
      <c r="Z429" s="977"/>
      <c r="AA429" s="977"/>
      <c r="AB429" s="977"/>
      <c r="AC429" s="977"/>
      <c r="AD429" s="977"/>
      <c r="AE429" s="977"/>
      <c r="AF429" s="977"/>
      <c r="AG429" s="977"/>
      <c r="AH429" s="977"/>
      <c r="AI429" s="977"/>
      <c r="AJ429" s="977"/>
      <c r="AK429" s="977"/>
      <c r="AL429" s="977"/>
      <c r="AM429" s="977"/>
      <c r="AN429" s="977"/>
      <c r="AO429" s="977"/>
      <c r="AP429" s="977"/>
      <c r="AQ429" s="977"/>
      <c r="AR429" s="977"/>
      <c r="AS429" s="977"/>
      <c r="AT429" s="977"/>
      <c r="AU429" s="977"/>
      <c r="AV429" s="977"/>
      <c r="AW429" s="977"/>
      <c r="AX429" s="977"/>
      <c r="AY429" s="977"/>
      <c r="AZ429" s="977"/>
      <c r="BA429" s="977"/>
      <c r="BB429" s="977"/>
      <c r="BC429" s="977"/>
      <c r="BD429" s="977"/>
      <c r="BE429" s="977"/>
      <c r="BF429" s="977"/>
      <c r="BG429" s="977"/>
      <c r="BH429" s="977"/>
      <c r="BI429" s="977"/>
      <c r="BJ429" s="977"/>
      <c r="BK429" s="977"/>
      <c r="BL429" s="977"/>
      <c r="BM429" s="977"/>
      <c r="BN429" s="977"/>
      <c r="BO429" s="977"/>
      <c r="BP429" s="977"/>
      <c r="BQ429" s="977"/>
      <c r="BR429" s="977"/>
      <c r="BS429" s="977"/>
      <c r="BT429" s="977"/>
      <c r="BU429" s="977"/>
      <c r="BV429" s="977"/>
      <c r="BW429" s="977"/>
      <c r="BX429" s="977"/>
      <c r="BY429" s="978"/>
      <c r="BZ429" s="985"/>
      <c r="CA429" s="986"/>
      <c r="CB429" s="986"/>
      <c r="CC429" s="986"/>
      <c r="CD429" s="986"/>
      <c r="CE429" s="986"/>
      <c r="CF429" s="986"/>
      <c r="CG429" s="986"/>
      <c r="CH429" s="987"/>
      <c r="CI429" s="37"/>
      <c r="CJ429" s="37"/>
    </row>
    <row r="430" spans="1:97" ht="12.75" customHeight="1" x14ac:dyDescent="0.2">
      <c r="A430" s="63"/>
      <c r="B430" s="967"/>
      <c r="C430" s="968"/>
      <c r="D430" s="968"/>
      <c r="E430" s="969"/>
      <c r="F430" s="976"/>
      <c r="G430" s="977"/>
      <c r="H430" s="977"/>
      <c r="I430" s="977"/>
      <c r="J430" s="977"/>
      <c r="K430" s="977"/>
      <c r="L430" s="977"/>
      <c r="M430" s="977"/>
      <c r="N430" s="977"/>
      <c r="O430" s="977"/>
      <c r="P430" s="977"/>
      <c r="Q430" s="977"/>
      <c r="R430" s="977"/>
      <c r="S430" s="977"/>
      <c r="T430" s="977"/>
      <c r="U430" s="977"/>
      <c r="V430" s="977"/>
      <c r="W430" s="977"/>
      <c r="X430" s="977"/>
      <c r="Y430" s="977"/>
      <c r="Z430" s="977"/>
      <c r="AA430" s="977"/>
      <c r="AB430" s="977"/>
      <c r="AC430" s="977"/>
      <c r="AD430" s="977"/>
      <c r="AE430" s="977"/>
      <c r="AF430" s="977"/>
      <c r="AG430" s="977"/>
      <c r="AH430" s="977"/>
      <c r="AI430" s="977"/>
      <c r="AJ430" s="977"/>
      <c r="AK430" s="977"/>
      <c r="AL430" s="977"/>
      <c r="AM430" s="977"/>
      <c r="AN430" s="977"/>
      <c r="AO430" s="977"/>
      <c r="AP430" s="977"/>
      <c r="AQ430" s="977"/>
      <c r="AR430" s="977"/>
      <c r="AS430" s="977"/>
      <c r="AT430" s="977"/>
      <c r="AU430" s="977"/>
      <c r="AV430" s="977"/>
      <c r="AW430" s="977"/>
      <c r="AX430" s="977"/>
      <c r="AY430" s="977"/>
      <c r="AZ430" s="977"/>
      <c r="BA430" s="977"/>
      <c r="BB430" s="977"/>
      <c r="BC430" s="977"/>
      <c r="BD430" s="977"/>
      <c r="BE430" s="977"/>
      <c r="BF430" s="977"/>
      <c r="BG430" s="977"/>
      <c r="BH430" s="977"/>
      <c r="BI430" s="977"/>
      <c r="BJ430" s="977"/>
      <c r="BK430" s="977"/>
      <c r="BL430" s="977"/>
      <c r="BM430" s="977"/>
      <c r="BN430" s="977"/>
      <c r="BO430" s="977"/>
      <c r="BP430" s="977"/>
      <c r="BQ430" s="977"/>
      <c r="BR430" s="977"/>
      <c r="BS430" s="977"/>
      <c r="BT430" s="977"/>
      <c r="BU430" s="977"/>
      <c r="BV430" s="977"/>
      <c r="BW430" s="977"/>
      <c r="BX430" s="977"/>
      <c r="BY430" s="978"/>
      <c r="BZ430" s="985"/>
      <c r="CA430" s="986"/>
      <c r="CB430" s="986"/>
      <c r="CC430" s="986"/>
      <c r="CD430" s="986"/>
      <c r="CE430" s="986"/>
      <c r="CF430" s="986"/>
      <c r="CG430" s="986"/>
      <c r="CH430" s="987"/>
      <c r="CI430" s="37"/>
      <c r="CJ430" s="37"/>
    </row>
    <row r="431" spans="1:97" ht="12.75" customHeight="1" x14ac:dyDescent="0.2">
      <c r="A431" s="63"/>
      <c r="B431" s="967"/>
      <c r="C431" s="968"/>
      <c r="D431" s="968"/>
      <c r="E431" s="969"/>
      <c r="F431" s="976"/>
      <c r="G431" s="977"/>
      <c r="H431" s="977"/>
      <c r="I431" s="977"/>
      <c r="J431" s="977"/>
      <c r="K431" s="977"/>
      <c r="L431" s="977"/>
      <c r="M431" s="977"/>
      <c r="N431" s="977"/>
      <c r="O431" s="977"/>
      <c r="P431" s="977"/>
      <c r="Q431" s="977"/>
      <c r="R431" s="977"/>
      <c r="S431" s="977"/>
      <c r="T431" s="977"/>
      <c r="U431" s="977"/>
      <c r="V431" s="977"/>
      <c r="W431" s="977"/>
      <c r="X431" s="977"/>
      <c r="Y431" s="977"/>
      <c r="Z431" s="977"/>
      <c r="AA431" s="977"/>
      <c r="AB431" s="977"/>
      <c r="AC431" s="977"/>
      <c r="AD431" s="977"/>
      <c r="AE431" s="977"/>
      <c r="AF431" s="977"/>
      <c r="AG431" s="977"/>
      <c r="AH431" s="977"/>
      <c r="AI431" s="977"/>
      <c r="AJ431" s="977"/>
      <c r="AK431" s="977"/>
      <c r="AL431" s="977"/>
      <c r="AM431" s="977"/>
      <c r="AN431" s="977"/>
      <c r="AO431" s="977"/>
      <c r="AP431" s="977"/>
      <c r="AQ431" s="977"/>
      <c r="AR431" s="977"/>
      <c r="AS431" s="977"/>
      <c r="AT431" s="977"/>
      <c r="AU431" s="977"/>
      <c r="AV431" s="977"/>
      <c r="AW431" s="977"/>
      <c r="AX431" s="977"/>
      <c r="AY431" s="977"/>
      <c r="AZ431" s="977"/>
      <c r="BA431" s="977"/>
      <c r="BB431" s="977"/>
      <c r="BC431" s="977"/>
      <c r="BD431" s="977"/>
      <c r="BE431" s="977"/>
      <c r="BF431" s="977"/>
      <c r="BG431" s="977"/>
      <c r="BH431" s="977"/>
      <c r="BI431" s="977"/>
      <c r="BJ431" s="977"/>
      <c r="BK431" s="977"/>
      <c r="BL431" s="977"/>
      <c r="BM431" s="977"/>
      <c r="BN431" s="977"/>
      <c r="BO431" s="977"/>
      <c r="BP431" s="977"/>
      <c r="BQ431" s="977"/>
      <c r="BR431" s="977"/>
      <c r="BS431" s="977"/>
      <c r="BT431" s="977"/>
      <c r="BU431" s="977"/>
      <c r="BV431" s="977"/>
      <c r="BW431" s="977"/>
      <c r="BX431" s="977"/>
      <c r="BY431" s="978"/>
      <c r="BZ431" s="985"/>
      <c r="CA431" s="986"/>
      <c r="CB431" s="986"/>
      <c r="CC431" s="986"/>
      <c r="CD431" s="986"/>
      <c r="CE431" s="986"/>
      <c r="CF431" s="986"/>
      <c r="CG431" s="986"/>
      <c r="CH431" s="987"/>
      <c r="CI431" s="37"/>
      <c r="CJ431" s="37"/>
    </row>
    <row r="432" spans="1:97" ht="12.75" customHeight="1" x14ac:dyDescent="0.2">
      <c r="A432" s="63"/>
      <c r="B432" s="967"/>
      <c r="C432" s="968"/>
      <c r="D432" s="968"/>
      <c r="E432" s="969"/>
      <c r="F432" s="1055" t="s">
        <v>29</v>
      </c>
      <c r="G432" s="1056"/>
      <c r="H432" s="1056"/>
      <c r="I432" s="977" t="s">
        <v>966</v>
      </c>
      <c r="J432" s="977"/>
      <c r="K432" s="977"/>
      <c r="L432" s="977"/>
      <c r="M432" s="977"/>
      <c r="N432" s="977"/>
      <c r="O432" s="977"/>
      <c r="P432" s="977"/>
      <c r="Q432" s="977"/>
      <c r="R432" s="977"/>
      <c r="S432" s="977"/>
      <c r="T432" s="977"/>
      <c r="U432" s="977"/>
      <c r="V432" s="977"/>
      <c r="W432" s="977"/>
      <c r="X432" s="977"/>
      <c r="Y432" s="977"/>
      <c r="Z432" s="977"/>
      <c r="AA432" s="977"/>
      <c r="AB432" s="977"/>
      <c r="AC432" s="977"/>
      <c r="AD432" s="977"/>
      <c r="AE432" s="977"/>
      <c r="AF432" s="977"/>
      <c r="AG432" s="977"/>
      <c r="AH432" s="977"/>
      <c r="AI432" s="977"/>
      <c r="AJ432" s="977"/>
      <c r="AK432" s="977"/>
      <c r="AL432" s="977"/>
      <c r="AM432" s="977"/>
      <c r="AN432" s="977"/>
      <c r="AO432" s="977"/>
      <c r="AP432" s="977"/>
      <c r="AQ432" s="977"/>
      <c r="AR432" s="977"/>
      <c r="AS432" s="977"/>
      <c r="AT432" s="977"/>
      <c r="AU432" s="977"/>
      <c r="AV432" s="977"/>
      <c r="AW432" s="977"/>
      <c r="AX432" s="977"/>
      <c r="AY432" s="977"/>
      <c r="AZ432" s="977"/>
      <c r="BA432" s="977"/>
      <c r="BB432" s="977"/>
      <c r="BC432" s="977"/>
      <c r="BD432" s="977"/>
      <c r="BE432" s="977"/>
      <c r="BF432" s="977"/>
      <c r="BG432" s="977"/>
      <c r="BH432" s="977"/>
      <c r="BI432" s="977"/>
      <c r="BJ432" s="977"/>
      <c r="BK432" s="977"/>
      <c r="BL432" s="977"/>
      <c r="BM432" s="977"/>
      <c r="BN432" s="977"/>
      <c r="BO432" s="977"/>
      <c r="BP432" s="977"/>
      <c r="BQ432" s="977"/>
      <c r="BR432" s="977"/>
      <c r="BS432" s="977"/>
      <c r="BT432" s="977"/>
      <c r="BU432" s="977"/>
      <c r="BV432" s="977"/>
      <c r="BW432" s="977"/>
      <c r="BX432" s="977"/>
      <c r="BY432" s="978"/>
      <c r="BZ432" s="985"/>
      <c r="CA432" s="986"/>
      <c r="CB432" s="986"/>
      <c r="CC432" s="986"/>
      <c r="CD432" s="986"/>
      <c r="CE432" s="986"/>
      <c r="CF432" s="986"/>
      <c r="CG432" s="986"/>
      <c r="CH432" s="987"/>
      <c r="CI432" s="37"/>
      <c r="CJ432" s="37"/>
    </row>
    <row r="433" spans="1:88" ht="12.75" customHeight="1" x14ac:dyDescent="0.2">
      <c r="A433" s="63"/>
      <c r="B433" s="967"/>
      <c r="C433" s="968"/>
      <c r="D433" s="968"/>
      <c r="E433" s="969"/>
      <c r="F433" s="1055" t="s">
        <v>31</v>
      </c>
      <c r="G433" s="1056"/>
      <c r="H433" s="1056"/>
      <c r="I433" s="977" t="s">
        <v>698</v>
      </c>
      <c r="J433" s="977"/>
      <c r="K433" s="977"/>
      <c r="L433" s="977"/>
      <c r="M433" s="977"/>
      <c r="N433" s="977"/>
      <c r="O433" s="977"/>
      <c r="P433" s="977"/>
      <c r="Q433" s="977"/>
      <c r="R433" s="977"/>
      <c r="S433" s="977"/>
      <c r="T433" s="977"/>
      <c r="U433" s="977"/>
      <c r="V433" s="977"/>
      <c r="W433" s="977"/>
      <c r="X433" s="977"/>
      <c r="Y433" s="977"/>
      <c r="Z433" s="977"/>
      <c r="AA433" s="977"/>
      <c r="AB433" s="977"/>
      <c r="AC433" s="977"/>
      <c r="AD433" s="977"/>
      <c r="AE433" s="977"/>
      <c r="AF433" s="977"/>
      <c r="AG433" s="977"/>
      <c r="AH433" s="977"/>
      <c r="AI433" s="977"/>
      <c r="AJ433" s="977"/>
      <c r="AK433" s="977"/>
      <c r="AL433" s="977"/>
      <c r="AM433" s="977"/>
      <c r="AN433" s="977"/>
      <c r="AO433" s="977"/>
      <c r="AP433" s="977"/>
      <c r="AQ433" s="977"/>
      <c r="AR433" s="977"/>
      <c r="AS433" s="977"/>
      <c r="AT433" s="977"/>
      <c r="AU433" s="977"/>
      <c r="AV433" s="977"/>
      <c r="AW433" s="977"/>
      <c r="AX433" s="977"/>
      <c r="AY433" s="977"/>
      <c r="AZ433" s="977"/>
      <c r="BA433" s="977"/>
      <c r="BB433" s="977"/>
      <c r="BC433" s="977"/>
      <c r="BD433" s="977"/>
      <c r="BE433" s="977"/>
      <c r="BF433" s="977"/>
      <c r="BG433" s="977"/>
      <c r="BH433" s="977"/>
      <c r="BI433" s="977"/>
      <c r="BJ433" s="977"/>
      <c r="BK433" s="977"/>
      <c r="BL433" s="977"/>
      <c r="BM433" s="977"/>
      <c r="BN433" s="977"/>
      <c r="BO433" s="977"/>
      <c r="BP433" s="977"/>
      <c r="BQ433" s="977"/>
      <c r="BR433" s="977"/>
      <c r="BS433" s="977"/>
      <c r="BT433" s="977"/>
      <c r="BU433" s="977"/>
      <c r="BV433" s="977"/>
      <c r="BW433" s="977"/>
      <c r="BX433" s="977"/>
      <c r="BY433" s="978"/>
      <c r="BZ433" s="985"/>
      <c r="CA433" s="986"/>
      <c r="CB433" s="986"/>
      <c r="CC433" s="986"/>
      <c r="CD433" s="986"/>
      <c r="CE433" s="986"/>
      <c r="CF433" s="986"/>
      <c r="CG433" s="986"/>
      <c r="CH433" s="987"/>
      <c r="CI433" s="37"/>
      <c r="CJ433" s="37"/>
    </row>
    <row r="434" spans="1:88" ht="12.75" customHeight="1" x14ac:dyDescent="0.2">
      <c r="A434" s="63"/>
      <c r="B434" s="967"/>
      <c r="C434" s="968"/>
      <c r="D434" s="968"/>
      <c r="E434" s="969"/>
      <c r="F434" s="369"/>
      <c r="G434" s="370"/>
      <c r="H434" s="370"/>
      <c r="I434" s="977" t="s">
        <v>699</v>
      </c>
      <c r="J434" s="977"/>
      <c r="K434" s="977"/>
      <c r="L434" s="977"/>
      <c r="M434" s="977"/>
      <c r="N434" s="977"/>
      <c r="O434" s="977"/>
      <c r="P434" s="977"/>
      <c r="Q434" s="977"/>
      <c r="R434" s="977"/>
      <c r="S434" s="977"/>
      <c r="T434" s="977"/>
      <c r="U434" s="977"/>
      <c r="V434" s="977"/>
      <c r="W434" s="977"/>
      <c r="X434" s="977"/>
      <c r="Y434" s="977"/>
      <c r="Z434" s="977"/>
      <c r="AA434" s="977"/>
      <c r="AB434" s="977"/>
      <c r="AC434" s="977"/>
      <c r="AD434" s="977"/>
      <c r="AE434" s="977"/>
      <c r="AF434" s="977"/>
      <c r="AG434" s="977"/>
      <c r="AH434" s="977"/>
      <c r="AI434" s="977"/>
      <c r="AJ434" s="977"/>
      <c r="AK434" s="977"/>
      <c r="AL434" s="977"/>
      <c r="AM434" s="977"/>
      <c r="AN434" s="977"/>
      <c r="AO434" s="977"/>
      <c r="AP434" s="977"/>
      <c r="AQ434" s="977"/>
      <c r="AR434" s="977"/>
      <c r="AS434" s="977"/>
      <c r="AT434" s="977"/>
      <c r="AU434" s="977"/>
      <c r="AV434" s="977"/>
      <c r="AW434" s="977"/>
      <c r="AX434" s="977"/>
      <c r="AY434" s="977"/>
      <c r="AZ434" s="977"/>
      <c r="BA434" s="977"/>
      <c r="BB434" s="977"/>
      <c r="BC434" s="977"/>
      <c r="BD434" s="977"/>
      <c r="BE434" s="977"/>
      <c r="BF434" s="977"/>
      <c r="BG434" s="977"/>
      <c r="BH434" s="977"/>
      <c r="BI434" s="977"/>
      <c r="BJ434" s="977"/>
      <c r="BK434" s="977"/>
      <c r="BL434" s="977"/>
      <c r="BM434" s="977"/>
      <c r="BN434" s="977"/>
      <c r="BO434" s="977"/>
      <c r="BP434" s="977"/>
      <c r="BQ434" s="977"/>
      <c r="BR434" s="977"/>
      <c r="BS434" s="977"/>
      <c r="BT434" s="977"/>
      <c r="BU434" s="977"/>
      <c r="BV434" s="977"/>
      <c r="BW434" s="977"/>
      <c r="BX434" s="977"/>
      <c r="BY434" s="978"/>
      <c r="BZ434" s="985"/>
      <c r="CA434" s="986"/>
      <c r="CB434" s="986"/>
      <c r="CC434" s="986"/>
      <c r="CD434" s="986"/>
      <c r="CE434" s="986"/>
      <c r="CF434" s="986"/>
      <c r="CG434" s="986"/>
      <c r="CH434" s="987"/>
      <c r="CI434" s="37"/>
      <c r="CJ434" s="37"/>
    </row>
    <row r="435" spans="1:88" ht="12.75" customHeight="1" x14ac:dyDescent="0.2">
      <c r="A435" s="63"/>
      <c r="B435" s="967"/>
      <c r="C435" s="968"/>
      <c r="D435" s="968"/>
      <c r="E435" s="969"/>
      <c r="F435" s="369"/>
      <c r="G435" s="370"/>
      <c r="H435" s="370"/>
      <c r="I435" s="977" t="s">
        <v>700</v>
      </c>
      <c r="J435" s="977"/>
      <c r="K435" s="977"/>
      <c r="L435" s="977"/>
      <c r="M435" s="977"/>
      <c r="N435" s="977"/>
      <c r="O435" s="977"/>
      <c r="P435" s="977"/>
      <c r="Q435" s="977"/>
      <c r="R435" s="977"/>
      <c r="S435" s="977"/>
      <c r="T435" s="977"/>
      <c r="U435" s="977"/>
      <c r="V435" s="977"/>
      <c r="W435" s="977"/>
      <c r="X435" s="977"/>
      <c r="Y435" s="977"/>
      <c r="Z435" s="977"/>
      <c r="AA435" s="977"/>
      <c r="AB435" s="977"/>
      <c r="AC435" s="977"/>
      <c r="AD435" s="977"/>
      <c r="AE435" s="977"/>
      <c r="AF435" s="977"/>
      <c r="AG435" s="977"/>
      <c r="AH435" s="977"/>
      <c r="AI435" s="977"/>
      <c r="AJ435" s="977"/>
      <c r="AK435" s="977"/>
      <c r="AL435" s="977"/>
      <c r="AM435" s="977"/>
      <c r="AN435" s="977"/>
      <c r="AO435" s="977"/>
      <c r="AP435" s="977"/>
      <c r="AQ435" s="977"/>
      <c r="AR435" s="977"/>
      <c r="AS435" s="977"/>
      <c r="AT435" s="977"/>
      <c r="AU435" s="977"/>
      <c r="AV435" s="977"/>
      <c r="AW435" s="977"/>
      <c r="AX435" s="977"/>
      <c r="AY435" s="977"/>
      <c r="AZ435" s="977"/>
      <c r="BA435" s="977"/>
      <c r="BB435" s="977"/>
      <c r="BC435" s="977"/>
      <c r="BD435" s="977"/>
      <c r="BE435" s="977"/>
      <c r="BF435" s="977"/>
      <c r="BG435" s="977"/>
      <c r="BH435" s="977"/>
      <c r="BI435" s="977"/>
      <c r="BJ435" s="977"/>
      <c r="BK435" s="977"/>
      <c r="BL435" s="977"/>
      <c r="BM435" s="977"/>
      <c r="BN435" s="977"/>
      <c r="BO435" s="977"/>
      <c r="BP435" s="977"/>
      <c r="BQ435" s="977"/>
      <c r="BR435" s="977"/>
      <c r="BS435" s="977"/>
      <c r="BT435" s="977"/>
      <c r="BU435" s="977"/>
      <c r="BV435" s="977"/>
      <c r="BW435" s="977"/>
      <c r="BX435" s="977"/>
      <c r="BY435" s="978"/>
      <c r="BZ435" s="985"/>
      <c r="CA435" s="986"/>
      <c r="CB435" s="986"/>
      <c r="CC435" s="986"/>
      <c r="CD435" s="986"/>
      <c r="CE435" s="986"/>
      <c r="CF435" s="986"/>
      <c r="CG435" s="986"/>
      <c r="CH435" s="987"/>
      <c r="CI435" s="37"/>
      <c r="CJ435" s="37"/>
    </row>
    <row r="436" spans="1:88" ht="12.75" customHeight="1" x14ac:dyDescent="0.2">
      <c r="A436" s="63"/>
      <c r="B436" s="967"/>
      <c r="C436" s="968"/>
      <c r="D436" s="968"/>
      <c r="E436" s="969"/>
      <c r="F436" s="369"/>
      <c r="G436" s="370"/>
      <c r="H436" s="370"/>
      <c r="I436" s="977" t="s">
        <v>701</v>
      </c>
      <c r="J436" s="977"/>
      <c r="K436" s="977"/>
      <c r="L436" s="977"/>
      <c r="M436" s="977"/>
      <c r="N436" s="977"/>
      <c r="O436" s="977"/>
      <c r="P436" s="977"/>
      <c r="Q436" s="977"/>
      <c r="R436" s="977"/>
      <c r="S436" s="977"/>
      <c r="T436" s="977"/>
      <c r="U436" s="977"/>
      <c r="V436" s="977"/>
      <c r="W436" s="977"/>
      <c r="X436" s="977"/>
      <c r="Y436" s="977"/>
      <c r="Z436" s="977"/>
      <c r="AA436" s="977"/>
      <c r="AB436" s="977"/>
      <c r="AC436" s="977"/>
      <c r="AD436" s="977"/>
      <c r="AE436" s="977"/>
      <c r="AF436" s="977"/>
      <c r="AG436" s="977"/>
      <c r="AH436" s="977"/>
      <c r="AI436" s="977"/>
      <c r="AJ436" s="977"/>
      <c r="AK436" s="977"/>
      <c r="AL436" s="977"/>
      <c r="AM436" s="977"/>
      <c r="AN436" s="977"/>
      <c r="AO436" s="977"/>
      <c r="AP436" s="977"/>
      <c r="AQ436" s="977"/>
      <c r="AR436" s="977"/>
      <c r="AS436" s="977"/>
      <c r="AT436" s="977"/>
      <c r="AU436" s="977"/>
      <c r="AV436" s="977"/>
      <c r="AW436" s="977"/>
      <c r="AX436" s="977"/>
      <c r="AY436" s="977"/>
      <c r="AZ436" s="977"/>
      <c r="BA436" s="977"/>
      <c r="BB436" s="977"/>
      <c r="BC436" s="977"/>
      <c r="BD436" s="977"/>
      <c r="BE436" s="977"/>
      <c r="BF436" s="977"/>
      <c r="BG436" s="977"/>
      <c r="BH436" s="977"/>
      <c r="BI436" s="977"/>
      <c r="BJ436" s="977"/>
      <c r="BK436" s="977"/>
      <c r="BL436" s="977"/>
      <c r="BM436" s="977"/>
      <c r="BN436" s="977"/>
      <c r="BO436" s="977"/>
      <c r="BP436" s="977"/>
      <c r="BQ436" s="977"/>
      <c r="BR436" s="977"/>
      <c r="BS436" s="977"/>
      <c r="BT436" s="977"/>
      <c r="BU436" s="977"/>
      <c r="BV436" s="977"/>
      <c r="BW436" s="977"/>
      <c r="BX436" s="977"/>
      <c r="BY436" s="978"/>
      <c r="BZ436" s="985"/>
      <c r="CA436" s="986"/>
      <c r="CB436" s="986"/>
      <c r="CC436" s="986"/>
      <c r="CD436" s="986"/>
      <c r="CE436" s="986"/>
      <c r="CF436" s="986"/>
      <c r="CG436" s="986"/>
      <c r="CH436" s="987"/>
      <c r="CI436" s="37"/>
      <c r="CJ436" s="37"/>
    </row>
    <row r="437" spans="1:88" ht="12.75" customHeight="1" x14ac:dyDescent="0.2">
      <c r="A437" s="63"/>
      <c r="B437" s="967"/>
      <c r="C437" s="968"/>
      <c r="D437" s="968"/>
      <c r="E437" s="969"/>
      <c r="F437" s="1055" t="s">
        <v>33</v>
      </c>
      <c r="G437" s="1056"/>
      <c r="H437" s="1056"/>
      <c r="I437" s="977" t="s">
        <v>643</v>
      </c>
      <c r="J437" s="977"/>
      <c r="K437" s="977"/>
      <c r="L437" s="977"/>
      <c r="M437" s="977"/>
      <c r="N437" s="977"/>
      <c r="O437" s="977"/>
      <c r="P437" s="977"/>
      <c r="Q437" s="977"/>
      <c r="R437" s="977"/>
      <c r="S437" s="977"/>
      <c r="T437" s="977"/>
      <c r="U437" s="977"/>
      <c r="V437" s="977"/>
      <c r="W437" s="977"/>
      <c r="X437" s="977"/>
      <c r="Y437" s="977"/>
      <c r="Z437" s="977"/>
      <c r="AA437" s="977"/>
      <c r="AB437" s="977"/>
      <c r="AC437" s="977"/>
      <c r="AD437" s="977"/>
      <c r="AE437" s="977"/>
      <c r="AF437" s="977"/>
      <c r="AG437" s="977"/>
      <c r="AH437" s="977"/>
      <c r="AI437" s="977"/>
      <c r="AJ437" s="977"/>
      <c r="AK437" s="977"/>
      <c r="AL437" s="977"/>
      <c r="AM437" s="977"/>
      <c r="AN437" s="977"/>
      <c r="AO437" s="977"/>
      <c r="AP437" s="977"/>
      <c r="AQ437" s="977"/>
      <c r="AR437" s="977"/>
      <c r="AS437" s="977"/>
      <c r="AT437" s="977"/>
      <c r="AU437" s="977"/>
      <c r="AV437" s="977"/>
      <c r="AW437" s="977"/>
      <c r="AX437" s="977"/>
      <c r="AY437" s="977"/>
      <c r="AZ437" s="977"/>
      <c r="BA437" s="977"/>
      <c r="BB437" s="977"/>
      <c r="BC437" s="977"/>
      <c r="BD437" s="977"/>
      <c r="BE437" s="977"/>
      <c r="BF437" s="977"/>
      <c r="BG437" s="977"/>
      <c r="BH437" s="977"/>
      <c r="BI437" s="977"/>
      <c r="BJ437" s="977"/>
      <c r="BK437" s="977"/>
      <c r="BL437" s="977"/>
      <c r="BM437" s="977"/>
      <c r="BN437" s="977"/>
      <c r="BO437" s="977"/>
      <c r="BP437" s="977"/>
      <c r="BQ437" s="977"/>
      <c r="BR437" s="977"/>
      <c r="BS437" s="977"/>
      <c r="BT437" s="977"/>
      <c r="BU437" s="977"/>
      <c r="BV437" s="977"/>
      <c r="BW437" s="977"/>
      <c r="BX437" s="977"/>
      <c r="BY437" s="978"/>
      <c r="BZ437" s="985"/>
      <c r="CA437" s="986"/>
      <c r="CB437" s="986"/>
      <c r="CC437" s="986"/>
      <c r="CD437" s="986"/>
      <c r="CE437" s="986"/>
      <c r="CF437" s="986"/>
      <c r="CG437" s="986"/>
      <c r="CH437" s="987"/>
      <c r="CI437" s="37"/>
      <c r="CJ437" s="37"/>
    </row>
    <row r="438" spans="1:88" ht="12.75" customHeight="1" x14ac:dyDescent="0.2">
      <c r="A438" s="63"/>
      <c r="B438" s="967"/>
      <c r="C438" s="968"/>
      <c r="D438" s="968"/>
      <c r="E438" s="969"/>
      <c r="F438" s="1055" t="s">
        <v>125</v>
      </c>
      <c r="G438" s="1056"/>
      <c r="H438" s="1056"/>
      <c r="I438" s="977" t="s">
        <v>644</v>
      </c>
      <c r="J438" s="977"/>
      <c r="K438" s="977"/>
      <c r="L438" s="977"/>
      <c r="M438" s="977"/>
      <c r="N438" s="977"/>
      <c r="O438" s="977"/>
      <c r="P438" s="977"/>
      <c r="Q438" s="977"/>
      <c r="R438" s="977"/>
      <c r="S438" s="977"/>
      <c r="T438" s="977"/>
      <c r="U438" s="977"/>
      <c r="V438" s="977"/>
      <c r="W438" s="977"/>
      <c r="X438" s="977"/>
      <c r="Y438" s="977"/>
      <c r="Z438" s="977"/>
      <c r="AA438" s="977"/>
      <c r="AB438" s="977"/>
      <c r="AC438" s="977"/>
      <c r="AD438" s="977"/>
      <c r="AE438" s="977"/>
      <c r="AF438" s="977"/>
      <c r="AG438" s="977"/>
      <c r="AH438" s="977"/>
      <c r="AI438" s="977"/>
      <c r="AJ438" s="977"/>
      <c r="AK438" s="977"/>
      <c r="AL438" s="977"/>
      <c r="AM438" s="977"/>
      <c r="AN438" s="977"/>
      <c r="AO438" s="977"/>
      <c r="AP438" s="977"/>
      <c r="AQ438" s="977"/>
      <c r="AR438" s="977"/>
      <c r="AS438" s="977"/>
      <c r="AT438" s="977"/>
      <c r="AU438" s="977"/>
      <c r="AV438" s="977"/>
      <c r="AW438" s="977"/>
      <c r="AX438" s="977"/>
      <c r="AY438" s="977"/>
      <c r="AZ438" s="977"/>
      <c r="BA438" s="977"/>
      <c r="BB438" s="977"/>
      <c r="BC438" s="977"/>
      <c r="BD438" s="977"/>
      <c r="BE438" s="977"/>
      <c r="BF438" s="977"/>
      <c r="BG438" s="977"/>
      <c r="BH438" s="977"/>
      <c r="BI438" s="977"/>
      <c r="BJ438" s="977"/>
      <c r="BK438" s="977"/>
      <c r="BL438" s="977"/>
      <c r="BM438" s="977"/>
      <c r="BN438" s="977"/>
      <c r="BO438" s="977"/>
      <c r="BP438" s="977"/>
      <c r="BQ438" s="977"/>
      <c r="BR438" s="977"/>
      <c r="BS438" s="977"/>
      <c r="BT438" s="977"/>
      <c r="BU438" s="977"/>
      <c r="BV438" s="977"/>
      <c r="BW438" s="977"/>
      <c r="BX438" s="977"/>
      <c r="BY438" s="978"/>
      <c r="BZ438" s="985"/>
      <c r="CA438" s="986"/>
      <c r="CB438" s="986"/>
      <c r="CC438" s="986"/>
      <c r="CD438" s="986"/>
      <c r="CE438" s="986"/>
      <c r="CF438" s="986"/>
      <c r="CG438" s="986"/>
      <c r="CH438" s="987"/>
      <c r="CI438" s="37"/>
      <c r="CJ438" s="37"/>
    </row>
    <row r="439" spans="1:88" ht="12.75" customHeight="1" x14ac:dyDescent="0.2">
      <c r="A439" s="63"/>
      <c r="B439" s="967"/>
      <c r="C439" s="968"/>
      <c r="D439" s="968"/>
      <c r="E439" s="969"/>
      <c r="F439" s="1055" t="s">
        <v>642</v>
      </c>
      <c r="G439" s="1056"/>
      <c r="H439" s="1056"/>
      <c r="I439" s="977" t="s">
        <v>645</v>
      </c>
      <c r="J439" s="977"/>
      <c r="K439" s="977"/>
      <c r="L439" s="977"/>
      <c r="M439" s="977"/>
      <c r="N439" s="977"/>
      <c r="O439" s="977"/>
      <c r="P439" s="977"/>
      <c r="Q439" s="977"/>
      <c r="R439" s="977"/>
      <c r="S439" s="977"/>
      <c r="T439" s="977"/>
      <c r="U439" s="977"/>
      <c r="V439" s="977"/>
      <c r="W439" s="977"/>
      <c r="X439" s="977"/>
      <c r="Y439" s="977"/>
      <c r="Z439" s="977"/>
      <c r="AA439" s="977"/>
      <c r="AB439" s="977"/>
      <c r="AC439" s="977"/>
      <c r="AD439" s="977"/>
      <c r="AE439" s="977"/>
      <c r="AF439" s="977"/>
      <c r="AG439" s="977"/>
      <c r="AH439" s="977"/>
      <c r="AI439" s="977"/>
      <c r="AJ439" s="977"/>
      <c r="AK439" s="977"/>
      <c r="AL439" s="977"/>
      <c r="AM439" s="977"/>
      <c r="AN439" s="977"/>
      <c r="AO439" s="977"/>
      <c r="AP439" s="977"/>
      <c r="AQ439" s="977"/>
      <c r="AR439" s="977"/>
      <c r="AS439" s="977"/>
      <c r="AT439" s="977"/>
      <c r="AU439" s="977"/>
      <c r="AV439" s="977"/>
      <c r="AW439" s="977"/>
      <c r="AX439" s="977"/>
      <c r="AY439" s="977"/>
      <c r="AZ439" s="977"/>
      <c r="BA439" s="977"/>
      <c r="BB439" s="977"/>
      <c r="BC439" s="977"/>
      <c r="BD439" s="977"/>
      <c r="BE439" s="977"/>
      <c r="BF439" s="977"/>
      <c r="BG439" s="977"/>
      <c r="BH439" s="977"/>
      <c r="BI439" s="977"/>
      <c r="BJ439" s="977"/>
      <c r="BK439" s="977"/>
      <c r="BL439" s="977"/>
      <c r="BM439" s="977"/>
      <c r="BN439" s="977"/>
      <c r="BO439" s="977"/>
      <c r="BP439" s="977"/>
      <c r="BQ439" s="977"/>
      <c r="BR439" s="977"/>
      <c r="BS439" s="977"/>
      <c r="BT439" s="977"/>
      <c r="BU439" s="977"/>
      <c r="BV439" s="977"/>
      <c r="BW439" s="977"/>
      <c r="BX439" s="977"/>
      <c r="BY439" s="978"/>
      <c r="BZ439" s="985"/>
      <c r="CA439" s="986"/>
      <c r="CB439" s="986"/>
      <c r="CC439" s="986"/>
      <c r="CD439" s="986"/>
      <c r="CE439" s="986"/>
      <c r="CF439" s="986"/>
      <c r="CG439" s="986"/>
      <c r="CH439" s="987"/>
      <c r="CI439" s="37"/>
      <c r="CJ439" s="37"/>
    </row>
    <row r="440" spans="1:88" ht="5.25" customHeight="1" x14ac:dyDescent="0.2">
      <c r="A440" s="63"/>
      <c r="B440" s="970"/>
      <c r="C440" s="971"/>
      <c r="D440" s="971"/>
      <c r="E440" s="972"/>
      <c r="F440" s="46"/>
      <c r="G440" s="47"/>
      <c r="H440" s="47"/>
      <c r="I440" s="47"/>
      <c r="J440" s="47"/>
      <c r="K440" s="47"/>
      <c r="L440" s="47"/>
      <c r="M440" s="47"/>
      <c r="N440" s="47"/>
      <c r="O440" s="47"/>
      <c r="P440" s="47"/>
      <c r="Q440" s="47"/>
      <c r="R440" s="47"/>
      <c r="S440" s="47"/>
      <c r="T440" s="47"/>
      <c r="U440" s="47"/>
      <c r="V440" s="47"/>
      <c r="W440" s="47"/>
      <c r="X440" s="47"/>
      <c r="Y440" s="47"/>
      <c r="Z440" s="47"/>
      <c r="AA440" s="47"/>
      <c r="AB440" s="47"/>
      <c r="AC440" s="47"/>
      <c r="AD440" s="47"/>
      <c r="AE440" s="47"/>
      <c r="AF440" s="47"/>
      <c r="AG440" s="47"/>
      <c r="AH440" s="47"/>
      <c r="AI440" s="47"/>
      <c r="AJ440" s="47"/>
      <c r="AK440" s="47"/>
      <c r="AL440" s="47"/>
      <c r="AM440" s="47"/>
      <c r="AN440" s="47"/>
      <c r="AO440" s="47"/>
      <c r="AP440" s="47"/>
      <c r="AQ440" s="47"/>
      <c r="AR440" s="47"/>
      <c r="AS440" s="47"/>
      <c r="AT440" s="47"/>
      <c r="AU440" s="47"/>
      <c r="AV440" s="47"/>
      <c r="AW440" s="47"/>
      <c r="AX440" s="47"/>
      <c r="AY440" s="47"/>
      <c r="AZ440" s="47"/>
      <c r="BA440" s="47"/>
      <c r="BB440" s="47"/>
      <c r="BC440" s="47"/>
      <c r="BD440" s="47"/>
      <c r="BE440" s="47"/>
      <c r="BF440" s="47"/>
      <c r="BG440" s="47"/>
      <c r="BH440" s="47"/>
      <c r="BI440" s="47"/>
      <c r="BJ440" s="47"/>
      <c r="BK440" s="47"/>
      <c r="BL440" s="47"/>
      <c r="BM440" s="47"/>
      <c r="BN440" s="47"/>
      <c r="BO440" s="47"/>
      <c r="BP440" s="47"/>
      <c r="BQ440" s="47"/>
      <c r="BR440" s="47"/>
      <c r="BS440" s="47"/>
      <c r="BT440" s="47"/>
      <c r="BU440" s="47"/>
      <c r="BV440" s="47"/>
      <c r="BW440" s="47"/>
      <c r="BX440" s="47"/>
      <c r="BY440" s="48"/>
      <c r="BZ440" s="988"/>
      <c r="CA440" s="989"/>
      <c r="CB440" s="989"/>
      <c r="CC440" s="989"/>
      <c r="CD440" s="989"/>
      <c r="CE440" s="989"/>
      <c r="CF440" s="989"/>
      <c r="CG440" s="989"/>
      <c r="CH440" s="990"/>
      <c r="CI440" s="37"/>
      <c r="CJ440" s="37"/>
    </row>
    <row r="441" spans="1:88" ht="12.75" customHeight="1" x14ac:dyDescent="0.2">
      <c r="A441" s="63"/>
      <c r="B441" s="964" t="s">
        <v>55</v>
      </c>
      <c r="C441" s="965"/>
      <c r="D441" s="965"/>
      <c r="E441" s="966"/>
      <c r="F441" s="973" t="s">
        <v>86</v>
      </c>
      <c r="G441" s="974"/>
      <c r="H441" s="974"/>
      <c r="I441" s="974"/>
      <c r="J441" s="974"/>
      <c r="K441" s="974"/>
      <c r="L441" s="974"/>
      <c r="M441" s="974"/>
      <c r="N441" s="974"/>
      <c r="O441" s="974"/>
      <c r="P441" s="974"/>
      <c r="Q441" s="974"/>
      <c r="R441" s="974"/>
      <c r="S441" s="974"/>
      <c r="T441" s="974"/>
      <c r="U441" s="974"/>
      <c r="V441" s="974"/>
      <c r="W441" s="974"/>
      <c r="X441" s="974"/>
      <c r="Y441" s="974"/>
      <c r="Z441" s="974"/>
      <c r="AA441" s="974"/>
      <c r="AB441" s="974"/>
      <c r="AC441" s="974"/>
      <c r="AD441" s="974"/>
      <c r="AE441" s="974"/>
      <c r="AF441" s="974"/>
      <c r="AG441" s="974"/>
      <c r="AH441" s="974"/>
      <c r="AI441" s="974"/>
      <c r="AJ441" s="974"/>
      <c r="AK441" s="974"/>
      <c r="AL441" s="974"/>
      <c r="AM441" s="974"/>
      <c r="AN441" s="974"/>
      <c r="AO441" s="974"/>
      <c r="AP441" s="974"/>
      <c r="AQ441" s="974"/>
      <c r="AR441" s="974"/>
      <c r="AS441" s="974"/>
      <c r="AT441" s="974"/>
      <c r="AU441" s="974"/>
      <c r="AV441" s="974"/>
      <c r="AW441" s="974"/>
      <c r="AX441" s="974"/>
      <c r="AY441" s="974"/>
      <c r="AZ441" s="974"/>
      <c r="BA441" s="974"/>
      <c r="BB441" s="974"/>
      <c r="BC441" s="974"/>
      <c r="BD441" s="974"/>
      <c r="BE441" s="974"/>
      <c r="BF441" s="974"/>
      <c r="BG441" s="974"/>
      <c r="BH441" s="974"/>
      <c r="BI441" s="974"/>
      <c r="BJ441" s="974"/>
      <c r="BK441" s="974"/>
      <c r="BL441" s="974"/>
      <c r="BM441" s="974"/>
      <c r="BN441" s="974"/>
      <c r="BO441" s="974"/>
      <c r="BP441" s="974"/>
      <c r="BQ441" s="974"/>
      <c r="BR441" s="974"/>
      <c r="BS441" s="974"/>
      <c r="BT441" s="974"/>
      <c r="BU441" s="974"/>
      <c r="BV441" s="974"/>
      <c r="BW441" s="974"/>
      <c r="BX441" s="974"/>
      <c r="BY441" s="975"/>
      <c r="BZ441" s="982"/>
      <c r="CA441" s="983"/>
      <c r="CB441" s="983"/>
      <c r="CC441" s="983"/>
      <c r="CD441" s="983"/>
      <c r="CE441" s="983"/>
      <c r="CF441" s="983"/>
      <c r="CG441" s="983"/>
      <c r="CH441" s="984"/>
      <c r="CI441" s="37"/>
      <c r="CJ441" s="37"/>
    </row>
    <row r="442" spans="1:88" ht="12.75" customHeight="1" x14ac:dyDescent="0.2">
      <c r="A442" s="63"/>
      <c r="B442" s="967"/>
      <c r="C442" s="968"/>
      <c r="D442" s="968"/>
      <c r="E442" s="969"/>
      <c r="F442" s="976"/>
      <c r="G442" s="977"/>
      <c r="H442" s="977"/>
      <c r="I442" s="977"/>
      <c r="J442" s="977"/>
      <c r="K442" s="977"/>
      <c r="L442" s="977"/>
      <c r="M442" s="977"/>
      <c r="N442" s="977"/>
      <c r="O442" s="977"/>
      <c r="P442" s="977"/>
      <c r="Q442" s="977"/>
      <c r="R442" s="977"/>
      <c r="S442" s="977"/>
      <c r="T442" s="977"/>
      <c r="U442" s="977"/>
      <c r="V442" s="977"/>
      <c r="W442" s="977"/>
      <c r="X442" s="977"/>
      <c r="Y442" s="977"/>
      <c r="Z442" s="977"/>
      <c r="AA442" s="977"/>
      <c r="AB442" s="977"/>
      <c r="AC442" s="977"/>
      <c r="AD442" s="977"/>
      <c r="AE442" s="977"/>
      <c r="AF442" s="977"/>
      <c r="AG442" s="977"/>
      <c r="AH442" s="977"/>
      <c r="AI442" s="977"/>
      <c r="AJ442" s="977"/>
      <c r="AK442" s="977"/>
      <c r="AL442" s="977"/>
      <c r="AM442" s="977"/>
      <c r="AN442" s="977"/>
      <c r="AO442" s="977"/>
      <c r="AP442" s="977"/>
      <c r="AQ442" s="977"/>
      <c r="AR442" s="977"/>
      <c r="AS442" s="977"/>
      <c r="AT442" s="977"/>
      <c r="AU442" s="977"/>
      <c r="AV442" s="977"/>
      <c r="AW442" s="977"/>
      <c r="AX442" s="977"/>
      <c r="AY442" s="977"/>
      <c r="AZ442" s="977"/>
      <c r="BA442" s="977"/>
      <c r="BB442" s="977"/>
      <c r="BC442" s="977"/>
      <c r="BD442" s="977"/>
      <c r="BE442" s="977"/>
      <c r="BF442" s="977"/>
      <c r="BG442" s="977"/>
      <c r="BH442" s="977"/>
      <c r="BI442" s="977"/>
      <c r="BJ442" s="977"/>
      <c r="BK442" s="977"/>
      <c r="BL442" s="977"/>
      <c r="BM442" s="977"/>
      <c r="BN442" s="977"/>
      <c r="BO442" s="977"/>
      <c r="BP442" s="977"/>
      <c r="BQ442" s="977"/>
      <c r="BR442" s="977"/>
      <c r="BS442" s="977"/>
      <c r="BT442" s="977"/>
      <c r="BU442" s="977"/>
      <c r="BV442" s="977"/>
      <c r="BW442" s="977"/>
      <c r="BX442" s="977"/>
      <c r="BY442" s="978"/>
      <c r="BZ442" s="985"/>
      <c r="CA442" s="986"/>
      <c r="CB442" s="986"/>
      <c r="CC442" s="986"/>
      <c r="CD442" s="986"/>
      <c r="CE442" s="986"/>
      <c r="CF442" s="986"/>
      <c r="CG442" s="986"/>
      <c r="CH442" s="987"/>
      <c r="CI442" s="37"/>
      <c r="CJ442" s="37"/>
    </row>
    <row r="443" spans="1:88" ht="12.75" customHeight="1" x14ac:dyDescent="0.2">
      <c r="A443" s="63"/>
      <c r="B443" s="967"/>
      <c r="C443" s="968"/>
      <c r="D443" s="968"/>
      <c r="E443" s="969"/>
      <c r="F443" s="976"/>
      <c r="G443" s="977"/>
      <c r="H443" s="977"/>
      <c r="I443" s="977"/>
      <c r="J443" s="977"/>
      <c r="K443" s="977"/>
      <c r="L443" s="977"/>
      <c r="M443" s="977"/>
      <c r="N443" s="977"/>
      <c r="O443" s="977"/>
      <c r="P443" s="977"/>
      <c r="Q443" s="977"/>
      <c r="R443" s="977"/>
      <c r="S443" s="977"/>
      <c r="T443" s="977"/>
      <c r="U443" s="977"/>
      <c r="V443" s="977"/>
      <c r="W443" s="977"/>
      <c r="X443" s="977"/>
      <c r="Y443" s="977"/>
      <c r="Z443" s="977"/>
      <c r="AA443" s="977"/>
      <c r="AB443" s="977"/>
      <c r="AC443" s="977"/>
      <c r="AD443" s="977"/>
      <c r="AE443" s="977"/>
      <c r="AF443" s="977"/>
      <c r="AG443" s="977"/>
      <c r="AH443" s="977"/>
      <c r="AI443" s="977"/>
      <c r="AJ443" s="977"/>
      <c r="AK443" s="977"/>
      <c r="AL443" s="977"/>
      <c r="AM443" s="977"/>
      <c r="AN443" s="977"/>
      <c r="AO443" s="977"/>
      <c r="AP443" s="977"/>
      <c r="AQ443" s="977"/>
      <c r="AR443" s="977"/>
      <c r="AS443" s="977"/>
      <c r="AT443" s="977"/>
      <c r="AU443" s="977"/>
      <c r="AV443" s="977"/>
      <c r="AW443" s="977"/>
      <c r="AX443" s="977"/>
      <c r="AY443" s="977"/>
      <c r="AZ443" s="977"/>
      <c r="BA443" s="977"/>
      <c r="BB443" s="977"/>
      <c r="BC443" s="977"/>
      <c r="BD443" s="977"/>
      <c r="BE443" s="977"/>
      <c r="BF443" s="977"/>
      <c r="BG443" s="977"/>
      <c r="BH443" s="977"/>
      <c r="BI443" s="977"/>
      <c r="BJ443" s="977"/>
      <c r="BK443" s="977"/>
      <c r="BL443" s="977"/>
      <c r="BM443" s="977"/>
      <c r="BN443" s="977"/>
      <c r="BO443" s="977"/>
      <c r="BP443" s="977"/>
      <c r="BQ443" s="977"/>
      <c r="BR443" s="977"/>
      <c r="BS443" s="977"/>
      <c r="BT443" s="977"/>
      <c r="BU443" s="977"/>
      <c r="BV443" s="977"/>
      <c r="BW443" s="977"/>
      <c r="BX443" s="977"/>
      <c r="BY443" s="978"/>
      <c r="BZ443" s="985"/>
      <c r="CA443" s="986"/>
      <c r="CB443" s="986"/>
      <c r="CC443" s="986"/>
      <c r="CD443" s="986"/>
      <c r="CE443" s="986"/>
      <c r="CF443" s="986"/>
      <c r="CG443" s="986"/>
      <c r="CH443" s="987"/>
      <c r="CI443" s="37"/>
      <c r="CJ443" s="37"/>
    </row>
    <row r="444" spans="1:88" ht="12.75" customHeight="1" x14ac:dyDescent="0.2">
      <c r="A444" s="63"/>
      <c r="B444" s="970"/>
      <c r="C444" s="971"/>
      <c r="D444" s="971"/>
      <c r="E444" s="972"/>
      <c r="F444" s="979"/>
      <c r="G444" s="980"/>
      <c r="H444" s="980"/>
      <c r="I444" s="980"/>
      <c r="J444" s="980"/>
      <c r="K444" s="980"/>
      <c r="L444" s="980"/>
      <c r="M444" s="980"/>
      <c r="N444" s="980"/>
      <c r="O444" s="980"/>
      <c r="P444" s="980"/>
      <c r="Q444" s="980"/>
      <c r="R444" s="980"/>
      <c r="S444" s="980"/>
      <c r="T444" s="980"/>
      <c r="U444" s="980"/>
      <c r="V444" s="980"/>
      <c r="W444" s="980"/>
      <c r="X444" s="980"/>
      <c r="Y444" s="980"/>
      <c r="Z444" s="980"/>
      <c r="AA444" s="980"/>
      <c r="AB444" s="980"/>
      <c r="AC444" s="980"/>
      <c r="AD444" s="980"/>
      <c r="AE444" s="980"/>
      <c r="AF444" s="980"/>
      <c r="AG444" s="980"/>
      <c r="AH444" s="980"/>
      <c r="AI444" s="980"/>
      <c r="AJ444" s="980"/>
      <c r="AK444" s="980"/>
      <c r="AL444" s="980"/>
      <c r="AM444" s="980"/>
      <c r="AN444" s="980"/>
      <c r="AO444" s="980"/>
      <c r="AP444" s="980"/>
      <c r="AQ444" s="980"/>
      <c r="AR444" s="980"/>
      <c r="AS444" s="980"/>
      <c r="AT444" s="980"/>
      <c r="AU444" s="980"/>
      <c r="AV444" s="980"/>
      <c r="AW444" s="980"/>
      <c r="AX444" s="980"/>
      <c r="AY444" s="980"/>
      <c r="AZ444" s="980"/>
      <c r="BA444" s="980"/>
      <c r="BB444" s="980"/>
      <c r="BC444" s="980"/>
      <c r="BD444" s="980"/>
      <c r="BE444" s="980"/>
      <c r="BF444" s="980"/>
      <c r="BG444" s="980"/>
      <c r="BH444" s="980"/>
      <c r="BI444" s="980"/>
      <c r="BJ444" s="980"/>
      <c r="BK444" s="980"/>
      <c r="BL444" s="980"/>
      <c r="BM444" s="980"/>
      <c r="BN444" s="980"/>
      <c r="BO444" s="980"/>
      <c r="BP444" s="980"/>
      <c r="BQ444" s="980"/>
      <c r="BR444" s="980"/>
      <c r="BS444" s="980"/>
      <c r="BT444" s="980"/>
      <c r="BU444" s="980"/>
      <c r="BV444" s="980"/>
      <c r="BW444" s="980"/>
      <c r="BX444" s="980"/>
      <c r="BY444" s="981"/>
      <c r="BZ444" s="988"/>
      <c r="CA444" s="989"/>
      <c r="CB444" s="989"/>
      <c r="CC444" s="989"/>
      <c r="CD444" s="989"/>
      <c r="CE444" s="989"/>
      <c r="CF444" s="989"/>
      <c r="CG444" s="989"/>
      <c r="CH444" s="990"/>
      <c r="CI444" s="37"/>
      <c r="CJ444" s="37"/>
    </row>
    <row r="445" spans="1:88" ht="12.75" customHeight="1" x14ac:dyDescent="0.2">
      <c r="A445" s="63"/>
      <c r="B445" s="964" t="s">
        <v>56</v>
      </c>
      <c r="C445" s="965"/>
      <c r="D445" s="965"/>
      <c r="E445" s="966"/>
      <c r="F445" s="973" t="s">
        <v>87</v>
      </c>
      <c r="G445" s="974"/>
      <c r="H445" s="974"/>
      <c r="I445" s="974"/>
      <c r="J445" s="974"/>
      <c r="K445" s="974"/>
      <c r="L445" s="974"/>
      <c r="M445" s="974"/>
      <c r="N445" s="974"/>
      <c r="O445" s="974"/>
      <c r="P445" s="974"/>
      <c r="Q445" s="974"/>
      <c r="R445" s="974"/>
      <c r="S445" s="974"/>
      <c r="T445" s="974"/>
      <c r="U445" s="974"/>
      <c r="V445" s="974"/>
      <c r="W445" s="974"/>
      <c r="X445" s="974"/>
      <c r="Y445" s="974"/>
      <c r="Z445" s="974"/>
      <c r="AA445" s="974"/>
      <c r="AB445" s="974"/>
      <c r="AC445" s="974"/>
      <c r="AD445" s="974"/>
      <c r="AE445" s="974"/>
      <c r="AF445" s="974"/>
      <c r="AG445" s="974"/>
      <c r="AH445" s="974"/>
      <c r="AI445" s="974"/>
      <c r="AJ445" s="974"/>
      <c r="AK445" s="974"/>
      <c r="AL445" s="974"/>
      <c r="AM445" s="974"/>
      <c r="AN445" s="974"/>
      <c r="AO445" s="974"/>
      <c r="AP445" s="974"/>
      <c r="AQ445" s="974"/>
      <c r="AR445" s="974"/>
      <c r="AS445" s="974"/>
      <c r="AT445" s="974"/>
      <c r="AU445" s="974"/>
      <c r="AV445" s="974"/>
      <c r="AW445" s="974"/>
      <c r="AX445" s="974"/>
      <c r="AY445" s="974"/>
      <c r="AZ445" s="974"/>
      <c r="BA445" s="974"/>
      <c r="BB445" s="974"/>
      <c r="BC445" s="974"/>
      <c r="BD445" s="974"/>
      <c r="BE445" s="974"/>
      <c r="BF445" s="974"/>
      <c r="BG445" s="974"/>
      <c r="BH445" s="974"/>
      <c r="BI445" s="974"/>
      <c r="BJ445" s="974"/>
      <c r="BK445" s="974"/>
      <c r="BL445" s="974"/>
      <c r="BM445" s="974"/>
      <c r="BN445" s="974"/>
      <c r="BO445" s="974"/>
      <c r="BP445" s="974"/>
      <c r="BQ445" s="974"/>
      <c r="BR445" s="974"/>
      <c r="BS445" s="974"/>
      <c r="BT445" s="974"/>
      <c r="BU445" s="974"/>
      <c r="BV445" s="974"/>
      <c r="BW445" s="974"/>
      <c r="BX445" s="974"/>
      <c r="BY445" s="975"/>
      <c r="BZ445" s="982"/>
      <c r="CA445" s="983"/>
      <c r="CB445" s="983"/>
      <c r="CC445" s="983"/>
      <c r="CD445" s="983"/>
      <c r="CE445" s="983"/>
      <c r="CF445" s="983"/>
      <c r="CG445" s="983"/>
      <c r="CH445" s="984"/>
      <c r="CI445" s="37"/>
      <c r="CJ445" s="37"/>
    </row>
    <row r="446" spans="1:88" ht="12.75" customHeight="1" x14ac:dyDescent="0.2">
      <c r="A446" s="63"/>
      <c r="B446" s="967"/>
      <c r="C446" s="968"/>
      <c r="D446" s="968"/>
      <c r="E446" s="969"/>
      <c r="F446" s="976"/>
      <c r="G446" s="977"/>
      <c r="H446" s="977"/>
      <c r="I446" s="977"/>
      <c r="J446" s="977"/>
      <c r="K446" s="977"/>
      <c r="L446" s="977"/>
      <c r="M446" s="977"/>
      <c r="N446" s="977"/>
      <c r="O446" s="977"/>
      <c r="P446" s="977"/>
      <c r="Q446" s="977"/>
      <c r="R446" s="977"/>
      <c r="S446" s="977"/>
      <c r="T446" s="977"/>
      <c r="U446" s="977"/>
      <c r="V446" s="977"/>
      <c r="W446" s="977"/>
      <c r="X446" s="977"/>
      <c r="Y446" s="977"/>
      <c r="Z446" s="977"/>
      <c r="AA446" s="977"/>
      <c r="AB446" s="977"/>
      <c r="AC446" s="977"/>
      <c r="AD446" s="977"/>
      <c r="AE446" s="977"/>
      <c r="AF446" s="977"/>
      <c r="AG446" s="977"/>
      <c r="AH446" s="977"/>
      <c r="AI446" s="977"/>
      <c r="AJ446" s="977"/>
      <c r="AK446" s="977"/>
      <c r="AL446" s="977"/>
      <c r="AM446" s="977"/>
      <c r="AN446" s="977"/>
      <c r="AO446" s="977"/>
      <c r="AP446" s="977"/>
      <c r="AQ446" s="977"/>
      <c r="AR446" s="977"/>
      <c r="AS446" s="977"/>
      <c r="AT446" s="977"/>
      <c r="AU446" s="977"/>
      <c r="AV446" s="977"/>
      <c r="AW446" s="977"/>
      <c r="AX446" s="977"/>
      <c r="AY446" s="977"/>
      <c r="AZ446" s="977"/>
      <c r="BA446" s="977"/>
      <c r="BB446" s="977"/>
      <c r="BC446" s="977"/>
      <c r="BD446" s="977"/>
      <c r="BE446" s="977"/>
      <c r="BF446" s="977"/>
      <c r="BG446" s="977"/>
      <c r="BH446" s="977"/>
      <c r="BI446" s="977"/>
      <c r="BJ446" s="977"/>
      <c r="BK446" s="977"/>
      <c r="BL446" s="977"/>
      <c r="BM446" s="977"/>
      <c r="BN446" s="977"/>
      <c r="BO446" s="977"/>
      <c r="BP446" s="977"/>
      <c r="BQ446" s="977"/>
      <c r="BR446" s="977"/>
      <c r="BS446" s="977"/>
      <c r="BT446" s="977"/>
      <c r="BU446" s="977"/>
      <c r="BV446" s="977"/>
      <c r="BW446" s="977"/>
      <c r="BX446" s="977"/>
      <c r="BY446" s="978"/>
      <c r="BZ446" s="985"/>
      <c r="CA446" s="986"/>
      <c r="CB446" s="986"/>
      <c r="CC446" s="986"/>
      <c r="CD446" s="986"/>
      <c r="CE446" s="986"/>
      <c r="CF446" s="986"/>
      <c r="CG446" s="986"/>
      <c r="CH446" s="987"/>
      <c r="CI446" s="37"/>
      <c r="CJ446" s="37"/>
    </row>
    <row r="447" spans="1:88" ht="12.75" customHeight="1" x14ac:dyDescent="0.2">
      <c r="A447" s="63"/>
      <c r="B447" s="970"/>
      <c r="C447" s="971"/>
      <c r="D447" s="971"/>
      <c r="E447" s="972"/>
      <c r="F447" s="979"/>
      <c r="G447" s="980"/>
      <c r="H447" s="980"/>
      <c r="I447" s="980"/>
      <c r="J447" s="980"/>
      <c r="K447" s="980"/>
      <c r="L447" s="980"/>
      <c r="M447" s="980"/>
      <c r="N447" s="980"/>
      <c r="O447" s="980"/>
      <c r="P447" s="980"/>
      <c r="Q447" s="980"/>
      <c r="R447" s="980"/>
      <c r="S447" s="980"/>
      <c r="T447" s="980"/>
      <c r="U447" s="980"/>
      <c r="V447" s="980"/>
      <c r="W447" s="980"/>
      <c r="X447" s="980"/>
      <c r="Y447" s="980"/>
      <c r="Z447" s="980"/>
      <c r="AA447" s="980"/>
      <c r="AB447" s="980"/>
      <c r="AC447" s="980"/>
      <c r="AD447" s="980"/>
      <c r="AE447" s="980"/>
      <c r="AF447" s="980"/>
      <c r="AG447" s="980"/>
      <c r="AH447" s="980"/>
      <c r="AI447" s="980"/>
      <c r="AJ447" s="980"/>
      <c r="AK447" s="980"/>
      <c r="AL447" s="980"/>
      <c r="AM447" s="980"/>
      <c r="AN447" s="980"/>
      <c r="AO447" s="980"/>
      <c r="AP447" s="980"/>
      <c r="AQ447" s="980"/>
      <c r="AR447" s="980"/>
      <c r="AS447" s="980"/>
      <c r="AT447" s="980"/>
      <c r="AU447" s="980"/>
      <c r="AV447" s="980"/>
      <c r="AW447" s="980"/>
      <c r="AX447" s="980"/>
      <c r="AY447" s="980"/>
      <c r="AZ447" s="980"/>
      <c r="BA447" s="980"/>
      <c r="BB447" s="980"/>
      <c r="BC447" s="980"/>
      <c r="BD447" s="980"/>
      <c r="BE447" s="980"/>
      <c r="BF447" s="980"/>
      <c r="BG447" s="980"/>
      <c r="BH447" s="980"/>
      <c r="BI447" s="980"/>
      <c r="BJ447" s="980"/>
      <c r="BK447" s="980"/>
      <c r="BL447" s="980"/>
      <c r="BM447" s="980"/>
      <c r="BN447" s="980"/>
      <c r="BO447" s="980"/>
      <c r="BP447" s="980"/>
      <c r="BQ447" s="980"/>
      <c r="BR447" s="980"/>
      <c r="BS447" s="980"/>
      <c r="BT447" s="980"/>
      <c r="BU447" s="980"/>
      <c r="BV447" s="980"/>
      <c r="BW447" s="980"/>
      <c r="BX447" s="980"/>
      <c r="BY447" s="981"/>
      <c r="BZ447" s="988"/>
      <c r="CA447" s="989"/>
      <c r="CB447" s="989"/>
      <c r="CC447" s="989"/>
      <c r="CD447" s="989"/>
      <c r="CE447" s="989"/>
      <c r="CF447" s="989"/>
      <c r="CG447" s="989"/>
      <c r="CH447" s="990"/>
      <c r="CI447" s="37"/>
      <c r="CJ447" s="37"/>
    </row>
    <row r="448" spans="1:88" ht="12.75" customHeight="1" x14ac:dyDescent="0.2">
      <c r="A448" s="63"/>
      <c r="B448" s="964" t="s">
        <v>57</v>
      </c>
      <c r="C448" s="965"/>
      <c r="D448" s="965"/>
      <c r="E448" s="966"/>
      <c r="F448" s="973" t="s">
        <v>609</v>
      </c>
      <c r="G448" s="974"/>
      <c r="H448" s="974"/>
      <c r="I448" s="974"/>
      <c r="J448" s="974"/>
      <c r="K448" s="974"/>
      <c r="L448" s="974"/>
      <c r="M448" s="974"/>
      <c r="N448" s="974"/>
      <c r="O448" s="974"/>
      <c r="P448" s="974"/>
      <c r="Q448" s="974"/>
      <c r="R448" s="974"/>
      <c r="S448" s="974"/>
      <c r="T448" s="974"/>
      <c r="U448" s="974"/>
      <c r="V448" s="974"/>
      <c r="W448" s="974"/>
      <c r="X448" s="974"/>
      <c r="Y448" s="974"/>
      <c r="Z448" s="974"/>
      <c r="AA448" s="974"/>
      <c r="AB448" s="974"/>
      <c r="AC448" s="974"/>
      <c r="AD448" s="974"/>
      <c r="AE448" s="974"/>
      <c r="AF448" s="974"/>
      <c r="AG448" s="974"/>
      <c r="AH448" s="974"/>
      <c r="AI448" s="974"/>
      <c r="AJ448" s="974"/>
      <c r="AK448" s="974"/>
      <c r="AL448" s="974"/>
      <c r="AM448" s="974"/>
      <c r="AN448" s="974"/>
      <c r="AO448" s="974"/>
      <c r="AP448" s="974"/>
      <c r="AQ448" s="974"/>
      <c r="AR448" s="974"/>
      <c r="AS448" s="974"/>
      <c r="AT448" s="974"/>
      <c r="AU448" s="974"/>
      <c r="AV448" s="974"/>
      <c r="AW448" s="974"/>
      <c r="AX448" s="974"/>
      <c r="AY448" s="974"/>
      <c r="AZ448" s="974"/>
      <c r="BA448" s="974"/>
      <c r="BB448" s="974"/>
      <c r="BC448" s="974"/>
      <c r="BD448" s="974"/>
      <c r="BE448" s="974"/>
      <c r="BF448" s="974"/>
      <c r="BG448" s="974"/>
      <c r="BH448" s="974"/>
      <c r="BI448" s="974"/>
      <c r="BJ448" s="974"/>
      <c r="BK448" s="974"/>
      <c r="BL448" s="974"/>
      <c r="BM448" s="974"/>
      <c r="BN448" s="974"/>
      <c r="BO448" s="974"/>
      <c r="BP448" s="974"/>
      <c r="BQ448" s="974"/>
      <c r="BR448" s="974"/>
      <c r="BS448" s="974"/>
      <c r="BT448" s="974"/>
      <c r="BU448" s="974"/>
      <c r="BV448" s="974"/>
      <c r="BW448" s="974"/>
      <c r="BX448" s="974"/>
      <c r="BY448" s="975"/>
      <c r="BZ448" s="982"/>
      <c r="CA448" s="983"/>
      <c r="CB448" s="983"/>
      <c r="CC448" s="983"/>
      <c r="CD448" s="983"/>
      <c r="CE448" s="983"/>
      <c r="CF448" s="983"/>
      <c r="CG448" s="983"/>
      <c r="CH448" s="984"/>
      <c r="CI448" s="37"/>
      <c r="CJ448" s="37"/>
    </row>
    <row r="449" spans="1:97" ht="12.75" customHeight="1" x14ac:dyDescent="0.2">
      <c r="A449" s="63"/>
      <c r="B449" s="967"/>
      <c r="C449" s="968"/>
      <c r="D449" s="968"/>
      <c r="E449" s="969"/>
      <c r="F449" s="976"/>
      <c r="G449" s="977"/>
      <c r="H449" s="977"/>
      <c r="I449" s="977"/>
      <c r="J449" s="977"/>
      <c r="K449" s="977"/>
      <c r="L449" s="977"/>
      <c r="M449" s="977"/>
      <c r="N449" s="977"/>
      <c r="O449" s="977"/>
      <c r="P449" s="977"/>
      <c r="Q449" s="977"/>
      <c r="R449" s="977"/>
      <c r="S449" s="977"/>
      <c r="T449" s="977"/>
      <c r="U449" s="977"/>
      <c r="V449" s="977"/>
      <c r="W449" s="977"/>
      <c r="X449" s="977"/>
      <c r="Y449" s="977"/>
      <c r="Z449" s="977"/>
      <c r="AA449" s="977"/>
      <c r="AB449" s="977"/>
      <c r="AC449" s="977"/>
      <c r="AD449" s="977"/>
      <c r="AE449" s="977"/>
      <c r="AF449" s="977"/>
      <c r="AG449" s="977"/>
      <c r="AH449" s="977"/>
      <c r="AI449" s="977"/>
      <c r="AJ449" s="977"/>
      <c r="AK449" s="977"/>
      <c r="AL449" s="977"/>
      <c r="AM449" s="977"/>
      <c r="AN449" s="977"/>
      <c r="AO449" s="977"/>
      <c r="AP449" s="977"/>
      <c r="AQ449" s="977"/>
      <c r="AR449" s="977"/>
      <c r="AS449" s="977"/>
      <c r="AT449" s="977"/>
      <c r="AU449" s="977"/>
      <c r="AV449" s="977"/>
      <c r="AW449" s="977"/>
      <c r="AX449" s="977"/>
      <c r="AY449" s="977"/>
      <c r="AZ449" s="977"/>
      <c r="BA449" s="977"/>
      <c r="BB449" s="977"/>
      <c r="BC449" s="977"/>
      <c r="BD449" s="977"/>
      <c r="BE449" s="977"/>
      <c r="BF449" s="977"/>
      <c r="BG449" s="977"/>
      <c r="BH449" s="977"/>
      <c r="BI449" s="977"/>
      <c r="BJ449" s="977"/>
      <c r="BK449" s="977"/>
      <c r="BL449" s="977"/>
      <c r="BM449" s="977"/>
      <c r="BN449" s="977"/>
      <c r="BO449" s="977"/>
      <c r="BP449" s="977"/>
      <c r="BQ449" s="977"/>
      <c r="BR449" s="977"/>
      <c r="BS449" s="977"/>
      <c r="BT449" s="977"/>
      <c r="BU449" s="977"/>
      <c r="BV449" s="977"/>
      <c r="BW449" s="977"/>
      <c r="BX449" s="977"/>
      <c r="BY449" s="978"/>
      <c r="BZ449" s="985"/>
      <c r="CA449" s="986"/>
      <c r="CB449" s="986"/>
      <c r="CC449" s="986"/>
      <c r="CD449" s="986"/>
      <c r="CE449" s="986"/>
      <c r="CF449" s="986"/>
      <c r="CG449" s="986"/>
      <c r="CH449" s="987"/>
      <c r="CI449" s="37"/>
      <c r="CJ449" s="37"/>
    </row>
    <row r="450" spans="1:97" ht="12.75" customHeight="1" x14ac:dyDescent="0.2">
      <c r="A450" s="63"/>
      <c r="B450" s="967"/>
      <c r="C450" s="968"/>
      <c r="D450" s="968"/>
      <c r="E450" s="969"/>
      <c r="F450" s="976"/>
      <c r="G450" s="977"/>
      <c r="H450" s="977"/>
      <c r="I450" s="977"/>
      <c r="J450" s="977"/>
      <c r="K450" s="977"/>
      <c r="L450" s="977"/>
      <c r="M450" s="977"/>
      <c r="N450" s="977"/>
      <c r="O450" s="977"/>
      <c r="P450" s="977"/>
      <c r="Q450" s="977"/>
      <c r="R450" s="977"/>
      <c r="S450" s="977"/>
      <c r="T450" s="977"/>
      <c r="U450" s="977"/>
      <c r="V450" s="977"/>
      <c r="W450" s="977"/>
      <c r="X450" s="977"/>
      <c r="Y450" s="977"/>
      <c r="Z450" s="977"/>
      <c r="AA450" s="977"/>
      <c r="AB450" s="977"/>
      <c r="AC450" s="977"/>
      <c r="AD450" s="977"/>
      <c r="AE450" s="977"/>
      <c r="AF450" s="977"/>
      <c r="AG450" s="977"/>
      <c r="AH450" s="977"/>
      <c r="AI450" s="977"/>
      <c r="AJ450" s="977"/>
      <c r="AK450" s="977"/>
      <c r="AL450" s="977"/>
      <c r="AM450" s="977"/>
      <c r="AN450" s="977"/>
      <c r="AO450" s="977"/>
      <c r="AP450" s="977"/>
      <c r="AQ450" s="977"/>
      <c r="AR450" s="977"/>
      <c r="AS450" s="977"/>
      <c r="AT450" s="977"/>
      <c r="AU450" s="977"/>
      <c r="AV450" s="977"/>
      <c r="AW450" s="977"/>
      <c r="AX450" s="977"/>
      <c r="AY450" s="977"/>
      <c r="AZ450" s="977"/>
      <c r="BA450" s="977"/>
      <c r="BB450" s="977"/>
      <c r="BC450" s="977"/>
      <c r="BD450" s="977"/>
      <c r="BE450" s="977"/>
      <c r="BF450" s="977"/>
      <c r="BG450" s="977"/>
      <c r="BH450" s="977"/>
      <c r="BI450" s="977"/>
      <c r="BJ450" s="977"/>
      <c r="BK450" s="977"/>
      <c r="BL450" s="977"/>
      <c r="BM450" s="977"/>
      <c r="BN450" s="977"/>
      <c r="BO450" s="977"/>
      <c r="BP450" s="977"/>
      <c r="BQ450" s="977"/>
      <c r="BR450" s="977"/>
      <c r="BS450" s="977"/>
      <c r="BT450" s="977"/>
      <c r="BU450" s="977"/>
      <c r="BV450" s="977"/>
      <c r="BW450" s="977"/>
      <c r="BX450" s="977"/>
      <c r="BY450" s="978"/>
      <c r="BZ450" s="985"/>
      <c r="CA450" s="986"/>
      <c r="CB450" s="986"/>
      <c r="CC450" s="986"/>
      <c r="CD450" s="986"/>
      <c r="CE450" s="986"/>
      <c r="CF450" s="986"/>
      <c r="CG450" s="986"/>
      <c r="CH450" s="987"/>
      <c r="CI450" s="37"/>
      <c r="CJ450" s="37"/>
    </row>
    <row r="451" spans="1:97" ht="12.75" customHeight="1" x14ac:dyDescent="0.2">
      <c r="A451" s="63"/>
      <c r="B451" s="970"/>
      <c r="C451" s="971"/>
      <c r="D451" s="971"/>
      <c r="E451" s="972"/>
      <c r="F451" s="979"/>
      <c r="G451" s="980"/>
      <c r="H451" s="980"/>
      <c r="I451" s="980"/>
      <c r="J451" s="980"/>
      <c r="K451" s="980"/>
      <c r="L451" s="980"/>
      <c r="M451" s="980"/>
      <c r="N451" s="980"/>
      <c r="O451" s="980"/>
      <c r="P451" s="980"/>
      <c r="Q451" s="980"/>
      <c r="R451" s="980"/>
      <c r="S451" s="980"/>
      <c r="T451" s="980"/>
      <c r="U451" s="980"/>
      <c r="V451" s="980"/>
      <c r="W451" s="980"/>
      <c r="X451" s="980"/>
      <c r="Y451" s="980"/>
      <c r="Z451" s="980"/>
      <c r="AA451" s="980"/>
      <c r="AB451" s="980"/>
      <c r="AC451" s="980"/>
      <c r="AD451" s="980"/>
      <c r="AE451" s="980"/>
      <c r="AF451" s="980"/>
      <c r="AG451" s="980"/>
      <c r="AH451" s="980"/>
      <c r="AI451" s="980"/>
      <c r="AJ451" s="980"/>
      <c r="AK451" s="980"/>
      <c r="AL451" s="980"/>
      <c r="AM451" s="980"/>
      <c r="AN451" s="980"/>
      <c r="AO451" s="980"/>
      <c r="AP451" s="980"/>
      <c r="AQ451" s="980"/>
      <c r="AR451" s="980"/>
      <c r="AS451" s="980"/>
      <c r="AT451" s="980"/>
      <c r="AU451" s="980"/>
      <c r="AV451" s="980"/>
      <c r="AW451" s="980"/>
      <c r="AX451" s="980"/>
      <c r="AY451" s="980"/>
      <c r="AZ451" s="980"/>
      <c r="BA451" s="980"/>
      <c r="BB451" s="980"/>
      <c r="BC451" s="980"/>
      <c r="BD451" s="980"/>
      <c r="BE451" s="980"/>
      <c r="BF451" s="980"/>
      <c r="BG451" s="980"/>
      <c r="BH451" s="980"/>
      <c r="BI451" s="980"/>
      <c r="BJ451" s="980"/>
      <c r="BK451" s="980"/>
      <c r="BL451" s="980"/>
      <c r="BM451" s="980"/>
      <c r="BN451" s="980"/>
      <c r="BO451" s="980"/>
      <c r="BP451" s="980"/>
      <c r="BQ451" s="980"/>
      <c r="BR451" s="980"/>
      <c r="BS451" s="980"/>
      <c r="BT451" s="980"/>
      <c r="BU451" s="980"/>
      <c r="BV451" s="980"/>
      <c r="BW451" s="980"/>
      <c r="BX451" s="980"/>
      <c r="BY451" s="981"/>
      <c r="BZ451" s="988"/>
      <c r="CA451" s="989"/>
      <c r="CB451" s="989"/>
      <c r="CC451" s="989"/>
      <c r="CD451" s="989"/>
      <c r="CE451" s="989"/>
      <c r="CF451" s="989"/>
      <c r="CG451" s="989"/>
      <c r="CH451" s="990"/>
      <c r="CI451" s="37"/>
      <c r="CJ451" s="37"/>
    </row>
    <row r="452" spans="1:97" ht="12.75" customHeight="1" x14ac:dyDescent="0.2">
      <c r="A452" s="63"/>
      <c r="B452" s="964" t="s">
        <v>58</v>
      </c>
      <c r="C452" s="965"/>
      <c r="D452" s="965"/>
      <c r="E452" s="966"/>
      <c r="F452" s="973" t="s">
        <v>89</v>
      </c>
      <c r="G452" s="974"/>
      <c r="H452" s="974"/>
      <c r="I452" s="974"/>
      <c r="J452" s="974"/>
      <c r="K452" s="974"/>
      <c r="L452" s="974"/>
      <c r="M452" s="974"/>
      <c r="N452" s="974"/>
      <c r="O452" s="974"/>
      <c r="P452" s="974"/>
      <c r="Q452" s="974"/>
      <c r="R452" s="974"/>
      <c r="S452" s="974"/>
      <c r="T452" s="974"/>
      <c r="U452" s="974"/>
      <c r="V452" s="974"/>
      <c r="W452" s="974"/>
      <c r="X452" s="974"/>
      <c r="Y452" s="974"/>
      <c r="Z452" s="974"/>
      <c r="AA452" s="974"/>
      <c r="AB452" s="974"/>
      <c r="AC452" s="974"/>
      <c r="AD452" s="974"/>
      <c r="AE452" s="974"/>
      <c r="AF452" s="974"/>
      <c r="AG452" s="974"/>
      <c r="AH452" s="974"/>
      <c r="AI452" s="974"/>
      <c r="AJ452" s="974"/>
      <c r="AK452" s="974"/>
      <c r="AL452" s="974"/>
      <c r="AM452" s="974"/>
      <c r="AN452" s="974"/>
      <c r="AO452" s="974"/>
      <c r="AP452" s="974"/>
      <c r="AQ452" s="974"/>
      <c r="AR452" s="974"/>
      <c r="AS452" s="974"/>
      <c r="AT452" s="974"/>
      <c r="AU452" s="974"/>
      <c r="AV452" s="974"/>
      <c r="AW452" s="974"/>
      <c r="AX452" s="974"/>
      <c r="AY452" s="974"/>
      <c r="AZ452" s="974"/>
      <c r="BA452" s="974"/>
      <c r="BB452" s="974"/>
      <c r="BC452" s="974"/>
      <c r="BD452" s="974"/>
      <c r="BE452" s="974"/>
      <c r="BF452" s="974"/>
      <c r="BG452" s="974"/>
      <c r="BH452" s="974"/>
      <c r="BI452" s="974"/>
      <c r="BJ452" s="974"/>
      <c r="BK452" s="974"/>
      <c r="BL452" s="974"/>
      <c r="BM452" s="974"/>
      <c r="BN452" s="974"/>
      <c r="BO452" s="974"/>
      <c r="BP452" s="974"/>
      <c r="BQ452" s="974"/>
      <c r="BR452" s="974"/>
      <c r="BS452" s="974"/>
      <c r="BT452" s="974"/>
      <c r="BU452" s="974"/>
      <c r="BV452" s="974"/>
      <c r="BW452" s="974"/>
      <c r="BX452" s="974"/>
      <c r="BY452" s="975"/>
      <c r="BZ452" s="982"/>
      <c r="CA452" s="983"/>
      <c r="CB452" s="983"/>
      <c r="CC452" s="983"/>
      <c r="CD452" s="983"/>
      <c r="CE452" s="983"/>
      <c r="CF452" s="983"/>
      <c r="CG452" s="983"/>
      <c r="CH452" s="984"/>
      <c r="CI452" s="37"/>
      <c r="CJ452" s="37"/>
    </row>
    <row r="453" spans="1:97" ht="12.75" customHeight="1" x14ac:dyDescent="0.2">
      <c r="A453" s="63"/>
      <c r="B453" s="967"/>
      <c r="C453" s="968"/>
      <c r="D453" s="968"/>
      <c r="E453" s="969"/>
      <c r="F453" s="976"/>
      <c r="G453" s="977"/>
      <c r="H453" s="977"/>
      <c r="I453" s="977"/>
      <c r="J453" s="977"/>
      <c r="K453" s="977"/>
      <c r="L453" s="977"/>
      <c r="M453" s="977"/>
      <c r="N453" s="977"/>
      <c r="O453" s="977"/>
      <c r="P453" s="977"/>
      <c r="Q453" s="977"/>
      <c r="R453" s="977"/>
      <c r="S453" s="977"/>
      <c r="T453" s="977"/>
      <c r="U453" s="977"/>
      <c r="V453" s="977"/>
      <c r="W453" s="977"/>
      <c r="X453" s="977"/>
      <c r="Y453" s="977"/>
      <c r="Z453" s="977"/>
      <c r="AA453" s="977"/>
      <c r="AB453" s="977"/>
      <c r="AC453" s="977"/>
      <c r="AD453" s="977"/>
      <c r="AE453" s="977"/>
      <c r="AF453" s="977"/>
      <c r="AG453" s="977"/>
      <c r="AH453" s="977"/>
      <c r="AI453" s="977"/>
      <c r="AJ453" s="977"/>
      <c r="AK453" s="977"/>
      <c r="AL453" s="977"/>
      <c r="AM453" s="977"/>
      <c r="AN453" s="977"/>
      <c r="AO453" s="977"/>
      <c r="AP453" s="977"/>
      <c r="AQ453" s="977"/>
      <c r="AR453" s="977"/>
      <c r="AS453" s="977"/>
      <c r="AT453" s="977"/>
      <c r="AU453" s="977"/>
      <c r="AV453" s="977"/>
      <c r="AW453" s="977"/>
      <c r="AX453" s="977"/>
      <c r="AY453" s="977"/>
      <c r="AZ453" s="977"/>
      <c r="BA453" s="977"/>
      <c r="BB453" s="977"/>
      <c r="BC453" s="977"/>
      <c r="BD453" s="977"/>
      <c r="BE453" s="977"/>
      <c r="BF453" s="977"/>
      <c r="BG453" s="977"/>
      <c r="BH453" s="977"/>
      <c r="BI453" s="977"/>
      <c r="BJ453" s="977"/>
      <c r="BK453" s="977"/>
      <c r="BL453" s="977"/>
      <c r="BM453" s="977"/>
      <c r="BN453" s="977"/>
      <c r="BO453" s="977"/>
      <c r="BP453" s="977"/>
      <c r="BQ453" s="977"/>
      <c r="BR453" s="977"/>
      <c r="BS453" s="977"/>
      <c r="BT453" s="977"/>
      <c r="BU453" s="977"/>
      <c r="BV453" s="977"/>
      <c r="BW453" s="977"/>
      <c r="BX453" s="977"/>
      <c r="BY453" s="978"/>
      <c r="BZ453" s="985"/>
      <c r="CA453" s="986"/>
      <c r="CB453" s="986"/>
      <c r="CC453" s="986"/>
      <c r="CD453" s="986"/>
      <c r="CE453" s="986"/>
      <c r="CF453" s="986"/>
      <c r="CG453" s="986"/>
      <c r="CH453" s="987"/>
      <c r="CI453" s="37"/>
      <c r="CJ453" s="37"/>
    </row>
    <row r="454" spans="1:97" ht="12.75" customHeight="1" x14ac:dyDescent="0.2">
      <c r="A454" s="63"/>
      <c r="B454" s="970"/>
      <c r="C454" s="971"/>
      <c r="D454" s="971"/>
      <c r="E454" s="972"/>
      <c r="F454" s="979"/>
      <c r="G454" s="980"/>
      <c r="H454" s="980"/>
      <c r="I454" s="980"/>
      <c r="J454" s="980"/>
      <c r="K454" s="980"/>
      <c r="L454" s="980"/>
      <c r="M454" s="980"/>
      <c r="N454" s="980"/>
      <c r="O454" s="980"/>
      <c r="P454" s="980"/>
      <c r="Q454" s="980"/>
      <c r="R454" s="980"/>
      <c r="S454" s="980"/>
      <c r="T454" s="980"/>
      <c r="U454" s="980"/>
      <c r="V454" s="980"/>
      <c r="W454" s="980"/>
      <c r="X454" s="980"/>
      <c r="Y454" s="980"/>
      <c r="Z454" s="980"/>
      <c r="AA454" s="980"/>
      <c r="AB454" s="980"/>
      <c r="AC454" s="980"/>
      <c r="AD454" s="980"/>
      <c r="AE454" s="980"/>
      <c r="AF454" s="980"/>
      <c r="AG454" s="980"/>
      <c r="AH454" s="980"/>
      <c r="AI454" s="980"/>
      <c r="AJ454" s="980"/>
      <c r="AK454" s="980"/>
      <c r="AL454" s="980"/>
      <c r="AM454" s="980"/>
      <c r="AN454" s="980"/>
      <c r="AO454" s="980"/>
      <c r="AP454" s="980"/>
      <c r="AQ454" s="980"/>
      <c r="AR454" s="980"/>
      <c r="AS454" s="980"/>
      <c r="AT454" s="980"/>
      <c r="AU454" s="980"/>
      <c r="AV454" s="980"/>
      <c r="AW454" s="980"/>
      <c r="AX454" s="980"/>
      <c r="AY454" s="980"/>
      <c r="AZ454" s="980"/>
      <c r="BA454" s="980"/>
      <c r="BB454" s="980"/>
      <c r="BC454" s="980"/>
      <c r="BD454" s="980"/>
      <c r="BE454" s="980"/>
      <c r="BF454" s="980"/>
      <c r="BG454" s="980"/>
      <c r="BH454" s="980"/>
      <c r="BI454" s="980"/>
      <c r="BJ454" s="980"/>
      <c r="BK454" s="980"/>
      <c r="BL454" s="980"/>
      <c r="BM454" s="980"/>
      <c r="BN454" s="980"/>
      <c r="BO454" s="980"/>
      <c r="BP454" s="980"/>
      <c r="BQ454" s="980"/>
      <c r="BR454" s="980"/>
      <c r="BS454" s="980"/>
      <c r="BT454" s="980"/>
      <c r="BU454" s="980"/>
      <c r="BV454" s="980"/>
      <c r="BW454" s="980"/>
      <c r="BX454" s="980"/>
      <c r="BY454" s="981"/>
      <c r="BZ454" s="988"/>
      <c r="CA454" s="989"/>
      <c r="CB454" s="989"/>
      <c r="CC454" s="989"/>
      <c r="CD454" s="989"/>
      <c r="CE454" s="989"/>
      <c r="CF454" s="989"/>
      <c r="CG454" s="989"/>
      <c r="CH454" s="990"/>
      <c r="CI454" s="37"/>
      <c r="CJ454" s="37"/>
    </row>
    <row r="455" spans="1:97" ht="11.25" customHeight="1" x14ac:dyDescent="0.2"/>
    <row r="456" spans="1:97" s="44" customFormat="1" ht="22.5" customHeight="1" x14ac:dyDescent="0.2">
      <c r="B456" s="44" t="s">
        <v>694</v>
      </c>
      <c r="BZ456" s="1026"/>
      <c r="CA456" s="1026"/>
      <c r="CB456" s="1026"/>
      <c r="CC456" s="1026"/>
      <c r="CD456" s="1026"/>
      <c r="CE456" s="1026"/>
      <c r="CF456" s="1026"/>
      <c r="CG456" s="1026"/>
      <c r="CH456" s="1026"/>
      <c r="CK456" s="112"/>
      <c r="CL456" s="115"/>
      <c r="CM456" s="115"/>
      <c r="CN456" s="115"/>
      <c r="CO456" s="115"/>
      <c r="CP456" s="115"/>
      <c r="CQ456" s="115"/>
      <c r="CR456" s="115"/>
      <c r="CS456" s="115"/>
    </row>
    <row r="457" spans="1:97" ht="12.75" customHeight="1" x14ac:dyDescent="0.2">
      <c r="A457" s="63"/>
      <c r="B457" s="964" t="s">
        <v>11</v>
      </c>
      <c r="C457" s="965"/>
      <c r="D457" s="965"/>
      <c r="E457" s="966"/>
      <c r="F457" s="973" t="s">
        <v>88</v>
      </c>
      <c r="G457" s="974"/>
      <c r="H457" s="974"/>
      <c r="I457" s="974"/>
      <c r="J457" s="974"/>
      <c r="K457" s="974"/>
      <c r="L457" s="974"/>
      <c r="M457" s="974"/>
      <c r="N457" s="974"/>
      <c r="O457" s="974"/>
      <c r="P457" s="974"/>
      <c r="Q457" s="974"/>
      <c r="R457" s="974"/>
      <c r="S457" s="974"/>
      <c r="T457" s="974"/>
      <c r="U457" s="974"/>
      <c r="V457" s="974"/>
      <c r="W457" s="974"/>
      <c r="X457" s="974"/>
      <c r="Y457" s="974"/>
      <c r="Z457" s="974"/>
      <c r="AA457" s="974"/>
      <c r="AB457" s="974"/>
      <c r="AC457" s="974"/>
      <c r="AD457" s="974"/>
      <c r="AE457" s="974"/>
      <c r="AF457" s="974"/>
      <c r="AG457" s="974"/>
      <c r="AH457" s="974"/>
      <c r="AI457" s="974"/>
      <c r="AJ457" s="974"/>
      <c r="AK457" s="974"/>
      <c r="AL457" s="974"/>
      <c r="AM457" s="974"/>
      <c r="AN457" s="974"/>
      <c r="AO457" s="974"/>
      <c r="AP457" s="974"/>
      <c r="AQ457" s="974"/>
      <c r="AR457" s="974"/>
      <c r="AS457" s="974"/>
      <c r="AT457" s="974"/>
      <c r="AU457" s="974"/>
      <c r="AV457" s="974"/>
      <c r="AW457" s="974"/>
      <c r="AX457" s="974"/>
      <c r="AY457" s="974"/>
      <c r="AZ457" s="974"/>
      <c r="BA457" s="974"/>
      <c r="BB457" s="974"/>
      <c r="BC457" s="974"/>
      <c r="BD457" s="974"/>
      <c r="BE457" s="974"/>
      <c r="BF457" s="974"/>
      <c r="BG457" s="974"/>
      <c r="BH457" s="974"/>
      <c r="BI457" s="974"/>
      <c r="BJ457" s="974"/>
      <c r="BK457" s="974"/>
      <c r="BL457" s="974"/>
      <c r="BM457" s="974"/>
      <c r="BN457" s="974"/>
      <c r="BO457" s="974"/>
      <c r="BP457" s="974"/>
      <c r="BQ457" s="974"/>
      <c r="BR457" s="974"/>
      <c r="BS457" s="974"/>
      <c r="BT457" s="974"/>
      <c r="BU457" s="974"/>
      <c r="BV457" s="974"/>
      <c r="BW457" s="974"/>
      <c r="BX457" s="974"/>
      <c r="BY457" s="975"/>
      <c r="BZ457" s="982"/>
      <c r="CA457" s="983"/>
      <c r="CB457" s="983"/>
      <c r="CC457" s="983"/>
      <c r="CD457" s="983"/>
      <c r="CE457" s="983"/>
      <c r="CF457" s="983"/>
      <c r="CG457" s="983"/>
      <c r="CH457" s="984"/>
      <c r="CI457" s="37"/>
      <c r="CJ457" s="37"/>
    </row>
    <row r="458" spans="1:97" ht="12.75" customHeight="1" x14ac:dyDescent="0.2">
      <c r="A458" s="63"/>
      <c r="B458" s="967"/>
      <c r="C458" s="968"/>
      <c r="D458" s="968"/>
      <c r="E458" s="969"/>
      <c r="F458" s="976"/>
      <c r="G458" s="977"/>
      <c r="H458" s="977"/>
      <c r="I458" s="977"/>
      <c r="J458" s="977"/>
      <c r="K458" s="977"/>
      <c r="L458" s="977"/>
      <c r="M458" s="977"/>
      <c r="N458" s="977"/>
      <c r="O458" s="977"/>
      <c r="P458" s="977"/>
      <c r="Q458" s="977"/>
      <c r="R458" s="977"/>
      <c r="S458" s="977"/>
      <c r="T458" s="977"/>
      <c r="U458" s="977"/>
      <c r="V458" s="977"/>
      <c r="W458" s="977"/>
      <c r="X458" s="977"/>
      <c r="Y458" s="977"/>
      <c r="Z458" s="977"/>
      <c r="AA458" s="977"/>
      <c r="AB458" s="977"/>
      <c r="AC458" s="977"/>
      <c r="AD458" s="977"/>
      <c r="AE458" s="977"/>
      <c r="AF458" s="977"/>
      <c r="AG458" s="977"/>
      <c r="AH458" s="977"/>
      <c r="AI458" s="977"/>
      <c r="AJ458" s="977"/>
      <c r="AK458" s="977"/>
      <c r="AL458" s="977"/>
      <c r="AM458" s="977"/>
      <c r="AN458" s="977"/>
      <c r="AO458" s="977"/>
      <c r="AP458" s="977"/>
      <c r="AQ458" s="977"/>
      <c r="AR458" s="977"/>
      <c r="AS458" s="977"/>
      <c r="AT458" s="977"/>
      <c r="AU458" s="977"/>
      <c r="AV458" s="977"/>
      <c r="AW458" s="977"/>
      <c r="AX458" s="977"/>
      <c r="AY458" s="977"/>
      <c r="AZ458" s="977"/>
      <c r="BA458" s="977"/>
      <c r="BB458" s="977"/>
      <c r="BC458" s="977"/>
      <c r="BD458" s="977"/>
      <c r="BE458" s="977"/>
      <c r="BF458" s="977"/>
      <c r="BG458" s="977"/>
      <c r="BH458" s="977"/>
      <c r="BI458" s="977"/>
      <c r="BJ458" s="977"/>
      <c r="BK458" s="977"/>
      <c r="BL458" s="977"/>
      <c r="BM458" s="977"/>
      <c r="BN458" s="977"/>
      <c r="BO458" s="977"/>
      <c r="BP458" s="977"/>
      <c r="BQ458" s="977"/>
      <c r="BR458" s="977"/>
      <c r="BS458" s="977"/>
      <c r="BT458" s="977"/>
      <c r="BU458" s="977"/>
      <c r="BV458" s="977"/>
      <c r="BW458" s="977"/>
      <c r="BX458" s="977"/>
      <c r="BY458" s="978"/>
      <c r="BZ458" s="985"/>
      <c r="CA458" s="986"/>
      <c r="CB458" s="986"/>
      <c r="CC458" s="986"/>
      <c r="CD458" s="986"/>
      <c r="CE458" s="986"/>
      <c r="CF458" s="986"/>
      <c r="CG458" s="986"/>
      <c r="CH458" s="987"/>
      <c r="CI458" s="37"/>
      <c r="CJ458" s="37"/>
    </row>
    <row r="459" spans="1:97" ht="12.75" customHeight="1" x14ac:dyDescent="0.2">
      <c r="A459" s="63"/>
      <c r="B459" s="967"/>
      <c r="C459" s="968"/>
      <c r="D459" s="968"/>
      <c r="E459" s="969"/>
      <c r="F459" s="976"/>
      <c r="G459" s="977"/>
      <c r="H459" s="977"/>
      <c r="I459" s="977"/>
      <c r="J459" s="977"/>
      <c r="K459" s="977"/>
      <c r="L459" s="977"/>
      <c r="M459" s="977"/>
      <c r="N459" s="977"/>
      <c r="O459" s="977"/>
      <c r="P459" s="977"/>
      <c r="Q459" s="977"/>
      <c r="R459" s="977"/>
      <c r="S459" s="977"/>
      <c r="T459" s="977"/>
      <c r="U459" s="977"/>
      <c r="V459" s="977"/>
      <c r="W459" s="977"/>
      <c r="X459" s="977"/>
      <c r="Y459" s="977"/>
      <c r="Z459" s="977"/>
      <c r="AA459" s="977"/>
      <c r="AB459" s="977"/>
      <c r="AC459" s="977"/>
      <c r="AD459" s="977"/>
      <c r="AE459" s="977"/>
      <c r="AF459" s="977"/>
      <c r="AG459" s="977"/>
      <c r="AH459" s="977"/>
      <c r="AI459" s="977"/>
      <c r="AJ459" s="977"/>
      <c r="AK459" s="977"/>
      <c r="AL459" s="977"/>
      <c r="AM459" s="977"/>
      <c r="AN459" s="977"/>
      <c r="AO459" s="977"/>
      <c r="AP459" s="977"/>
      <c r="AQ459" s="977"/>
      <c r="AR459" s="977"/>
      <c r="AS459" s="977"/>
      <c r="AT459" s="977"/>
      <c r="AU459" s="977"/>
      <c r="AV459" s="977"/>
      <c r="AW459" s="977"/>
      <c r="AX459" s="977"/>
      <c r="AY459" s="977"/>
      <c r="AZ459" s="977"/>
      <c r="BA459" s="977"/>
      <c r="BB459" s="977"/>
      <c r="BC459" s="977"/>
      <c r="BD459" s="977"/>
      <c r="BE459" s="977"/>
      <c r="BF459" s="977"/>
      <c r="BG459" s="977"/>
      <c r="BH459" s="977"/>
      <c r="BI459" s="977"/>
      <c r="BJ459" s="977"/>
      <c r="BK459" s="977"/>
      <c r="BL459" s="977"/>
      <c r="BM459" s="977"/>
      <c r="BN459" s="977"/>
      <c r="BO459" s="977"/>
      <c r="BP459" s="977"/>
      <c r="BQ459" s="977"/>
      <c r="BR459" s="977"/>
      <c r="BS459" s="977"/>
      <c r="BT459" s="977"/>
      <c r="BU459" s="977"/>
      <c r="BV459" s="977"/>
      <c r="BW459" s="977"/>
      <c r="BX459" s="977"/>
      <c r="BY459" s="978"/>
      <c r="BZ459" s="985"/>
      <c r="CA459" s="986"/>
      <c r="CB459" s="986"/>
      <c r="CC459" s="986"/>
      <c r="CD459" s="986"/>
      <c r="CE459" s="986"/>
      <c r="CF459" s="986"/>
      <c r="CG459" s="986"/>
      <c r="CH459" s="987"/>
      <c r="CI459" s="37"/>
      <c r="CJ459" s="37"/>
    </row>
    <row r="460" spans="1:97" ht="12.75" customHeight="1" x14ac:dyDescent="0.2">
      <c r="A460" s="63"/>
      <c r="B460" s="970"/>
      <c r="C460" s="971"/>
      <c r="D460" s="971"/>
      <c r="E460" s="972"/>
      <c r="F460" s="979"/>
      <c r="G460" s="980"/>
      <c r="H460" s="980"/>
      <c r="I460" s="980"/>
      <c r="J460" s="980"/>
      <c r="K460" s="980"/>
      <c r="L460" s="980"/>
      <c r="M460" s="980"/>
      <c r="N460" s="980"/>
      <c r="O460" s="980"/>
      <c r="P460" s="980"/>
      <c r="Q460" s="980"/>
      <c r="R460" s="980"/>
      <c r="S460" s="980"/>
      <c r="T460" s="980"/>
      <c r="U460" s="980"/>
      <c r="V460" s="980"/>
      <c r="W460" s="980"/>
      <c r="X460" s="980"/>
      <c r="Y460" s="980"/>
      <c r="Z460" s="980"/>
      <c r="AA460" s="980"/>
      <c r="AB460" s="980"/>
      <c r="AC460" s="980"/>
      <c r="AD460" s="980"/>
      <c r="AE460" s="980"/>
      <c r="AF460" s="980"/>
      <c r="AG460" s="980"/>
      <c r="AH460" s="980"/>
      <c r="AI460" s="980"/>
      <c r="AJ460" s="980"/>
      <c r="AK460" s="980"/>
      <c r="AL460" s="980"/>
      <c r="AM460" s="980"/>
      <c r="AN460" s="980"/>
      <c r="AO460" s="980"/>
      <c r="AP460" s="980"/>
      <c r="AQ460" s="980"/>
      <c r="AR460" s="980"/>
      <c r="AS460" s="980"/>
      <c r="AT460" s="980"/>
      <c r="AU460" s="980"/>
      <c r="AV460" s="980"/>
      <c r="AW460" s="980"/>
      <c r="AX460" s="980"/>
      <c r="AY460" s="980"/>
      <c r="AZ460" s="980"/>
      <c r="BA460" s="980"/>
      <c r="BB460" s="980"/>
      <c r="BC460" s="980"/>
      <c r="BD460" s="980"/>
      <c r="BE460" s="980"/>
      <c r="BF460" s="980"/>
      <c r="BG460" s="980"/>
      <c r="BH460" s="980"/>
      <c r="BI460" s="980"/>
      <c r="BJ460" s="980"/>
      <c r="BK460" s="980"/>
      <c r="BL460" s="980"/>
      <c r="BM460" s="980"/>
      <c r="BN460" s="980"/>
      <c r="BO460" s="980"/>
      <c r="BP460" s="980"/>
      <c r="BQ460" s="980"/>
      <c r="BR460" s="980"/>
      <c r="BS460" s="980"/>
      <c r="BT460" s="980"/>
      <c r="BU460" s="980"/>
      <c r="BV460" s="980"/>
      <c r="BW460" s="980"/>
      <c r="BX460" s="980"/>
      <c r="BY460" s="981"/>
      <c r="BZ460" s="988"/>
      <c r="CA460" s="989"/>
      <c r="CB460" s="989"/>
      <c r="CC460" s="989"/>
      <c r="CD460" s="989"/>
      <c r="CE460" s="989"/>
      <c r="CF460" s="989"/>
      <c r="CG460" s="989"/>
      <c r="CH460" s="990"/>
      <c r="CI460" s="37"/>
      <c r="CJ460" s="37"/>
    </row>
    <row r="461" spans="1:97" ht="12.75" customHeight="1" x14ac:dyDescent="0.2"/>
    <row r="462" spans="1:97" s="44" customFormat="1" ht="22.5" customHeight="1" x14ac:dyDescent="0.2">
      <c r="B462" s="44" t="s">
        <v>695</v>
      </c>
      <c r="BZ462" s="1026"/>
      <c r="CA462" s="1026"/>
      <c r="CB462" s="1026"/>
      <c r="CC462" s="1026"/>
      <c r="CD462" s="1026"/>
      <c r="CE462" s="1026"/>
      <c r="CF462" s="1026"/>
      <c r="CG462" s="1026"/>
      <c r="CH462" s="1026"/>
      <c r="CK462" s="112"/>
      <c r="CL462" s="115"/>
      <c r="CM462" s="115"/>
      <c r="CN462" s="115"/>
      <c r="CO462" s="115"/>
      <c r="CP462" s="115"/>
      <c r="CQ462" s="115"/>
      <c r="CR462" s="115"/>
      <c r="CS462" s="115"/>
    </row>
    <row r="463" spans="1:97" ht="12.75" customHeight="1" x14ac:dyDescent="0.2">
      <c r="A463" s="63"/>
      <c r="B463" s="964" t="s">
        <v>11</v>
      </c>
      <c r="C463" s="965"/>
      <c r="D463" s="965"/>
      <c r="E463" s="966"/>
      <c r="F463" s="973" t="s">
        <v>90</v>
      </c>
      <c r="G463" s="974"/>
      <c r="H463" s="974"/>
      <c r="I463" s="974"/>
      <c r="J463" s="974"/>
      <c r="K463" s="974"/>
      <c r="L463" s="974"/>
      <c r="M463" s="974"/>
      <c r="N463" s="974"/>
      <c r="O463" s="974"/>
      <c r="P463" s="974"/>
      <c r="Q463" s="974"/>
      <c r="R463" s="974"/>
      <c r="S463" s="974"/>
      <c r="T463" s="974"/>
      <c r="U463" s="974"/>
      <c r="V463" s="974"/>
      <c r="W463" s="974"/>
      <c r="X463" s="974"/>
      <c r="Y463" s="974"/>
      <c r="Z463" s="974"/>
      <c r="AA463" s="974"/>
      <c r="AB463" s="974"/>
      <c r="AC463" s="974"/>
      <c r="AD463" s="974"/>
      <c r="AE463" s="974"/>
      <c r="AF463" s="974"/>
      <c r="AG463" s="974"/>
      <c r="AH463" s="974"/>
      <c r="AI463" s="974"/>
      <c r="AJ463" s="974"/>
      <c r="AK463" s="974"/>
      <c r="AL463" s="974"/>
      <c r="AM463" s="974"/>
      <c r="AN463" s="974"/>
      <c r="AO463" s="974"/>
      <c r="AP463" s="974"/>
      <c r="AQ463" s="974"/>
      <c r="AR463" s="974"/>
      <c r="AS463" s="974"/>
      <c r="AT463" s="974"/>
      <c r="AU463" s="974"/>
      <c r="AV463" s="974"/>
      <c r="AW463" s="974"/>
      <c r="AX463" s="974"/>
      <c r="AY463" s="974"/>
      <c r="AZ463" s="974"/>
      <c r="BA463" s="974"/>
      <c r="BB463" s="974"/>
      <c r="BC463" s="974"/>
      <c r="BD463" s="974"/>
      <c r="BE463" s="974"/>
      <c r="BF463" s="974"/>
      <c r="BG463" s="974"/>
      <c r="BH463" s="974"/>
      <c r="BI463" s="974"/>
      <c r="BJ463" s="974"/>
      <c r="BK463" s="974"/>
      <c r="BL463" s="974"/>
      <c r="BM463" s="974"/>
      <c r="BN463" s="974"/>
      <c r="BO463" s="974"/>
      <c r="BP463" s="974"/>
      <c r="BQ463" s="974"/>
      <c r="BR463" s="974"/>
      <c r="BS463" s="974"/>
      <c r="BT463" s="974"/>
      <c r="BU463" s="974"/>
      <c r="BV463" s="974"/>
      <c r="BW463" s="974"/>
      <c r="BX463" s="974"/>
      <c r="BY463" s="975"/>
      <c r="BZ463" s="982"/>
      <c r="CA463" s="983"/>
      <c r="CB463" s="983"/>
      <c r="CC463" s="983"/>
      <c r="CD463" s="983"/>
      <c r="CE463" s="983"/>
      <c r="CF463" s="983"/>
      <c r="CG463" s="983"/>
      <c r="CH463" s="984"/>
      <c r="CI463" s="37"/>
      <c r="CJ463" s="37"/>
    </row>
    <row r="464" spans="1:97" ht="12.75" customHeight="1" x14ac:dyDescent="0.2">
      <c r="A464" s="63"/>
      <c r="B464" s="967"/>
      <c r="C464" s="968"/>
      <c r="D464" s="968"/>
      <c r="E464" s="969"/>
      <c r="F464" s="976"/>
      <c r="G464" s="977"/>
      <c r="H464" s="977"/>
      <c r="I464" s="977"/>
      <c r="J464" s="977"/>
      <c r="K464" s="977"/>
      <c r="L464" s="977"/>
      <c r="M464" s="977"/>
      <c r="N464" s="977"/>
      <c r="O464" s="977"/>
      <c r="P464" s="977"/>
      <c r="Q464" s="977"/>
      <c r="R464" s="977"/>
      <c r="S464" s="977"/>
      <c r="T464" s="977"/>
      <c r="U464" s="977"/>
      <c r="V464" s="977"/>
      <c r="W464" s="977"/>
      <c r="X464" s="977"/>
      <c r="Y464" s="977"/>
      <c r="Z464" s="977"/>
      <c r="AA464" s="977"/>
      <c r="AB464" s="977"/>
      <c r="AC464" s="977"/>
      <c r="AD464" s="977"/>
      <c r="AE464" s="977"/>
      <c r="AF464" s="977"/>
      <c r="AG464" s="977"/>
      <c r="AH464" s="977"/>
      <c r="AI464" s="977"/>
      <c r="AJ464" s="977"/>
      <c r="AK464" s="977"/>
      <c r="AL464" s="977"/>
      <c r="AM464" s="977"/>
      <c r="AN464" s="977"/>
      <c r="AO464" s="977"/>
      <c r="AP464" s="977"/>
      <c r="AQ464" s="977"/>
      <c r="AR464" s="977"/>
      <c r="AS464" s="977"/>
      <c r="AT464" s="977"/>
      <c r="AU464" s="977"/>
      <c r="AV464" s="977"/>
      <c r="AW464" s="977"/>
      <c r="AX464" s="977"/>
      <c r="AY464" s="977"/>
      <c r="AZ464" s="977"/>
      <c r="BA464" s="977"/>
      <c r="BB464" s="977"/>
      <c r="BC464" s="977"/>
      <c r="BD464" s="977"/>
      <c r="BE464" s="977"/>
      <c r="BF464" s="977"/>
      <c r="BG464" s="977"/>
      <c r="BH464" s="977"/>
      <c r="BI464" s="977"/>
      <c r="BJ464" s="977"/>
      <c r="BK464" s="977"/>
      <c r="BL464" s="977"/>
      <c r="BM464" s="977"/>
      <c r="BN464" s="977"/>
      <c r="BO464" s="977"/>
      <c r="BP464" s="977"/>
      <c r="BQ464" s="977"/>
      <c r="BR464" s="977"/>
      <c r="BS464" s="977"/>
      <c r="BT464" s="977"/>
      <c r="BU464" s="977"/>
      <c r="BV464" s="977"/>
      <c r="BW464" s="977"/>
      <c r="BX464" s="977"/>
      <c r="BY464" s="978"/>
      <c r="BZ464" s="985"/>
      <c r="CA464" s="986"/>
      <c r="CB464" s="986"/>
      <c r="CC464" s="986"/>
      <c r="CD464" s="986"/>
      <c r="CE464" s="986"/>
      <c r="CF464" s="986"/>
      <c r="CG464" s="986"/>
      <c r="CH464" s="987"/>
      <c r="CI464" s="37"/>
      <c r="CJ464" s="37"/>
    </row>
    <row r="465" spans="1:97" ht="12.75" customHeight="1" x14ac:dyDescent="0.2">
      <c r="A465" s="63"/>
      <c r="B465" s="970"/>
      <c r="C465" s="971"/>
      <c r="D465" s="971"/>
      <c r="E465" s="972"/>
      <c r="F465" s="979"/>
      <c r="G465" s="980"/>
      <c r="H465" s="980"/>
      <c r="I465" s="980"/>
      <c r="J465" s="980"/>
      <c r="K465" s="980"/>
      <c r="L465" s="980"/>
      <c r="M465" s="980"/>
      <c r="N465" s="980"/>
      <c r="O465" s="980"/>
      <c r="P465" s="980"/>
      <c r="Q465" s="980"/>
      <c r="R465" s="980"/>
      <c r="S465" s="980"/>
      <c r="T465" s="980"/>
      <c r="U465" s="980"/>
      <c r="V465" s="980"/>
      <c r="W465" s="980"/>
      <c r="X465" s="980"/>
      <c r="Y465" s="980"/>
      <c r="Z465" s="980"/>
      <c r="AA465" s="980"/>
      <c r="AB465" s="980"/>
      <c r="AC465" s="980"/>
      <c r="AD465" s="980"/>
      <c r="AE465" s="980"/>
      <c r="AF465" s="980"/>
      <c r="AG465" s="980"/>
      <c r="AH465" s="980"/>
      <c r="AI465" s="980"/>
      <c r="AJ465" s="980"/>
      <c r="AK465" s="980"/>
      <c r="AL465" s="980"/>
      <c r="AM465" s="980"/>
      <c r="AN465" s="980"/>
      <c r="AO465" s="980"/>
      <c r="AP465" s="980"/>
      <c r="AQ465" s="980"/>
      <c r="AR465" s="980"/>
      <c r="AS465" s="980"/>
      <c r="AT465" s="980"/>
      <c r="AU465" s="980"/>
      <c r="AV465" s="980"/>
      <c r="AW465" s="980"/>
      <c r="AX465" s="980"/>
      <c r="AY465" s="980"/>
      <c r="AZ465" s="980"/>
      <c r="BA465" s="980"/>
      <c r="BB465" s="980"/>
      <c r="BC465" s="980"/>
      <c r="BD465" s="980"/>
      <c r="BE465" s="980"/>
      <c r="BF465" s="980"/>
      <c r="BG465" s="980"/>
      <c r="BH465" s="980"/>
      <c r="BI465" s="980"/>
      <c r="BJ465" s="980"/>
      <c r="BK465" s="980"/>
      <c r="BL465" s="980"/>
      <c r="BM465" s="980"/>
      <c r="BN465" s="980"/>
      <c r="BO465" s="980"/>
      <c r="BP465" s="980"/>
      <c r="BQ465" s="980"/>
      <c r="BR465" s="980"/>
      <c r="BS465" s="980"/>
      <c r="BT465" s="980"/>
      <c r="BU465" s="980"/>
      <c r="BV465" s="980"/>
      <c r="BW465" s="980"/>
      <c r="BX465" s="980"/>
      <c r="BY465" s="981"/>
      <c r="BZ465" s="988"/>
      <c r="CA465" s="989"/>
      <c r="CB465" s="989"/>
      <c r="CC465" s="989"/>
      <c r="CD465" s="989"/>
      <c r="CE465" s="989"/>
      <c r="CF465" s="989"/>
      <c r="CG465" s="989"/>
      <c r="CH465" s="990"/>
      <c r="CI465" s="37"/>
      <c r="CJ465" s="37"/>
    </row>
    <row r="466" spans="1:97" ht="12.75" customHeight="1" x14ac:dyDescent="0.2">
      <c r="A466" s="63"/>
      <c r="B466" s="964" t="s">
        <v>26</v>
      </c>
      <c r="C466" s="965"/>
      <c r="D466" s="965"/>
      <c r="E466" s="966"/>
      <c r="F466" s="973" t="s">
        <v>696</v>
      </c>
      <c r="G466" s="974"/>
      <c r="H466" s="974"/>
      <c r="I466" s="974"/>
      <c r="J466" s="974"/>
      <c r="K466" s="974"/>
      <c r="L466" s="974"/>
      <c r="M466" s="974"/>
      <c r="N466" s="974"/>
      <c r="O466" s="974"/>
      <c r="P466" s="974"/>
      <c r="Q466" s="974"/>
      <c r="R466" s="974"/>
      <c r="S466" s="974"/>
      <c r="T466" s="974"/>
      <c r="U466" s="974"/>
      <c r="V466" s="974"/>
      <c r="W466" s="974"/>
      <c r="X466" s="974"/>
      <c r="Y466" s="974"/>
      <c r="Z466" s="974"/>
      <c r="AA466" s="974"/>
      <c r="AB466" s="974"/>
      <c r="AC466" s="974"/>
      <c r="AD466" s="974"/>
      <c r="AE466" s="974"/>
      <c r="AF466" s="974"/>
      <c r="AG466" s="974"/>
      <c r="AH466" s="974"/>
      <c r="AI466" s="974"/>
      <c r="AJ466" s="974"/>
      <c r="AK466" s="974"/>
      <c r="AL466" s="974"/>
      <c r="AM466" s="974"/>
      <c r="AN466" s="974"/>
      <c r="AO466" s="974"/>
      <c r="AP466" s="974"/>
      <c r="AQ466" s="974"/>
      <c r="AR466" s="974"/>
      <c r="AS466" s="974"/>
      <c r="AT466" s="974"/>
      <c r="AU466" s="974"/>
      <c r="AV466" s="974"/>
      <c r="AW466" s="974"/>
      <c r="AX466" s="974"/>
      <c r="AY466" s="974"/>
      <c r="AZ466" s="974"/>
      <c r="BA466" s="974"/>
      <c r="BB466" s="974"/>
      <c r="BC466" s="974"/>
      <c r="BD466" s="974"/>
      <c r="BE466" s="974"/>
      <c r="BF466" s="974"/>
      <c r="BG466" s="974"/>
      <c r="BH466" s="974"/>
      <c r="BI466" s="974"/>
      <c r="BJ466" s="974"/>
      <c r="BK466" s="974"/>
      <c r="BL466" s="974"/>
      <c r="BM466" s="974"/>
      <c r="BN466" s="974"/>
      <c r="BO466" s="974"/>
      <c r="BP466" s="974"/>
      <c r="BQ466" s="974"/>
      <c r="BR466" s="974"/>
      <c r="BS466" s="974"/>
      <c r="BT466" s="974"/>
      <c r="BU466" s="974"/>
      <c r="BV466" s="974"/>
      <c r="BW466" s="974"/>
      <c r="BX466" s="974"/>
      <c r="BY466" s="975"/>
      <c r="BZ466" s="982"/>
      <c r="CA466" s="983"/>
      <c r="CB466" s="983"/>
      <c r="CC466" s="983"/>
      <c r="CD466" s="983"/>
      <c r="CE466" s="983"/>
      <c r="CF466" s="983"/>
      <c r="CG466" s="983"/>
      <c r="CH466" s="984"/>
      <c r="CI466" s="37"/>
      <c r="CJ466" s="37"/>
    </row>
    <row r="467" spans="1:97" ht="12.75" customHeight="1" x14ac:dyDescent="0.2">
      <c r="A467" s="63"/>
      <c r="B467" s="967"/>
      <c r="C467" s="968"/>
      <c r="D467" s="968"/>
      <c r="E467" s="969"/>
      <c r="F467" s="976"/>
      <c r="G467" s="977"/>
      <c r="H467" s="977"/>
      <c r="I467" s="977"/>
      <c r="J467" s="977"/>
      <c r="K467" s="977"/>
      <c r="L467" s="977"/>
      <c r="M467" s="977"/>
      <c r="N467" s="977"/>
      <c r="O467" s="977"/>
      <c r="P467" s="977"/>
      <c r="Q467" s="977"/>
      <c r="R467" s="977"/>
      <c r="S467" s="977"/>
      <c r="T467" s="977"/>
      <c r="U467" s="977"/>
      <c r="V467" s="977"/>
      <c r="W467" s="977"/>
      <c r="X467" s="977"/>
      <c r="Y467" s="977"/>
      <c r="Z467" s="977"/>
      <c r="AA467" s="977"/>
      <c r="AB467" s="977"/>
      <c r="AC467" s="977"/>
      <c r="AD467" s="977"/>
      <c r="AE467" s="977"/>
      <c r="AF467" s="977"/>
      <c r="AG467" s="977"/>
      <c r="AH467" s="977"/>
      <c r="AI467" s="977"/>
      <c r="AJ467" s="977"/>
      <c r="AK467" s="977"/>
      <c r="AL467" s="977"/>
      <c r="AM467" s="977"/>
      <c r="AN467" s="977"/>
      <c r="AO467" s="977"/>
      <c r="AP467" s="977"/>
      <c r="AQ467" s="977"/>
      <c r="AR467" s="977"/>
      <c r="AS467" s="977"/>
      <c r="AT467" s="977"/>
      <c r="AU467" s="977"/>
      <c r="AV467" s="977"/>
      <c r="AW467" s="977"/>
      <c r="AX467" s="977"/>
      <c r="AY467" s="977"/>
      <c r="AZ467" s="977"/>
      <c r="BA467" s="977"/>
      <c r="BB467" s="977"/>
      <c r="BC467" s="977"/>
      <c r="BD467" s="977"/>
      <c r="BE467" s="977"/>
      <c r="BF467" s="977"/>
      <c r="BG467" s="977"/>
      <c r="BH467" s="977"/>
      <c r="BI467" s="977"/>
      <c r="BJ467" s="977"/>
      <c r="BK467" s="977"/>
      <c r="BL467" s="977"/>
      <c r="BM467" s="977"/>
      <c r="BN467" s="977"/>
      <c r="BO467" s="977"/>
      <c r="BP467" s="977"/>
      <c r="BQ467" s="977"/>
      <c r="BR467" s="977"/>
      <c r="BS467" s="977"/>
      <c r="BT467" s="977"/>
      <c r="BU467" s="977"/>
      <c r="BV467" s="977"/>
      <c r="BW467" s="977"/>
      <c r="BX467" s="977"/>
      <c r="BY467" s="978"/>
      <c r="BZ467" s="985"/>
      <c r="CA467" s="986"/>
      <c r="CB467" s="986"/>
      <c r="CC467" s="986"/>
      <c r="CD467" s="986"/>
      <c r="CE467" s="986"/>
      <c r="CF467" s="986"/>
      <c r="CG467" s="986"/>
      <c r="CH467" s="987"/>
      <c r="CI467" s="37"/>
      <c r="CJ467" s="37"/>
    </row>
    <row r="468" spans="1:97" ht="12.75" customHeight="1" x14ac:dyDescent="0.2">
      <c r="A468" s="63"/>
      <c r="B468" s="970"/>
      <c r="C468" s="971"/>
      <c r="D468" s="971"/>
      <c r="E468" s="972"/>
      <c r="F468" s="979"/>
      <c r="G468" s="980"/>
      <c r="H468" s="980"/>
      <c r="I468" s="980"/>
      <c r="J468" s="980"/>
      <c r="K468" s="980"/>
      <c r="L468" s="980"/>
      <c r="M468" s="980"/>
      <c r="N468" s="980"/>
      <c r="O468" s="980"/>
      <c r="P468" s="980"/>
      <c r="Q468" s="980"/>
      <c r="R468" s="980"/>
      <c r="S468" s="980"/>
      <c r="T468" s="980"/>
      <c r="U468" s="980"/>
      <c r="V468" s="980"/>
      <c r="W468" s="980"/>
      <c r="X468" s="980"/>
      <c r="Y468" s="980"/>
      <c r="Z468" s="980"/>
      <c r="AA468" s="980"/>
      <c r="AB468" s="980"/>
      <c r="AC468" s="980"/>
      <c r="AD468" s="980"/>
      <c r="AE468" s="980"/>
      <c r="AF468" s="980"/>
      <c r="AG468" s="980"/>
      <c r="AH468" s="980"/>
      <c r="AI468" s="980"/>
      <c r="AJ468" s="980"/>
      <c r="AK468" s="980"/>
      <c r="AL468" s="980"/>
      <c r="AM468" s="980"/>
      <c r="AN468" s="980"/>
      <c r="AO468" s="980"/>
      <c r="AP468" s="980"/>
      <c r="AQ468" s="980"/>
      <c r="AR468" s="980"/>
      <c r="AS468" s="980"/>
      <c r="AT468" s="980"/>
      <c r="AU468" s="980"/>
      <c r="AV468" s="980"/>
      <c r="AW468" s="980"/>
      <c r="AX468" s="980"/>
      <c r="AY468" s="980"/>
      <c r="AZ468" s="980"/>
      <c r="BA468" s="980"/>
      <c r="BB468" s="980"/>
      <c r="BC468" s="980"/>
      <c r="BD468" s="980"/>
      <c r="BE468" s="980"/>
      <c r="BF468" s="980"/>
      <c r="BG468" s="980"/>
      <c r="BH468" s="980"/>
      <c r="BI468" s="980"/>
      <c r="BJ468" s="980"/>
      <c r="BK468" s="980"/>
      <c r="BL468" s="980"/>
      <c r="BM468" s="980"/>
      <c r="BN468" s="980"/>
      <c r="BO468" s="980"/>
      <c r="BP468" s="980"/>
      <c r="BQ468" s="980"/>
      <c r="BR468" s="980"/>
      <c r="BS468" s="980"/>
      <c r="BT468" s="980"/>
      <c r="BU468" s="980"/>
      <c r="BV468" s="980"/>
      <c r="BW468" s="980"/>
      <c r="BX468" s="980"/>
      <c r="BY468" s="981"/>
      <c r="BZ468" s="988"/>
      <c r="CA468" s="989"/>
      <c r="CB468" s="989"/>
      <c r="CC468" s="989"/>
      <c r="CD468" s="989"/>
      <c r="CE468" s="989"/>
      <c r="CF468" s="989"/>
      <c r="CG468" s="989"/>
      <c r="CH468" s="990"/>
      <c r="CI468" s="37"/>
      <c r="CJ468" s="37"/>
    </row>
    <row r="469" spans="1:97" ht="12.75" customHeight="1" x14ac:dyDescent="0.2"/>
    <row r="470" spans="1:97" s="44" customFormat="1" ht="22.5" customHeight="1" x14ac:dyDescent="0.2">
      <c r="B470" s="1237" t="s">
        <v>697</v>
      </c>
      <c r="C470" s="1237"/>
      <c r="D470" s="1237"/>
      <c r="E470" s="1237"/>
      <c r="F470" s="1237"/>
      <c r="G470" s="1237"/>
      <c r="H470" s="1237"/>
      <c r="I470" s="1237"/>
      <c r="J470" s="1237"/>
      <c r="K470" s="1237"/>
      <c r="L470" s="1237"/>
      <c r="M470" s="1237"/>
      <c r="N470" s="1237"/>
      <c r="O470" s="1237"/>
      <c r="P470" s="1237"/>
      <c r="Q470" s="1237"/>
      <c r="R470" s="1237"/>
      <c r="S470" s="1237"/>
      <c r="T470" s="1237"/>
      <c r="U470" s="1237"/>
      <c r="V470" s="1237"/>
      <c r="W470" s="1237"/>
      <c r="X470" s="1237"/>
      <c r="Y470" s="1237"/>
      <c r="Z470" s="1237"/>
      <c r="AA470" s="1237"/>
      <c r="AB470" s="1237"/>
      <c r="AC470" s="1237"/>
      <c r="AD470" s="1237"/>
      <c r="AE470" s="1237"/>
      <c r="AF470" s="1237"/>
      <c r="AG470" s="1237"/>
      <c r="AH470" s="1237"/>
      <c r="AI470" s="1237"/>
      <c r="AJ470" s="1237"/>
      <c r="AK470" s="1237"/>
      <c r="AL470" s="1237"/>
      <c r="AM470" s="1237"/>
      <c r="AN470" s="1237"/>
      <c r="AO470" s="1237"/>
      <c r="AP470" s="1237"/>
      <c r="AQ470" s="1237"/>
      <c r="AR470" s="1237"/>
      <c r="AS470" s="1237"/>
      <c r="AT470" s="1237"/>
      <c r="AU470" s="1237"/>
      <c r="AV470" s="1237"/>
      <c r="AW470" s="1237"/>
      <c r="AX470" s="1237"/>
      <c r="AY470" s="1237"/>
      <c r="AZ470" s="1237"/>
      <c r="BA470" s="1237"/>
      <c r="BB470" s="1237"/>
      <c r="BC470" s="1237"/>
      <c r="BD470" s="1237"/>
      <c r="BE470" s="1237"/>
      <c r="BF470" s="1237"/>
      <c r="BG470" s="1237"/>
      <c r="BH470" s="1237"/>
      <c r="BI470" s="1237"/>
      <c r="BJ470" s="1237"/>
      <c r="BK470" s="1237"/>
      <c r="BL470" s="1237"/>
      <c r="BM470" s="1237"/>
      <c r="BN470" s="1237"/>
      <c r="BO470" s="1237"/>
      <c r="BP470" s="1237"/>
      <c r="BQ470" s="1237"/>
      <c r="BR470" s="1237"/>
      <c r="BS470" s="1237"/>
      <c r="BT470" s="1237"/>
      <c r="BU470" s="1237"/>
      <c r="BV470" s="1237"/>
      <c r="BW470" s="1237"/>
      <c r="BX470" s="1237"/>
      <c r="BY470" s="1237"/>
      <c r="BZ470" s="1026"/>
      <c r="CA470" s="1026"/>
      <c r="CB470" s="1026"/>
      <c r="CC470" s="1026"/>
      <c r="CD470" s="1026"/>
      <c r="CE470" s="1026"/>
      <c r="CF470" s="1026"/>
      <c r="CG470" s="1026"/>
      <c r="CH470" s="1026"/>
      <c r="CK470" s="112"/>
      <c r="CL470" s="115"/>
      <c r="CM470" s="115"/>
      <c r="CN470" s="115"/>
      <c r="CO470" s="115"/>
      <c r="CP470" s="115"/>
      <c r="CQ470" s="115"/>
      <c r="CR470" s="115"/>
      <c r="CS470" s="115"/>
    </row>
    <row r="471" spans="1:97" ht="12.75" customHeight="1" x14ac:dyDescent="0.2">
      <c r="A471" s="63"/>
      <c r="B471" s="964" t="s">
        <v>11</v>
      </c>
      <c r="C471" s="965"/>
      <c r="D471" s="965"/>
      <c r="E471" s="966"/>
      <c r="F471" s="973" t="s">
        <v>969</v>
      </c>
      <c r="G471" s="974"/>
      <c r="H471" s="974"/>
      <c r="I471" s="974"/>
      <c r="J471" s="974"/>
      <c r="K471" s="974"/>
      <c r="L471" s="974"/>
      <c r="M471" s="974"/>
      <c r="N471" s="974"/>
      <c r="O471" s="974"/>
      <c r="P471" s="974"/>
      <c r="Q471" s="974"/>
      <c r="R471" s="974"/>
      <c r="S471" s="974"/>
      <c r="T471" s="974"/>
      <c r="U471" s="974"/>
      <c r="V471" s="974"/>
      <c r="W471" s="974"/>
      <c r="X471" s="974"/>
      <c r="Y471" s="974"/>
      <c r="Z471" s="974"/>
      <c r="AA471" s="974"/>
      <c r="AB471" s="974"/>
      <c r="AC471" s="974"/>
      <c r="AD471" s="974"/>
      <c r="AE471" s="974"/>
      <c r="AF471" s="974"/>
      <c r="AG471" s="974"/>
      <c r="AH471" s="974"/>
      <c r="AI471" s="974"/>
      <c r="AJ471" s="974"/>
      <c r="AK471" s="974"/>
      <c r="AL471" s="974"/>
      <c r="AM471" s="974"/>
      <c r="AN471" s="974"/>
      <c r="AO471" s="974"/>
      <c r="AP471" s="974"/>
      <c r="AQ471" s="974"/>
      <c r="AR471" s="974"/>
      <c r="AS471" s="974"/>
      <c r="AT471" s="974"/>
      <c r="AU471" s="974"/>
      <c r="AV471" s="974"/>
      <c r="AW471" s="974"/>
      <c r="AX471" s="974"/>
      <c r="AY471" s="974"/>
      <c r="AZ471" s="974"/>
      <c r="BA471" s="974"/>
      <c r="BB471" s="974"/>
      <c r="BC471" s="974"/>
      <c r="BD471" s="974"/>
      <c r="BE471" s="974"/>
      <c r="BF471" s="974"/>
      <c r="BG471" s="974"/>
      <c r="BH471" s="974"/>
      <c r="BI471" s="974"/>
      <c r="BJ471" s="974"/>
      <c r="BK471" s="974"/>
      <c r="BL471" s="974"/>
      <c r="BM471" s="974"/>
      <c r="BN471" s="974"/>
      <c r="BO471" s="974"/>
      <c r="BP471" s="974"/>
      <c r="BQ471" s="974"/>
      <c r="BR471" s="974"/>
      <c r="BS471" s="974"/>
      <c r="BT471" s="974"/>
      <c r="BU471" s="974"/>
      <c r="BV471" s="974"/>
      <c r="BW471" s="974"/>
      <c r="BX471" s="974"/>
      <c r="BY471" s="975"/>
      <c r="BZ471" s="982"/>
      <c r="CA471" s="983"/>
      <c r="CB471" s="983"/>
      <c r="CC471" s="983"/>
      <c r="CD471" s="983"/>
      <c r="CE471" s="983"/>
      <c r="CF471" s="983"/>
      <c r="CG471" s="983"/>
      <c r="CH471" s="984"/>
      <c r="CI471" s="37"/>
      <c r="CJ471" s="37"/>
    </row>
    <row r="472" spans="1:97" ht="12.75" customHeight="1" x14ac:dyDescent="0.2">
      <c r="A472" s="63"/>
      <c r="B472" s="967"/>
      <c r="C472" s="968"/>
      <c r="D472" s="968"/>
      <c r="E472" s="969"/>
      <c r="F472" s="976"/>
      <c r="G472" s="977"/>
      <c r="H472" s="977"/>
      <c r="I472" s="977"/>
      <c r="J472" s="977"/>
      <c r="K472" s="977"/>
      <c r="L472" s="977"/>
      <c r="M472" s="977"/>
      <c r="N472" s="977"/>
      <c r="O472" s="977"/>
      <c r="P472" s="977"/>
      <c r="Q472" s="977"/>
      <c r="R472" s="977"/>
      <c r="S472" s="977"/>
      <c r="T472" s="977"/>
      <c r="U472" s="977"/>
      <c r="V472" s="977"/>
      <c r="W472" s="977"/>
      <c r="X472" s="977"/>
      <c r="Y472" s="977"/>
      <c r="Z472" s="977"/>
      <c r="AA472" s="977"/>
      <c r="AB472" s="977"/>
      <c r="AC472" s="977"/>
      <c r="AD472" s="977"/>
      <c r="AE472" s="977"/>
      <c r="AF472" s="977"/>
      <c r="AG472" s="977"/>
      <c r="AH472" s="977"/>
      <c r="AI472" s="977"/>
      <c r="AJ472" s="977"/>
      <c r="AK472" s="977"/>
      <c r="AL472" s="977"/>
      <c r="AM472" s="977"/>
      <c r="AN472" s="977"/>
      <c r="AO472" s="977"/>
      <c r="AP472" s="977"/>
      <c r="AQ472" s="977"/>
      <c r="AR472" s="977"/>
      <c r="AS472" s="977"/>
      <c r="AT472" s="977"/>
      <c r="AU472" s="977"/>
      <c r="AV472" s="977"/>
      <c r="AW472" s="977"/>
      <c r="AX472" s="977"/>
      <c r="AY472" s="977"/>
      <c r="AZ472" s="977"/>
      <c r="BA472" s="977"/>
      <c r="BB472" s="977"/>
      <c r="BC472" s="977"/>
      <c r="BD472" s="977"/>
      <c r="BE472" s="977"/>
      <c r="BF472" s="977"/>
      <c r="BG472" s="977"/>
      <c r="BH472" s="977"/>
      <c r="BI472" s="977"/>
      <c r="BJ472" s="977"/>
      <c r="BK472" s="977"/>
      <c r="BL472" s="977"/>
      <c r="BM472" s="977"/>
      <c r="BN472" s="977"/>
      <c r="BO472" s="977"/>
      <c r="BP472" s="977"/>
      <c r="BQ472" s="977"/>
      <c r="BR472" s="977"/>
      <c r="BS472" s="977"/>
      <c r="BT472" s="977"/>
      <c r="BU472" s="977"/>
      <c r="BV472" s="977"/>
      <c r="BW472" s="977"/>
      <c r="BX472" s="977"/>
      <c r="BY472" s="978"/>
      <c r="BZ472" s="985"/>
      <c r="CA472" s="986"/>
      <c r="CB472" s="986"/>
      <c r="CC472" s="986"/>
      <c r="CD472" s="986"/>
      <c r="CE472" s="986"/>
      <c r="CF472" s="986"/>
      <c r="CG472" s="986"/>
      <c r="CH472" s="987"/>
      <c r="CI472" s="37"/>
      <c r="CJ472" s="37"/>
    </row>
    <row r="473" spans="1:97" ht="12.75" customHeight="1" x14ac:dyDescent="0.2">
      <c r="A473" s="63"/>
      <c r="B473" s="967"/>
      <c r="C473" s="968"/>
      <c r="D473" s="968"/>
      <c r="E473" s="969"/>
      <c r="F473" s="976"/>
      <c r="G473" s="977"/>
      <c r="H473" s="977"/>
      <c r="I473" s="977"/>
      <c r="J473" s="977"/>
      <c r="K473" s="977"/>
      <c r="L473" s="977"/>
      <c r="M473" s="977"/>
      <c r="N473" s="977"/>
      <c r="O473" s="977"/>
      <c r="P473" s="977"/>
      <c r="Q473" s="977"/>
      <c r="R473" s="977"/>
      <c r="S473" s="977"/>
      <c r="T473" s="977"/>
      <c r="U473" s="977"/>
      <c r="V473" s="977"/>
      <c r="W473" s="977"/>
      <c r="X473" s="977"/>
      <c r="Y473" s="977"/>
      <c r="Z473" s="977"/>
      <c r="AA473" s="977"/>
      <c r="AB473" s="977"/>
      <c r="AC473" s="977"/>
      <c r="AD473" s="977"/>
      <c r="AE473" s="977"/>
      <c r="AF473" s="977"/>
      <c r="AG473" s="977"/>
      <c r="AH473" s="977"/>
      <c r="AI473" s="977"/>
      <c r="AJ473" s="977"/>
      <c r="AK473" s="977"/>
      <c r="AL473" s="977"/>
      <c r="AM473" s="977"/>
      <c r="AN473" s="977"/>
      <c r="AO473" s="977"/>
      <c r="AP473" s="977"/>
      <c r="AQ473" s="977"/>
      <c r="AR473" s="977"/>
      <c r="AS473" s="977"/>
      <c r="AT473" s="977"/>
      <c r="AU473" s="977"/>
      <c r="AV473" s="977"/>
      <c r="AW473" s="977"/>
      <c r="AX473" s="977"/>
      <c r="AY473" s="977"/>
      <c r="AZ473" s="977"/>
      <c r="BA473" s="977"/>
      <c r="BB473" s="977"/>
      <c r="BC473" s="977"/>
      <c r="BD473" s="977"/>
      <c r="BE473" s="977"/>
      <c r="BF473" s="977"/>
      <c r="BG473" s="977"/>
      <c r="BH473" s="977"/>
      <c r="BI473" s="977"/>
      <c r="BJ473" s="977"/>
      <c r="BK473" s="977"/>
      <c r="BL473" s="977"/>
      <c r="BM473" s="977"/>
      <c r="BN473" s="977"/>
      <c r="BO473" s="977"/>
      <c r="BP473" s="977"/>
      <c r="BQ473" s="977"/>
      <c r="BR473" s="977"/>
      <c r="BS473" s="977"/>
      <c r="BT473" s="977"/>
      <c r="BU473" s="977"/>
      <c r="BV473" s="977"/>
      <c r="BW473" s="977"/>
      <c r="BX473" s="977"/>
      <c r="BY473" s="978"/>
      <c r="BZ473" s="985"/>
      <c r="CA473" s="986"/>
      <c r="CB473" s="986"/>
      <c r="CC473" s="986"/>
      <c r="CD473" s="986"/>
      <c r="CE473" s="986"/>
      <c r="CF473" s="986"/>
      <c r="CG473" s="986"/>
      <c r="CH473" s="987"/>
      <c r="CI473" s="37"/>
      <c r="CJ473" s="37"/>
    </row>
    <row r="474" spans="1:97" ht="12.75" customHeight="1" x14ac:dyDescent="0.2">
      <c r="A474" s="63"/>
      <c r="B474" s="967"/>
      <c r="C474" s="968"/>
      <c r="D474" s="968"/>
      <c r="E474" s="969"/>
      <c r="F474" s="976"/>
      <c r="G474" s="977"/>
      <c r="H474" s="977"/>
      <c r="I474" s="977"/>
      <c r="J474" s="977"/>
      <c r="K474" s="977"/>
      <c r="L474" s="977"/>
      <c r="M474" s="977"/>
      <c r="N474" s="977"/>
      <c r="O474" s="977"/>
      <c r="P474" s="977"/>
      <c r="Q474" s="977"/>
      <c r="R474" s="977"/>
      <c r="S474" s="977"/>
      <c r="T474" s="977"/>
      <c r="U474" s="977"/>
      <c r="V474" s="977"/>
      <c r="W474" s="977"/>
      <c r="X474" s="977"/>
      <c r="Y474" s="977"/>
      <c r="Z474" s="977"/>
      <c r="AA474" s="977"/>
      <c r="AB474" s="977"/>
      <c r="AC474" s="977"/>
      <c r="AD474" s="977"/>
      <c r="AE474" s="977"/>
      <c r="AF474" s="977"/>
      <c r="AG474" s="977"/>
      <c r="AH474" s="977"/>
      <c r="AI474" s="977"/>
      <c r="AJ474" s="977"/>
      <c r="AK474" s="977"/>
      <c r="AL474" s="977"/>
      <c r="AM474" s="977"/>
      <c r="AN474" s="977"/>
      <c r="AO474" s="977"/>
      <c r="AP474" s="977"/>
      <c r="AQ474" s="977"/>
      <c r="AR474" s="977"/>
      <c r="AS474" s="977"/>
      <c r="AT474" s="977"/>
      <c r="AU474" s="977"/>
      <c r="AV474" s="977"/>
      <c r="AW474" s="977"/>
      <c r="AX474" s="977"/>
      <c r="AY474" s="977"/>
      <c r="AZ474" s="977"/>
      <c r="BA474" s="977"/>
      <c r="BB474" s="977"/>
      <c r="BC474" s="977"/>
      <c r="BD474" s="977"/>
      <c r="BE474" s="977"/>
      <c r="BF474" s="977"/>
      <c r="BG474" s="977"/>
      <c r="BH474" s="977"/>
      <c r="BI474" s="977"/>
      <c r="BJ474" s="977"/>
      <c r="BK474" s="977"/>
      <c r="BL474" s="977"/>
      <c r="BM474" s="977"/>
      <c r="BN474" s="977"/>
      <c r="BO474" s="977"/>
      <c r="BP474" s="977"/>
      <c r="BQ474" s="977"/>
      <c r="BR474" s="977"/>
      <c r="BS474" s="977"/>
      <c r="BT474" s="977"/>
      <c r="BU474" s="977"/>
      <c r="BV474" s="977"/>
      <c r="BW474" s="977"/>
      <c r="BX474" s="977"/>
      <c r="BY474" s="978"/>
      <c r="BZ474" s="985"/>
      <c r="CA474" s="986"/>
      <c r="CB474" s="986"/>
      <c r="CC474" s="986"/>
      <c r="CD474" s="986"/>
      <c r="CE474" s="986"/>
      <c r="CF474" s="986"/>
      <c r="CG474" s="986"/>
      <c r="CH474" s="987"/>
      <c r="CI474" s="37"/>
      <c r="CJ474" s="37"/>
    </row>
    <row r="475" spans="1:97" ht="12.75" customHeight="1" x14ac:dyDescent="0.2">
      <c r="A475" s="63"/>
      <c r="B475" s="970"/>
      <c r="C475" s="971"/>
      <c r="D475" s="971"/>
      <c r="E475" s="972"/>
      <c r="F475" s="979"/>
      <c r="G475" s="980"/>
      <c r="H475" s="980"/>
      <c r="I475" s="980"/>
      <c r="J475" s="980"/>
      <c r="K475" s="980"/>
      <c r="L475" s="980"/>
      <c r="M475" s="980"/>
      <c r="N475" s="980"/>
      <c r="O475" s="980"/>
      <c r="P475" s="980"/>
      <c r="Q475" s="980"/>
      <c r="R475" s="980"/>
      <c r="S475" s="980"/>
      <c r="T475" s="980"/>
      <c r="U475" s="980"/>
      <c r="V475" s="980"/>
      <c r="W475" s="980"/>
      <c r="X475" s="980"/>
      <c r="Y475" s="980"/>
      <c r="Z475" s="980"/>
      <c r="AA475" s="980"/>
      <c r="AB475" s="980"/>
      <c r="AC475" s="980"/>
      <c r="AD475" s="980"/>
      <c r="AE475" s="980"/>
      <c r="AF475" s="980"/>
      <c r="AG475" s="980"/>
      <c r="AH475" s="980"/>
      <c r="AI475" s="980"/>
      <c r="AJ475" s="980"/>
      <c r="AK475" s="980"/>
      <c r="AL475" s="980"/>
      <c r="AM475" s="980"/>
      <c r="AN475" s="980"/>
      <c r="AO475" s="980"/>
      <c r="AP475" s="980"/>
      <c r="AQ475" s="980"/>
      <c r="AR475" s="980"/>
      <c r="AS475" s="980"/>
      <c r="AT475" s="980"/>
      <c r="AU475" s="980"/>
      <c r="AV475" s="980"/>
      <c r="AW475" s="980"/>
      <c r="AX475" s="980"/>
      <c r="AY475" s="980"/>
      <c r="AZ475" s="980"/>
      <c r="BA475" s="980"/>
      <c r="BB475" s="980"/>
      <c r="BC475" s="980"/>
      <c r="BD475" s="980"/>
      <c r="BE475" s="980"/>
      <c r="BF475" s="980"/>
      <c r="BG475" s="980"/>
      <c r="BH475" s="980"/>
      <c r="BI475" s="980"/>
      <c r="BJ475" s="980"/>
      <c r="BK475" s="980"/>
      <c r="BL475" s="980"/>
      <c r="BM475" s="980"/>
      <c r="BN475" s="980"/>
      <c r="BO475" s="980"/>
      <c r="BP475" s="980"/>
      <c r="BQ475" s="980"/>
      <c r="BR475" s="980"/>
      <c r="BS475" s="980"/>
      <c r="BT475" s="980"/>
      <c r="BU475" s="980"/>
      <c r="BV475" s="980"/>
      <c r="BW475" s="980"/>
      <c r="BX475" s="980"/>
      <c r="BY475" s="981"/>
      <c r="BZ475" s="988"/>
      <c r="CA475" s="989"/>
      <c r="CB475" s="989"/>
      <c r="CC475" s="989"/>
      <c r="CD475" s="989"/>
      <c r="CE475" s="989"/>
      <c r="CF475" s="989"/>
      <c r="CG475" s="989"/>
      <c r="CH475" s="990"/>
      <c r="CI475" s="37"/>
      <c r="CJ475" s="37"/>
    </row>
    <row r="476" spans="1:97" ht="12.75" customHeight="1" x14ac:dyDescent="0.2">
      <c r="A476" s="63"/>
      <c r="B476" s="964" t="s">
        <v>26</v>
      </c>
      <c r="C476" s="965"/>
      <c r="D476" s="965"/>
      <c r="E476" s="966"/>
      <c r="F476" s="973" t="s">
        <v>970</v>
      </c>
      <c r="G476" s="974"/>
      <c r="H476" s="974"/>
      <c r="I476" s="974"/>
      <c r="J476" s="974"/>
      <c r="K476" s="974"/>
      <c r="L476" s="974"/>
      <c r="M476" s="974"/>
      <c r="N476" s="974"/>
      <c r="O476" s="974"/>
      <c r="P476" s="974"/>
      <c r="Q476" s="974"/>
      <c r="R476" s="974"/>
      <c r="S476" s="974"/>
      <c r="T476" s="974"/>
      <c r="U476" s="974"/>
      <c r="V476" s="974"/>
      <c r="W476" s="974"/>
      <c r="X476" s="974"/>
      <c r="Y476" s="974"/>
      <c r="Z476" s="974"/>
      <c r="AA476" s="974"/>
      <c r="AB476" s="974"/>
      <c r="AC476" s="974"/>
      <c r="AD476" s="974"/>
      <c r="AE476" s="974"/>
      <c r="AF476" s="974"/>
      <c r="AG476" s="974"/>
      <c r="AH476" s="974"/>
      <c r="AI476" s="974"/>
      <c r="AJ476" s="974"/>
      <c r="AK476" s="974"/>
      <c r="AL476" s="974"/>
      <c r="AM476" s="974"/>
      <c r="AN476" s="974"/>
      <c r="AO476" s="974"/>
      <c r="AP476" s="974"/>
      <c r="AQ476" s="974"/>
      <c r="AR476" s="974"/>
      <c r="AS476" s="974"/>
      <c r="AT476" s="974"/>
      <c r="AU476" s="974"/>
      <c r="AV476" s="974"/>
      <c r="AW476" s="974"/>
      <c r="AX476" s="974"/>
      <c r="AY476" s="974"/>
      <c r="AZ476" s="974"/>
      <c r="BA476" s="974"/>
      <c r="BB476" s="974"/>
      <c r="BC476" s="974"/>
      <c r="BD476" s="974"/>
      <c r="BE476" s="974"/>
      <c r="BF476" s="974"/>
      <c r="BG476" s="974"/>
      <c r="BH476" s="974"/>
      <c r="BI476" s="974"/>
      <c r="BJ476" s="974"/>
      <c r="BK476" s="974"/>
      <c r="BL476" s="974"/>
      <c r="BM476" s="974"/>
      <c r="BN476" s="974"/>
      <c r="BO476" s="974"/>
      <c r="BP476" s="974"/>
      <c r="BQ476" s="974"/>
      <c r="BR476" s="974"/>
      <c r="BS476" s="974"/>
      <c r="BT476" s="974"/>
      <c r="BU476" s="974"/>
      <c r="BV476" s="974"/>
      <c r="BW476" s="974"/>
      <c r="BX476" s="974"/>
      <c r="BY476" s="975"/>
      <c r="BZ476" s="982"/>
      <c r="CA476" s="983"/>
      <c r="CB476" s="983"/>
      <c r="CC476" s="983"/>
      <c r="CD476" s="983"/>
      <c r="CE476" s="983"/>
      <c r="CF476" s="983"/>
      <c r="CG476" s="983"/>
      <c r="CH476" s="984"/>
      <c r="CI476" s="37"/>
      <c r="CJ476" s="37"/>
    </row>
    <row r="477" spans="1:97" ht="12.75" customHeight="1" x14ac:dyDescent="0.2">
      <c r="A477" s="63"/>
      <c r="B477" s="967"/>
      <c r="C477" s="968"/>
      <c r="D477" s="968"/>
      <c r="E477" s="969"/>
      <c r="F477" s="976"/>
      <c r="G477" s="977"/>
      <c r="H477" s="977"/>
      <c r="I477" s="977"/>
      <c r="J477" s="977"/>
      <c r="K477" s="977"/>
      <c r="L477" s="977"/>
      <c r="M477" s="977"/>
      <c r="N477" s="977"/>
      <c r="O477" s="977"/>
      <c r="P477" s="977"/>
      <c r="Q477" s="977"/>
      <c r="R477" s="977"/>
      <c r="S477" s="977"/>
      <c r="T477" s="977"/>
      <c r="U477" s="977"/>
      <c r="V477" s="977"/>
      <c r="W477" s="977"/>
      <c r="X477" s="977"/>
      <c r="Y477" s="977"/>
      <c r="Z477" s="977"/>
      <c r="AA477" s="977"/>
      <c r="AB477" s="977"/>
      <c r="AC477" s="977"/>
      <c r="AD477" s="977"/>
      <c r="AE477" s="977"/>
      <c r="AF477" s="977"/>
      <c r="AG477" s="977"/>
      <c r="AH477" s="977"/>
      <c r="AI477" s="977"/>
      <c r="AJ477" s="977"/>
      <c r="AK477" s="977"/>
      <c r="AL477" s="977"/>
      <c r="AM477" s="977"/>
      <c r="AN477" s="977"/>
      <c r="AO477" s="977"/>
      <c r="AP477" s="977"/>
      <c r="AQ477" s="977"/>
      <c r="AR477" s="977"/>
      <c r="AS477" s="977"/>
      <c r="AT477" s="977"/>
      <c r="AU477" s="977"/>
      <c r="AV477" s="977"/>
      <c r="AW477" s="977"/>
      <c r="AX477" s="977"/>
      <c r="AY477" s="977"/>
      <c r="AZ477" s="977"/>
      <c r="BA477" s="977"/>
      <c r="BB477" s="977"/>
      <c r="BC477" s="977"/>
      <c r="BD477" s="977"/>
      <c r="BE477" s="977"/>
      <c r="BF477" s="977"/>
      <c r="BG477" s="977"/>
      <c r="BH477" s="977"/>
      <c r="BI477" s="977"/>
      <c r="BJ477" s="977"/>
      <c r="BK477" s="977"/>
      <c r="BL477" s="977"/>
      <c r="BM477" s="977"/>
      <c r="BN477" s="977"/>
      <c r="BO477" s="977"/>
      <c r="BP477" s="977"/>
      <c r="BQ477" s="977"/>
      <c r="BR477" s="977"/>
      <c r="BS477" s="977"/>
      <c r="BT477" s="977"/>
      <c r="BU477" s="977"/>
      <c r="BV477" s="977"/>
      <c r="BW477" s="977"/>
      <c r="BX477" s="977"/>
      <c r="BY477" s="978"/>
      <c r="BZ477" s="985"/>
      <c r="CA477" s="986"/>
      <c r="CB477" s="986"/>
      <c r="CC477" s="986"/>
      <c r="CD477" s="986"/>
      <c r="CE477" s="986"/>
      <c r="CF477" s="986"/>
      <c r="CG477" s="986"/>
      <c r="CH477" s="987"/>
      <c r="CI477" s="37"/>
      <c r="CJ477" s="37"/>
    </row>
    <row r="478" spans="1:97" ht="12.75" customHeight="1" x14ac:dyDescent="0.2">
      <c r="A478" s="63"/>
      <c r="B478" s="967"/>
      <c r="C478" s="968"/>
      <c r="D478" s="968"/>
      <c r="E478" s="969"/>
      <c r="F478" s="976"/>
      <c r="G478" s="977"/>
      <c r="H478" s="977"/>
      <c r="I478" s="977"/>
      <c r="J478" s="977"/>
      <c r="K478" s="977"/>
      <c r="L478" s="977"/>
      <c r="M478" s="977"/>
      <c r="N478" s="977"/>
      <c r="O478" s="977"/>
      <c r="P478" s="977"/>
      <c r="Q478" s="977"/>
      <c r="R478" s="977"/>
      <c r="S478" s="977"/>
      <c r="T478" s="977"/>
      <c r="U478" s="977"/>
      <c r="V478" s="977"/>
      <c r="W478" s="977"/>
      <c r="X478" s="977"/>
      <c r="Y478" s="977"/>
      <c r="Z478" s="977"/>
      <c r="AA478" s="977"/>
      <c r="AB478" s="977"/>
      <c r="AC478" s="977"/>
      <c r="AD478" s="977"/>
      <c r="AE478" s="977"/>
      <c r="AF478" s="977"/>
      <c r="AG478" s="977"/>
      <c r="AH478" s="977"/>
      <c r="AI478" s="977"/>
      <c r="AJ478" s="977"/>
      <c r="AK478" s="977"/>
      <c r="AL478" s="977"/>
      <c r="AM478" s="977"/>
      <c r="AN478" s="977"/>
      <c r="AO478" s="977"/>
      <c r="AP478" s="977"/>
      <c r="AQ478" s="977"/>
      <c r="AR478" s="977"/>
      <c r="AS478" s="977"/>
      <c r="AT478" s="977"/>
      <c r="AU478" s="977"/>
      <c r="AV478" s="977"/>
      <c r="AW478" s="977"/>
      <c r="AX478" s="977"/>
      <c r="AY478" s="977"/>
      <c r="AZ478" s="977"/>
      <c r="BA478" s="977"/>
      <c r="BB478" s="977"/>
      <c r="BC478" s="977"/>
      <c r="BD478" s="977"/>
      <c r="BE478" s="977"/>
      <c r="BF478" s="977"/>
      <c r="BG478" s="977"/>
      <c r="BH478" s="977"/>
      <c r="BI478" s="977"/>
      <c r="BJ478" s="977"/>
      <c r="BK478" s="977"/>
      <c r="BL478" s="977"/>
      <c r="BM478" s="977"/>
      <c r="BN478" s="977"/>
      <c r="BO478" s="977"/>
      <c r="BP478" s="977"/>
      <c r="BQ478" s="977"/>
      <c r="BR478" s="977"/>
      <c r="BS478" s="977"/>
      <c r="BT478" s="977"/>
      <c r="BU478" s="977"/>
      <c r="BV478" s="977"/>
      <c r="BW478" s="977"/>
      <c r="BX478" s="977"/>
      <c r="BY478" s="978"/>
      <c r="BZ478" s="985"/>
      <c r="CA478" s="986"/>
      <c r="CB478" s="986"/>
      <c r="CC478" s="986"/>
      <c r="CD478" s="986"/>
      <c r="CE478" s="986"/>
      <c r="CF478" s="986"/>
      <c r="CG478" s="986"/>
      <c r="CH478" s="987"/>
      <c r="CI478" s="37"/>
      <c r="CJ478" s="37"/>
    </row>
    <row r="479" spans="1:97" ht="11.25" customHeight="1" x14ac:dyDescent="0.2">
      <c r="A479" s="63"/>
      <c r="B479" s="970"/>
      <c r="C479" s="971"/>
      <c r="D479" s="971"/>
      <c r="E479" s="972"/>
      <c r="F479" s="979"/>
      <c r="G479" s="980"/>
      <c r="H479" s="980"/>
      <c r="I479" s="980"/>
      <c r="J479" s="980"/>
      <c r="K479" s="980"/>
      <c r="L479" s="980"/>
      <c r="M479" s="980"/>
      <c r="N479" s="980"/>
      <c r="O479" s="980"/>
      <c r="P479" s="980"/>
      <c r="Q479" s="980"/>
      <c r="R479" s="980"/>
      <c r="S479" s="980"/>
      <c r="T479" s="980"/>
      <c r="U479" s="980"/>
      <c r="V479" s="980"/>
      <c r="W479" s="980"/>
      <c r="X479" s="980"/>
      <c r="Y479" s="980"/>
      <c r="Z479" s="980"/>
      <c r="AA479" s="980"/>
      <c r="AB479" s="980"/>
      <c r="AC479" s="980"/>
      <c r="AD479" s="980"/>
      <c r="AE479" s="980"/>
      <c r="AF479" s="980"/>
      <c r="AG479" s="980"/>
      <c r="AH479" s="980"/>
      <c r="AI479" s="980"/>
      <c r="AJ479" s="980"/>
      <c r="AK479" s="980"/>
      <c r="AL479" s="980"/>
      <c r="AM479" s="980"/>
      <c r="AN479" s="980"/>
      <c r="AO479" s="980"/>
      <c r="AP479" s="980"/>
      <c r="AQ479" s="980"/>
      <c r="AR479" s="980"/>
      <c r="AS479" s="980"/>
      <c r="AT479" s="980"/>
      <c r="AU479" s="980"/>
      <c r="AV479" s="980"/>
      <c r="AW479" s="980"/>
      <c r="AX479" s="980"/>
      <c r="AY479" s="980"/>
      <c r="AZ479" s="980"/>
      <c r="BA479" s="980"/>
      <c r="BB479" s="980"/>
      <c r="BC479" s="980"/>
      <c r="BD479" s="980"/>
      <c r="BE479" s="980"/>
      <c r="BF479" s="980"/>
      <c r="BG479" s="980"/>
      <c r="BH479" s="980"/>
      <c r="BI479" s="980"/>
      <c r="BJ479" s="980"/>
      <c r="BK479" s="980"/>
      <c r="BL479" s="980"/>
      <c r="BM479" s="980"/>
      <c r="BN479" s="980"/>
      <c r="BO479" s="980"/>
      <c r="BP479" s="980"/>
      <c r="BQ479" s="980"/>
      <c r="BR479" s="980"/>
      <c r="BS479" s="980"/>
      <c r="BT479" s="980"/>
      <c r="BU479" s="980"/>
      <c r="BV479" s="980"/>
      <c r="BW479" s="980"/>
      <c r="BX479" s="980"/>
      <c r="BY479" s="981"/>
      <c r="BZ479" s="988"/>
      <c r="CA479" s="989"/>
      <c r="CB479" s="989"/>
      <c r="CC479" s="989"/>
      <c r="CD479" s="989"/>
      <c r="CE479" s="989"/>
      <c r="CF479" s="989"/>
      <c r="CG479" s="989"/>
      <c r="CH479" s="990"/>
      <c r="CI479" s="37"/>
      <c r="CJ479" s="37"/>
    </row>
    <row r="480" spans="1:97" ht="12.75" customHeight="1" x14ac:dyDescent="0.2">
      <c r="A480" s="63"/>
      <c r="B480" s="964" t="s">
        <v>36</v>
      </c>
      <c r="C480" s="965"/>
      <c r="D480" s="965"/>
      <c r="E480" s="966"/>
      <c r="F480" s="973" t="s">
        <v>755</v>
      </c>
      <c r="G480" s="974"/>
      <c r="H480" s="974"/>
      <c r="I480" s="974"/>
      <c r="J480" s="974"/>
      <c r="K480" s="974"/>
      <c r="L480" s="974"/>
      <c r="M480" s="974"/>
      <c r="N480" s="974"/>
      <c r="O480" s="974"/>
      <c r="P480" s="974"/>
      <c r="Q480" s="974"/>
      <c r="R480" s="974"/>
      <c r="S480" s="974"/>
      <c r="T480" s="974"/>
      <c r="U480" s="974"/>
      <c r="V480" s="974"/>
      <c r="W480" s="974"/>
      <c r="X480" s="974"/>
      <c r="Y480" s="974"/>
      <c r="Z480" s="974"/>
      <c r="AA480" s="974"/>
      <c r="AB480" s="974"/>
      <c r="AC480" s="974"/>
      <c r="AD480" s="974"/>
      <c r="AE480" s="974"/>
      <c r="AF480" s="974"/>
      <c r="AG480" s="974"/>
      <c r="AH480" s="974"/>
      <c r="AI480" s="974"/>
      <c r="AJ480" s="974"/>
      <c r="AK480" s="974"/>
      <c r="AL480" s="974"/>
      <c r="AM480" s="974"/>
      <c r="AN480" s="974"/>
      <c r="AO480" s="974"/>
      <c r="AP480" s="974"/>
      <c r="AQ480" s="974"/>
      <c r="AR480" s="974"/>
      <c r="AS480" s="974"/>
      <c r="AT480" s="974"/>
      <c r="AU480" s="974"/>
      <c r="AV480" s="974"/>
      <c r="AW480" s="974"/>
      <c r="AX480" s="974"/>
      <c r="AY480" s="974"/>
      <c r="AZ480" s="974"/>
      <c r="BA480" s="974"/>
      <c r="BB480" s="974"/>
      <c r="BC480" s="974"/>
      <c r="BD480" s="974"/>
      <c r="BE480" s="974"/>
      <c r="BF480" s="974"/>
      <c r="BG480" s="974"/>
      <c r="BH480" s="974"/>
      <c r="BI480" s="974"/>
      <c r="BJ480" s="974"/>
      <c r="BK480" s="974"/>
      <c r="BL480" s="974"/>
      <c r="BM480" s="974"/>
      <c r="BN480" s="974"/>
      <c r="BO480" s="974"/>
      <c r="BP480" s="974"/>
      <c r="BQ480" s="974"/>
      <c r="BR480" s="974"/>
      <c r="BS480" s="974"/>
      <c r="BT480" s="974"/>
      <c r="BU480" s="974"/>
      <c r="BV480" s="974"/>
      <c r="BW480" s="974"/>
      <c r="BX480" s="974"/>
      <c r="BY480" s="975"/>
      <c r="BZ480" s="982"/>
      <c r="CA480" s="983"/>
      <c r="CB480" s="983"/>
      <c r="CC480" s="983"/>
      <c r="CD480" s="983"/>
      <c r="CE480" s="983"/>
      <c r="CF480" s="983"/>
      <c r="CG480" s="983"/>
      <c r="CH480" s="984"/>
      <c r="CI480" s="37"/>
      <c r="CJ480" s="37"/>
    </row>
    <row r="481" spans="1:88" ht="12.75" customHeight="1" x14ac:dyDescent="0.2">
      <c r="A481" s="63"/>
      <c r="B481" s="967"/>
      <c r="C481" s="968"/>
      <c r="D481" s="968"/>
      <c r="E481" s="969"/>
      <c r="F481" s="976"/>
      <c r="G481" s="977"/>
      <c r="H481" s="977"/>
      <c r="I481" s="977"/>
      <c r="J481" s="977"/>
      <c r="K481" s="977"/>
      <c r="L481" s="977"/>
      <c r="M481" s="977"/>
      <c r="N481" s="977"/>
      <c r="O481" s="977"/>
      <c r="P481" s="977"/>
      <c r="Q481" s="977"/>
      <c r="R481" s="977"/>
      <c r="S481" s="977"/>
      <c r="T481" s="977"/>
      <c r="U481" s="977"/>
      <c r="V481" s="977"/>
      <c r="W481" s="977"/>
      <c r="X481" s="977"/>
      <c r="Y481" s="977"/>
      <c r="Z481" s="977"/>
      <c r="AA481" s="977"/>
      <c r="AB481" s="977"/>
      <c r="AC481" s="977"/>
      <c r="AD481" s="977"/>
      <c r="AE481" s="977"/>
      <c r="AF481" s="977"/>
      <c r="AG481" s="977"/>
      <c r="AH481" s="977"/>
      <c r="AI481" s="977"/>
      <c r="AJ481" s="977"/>
      <c r="AK481" s="977"/>
      <c r="AL481" s="977"/>
      <c r="AM481" s="977"/>
      <c r="AN481" s="977"/>
      <c r="AO481" s="977"/>
      <c r="AP481" s="977"/>
      <c r="AQ481" s="977"/>
      <c r="AR481" s="977"/>
      <c r="AS481" s="977"/>
      <c r="AT481" s="977"/>
      <c r="AU481" s="977"/>
      <c r="AV481" s="977"/>
      <c r="AW481" s="977"/>
      <c r="AX481" s="977"/>
      <c r="AY481" s="977"/>
      <c r="AZ481" s="977"/>
      <c r="BA481" s="977"/>
      <c r="BB481" s="977"/>
      <c r="BC481" s="977"/>
      <c r="BD481" s="977"/>
      <c r="BE481" s="977"/>
      <c r="BF481" s="977"/>
      <c r="BG481" s="977"/>
      <c r="BH481" s="977"/>
      <c r="BI481" s="977"/>
      <c r="BJ481" s="977"/>
      <c r="BK481" s="977"/>
      <c r="BL481" s="977"/>
      <c r="BM481" s="977"/>
      <c r="BN481" s="977"/>
      <c r="BO481" s="977"/>
      <c r="BP481" s="977"/>
      <c r="BQ481" s="977"/>
      <c r="BR481" s="977"/>
      <c r="BS481" s="977"/>
      <c r="BT481" s="977"/>
      <c r="BU481" s="977"/>
      <c r="BV481" s="977"/>
      <c r="BW481" s="977"/>
      <c r="BX481" s="977"/>
      <c r="BY481" s="978"/>
      <c r="BZ481" s="985"/>
      <c r="CA481" s="986"/>
      <c r="CB481" s="986"/>
      <c r="CC481" s="986"/>
      <c r="CD481" s="986"/>
      <c r="CE481" s="986"/>
      <c r="CF481" s="986"/>
      <c r="CG481" s="986"/>
      <c r="CH481" s="987"/>
      <c r="CI481" s="37"/>
      <c r="CJ481" s="37"/>
    </row>
    <row r="482" spans="1:88" ht="12.75" customHeight="1" x14ac:dyDescent="0.2">
      <c r="A482" s="63"/>
      <c r="B482" s="967"/>
      <c r="C482" s="968"/>
      <c r="D482" s="968"/>
      <c r="E482" s="969"/>
      <c r="F482" s="976"/>
      <c r="G482" s="977"/>
      <c r="H482" s="977"/>
      <c r="I482" s="977"/>
      <c r="J482" s="977"/>
      <c r="K482" s="977"/>
      <c r="L482" s="977"/>
      <c r="M482" s="977"/>
      <c r="N482" s="977"/>
      <c r="O482" s="977"/>
      <c r="P482" s="977"/>
      <c r="Q482" s="977"/>
      <c r="R482" s="977"/>
      <c r="S482" s="977"/>
      <c r="T482" s="977"/>
      <c r="U482" s="977"/>
      <c r="V482" s="977"/>
      <c r="W482" s="977"/>
      <c r="X482" s="977"/>
      <c r="Y482" s="977"/>
      <c r="Z482" s="977"/>
      <c r="AA482" s="977"/>
      <c r="AB482" s="977"/>
      <c r="AC482" s="977"/>
      <c r="AD482" s="977"/>
      <c r="AE482" s="977"/>
      <c r="AF482" s="977"/>
      <c r="AG482" s="977"/>
      <c r="AH482" s="977"/>
      <c r="AI482" s="977"/>
      <c r="AJ482" s="977"/>
      <c r="AK482" s="977"/>
      <c r="AL482" s="977"/>
      <c r="AM482" s="977"/>
      <c r="AN482" s="977"/>
      <c r="AO482" s="977"/>
      <c r="AP482" s="977"/>
      <c r="AQ482" s="977"/>
      <c r="AR482" s="977"/>
      <c r="AS482" s="977"/>
      <c r="AT482" s="977"/>
      <c r="AU482" s="977"/>
      <c r="AV482" s="977"/>
      <c r="AW482" s="977"/>
      <c r="AX482" s="977"/>
      <c r="AY482" s="977"/>
      <c r="AZ482" s="977"/>
      <c r="BA482" s="977"/>
      <c r="BB482" s="977"/>
      <c r="BC482" s="977"/>
      <c r="BD482" s="977"/>
      <c r="BE482" s="977"/>
      <c r="BF482" s="977"/>
      <c r="BG482" s="977"/>
      <c r="BH482" s="977"/>
      <c r="BI482" s="977"/>
      <c r="BJ482" s="977"/>
      <c r="BK482" s="977"/>
      <c r="BL482" s="977"/>
      <c r="BM482" s="977"/>
      <c r="BN482" s="977"/>
      <c r="BO482" s="977"/>
      <c r="BP482" s="977"/>
      <c r="BQ482" s="977"/>
      <c r="BR482" s="977"/>
      <c r="BS482" s="977"/>
      <c r="BT482" s="977"/>
      <c r="BU482" s="977"/>
      <c r="BV482" s="977"/>
      <c r="BW482" s="977"/>
      <c r="BX482" s="977"/>
      <c r="BY482" s="978"/>
      <c r="BZ482" s="985"/>
      <c r="CA482" s="986"/>
      <c r="CB482" s="986"/>
      <c r="CC482" s="986"/>
      <c r="CD482" s="986"/>
      <c r="CE482" s="986"/>
      <c r="CF482" s="986"/>
      <c r="CG482" s="986"/>
      <c r="CH482" s="987"/>
      <c r="CI482" s="37"/>
      <c r="CJ482" s="37"/>
    </row>
    <row r="483" spans="1:88" ht="12.75" customHeight="1" x14ac:dyDescent="0.2">
      <c r="A483" s="63"/>
      <c r="B483" s="970"/>
      <c r="C483" s="971"/>
      <c r="D483" s="971"/>
      <c r="E483" s="972"/>
      <c r="F483" s="979"/>
      <c r="G483" s="980"/>
      <c r="H483" s="980"/>
      <c r="I483" s="980"/>
      <c r="J483" s="980"/>
      <c r="K483" s="980"/>
      <c r="L483" s="980"/>
      <c r="M483" s="980"/>
      <c r="N483" s="980"/>
      <c r="O483" s="980"/>
      <c r="P483" s="980"/>
      <c r="Q483" s="980"/>
      <c r="R483" s="980"/>
      <c r="S483" s="980"/>
      <c r="T483" s="980"/>
      <c r="U483" s="980"/>
      <c r="V483" s="980"/>
      <c r="W483" s="980"/>
      <c r="X483" s="980"/>
      <c r="Y483" s="980"/>
      <c r="Z483" s="980"/>
      <c r="AA483" s="980"/>
      <c r="AB483" s="980"/>
      <c r="AC483" s="980"/>
      <c r="AD483" s="980"/>
      <c r="AE483" s="980"/>
      <c r="AF483" s="980"/>
      <c r="AG483" s="980"/>
      <c r="AH483" s="980"/>
      <c r="AI483" s="980"/>
      <c r="AJ483" s="980"/>
      <c r="AK483" s="980"/>
      <c r="AL483" s="980"/>
      <c r="AM483" s="980"/>
      <c r="AN483" s="980"/>
      <c r="AO483" s="980"/>
      <c r="AP483" s="980"/>
      <c r="AQ483" s="980"/>
      <c r="AR483" s="980"/>
      <c r="AS483" s="980"/>
      <c r="AT483" s="980"/>
      <c r="AU483" s="980"/>
      <c r="AV483" s="980"/>
      <c r="AW483" s="980"/>
      <c r="AX483" s="980"/>
      <c r="AY483" s="980"/>
      <c r="AZ483" s="980"/>
      <c r="BA483" s="980"/>
      <c r="BB483" s="980"/>
      <c r="BC483" s="980"/>
      <c r="BD483" s="980"/>
      <c r="BE483" s="980"/>
      <c r="BF483" s="980"/>
      <c r="BG483" s="980"/>
      <c r="BH483" s="980"/>
      <c r="BI483" s="980"/>
      <c r="BJ483" s="980"/>
      <c r="BK483" s="980"/>
      <c r="BL483" s="980"/>
      <c r="BM483" s="980"/>
      <c r="BN483" s="980"/>
      <c r="BO483" s="980"/>
      <c r="BP483" s="980"/>
      <c r="BQ483" s="980"/>
      <c r="BR483" s="980"/>
      <c r="BS483" s="980"/>
      <c r="BT483" s="980"/>
      <c r="BU483" s="980"/>
      <c r="BV483" s="980"/>
      <c r="BW483" s="980"/>
      <c r="BX483" s="980"/>
      <c r="BY483" s="981"/>
      <c r="BZ483" s="988"/>
      <c r="CA483" s="989"/>
      <c r="CB483" s="989"/>
      <c r="CC483" s="989"/>
      <c r="CD483" s="989"/>
      <c r="CE483" s="989"/>
      <c r="CF483" s="989"/>
      <c r="CG483" s="989"/>
      <c r="CH483" s="990"/>
      <c r="CI483" s="37"/>
      <c r="CJ483" s="37"/>
    </row>
    <row r="484" spans="1:88" ht="12.75" customHeight="1" x14ac:dyDescent="0.2">
      <c r="A484" s="63"/>
      <c r="B484" s="964" t="s">
        <v>55</v>
      </c>
      <c r="C484" s="965"/>
      <c r="D484" s="965"/>
      <c r="E484" s="966"/>
      <c r="F484" s="973" t="s">
        <v>756</v>
      </c>
      <c r="G484" s="974"/>
      <c r="H484" s="974"/>
      <c r="I484" s="974"/>
      <c r="J484" s="974"/>
      <c r="K484" s="974"/>
      <c r="L484" s="974"/>
      <c r="M484" s="974"/>
      <c r="N484" s="974"/>
      <c r="O484" s="974"/>
      <c r="P484" s="974"/>
      <c r="Q484" s="974"/>
      <c r="R484" s="974"/>
      <c r="S484" s="974"/>
      <c r="T484" s="974"/>
      <c r="U484" s="974"/>
      <c r="V484" s="974"/>
      <c r="W484" s="974"/>
      <c r="X484" s="974"/>
      <c r="Y484" s="974"/>
      <c r="Z484" s="974"/>
      <c r="AA484" s="974"/>
      <c r="AB484" s="974"/>
      <c r="AC484" s="974"/>
      <c r="AD484" s="974"/>
      <c r="AE484" s="974"/>
      <c r="AF484" s="974"/>
      <c r="AG484" s="974"/>
      <c r="AH484" s="974"/>
      <c r="AI484" s="974"/>
      <c r="AJ484" s="974"/>
      <c r="AK484" s="974"/>
      <c r="AL484" s="974"/>
      <c r="AM484" s="974"/>
      <c r="AN484" s="974"/>
      <c r="AO484" s="974"/>
      <c r="AP484" s="974"/>
      <c r="AQ484" s="974"/>
      <c r="AR484" s="974"/>
      <c r="AS484" s="974"/>
      <c r="AT484" s="974"/>
      <c r="AU484" s="974"/>
      <c r="AV484" s="974"/>
      <c r="AW484" s="974"/>
      <c r="AX484" s="974"/>
      <c r="AY484" s="974"/>
      <c r="AZ484" s="974"/>
      <c r="BA484" s="974"/>
      <c r="BB484" s="974"/>
      <c r="BC484" s="974"/>
      <c r="BD484" s="974"/>
      <c r="BE484" s="974"/>
      <c r="BF484" s="974"/>
      <c r="BG484" s="974"/>
      <c r="BH484" s="974"/>
      <c r="BI484" s="974"/>
      <c r="BJ484" s="974"/>
      <c r="BK484" s="974"/>
      <c r="BL484" s="974"/>
      <c r="BM484" s="974"/>
      <c r="BN484" s="974"/>
      <c r="BO484" s="974"/>
      <c r="BP484" s="974"/>
      <c r="BQ484" s="974"/>
      <c r="BR484" s="974"/>
      <c r="BS484" s="974"/>
      <c r="BT484" s="974"/>
      <c r="BU484" s="974"/>
      <c r="BV484" s="974"/>
      <c r="BW484" s="974"/>
      <c r="BX484" s="974"/>
      <c r="BY484" s="975"/>
      <c r="BZ484" s="982"/>
      <c r="CA484" s="983"/>
      <c r="CB484" s="983"/>
      <c r="CC484" s="983"/>
      <c r="CD484" s="983"/>
      <c r="CE484" s="983"/>
      <c r="CF484" s="983"/>
      <c r="CG484" s="983"/>
      <c r="CH484" s="984"/>
      <c r="CI484" s="37"/>
      <c r="CJ484" s="37"/>
    </row>
    <row r="485" spans="1:88" ht="12.75" customHeight="1" x14ac:dyDescent="0.2">
      <c r="A485" s="63"/>
      <c r="B485" s="967"/>
      <c r="C485" s="968"/>
      <c r="D485" s="968"/>
      <c r="E485" s="969"/>
      <c r="F485" s="976"/>
      <c r="G485" s="977"/>
      <c r="H485" s="977"/>
      <c r="I485" s="977"/>
      <c r="J485" s="977"/>
      <c r="K485" s="977"/>
      <c r="L485" s="977"/>
      <c r="M485" s="977"/>
      <c r="N485" s="977"/>
      <c r="O485" s="977"/>
      <c r="P485" s="977"/>
      <c r="Q485" s="977"/>
      <c r="R485" s="977"/>
      <c r="S485" s="977"/>
      <c r="T485" s="977"/>
      <c r="U485" s="977"/>
      <c r="V485" s="977"/>
      <c r="W485" s="977"/>
      <c r="X485" s="977"/>
      <c r="Y485" s="977"/>
      <c r="Z485" s="977"/>
      <c r="AA485" s="977"/>
      <c r="AB485" s="977"/>
      <c r="AC485" s="977"/>
      <c r="AD485" s="977"/>
      <c r="AE485" s="977"/>
      <c r="AF485" s="977"/>
      <c r="AG485" s="977"/>
      <c r="AH485" s="977"/>
      <c r="AI485" s="977"/>
      <c r="AJ485" s="977"/>
      <c r="AK485" s="977"/>
      <c r="AL485" s="977"/>
      <c r="AM485" s="977"/>
      <c r="AN485" s="977"/>
      <c r="AO485" s="977"/>
      <c r="AP485" s="977"/>
      <c r="AQ485" s="977"/>
      <c r="AR485" s="977"/>
      <c r="AS485" s="977"/>
      <c r="AT485" s="977"/>
      <c r="AU485" s="977"/>
      <c r="AV485" s="977"/>
      <c r="AW485" s="977"/>
      <c r="AX485" s="977"/>
      <c r="AY485" s="977"/>
      <c r="AZ485" s="977"/>
      <c r="BA485" s="977"/>
      <c r="BB485" s="977"/>
      <c r="BC485" s="977"/>
      <c r="BD485" s="977"/>
      <c r="BE485" s="977"/>
      <c r="BF485" s="977"/>
      <c r="BG485" s="977"/>
      <c r="BH485" s="977"/>
      <c r="BI485" s="977"/>
      <c r="BJ485" s="977"/>
      <c r="BK485" s="977"/>
      <c r="BL485" s="977"/>
      <c r="BM485" s="977"/>
      <c r="BN485" s="977"/>
      <c r="BO485" s="977"/>
      <c r="BP485" s="977"/>
      <c r="BQ485" s="977"/>
      <c r="BR485" s="977"/>
      <c r="BS485" s="977"/>
      <c r="BT485" s="977"/>
      <c r="BU485" s="977"/>
      <c r="BV485" s="977"/>
      <c r="BW485" s="977"/>
      <c r="BX485" s="977"/>
      <c r="BY485" s="978"/>
      <c r="BZ485" s="985"/>
      <c r="CA485" s="986"/>
      <c r="CB485" s="986"/>
      <c r="CC485" s="986"/>
      <c r="CD485" s="986"/>
      <c r="CE485" s="986"/>
      <c r="CF485" s="986"/>
      <c r="CG485" s="986"/>
      <c r="CH485" s="987"/>
      <c r="CI485" s="37"/>
      <c r="CJ485" s="37"/>
    </row>
    <row r="486" spans="1:88" ht="12.75" customHeight="1" x14ac:dyDescent="0.2">
      <c r="A486" s="63"/>
      <c r="B486" s="967"/>
      <c r="C486" s="968"/>
      <c r="D486" s="968"/>
      <c r="E486" s="969"/>
      <c r="F486" s="976"/>
      <c r="G486" s="977"/>
      <c r="H486" s="977"/>
      <c r="I486" s="977"/>
      <c r="J486" s="977"/>
      <c r="K486" s="977"/>
      <c r="L486" s="977"/>
      <c r="M486" s="977"/>
      <c r="N486" s="977"/>
      <c r="O486" s="977"/>
      <c r="P486" s="977"/>
      <c r="Q486" s="977"/>
      <c r="R486" s="977"/>
      <c r="S486" s="977"/>
      <c r="T486" s="977"/>
      <c r="U486" s="977"/>
      <c r="V486" s="977"/>
      <c r="W486" s="977"/>
      <c r="X486" s="977"/>
      <c r="Y486" s="977"/>
      <c r="Z486" s="977"/>
      <c r="AA486" s="977"/>
      <c r="AB486" s="977"/>
      <c r="AC486" s="977"/>
      <c r="AD486" s="977"/>
      <c r="AE486" s="977"/>
      <c r="AF486" s="977"/>
      <c r="AG486" s="977"/>
      <c r="AH486" s="977"/>
      <c r="AI486" s="977"/>
      <c r="AJ486" s="977"/>
      <c r="AK486" s="977"/>
      <c r="AL486" s="977"/>
      <c r="AM486" s="977"/>
      <c r="AN486" s="977"/>
      <c r="AO486" s="977"/>
      <c r="AP486" s="977"/>
      <c r="AQ486" s="977"/>
      <c r="AR486" s="977"/>
      <c r="AS486" s="977"/>
      <c r="AT486" s="977"/>
      <c r="AU486" s="977"/>
      <c r="AV486" s="977"/>
      <c r="AW486" s="977"/>
      <c r="AX486" s="977"/>
      <c r="AY486" s="977"/>
      <c r="AZ486" s="977"/>
      <c r="BA486" s="977"/>
      <c r="BB486" s="977"/>
      <c r="BC486" s="977"/>
      <c r="BD486" s="977"/>
      <c r="BE486" s="977"/>
      <c r="BF486" s="977"/>
      <c r="BG486" s="977"/>
      <c r="BH486" s="977"/>
      <c r="BI486" s="977"/>
      <c r="BJ486" s="977"/>
      <c r="BK486" s="977"/>
      <c r="BL486" s="977"/>
      <c r="BM486" s="977"/>
      <c r="BN486" s="977"/>
      <c r="BO486" s="977"/>
      <c r="BP486" s="977"/>
      <c r="BQ486" s="977"/>
      <c r="BR486" s="977"/>
      <c r="BS486" s="977"/>
      <c r="BT486" s="977"/>
      <c r="BU486" s="977"/>
      <c r="BV486" s="977"/>
      <c r="BW486" s="977"/>
      <c r="BX486" s="977"/>
      <c r="BY486" s="978"/>
      <c r="BZ486" s="985"/>
      <c r="CA486" s="986"/>
      <c r="CB486" s="986"/>
      <c r="CC486" s="986"/>
      <c r="CD486" s="986"/>
      <c r="CE486" s="986"/>
      <c r="CF486" s="986"/>
      <c r="CG486" s="986"/>
      <c r="CH486" s="987"/>
      <c r="CI486" s="37"/>
      <c r="CJ486" s="37"/>
    </row>
    <row r="487" spans="1:88" ht="12.75" customHeight="1" x14ac:dyDescent="0.2">
      <c r="A487" s="63"/>
      <c r="B487" s="967"/>
      <c r="C487" s="968"/>
      <c r="D487" s="968"/>
      <c r="E487" s="969"/>
      <c r="F487" s="976"/>
      <c r="G487" s="977"/>
      <c r="H487" s="977"/>
      <c r="I487" s="977"/>
      <c r="J487" s="977"/>
      <c r="K487" s="977"/>
      <c r="L487" s="977"/>
      <c r="M487" s="977"/>
      <c r="N487" s="977"/>
      <c r="O487" s="977"/>
      <c r="P487" s="977"/>
      <c r="Q487" s="977"/>
      <c r="R487" s="977"/>
      <c r="S487" s="977"/>
      <c r="T487" s="977"/>
      <c r="U487" s="977"/>
      <c r="V487" s="977"/>
      <c r="W487" s="977"/>
      <c r="X487" s="977"/>
      <c r="Y487" s="977"/>
      <c r="Z487" s="977"/>
      <c r="AA487" s="977"/>
      <c r="AB487" s="977"/>
      <c r="AC487" s="977"/>
      <c r="AD487" s="977"/>
      <c r="AE487" s="977"/>
      <c r="AF487" s="977"/>
      <c r="AG487" s="977"/>
      <c r="AH487" s="977"/>
      <c r="AI487" s="977"/>
      <c r="AJ487" s="977"/>
      <c r="AK487" s="977"/>
      <c r="AL487" s="977"/>
      <c r="AM487" s="977"/>
      <c r="AN487" s="977"/>
      <c r="AO487" s="977"/>
      <c r="AP487" s="977"/>
      <c r="AQ487" s="977"/>
      <c r="AR487" s="977"/>
      <c r="AS487" s="977"/>
      <c r="AT487" s="977"/>
      <c r="AU487" s="977"/>
      <c r="AV487" s="977"/>
      <c r="AW487" s="977"/>
      <c r="AX487" s="977"/>
      <c r="AY487" s="977"/>
      <c r="AZ487" s="977"/>
      <c r="BA487" s="977"/>
      <c r="BB487" s="977"/>
      <c r="BC487" s="977"/>
      <c r="BD487" s="977"/>
      <c r="BE487" s="977"/>
      <c r="BF487" s="977"/>
      <c r="BG487" s="977"/>
      <c r="BH487" s="977"/>
      <c r="BI487" s="977"/>
      <c r="BJ487" s="977"/>
      <c r="BK487" s="977"/>
      <c r="BL487" s="977"/>
      <c r="BM487" s="977"/>
      <c r="BN487" s="977"/>
      <c r="BO487" s="977"/>
      <c r="BP487" s="977"/>
      <c r="BQ487" s="977"/>
      <c r="BR487" s="977"/>
      <c r="BS487" s="977"/>
      <c r="BT487" s="977"/>
      <c r="BU487" s="977"/>
      <c r="BV487" s="977"/>
      <c r="BW487" s="977"/>
      <c r="BX487" s="977"/>
      <c r="BY487" s="978"/>
      <c r="BZ487" s="985"/>
      <c r="CA487" s="986"/>
      <c r="CB487" s="986"/>
      <c r="CC487" s="986"/>
      <c r="CD487" s="986"/>
      <c r="CE487" s="986"/>
      <c r="CF487" s="986"/>
      <c r="CG487" s="986"/>
      <c r="CH487" s="987"/>
      <c r="CI487" s="37"/>
      <c r="CJ487" s="37"/>
    </row>
    <row r="488" spans="1:88" ht="12.75" customHeight="1" x14ac:dyDescent="0.2">
      <c r="A488" s="63"/>
      <c r="B488" s="970"/>
      <c r="C488" s="971"/>
      <c r="D488" s="971"/>
      <c r="E488" s="972"/>
      <c r="F488" s="979"/>
      <c r="G488" s="980"/>
      <c r="H488" s="980"/>
      <c r="I488" s="980"/>
      <c r="J488" s="980"/>
      <c r="K488" s="980"/>
      <c r="L488" s="980"/>
      <c r="M488" s="980"/>
      <c r="N488" s="980"/>
      <c r="O488" s="980"/>
      <c r="P488" s="980"/>
      <c r="Q488" s="980"/>
      <c r="R488" s="980"/>
      <c r="S488" s="980"/>
      <c r="T488" s="980"/>
      <c r="U488" s="980"/>
      <c r="V488" s="980"/>
      <c r="W488" s="980"/>
      <c r="X488" s="980"/>
      <c r="Y488" s="980"/>
      <c r="Z488" s="980"/>
      <c r="AA488" s="980"/>
      <c r="AB488" s="980"/>
      <c r="AC488" s="980"/>
      <c r="AD488" s="980"/>
      <c r="AE488" s="980"/>
      <c r="AF488" s="980"/>
      <c r="AG488" s="980"/>
      <c r="AH488" s="980"/>
      <c r="AI488" s="980"/>
      <c r="AJ488" s="980"/>
      <c r="AK488" s="980"/>
      <c r="AL488" s="980"/>
      <c r="AM488" s="980"/>
      <c r="AN488" s="980"/>
      <c r="AO488" s="980"/>
      <c r="AP488" s="980"/>
      <c r="AQ488" s="980"/>
      <c r="AR488" s="980"/>
      <c r="AS488" s="980"/>
      <c r="AT488" s="980"/>
      <c r="AU488" s="980"/>
      <c r="AV488" s="980"/>
      <c r="AW488" s="980"/>
      <c r="AX488" s="980"/>
      <c r="AY488" s="980"/>
      <c r="AZ488" s="980"/>
      <c r="BA488" s="980"/>
      <c r="BB488" s="980"/>
      <c r="BC488" s="980"/>
      <c r="BD488" s="980"/>
      <c r="BE488" s="980"/>
      <c r="BF488" s="980"/>
      <c r="BG488" s="980"/>
      <c r="BH488" s="980"/>
      <c r="BI488" s="980"/>
      <c r="BJ488" s="980"/>
      <c r="BK488" s="980"/>
      <c r="BL488" s="980"/>
      <c r="BM488" s="980"/>
      <c r="BN488" s="980"/>
      <c r="BO488" s="980"/>
      <c r="BP488" s="980"/>
      <c r="BQ488" s="980"/>
      <c r="BR488" s="980"/>
      <c r="BS488" s="980"/>
      <c r="BT488" s="980"/>
      <c r="BU488" s="980"/>
      <c r="BV488" s="980"/>
      <c r="BW488" s="980"/>
      <c r="BX488" s="980"/>
      <c r="BY488" s="981"/>
      <c r="BZ488" s="988"/>
      <c r="CA488" s="989"/>
      <c r="CB488" s="989"/>
      <c r="CC488" s="989"/>
      <c r="CD488" s="989"/>
      <c r="CE488" s="989"/>
      <c r="CF488" s="989"/>
      <c r="CG488" s="989"/>
      <c r="CH488" s="990"/>
      <c r="CI488" s="37"/>
      <c r="CJ488" s="37"/>
    </row>
    <row r="489" spans="1:88" ht="12.75" customHeight="1" x14ac:dyDescent="0.2">
      <c r="A489" s="63"/>
      <c r="B489" s="964" t="s">
        <v>56</v>
      </c>
      <c r="C489" s="965"/>
      <c r="D489" s="965"/>
      <c r="E489" s="966"/>
      <c r="F489" s="973" t="s">
        <v>91</v>
      </c>
      <c r="G489" s="974"/>
      <c r="H489" s="974"/>
      <c r="I489" s="974"/>
      <c r="J489" s="974"/>
      <c r="K489" s="974"/>
      <c r="L489" s="974"/>
      <c r="M489" s="974"/>
      <c r="N489" s="974"/>
      <c r="O489" s="974"/>
      <c r="P489" s="974"/>
      <c r="Q489" s="974"/>
      <c r="R489" s="974"/>
      <c r="S489" s="974"/>
      <c r="T489" s="974"/>
      <c r="U489" s="974"/>
      <c r="V489" s="974"/>
      <c r="W489" s="974"/>
      <c r="X489" s="974"/>
      <c r="Y489" s="974"/>
      <c r="Z489" s="974"/>
      <c r="AA489" s="974"/>
      <c r="AB489" s="974"/>
      <c r="AC489" s="974"/>
      <c r="AD489" s="974"/>
      <c r="AE489" s="974"/>
      <c r="AF489" s="974"/>
      <c r="AG489" s="974"/>
      <c r="AH489" s="974"/>
      <c r="AI489" s="974"/>
      <c r="AJ489" s="974"/>
      <c r="AK489" s="974"/>
      <c r="AL489" s="974"/>
      <c r="AM489" s="974"/>
      <c r="AN489" s="974"/>
      <c r="AO489" s="974"/>
      <c r="AP489" s="974"/>
      <c r="AQ489" s="974"/>
      <c r="AR489" s="974"/>
      <c r="AS489" s="974"/>
      <c r="AT489" s="974"/>
      <c r="AU489" s="974"/>
      <c r="AV489" s="974"/>
      <c r="AW489" s="974"/>
      <c r="AX489" s="974"/>
      <c r="AY489" s="974"/>
      <c r="AZ489" s="974"/>
      <c r="BA489" s="974"/>
      <c r="BB489" s="974"/>
      <c r="BC489" s="974"/>
      <c r="BD489" s="974"/>
      <c r="BE489" s="974"/>
      <c r="BF489" s="974"/>
      <c r="BG489" s="974"/>
      <c r="BH489" s="974"/>
      <c r="BI489" s="974"/>
      <c r="BJ489" s="974"/>
      <c r="BK489" s="974"/>
      <c r="BL489" s="974"/>
      <c r="BM489" s="974"/>
      <c r="BN489" s="974"/>
      <c r="BO489" s="974"/>
      <c r="BP489" s="974"/>
      <c r="BQ489" s="974"/>
      <c r="BR489" s="974"/>
      <c r="BS489" s="974"/>
      <c r="BT489" s="974"/>
      <c r="BU489" s="974"/>
      <c r="BV489" s="974"/>
      <c r="BW489" s="974"/>
      <c r="BX489" s="974"/>
      <c r="BY489" s="975"/>
      <c r="BZ489" s="982"/>
      <c r="CA489" s="983"/>
      <c r="CB489" s="983"/>
      <c r="CC489" s="983"/>
      <c r="CD489" s="983"/>
      <c r="CE489" s="983"/>
      <c r="CF489" s="983"/>
      <c r="CG489" s="983"/>
      <c r="CH489" s="984"/>
      <c r="CI489" s="37"/>
      <c r="CJ489" s="37"/>
    </row>
    <row r="490" spans="1:88" ht="12.75" customHeight="1" x14ac:dyDescent="0.2">
      <c r="A490" s="63"/>
      <c r="B490" s="967"/>
      <c r="C490" s="968"/>
      <c r="D490" s="968"/>
      <c r="E490" s="969"/>
      <c r="F490" s="976"/>
      <c r="G490" s="977"/>
      <c r="H490" s="977"/>
      <c r="I490" s="977"/>
      <c r="J490" s="977"/>
      <c r="K490" s="977"/>
      <c r="L490" s="977"/>
      <c r="M490" s="977"/>
      <c r="N490" s="977"/>
      <c r="O490" s="977"/>
      <c r="P490" s="977"/>
      <c r="Q490" s="977"/>
      <c r="R490" s="977"/>
      <c r="S490" s="977"/>
      <c r="T490" s="977"/>
      <c r="U490" s="977"/>
      <c r="V490" s="977"/>
      <c r="W490" s="977"/>
      <c r="X490" s="977"/>
      <c r="Y490" s="977"/>
      <c r="Z490" s="977"/>
      <c r="AA490" s="977"/>
      <c r="AB490" s="977"/>
      <c r="AC490" s="977"/>
      <c r="AD490" s="977"/>
      <c r="AE490" s="977"/>
      <c r="AF490" s="977"/>
      <c r="AG490" s="977"/>
      <c r="AH490" s="977"/>
      <c r="AI490" s="977"/>
      <c r="AJ490" s="977"/>
      <c r="AK490" s="977"/>
      <c r="AL490" s="977"/>
      <c r="AM490" s="977"/>
      <c r="AN490" s="977"/>
      <c r="AO490" s="977"/>
      <c r="AP490" s="977"/>
      <c r="AQ490" s="977"/>
      <c r="AR490" s="977"/>
      <c r="AS490" s="977"/>
      <c r="AT490" s="977"/>
      <c r="AU490" s="977"/>
      <c r="AV490" s="977"/>
      <c r="AW490" s="977"/>
      <c r="AX490" s="977"/>
      <c r="AY490" s="977"/>
      <c r="AZ490" s="977"/>
      <c r="BA490" s="977"/>
      <c r="BB490" s="977"/>
      <c r="BC490" s="977"/>
      <c r="BD490" s="977"/>
      <c r="BE490" s="977"/>
      <c r="BF490" s="977"/>
      <c r="BG490" s="977"/>
      <c r="BH490" s="977"/>
      <c r="BI490" s="977"/>
      <c r="BJ490" s="977"/>
      <c r="BK490" s="977"/>
      <c r="BL490" s="977"/>
      <c r="BM490" s="977"/>
      <c r="BN490" s="977"/>
      <c r="BO490" s="977"/>
      <c r="BP490" s="977"/>
      <c r="BQ490" s="977"/>
      <c r="BR490" s="977"/>
      <c r="BS490" s="977"/>
      <c r="BT490" s="977"/>
      <c r="BU490" s="977"/>
      <c r="BV490" s="977"/>
      <c r="BW490" s="977"/>
      <c r="BX490" s="977"/>
      <c r="BY490" s="978"/>
      <c r="BZ490" s="985"/>
      <c r="CA490" s="986"/>
      <c r="CB490" s="986"/>
      <c r="CC490" s="986"/>
      <c r="CD490" s="986"/>
      <c r="CE490" s="986"/>
      <c r="CF490" s="986"/>
      <c r="CG490" s="986"/>
      <c r="CH490" s="987"/>
      <c r="CI490" s="37"/>
      <c r="CJ490" s="37"/>
    </row>
    <row r="491" spans="1:88" ht="12.75" customHeight="1" x14ac:dyDescent="0.2">
      <c r="A491" s="63"/>
      <c r="B491" s="967"/>
      <c r="C491" s="968"/>
      <c r="D491" s="968"/>
      <c r="E491" s="969"/>
      <c r="F491" s="976"/>
      <c r="G491" s="977"/>
      <c r="H491" s="977"/>
      <c r="I491" s="977"/>
      <c r="J491" s="977"/>
      <c r="K491" s="977"/>
      <c r="L491" s="977"/>
      <c r="M491" s="977"/>
      <c r="N491" s="977"/>
      <c r="O491" s="977"/>
      <c r="P491" s="977"/>
      <c r="Q491" s="977"/>
      <c r="R491" s="977"/>
      <c r="S491" s="977"/>
      <c r="T491" s="977"/>
      <c r="U491" s="977"/>
      <c r="V491" s="977"/>
      <c r="W491" s="977"/>
      <c r="X491" s="977"/>
      <c r="Y491" s="977"/>
      <c r="Z491" s="977"/>
      <c r="AA491" s="977"/>
      <c r="AB491" s="977"/>
      <c r="AC491" s="977"/>
      <c r="AD491" s="977"/>
      <c r="AE491" s="977"/>
      <c r="AF491" s="977"/>
      <c r="AG491" s="977"/>
      <c r="AH491" s="977"/>
      <c r="AI491" s="977"/>
      <c r="AJ491" s="977"/>
      <c r="AK491" s="977"/>
      <c r="AL491" s="977"/>
      <c r="AM491" s="977"/>
      <c r="AN491" s="977"/>
      <c r="AO491" s="977"/>
      <c r="AP491" s="977"/>
      <c r="AQ491" s="977"/>
      <c r="AR491" s="977"/>
      <c r="AS491" s="977"/>
      <c r="AT491" s="977"/>
      <c r="AU491" s="977"/>
      <c r="AV491" s="977"/>
      <c r="AW491" s="977"/>
      <c r="AX491" s="977"/>
      <c r="AY491" s="977"/>
      <c r="AZ491" s="977"/>
      <c r="BA491" s="977"/>
      <c r="BB491" s="977"/>
      <c r="BC491" s="977"/>
      <c r="BD491" s="977"/>
      <c r="BE491" s="977"/>
      <c r="BF491" s="977"/>
      <c r="BG491" s="977"/>
      <c r="BH491" s="977"/>
      <c r="BI491" s="977"/>
      <c r="BJ491" s="977"/>
      <c r="BK491" s="977"/>
      <c r="BL491" s="977"/>
      <c r="BM491" s="977"/>
      <c r="BN491" s="977"/>
      <c r="BO491" s="977"/>
      <c r="BP491" s="977"/>
      <c r="BQ491" s="977"/>
      <c r="BR491" s="977"/>
      <c r="BS491" s="977"/>
      <c r="BT491" s="977"/>
      <c r="BU491" s="977"/>
      <c r="BV491" s="977"/>
      <c r="BW491" s="977"/>
      <c r="BX491" s="977"/>
      <c r="BY491" s="978"/>
      <c r="BZ491" s="985"/>
      <c r="CA491" s="986"/>
      <c r="CB491" s="986"/>
      <c r="CC491" s="986"/>
      <c r="CD491" s="986"/>
      <c r="CE491" s="986"/>
      <c r="CF491" s="986"/>
      <c r="CG491" s="986"/>
      <c r="CH491" s="987"/>
      <c r="CI491" s="37"/>
      <c r="CJ491" s="37"/>
    </row>
    <row r="492" spans="1:88" ht="12.75" customHeight="1" x14ac:dyDescent="0.2">
      <c r="A492" s="63"/>
      <c r="B492" s="967"/>
      <c r="C492" s="968"/>
      <c r="D492" s="968"/>
      <c r="E492" s="969"/>
      <c r="F492" s="976"/>
      <c r="G492" s="977"/>
      <c r="H492" s="977"/>
      <c r="I492" s="977"/>
      <c r="J492" s="977"/>
      <c r="K492" s="977"/>
      <c r="L492" s="977"/>
      <c r="M492" s="977"/>
      <c r="N492" s="977"/>
      <c r="O492" s="977"/>
      <c r="P492" s="977"/>
      <c r="Q492" s="977"/>
      <c r="R492" s="977"/>
      <c r="S492" s="977"/>
      <c r="T492" s="977"/>
      <c r="U492" s="977"/>
      <c r="V492" s="977"/>
      <c r="W492" s="977"/>
      <c r="X492" s="977"/>
      <c r="Y492" s="977"/>
      <c r="Z492" s="977"/>
      <c r="AA492" s="977"/>
      <c r="AB492" s="977"/>
      <c r="AC492" s="977"/>
      <c r="AD492" s="977"/>
      <c r="AE492" s="977"/>
      <c r="AF492" s="977"/>
      <c r="AG492" s="977"/>
      <c r="AH492" s="977"/>
      <c r="AI492" s="977"/>
      <c r="AJ492" s="977"/>
      <c r="AK492" s="977"/>
      <c r="AL492" s="977"/>
      <c r="AM492" s="977"/>
      <c r="AN492" s="977"/>
      <c r="AO492" s="977"/>
      <c r="AP492" s="977"/>
      <c r="AQ492" s="977"/>
      <c r="AR492" s="977"/>
      <c r="AS492" s="977"/>
      <c r="AT492" s="977"/>
      <c r="AU492" s="977"/>
      <c r="AV492" s="977"/>
      <c r="AW492" s="977"/>
      <c r="AX492" s="977"/>
      <c r="AY492" s="977"/>
      <c r="AZ492" s="977"/>
      <c r="BA492" s="977"/>
      <c r="BB492" s="977"/>
      <c r="BC492" s="977"/>
      <c r="BD492" s="977"/>
      <c r="BE492" s="977"/>
      <c r="BF492" s="977"/>
      <c r="BG492" s="977"/>
      <c r="BH492" s="977"/>
      <c r="BI492" s="977"/>
      <c r="BJ492" s="977"/>
      <c r="BK492" s="977"/>
      <c r="BL492" s="977"/>
      <c r="BM492" s="977"/>
      <c r="BN492" s="977"/>
      <c r="BO492" s="977"/>
      <c r="BP492" s="977"/>
      <c r="BQ492" s="977"/>
      <c r="BR492" s="977"/>
      <c r="BS492" s="977"/>
      <c r="BT492" s="977"/>
      <c r="BU492" s="977"/>
      <c r="BV492" s="977"/>
      <c r="BW492" s="977"/>
      <c r="BX492" s="977"/>
      <c r="BY492" s="978"/>
      <c r="BZ492" s="985"/>
      <c r="CA492" s="986"/>
      <c r="CB492" s="986"/>
      <c r="CC492" s="986"/>
      <c r="CD492" s="986"/>
      <c r="CE492" s="986"/>
      <c r="CF492" s="986"/>
      <c r="CG492" s="986"/>
      <c r="CH492" s="987"/>
      <c r="CI492" s="37"/>
      <c r="CJ492" s="37"/>
    </row>
    <row r="493" spans="1:88" ht="12.75" customHeight="1" x14ac:dyDescent="0.2">
      <c r="A493" s="63"/>
      <c r="B493" s="970"/>
      <c r="C493" s="971"/>
      <c r="D493" s="971"/>
      <c r="E493" s="972"/>
      <c r="F493" s="979"/>
      <c r="G493" s="980"/>
      <c r="H493" s="980"/>
      <c r="I493" s="980"/>
      <c r="J493" s="980"/>
      <c r="K493" s="980"/>
      <c r="L493" s="980"/>
      <c r="M493" s="980"/>
      <c r="N493" s="980"/>
      <c r="O493" s="980"/>
      <c r="P493" s="980"/>
      <c r="Q493" s="980"/>
      <c r="R493" s="980"/>
      <c r="S493" s="980"/>
      <c r="T493" s="980"/>
      <c r="U493" s="980"/>
      <c r="V493" s="980"/>
      <c r="W493" s="980"/>
      <c r="X493" s="980"/>
      <c r="Y493" s="980"/>
      <c r="Z493" s="980"/>
      <c r="AA493" s="980"/>
      <c r="AB493" s="980"/>
      <c r="AC493" s="980"/>
      <c r="AD493" s="980"/>
      <c r="AE493" s="980"/>
      <c r="AF493" s="980"/>
      <c r="AG493" s="980"/>
      <c r="AH493" s="980"/>
      <c r="AI493" s="980"/>
      <c r="AJ493" s="980"/>
      <c r="AK493" s="980"/>
      <c r="AL493" s="980"/>
      <c r="AM493" s="980"/>
      <c r="AN493" s="980"/>
      <c r="AO493" s="980"/>
      <c r="AP493" s="980"/>
      <c r="AQ493" s="980"/>
      <c r="AR493" s="980"/>
      <c r="AS493" s="980"/>
      <c r="AT493" s="980"/>
      <c r="AU493" s="980"/>
      <c r="AV493" s="980"/>
      <c r="AW493" s="980"/>
      <c r="AX493" s="980"/>
      <c r="AY493" s="980"/>
      <c r="AZ493" s="980"/>
      <c r="BA493" s="980"/>
      <c r="BB493" s="980"/>
      <c r="BC493" s="980"/>
      <c r="BD493" s="980"/>
      <c r="BE493" s="980"/>
      <c r="BF493" s="980"/>
      <c r="BG493" s="980"/>
      <c r="BH493" s="980"/>
      <c r="BI493" s="980"/>
      <c r="BJ493" s="980"/>
      <c r="BK493" s="980"/>
      <c r="BL493" s="980"/>
      <c r="BM493" s="980"/>
      <c r="BN493" s="980"/>
      <c r="BO493" s="980"/>
      <c r="BP493" s="980"/>
      <c r="BQ493" s="980"/>
      <c r="BR493" s="980"/>
      <c r="BS493" s="980"/>
      <c r="BT493" s="980"/>
      <c r="BU493" s="980"/>
      <c r="BV493" s="980"/>
      <c r="BW493" s="980"/>
      <c r="BX493" s="980"/>
      <c r="BY493" s="981"/>
      <c r="BZ493" s="988"/>
      <c r="CA493" s="989"/>
      <c r="CB493" s="989"/>
      <c r="CC493" s="989"/>
      <c r="CD493" s="989"/>
      <c r="CE493" s="989"/>
      <c r="CF493" s="989"/>
      <c r="CG493" s="989"/>
      <c r="CH493" s="990"/>
      <c r="CI493" s="37"/>
      <c r="CJ493" s="37"/>
    </row>
    <row r="494" spans="1:88" ht="12.75" customHeight="1" x14ac:dyDescent="0.2">
      <c r="A494" s="63"/>
      <c r="B494" s="964" t="s">
        <v>57</v>
      </c>
      <c r="C494" s="965"/>
      <c r="D494" s="965"/>
      <c r="E494" s="966"/>
      <c r="F494" s="973" t="s">
        <v>586</v>
      </c>
      <c r="G494" s="974"/>
      <c r="H494" s="974"/>
      <c r="I494" s="974"/>
      <c r="J494" s="974"/>
      <c r="K494" s="974"/>
      <c r="L494" s="974"/>
      <c r="M494" s="974"/>
      <c r="N494" s="974"/>
      <c r="O494" s="974"/>
      <c r="P494" s="974"/>
      <c r="Q494" s="974"/>
      <c r="R494" s="974"/>
      <c r="S494" s="974"/>
      <c r="T494" s="974"/>
      <c r="U494" s="974"/>
      <c r="V494" s="974"/>
      <c r="W494" s="974"/>
      <c r="X494" s="974"/>
      <c r="Y494" s="974"/>
      <c r="Z494" s="974"/>
      <c r="AA494" s="974"/>
      <c r="AB494" s="974"/>
      <c r="AC494" s="974"/>
      <c r="AD494" s="974"/>
      <c r="AE494" s="974"/>
      <c r="AF494" s="974"/>
      <c r="AG494" s="974"/>
      <c r="AH494" s="974"/>
      <c r="AI494" s="974"/>
      <c r="AJ494" s="974"/>
      <c r="AK494" s="974"/>
      <c r="AL494" s="974"/>
      <c r="AM494" s="974"/>
      <c r="AN494" s="974"/>
      <c r="AO494" s="974"/>
      <c r="AP494" s="974"/>
      <c r="AQ494" s="974"/>
      <c r="AR494" s="974"/>
      <c r="AS494" s="974"/>
      <c r="AT494" s="974"/>
      <c r="AU494" s="974"/>
      <c r="AV494" s="974"/>
      <c r="AW494" s="974"/>
      <c r="AX494" s="974"/>
      <c r="AY494" s="974"/>
      <c r="AZ494" s="974"/>
      <c r="BA494" s="974"/>
      <c r="BB494" s="974"/>
      <c r="BC494" s="974"/>
      <c r="BD494" s="974"/>
      <c r="BE494" s="974"/>
      <c r="BF494" s="974"/>
      <c r="BG494" s="974"/>
      <c r="BH494" s="974"/>
      <c r="BI494" s="974"/>
      <c r="BJ494" s="974"/>
      <c r="BK494" s="974"/>
      <c r="BL494" s="974"/>
      <c r="BM494" s="974"/>
      <c r="BN494" s="974"/>
      <c r="BO494" s="974"/>
      <c r="BP494" s="974"/>
      <c r="BQ494" s="974"/>
      <c r="BR494" s="974"/>
      <c r="BS494" s="974"/>
      <c r="BT494" s="974"/>
      <c r="BU494" s="974"/>
      <c r="BV494" s="974"/>
      <c r="BW494" s="974"/>
      <c r="BX494" s="974"/>
      <c r="BY494" s="975"/>
      <c r="BZ494" s="982"/>
      <c r="CA494" s="983"/>
      <c r="CB494" s="983"/>
      <c r="CC494" s="983"/>
      <c r="CD494" s="983"/>
      <c r="CE494" s="983"/>
      <c r="CF494" s="983"/>
      <c r="CG494" s="983"/>
      <c r="CH494" s="984"/>
      <c r="CI494" s="37"/>
      <c r="CJ494" s="37"/>
    </row>
    <row r="495" spans="1:88" ht="12.75" customHeight="1" x14ac:dyDescent="0.2">
      <c r="A495" s="63"/>
      <c r="B495" s="967"/>
      <c r="C495" s="968"/>
      <c r="D495" s="968"/>
      <c r="E495" s="969"/>
      <c r="F495" s="976"/>
      <c r="G495" s="977"/>
      <c r="H495" s="977"/>
      <c r="I495" s="977"/>
      <c r="J495" s="977"/>
      <c r="K495" s="977"/>
      <c r="L495" s="977"/>
      <c r="M495" s="977"/>
      <c r="N495" s="977"/>
      <c r="O495" s="977"/>
      <c r="P495" s="977"/>
      <c r="Q495" s="977"/>
      <c r="R495" s="977"/>
      <c r="S495" s="977"/>
      <c r="T495" s="977"/>
      <c r="U495" s="977"/>
      <c r="V495" s="977"/>
      <c r="W495" s="977"/>
      <c r="X495" s="977"/>
      <c r="Y495" s="977"/>
      <c r="Z495" s="977"/>
      <c r="AA495" s="977"/>
      <c r="AB495" s="977"/>
      <c r="AC495" s="977"/>
      <c r="AD495" s="977"/>
      <c r="AE495" s="977"/>
      <c r="AF495" s="977"/>
      <c r="AG495" s="977"/>
      <c r="AH495" s="977"/>
      <c r="AI495" s="977"/>
      <c r="AJ495" s="977"/>
      <c r="AK495" s="977"/>
      <c r="AL495" s="977"/>
      <c r="AM495" s="977"/>
      <c r="AN495" s="977"/>
      <c r="AO495" s="977"/>
      <c r="AP495" s="977"/>
      <c r="AQ495" s="977"/>
      <c r="AR495" s="977"/>
      <c r="AS495" s="977"/>
      <c r="AT495" s="977"/>
      <c r="AU495" s="977"/>
      <c r="AV495" s="977"/>
      <c r="AW495" s="977"/>
      <c r="AX495" s="977"/>
      <c r="AY495" s="977"/>
      <c r="AZ495" s="977"/>
      <c r="BA495" s="977"/>
      <c r="BB495" s="977"/>
      <c r="BC495" s="977"/>
      <c r="BD495" s="977"/>
      <c r="BE495" s="977"/>
      <c r="BF495" s="977"/>
      <c r="BG495" s="977"/>
      <c r="BH495" s="977"/>
      <c r="BI495" s="977"/>
      <c r="BJ495" s="977"/>
      <c r="BK495" s="977"/>
      <c r="BL495" s="977"/>
      <c r="BM495" s="977"/>
      <c r="BN495" s="977"/>
      <c r="BO495" s="977"/>
      <c r="BP495" s="977"/>
      <c r="BQ495" s="977"/>
      <c r="BR495" s="977"/>
      <c r="BS495" s="977"/>
      <c r="BT495" s="977"/>
      <c r="BU495" s="977"/>
      <c r="BV495" s="977"/>
      <c r="BW495" s="977"/>
      <c r="BX495" s="977"/>
      <c r="BY495" s="978"/>
      <c r="BZ495" s="985"/>
      <c r="CA495" s="986"/>
      <c r="CB495" s="986"/>
      <c r="CC495" s="986"/>
      <c r="CD495" s="986"/>
      <c r="CE495" s="986"/>
      <c r="CF495" s="986"/>
      <c r="CG495" s="986"/>
      <c r="CH495" s="987"/>
      <c r="CI495" s="37"/>
      <c r="CJ495" s="37"/>
    </row>
    <row r="496" spans="1:88" ht="11.25" customHeight="1" x14ac:dyDescent="0.2">
      <c r="A496" s="63"/>
      <c r="B496" s="970"/>
      <c r="C496" s="971"/>
      <c r="D496" s="971"/>
      <c r="E496" s="972"/>
      <c r="F496" s="979"/>
      <c r="G496" s="980"/>
      <c r="H496" s="980"/>
      <c r="I496" s="980"/>
      <c r="J496" s="980"/>
      <c r="K496" s="980"/>
      <c r="L496" s="980"/>
      <c r="M496" s="980"/>
      <c r="N496" s="980"/>
      <c r="O496" s="980"/>
      <c r="P496" s="980"/>
      <c r="Q496" s="980"/>
      <c r="R496" s="980"/>
      <c r="S496" s="980"/>
      <c r="T496" s="980"/>
      <c r="U496" s="980"/>
      <c r="V496" s="980"/>
      <c r="W496" s="980"/>
      <c r="X496" s="980"/>
      <c r="Y496" s="980"/>
      <c r="Z496" s="980"/>
      <c r="AA496" s="980"/>
      <c r="AB496" s="980"/>
      <c r="AC496" s="980"/>
      <c r="AD496" s="980"/>
      <c r="AE496" s="980"/>
      <c r="AF496" s="980"/>
      <c r="AG496" s="980"/>
      <c r="AH496" s="980"/>
      <c r="AI496" s="980"/>
      <c r="AJ496" s="980"/>
      <c r="AK496" s="980"/>
      <c r="AL496" s="980"/>
      <c r="AM496" s="980"/>
      <c r="AN496" s="980"/>
      <c r="AO496" s="980"/>
      <c r="AP496" s="980"/>
      <c r="AQ496" s="980"/>
      <c r="AR496" s="980"/>
      <c r="AS496" s="980"/>
      <c r="AT496" s="980"/>
      <c r="AU496" s="980"/>
      <c r="AV496" s="980"/>
      <c r="AW496" s="980"/>
      <c r="AX496" s="980"/>
      <c r="AY496" s="980"/>
      <c r="AZ496" s="980"/>
      <c r="BA496" s="980"/>
      <c r="BB496" s="980"/>
      <c r="BC496" s="980"/>
      <c r="BD496" s="980"/>
      <c r="BE496" s="980"/>
      <c r="BF496" s="980"/>
      <c r="BG496" s="980"/>
      <c r="BH496" s="980"/>
      <c r="BI496" s="980"/>
      <c r="BJ496" s="980"/>
      <c r="BK496" s="980"/>
      <c r="BL496" s="980"/>
      <c r="BM496" s="980"/>
      <c r="BN496" s="980"/>
      <c r="BO496" s="980"/>
      <c r="BP496" s="980"/>
      <c r="BQ496" s="980"/>
      <c r="BR496" s="980"/>
      <c r="BS496" s="980"/>
      <c r="BT496" s="980"/>
      <c r="BU496" s="980"/>
      <c r="BV496" s="980"/>
      <c r="BW496" s="980"/>
      <c r="BX496" s="980"/>
      <c r="BY496" s="981"/>
      <c r="BZ496" s="988"/>
      <c r="CA496" s="989"/>
      <c r="CB496" s="989"/>
      <c r="CC496" s="989"/>
      <c r="CD496" s="989"/>
      <c r="CE496" s="989"/>
      <c r="CF496" s="989"/>
      <c r="CG496" s="989"/>
      <c r="CH496" s="990"/>
      <c r="CI496" s="37"/>
      <c r="CJ496" s="37"/>
    </row>
    <row r="497" spans="1:97" ht="12.75" customHeight="1" x14ac:dyDescent="0.2">
      <c r="A497" s="63"/>
      <c r="B497" s="964" t="s">
        <v>58</v>
      </c>
      <c r="C497" s="965"/>
      <c r="D497" s="965"/>
      <c r="E497" s="966"/>
      <c r="F497" s="973" t="s">
        <v>579</v>
      </c>
      <c r="G497" s="974"/>
      <c r="H497" s="974"/>
      <c r="I497" s="974"/>
      <c r="J497" s="974"/>
      <c r="K497" s="974"/>
      <c r="L497" s="974"/>
      <c r="M497" s="974"/>
      <c r="N497" s="974"/>
      <c r="O497" s="974"/>
      <c r="P497" s="974"/>
      <c r="Q497" s="974"/>
      <c r="R497" s="974"/>
      <c r="S497" s="974"/>
      <c r="T497" s="974"/>
      <c r="U497" s="974"/>
      <c r="V497" s="974"/>
      <c r="W497" s="974"/>
      <c r="X497" s="974"/>
      <c r="Y497" s="974"/>
      <c r="Z497" s="974"/>
      <c r="AA497" s="974"/>
      <c r="AB497" s="974"/>
      <c r="AC497" s="974"/>
      <c r="AD497" s="974"/>
      <c r="AE497" s="974"/>
      <c r="AF497" s="974"/>
      <c r="AG497" s="974"/>
      <c r="AH497" s="974"/>
      <c r="AI497" s="974"/>
      <c r="AJ497" s="974"/>
      <c r="AK497" s="974"/>
      <c r="AL497" s="974"/>
      <c r="AM497" s="974"/>
      <c r="AN497" s="974"/>
      <c r="AO497" s="974"/>
      <c r="AP497" s="974"/>
      <c r="AQ497" s="974"/>
      <c r="AR497" s="974"/>
      <c r="AS497" s="974"/>
      <c r="AT497" s="974"/>
      <c r="AU497" s="974"/>
      <c r="AV497" s="974"/>
      <c r="AW497" s="974"/>
      <c r="AX497" s="974"/>
      <c r="AY497" s="974"/>
      <c r="AZ497" s="974"/>
      <c r="BA497" s="974"/>
      <c r="BB497" s="974"/>
      <c r="BC497" s="974"/>
      <c r="BD497" s="974"/>
      <c r="BE497" s="974"/>
      <c r="BF497" s="974"/>
      <c r="BG497" s="974"/>
      <c r="BH497" s="974"/>
      <c r="BI497" s="974"/>
      <c r="BJ497" s="974"/>
      <c r="BK497" s="974"/>
      <c r="BL497" s="974"/>
      <c r="BM497" s="974"/>
      <c r="BN497" s="974"/>
      <c r="BO497" s="974"/>
      <c r="BP497" s="974"/>
      <c r="BQ497" s="974"/>
      <c r="BR497" s="974"/>
      <c r="BS497" s="974"/>
      <c r="BT497" s="974"/>
      <c r="BU497" s="974"/>
      <c r="BV497" s="974"/>
      <c r="BW497" s="974"/>
      <c r="BX497" s="974"/>
      <c r="BY497" s="975"/>
      <c r="BZ497" s="982"/>
      <c r="CA497" s="983"/>
      <c r="CB497" s="983"/>
      <c r="CC497" s="983"/>
      <c r="CD497" s="983"/>
      <c r="CE497" s="983"/>
      <c r="CF497" s="983"/>
      <c r="CG497" s="983"/>
      <c r="CH497" s="984"/>
      <c r="CI497" s="37"/>
      <c r="CJ497" s="37"/>
    </row>
    <row r="498" spans="1:97" ht="12.75" customHeight="1" x14ac:dyDescent="0.2">
      <c r="A498" s="63"/>
      <c r="B498" s="967"/>
      <c r="C498" s="968"/>
      <c r="D498" s="968"/>
      <c r="E498" s="969"/>
      <c r="F498" s="976"/>
      <c r="G498" s="977"/>
      <c r="H498" s="977"/>
      <c r="I498" s="977"/>
      <c r="J498" s="977"/>
      <c r="K498" s="977"/>
      <c r="L498" s="977"/>
      <c r="M498" s="977"/>
      <c r="N498" s="977"/>
      <c r="O498" s="977"/>
      <c r="P498" s="977"/>
      <c r="Q498" s="977"/>
      <c r="R498" s="977"/>
      <c r="S498" s="977"/>
      <c r="T498" s="977"/>
      <c r="U498" s="977"/>
      <c r="V498" s="977"/>
      <c r="W498" s="977"/>
      <c r="X498" s="977"/>
      <c r="Y498" s="977"/>
      <c r="Z498" s="977"/>
      <c r="AA498" s="977"/>
      <c r="AB498" s="977"/>
      <c r="AC498" s="977"/>
      <c r="AD498" s="977"/>
      <c r="AE498" s="977"/>
      <c r="AF498" s="977"/>
      <c r="AG498" s="977"/>
      <c r="AH498" s="977"/>
      <c r="AI498" s="977"/>
      <c r="AJ498" s="977"/>
      <c r="AK498" s="977"/>
      <c r="AL498" s="977"/>
      <c r="AM498" s="977"/>
      <c r="AN498" s="977"/>
      <c r="AO498" s="977"/>
      <c r="AP498" s="977"/>
      <c r="AQ498" s="977"/>
      <c r="AR498" s="977"/>
      <c r="AS498" s="977"/>
      <c r="AT498" s="977"/>
      <c r="AU498" s="977"/>
      <c r="AV498" s="977"/>
      <c r="AW498" s="977"/>
      <c r="AX498" s="977"/>
      <c r="AY498" s="977"/>
      <c r="AZ498" s="977"/>
      <c r="BA498" s="977"/>
      <c r="BB498" s="977"/>
      <c r="BC498" s="977"/>
      <c r="BD498" s="977"/>
      <c r="BE498" s="977"/>
      <c r="BF498" s="977"/>
      <c r="BG498" s="977"/>
      <c r="BH498" s="977"/>
      <c r="BI498" s="977"/>
      <c r="BJ498" s="977"/>
      <c r="BK498" s="977"/>
      <c r="BL498" s="977"/>
      <c r="BM498" s="977"/>
      <c r="BN498" s="977"/>
      <c r="BO498" s="977"/>
      <c r="BP498" s="977"/>
      <c r="BQ498" s="977"/>
      <c r="BR498" s="977"/>
      <c r="BS498" s="977"/>
      <c r="BT498" s="977"/>
      <c r="BU498" s="977"/>
      <c r="BV498" s="977"/>
      <c r="BW498" s="977"/>
      <c r="BX498" s="977"/>
      <c r="BY498" s="978"/>
      <c r="BZ498" s="985"/>
      <c r="CA498" s="986"/>
      <c r="CB498" s="986"/>
      <c r="CC498" s="986"/>
      <c r="CD498" s="986"/>
      <c r="CE498" s="986"/>
      <c r="CF498" s="986"/>
      <c r="CG498" s="986"/>
      <c r="CH498" s="987"/>
      <c r="CI498" s="37"/>
      <c r="CJ498" s="37"/>
    </row>
    <row r="499" spans="1:97" ht="11.25" customHeight="1" x14ac:dyDescent="0.2">
      <c r="A499" s="63"/>
      <c r="B499" s="970"/>
      <c r="C499" s="971"/>
      <c r="D499" s="971"/>
      <c r="E499" s="972"/>
      <c r="F499" s="979"/>
      <c r="G499" s="980"/>
      <c r="H499" s="980"/>
      <c r="I499" s="980"/>
      <c r="J499" s="980"/>
      <c r="K499" s="980"/>
      <c r="L499" s="980"/>
      <c r="M499" s="980"/>
      <c r="N499" s="980"/>
      <c r="O499" s="980"/>
      <c r="P499" s="980"/>
      <c r="Q499" s="980"/>
      <c r="R499" s="980"/>
      <c r="S499" s="980"/>
      <c r="T499" s="980"/>
      <c r="U499" s="980"/>
      <c r="V499" s="980"/>
      <c r="W499" s="980"/>
      <c r="X499" s="980"/>
      <c r="Y499" s="980"/>
      <c r="Z499" s="980"/>
      <c r="AA499" s="980"/>
      <c r="AB499" s="980"/>
      <c r="AC499" s="980"/>
      <c r="AD499" s="980"/>
      <c r="AE499" s="980"/>
      <c r="AF499" s="980"/>
      <c r="AG499" s="980"/>
      <c r="AH499" s="980"/>
      <c r="AI499" s="980"/>
      <c r="AJ499" s="980"/>
      <c r="AK499" s="980"/>
      <c r="AL499" s="980"/>
      <c r="AM499" s="980"/>
      <c r="AN499" s="980"/>
      <c r="AO499" s="980"/>
      <c r="AP499" s="980"/>
      <c r="AQ499" s="980"/>
      <c r="AR499" s="980"/>
      <c r="AS499" s="980"/>
      <c r="AT499" s="980"/>
      <c r="AU499" s="980"/>
      <c r="AV499" s="980"/>
      <c r="AW499" s="980"/>
      <c r="AX499" s="980"/>
      <c r="AY499" s="980"/>
      <c r="AZ499" s="980"/>
      <c r="BA499" s="980"/>
      <c r="BB499" s="980"/>
      <c r="BC499" s="980"/>
      <c r="BD499" s="980"/>
      <c r="BE499" s="980"/>
      <c r="BF499" s="980"/>
      <c r="BG499" s="980"/>
      <c r="BH499" s="980"/>
      <c r="BI499" s="980"/>
      <c r="BJ499" s="980"/>
      <c r="BK499" s="980"/>
      <c r="BL499" s="980"/>
      <c r="BM499" s="980"/>
      <c r="BN499" s="980"/>
      <c r="BO499" s="980"/>
      <c r="BP499" s="980"/>
      <c r="BQ499" s="980"/>
      <c r="BR499" s="980"/>
      <c r="BS499" s="980"/>
      <c r="BT499" s="980"/>
      <c r="BU499" s="980"/>
      <c r="BV499" s="980"/>
      <c r="BW499" s="980"/>
      <c r="BX499" s="980"/>
      <c r="BY499" s="981"/>
      <c r="BZ499" s="988"/>
      <c r="CA499" s="989"/>
      <c r="CB499" s="989"/>
      <c r="CC499" s="989"/>
      <c r="CD499" s="989"/>
      <c r="CE499" s="989"/>
      <c r="CF499" s="989"/>
      <c r="CG499" s="989"/>
      <c r="CH499" s="990"/>
      <c r="CI499" s="37"/>
      <c r="CJ499" s="37"/>
    </row>
    <row r="500" spans="1:97" ht="12.75" customHeight="1" x14ac:dyDescent="0.2">
      <c r="A500" s="63"/>
      <c r="B500" s="964" t="s">
        <v>59</v>
      </c>
      <c r="C500" s="965"/>
      <c r="D500" s="965"/>
      <c r="E500" s="966"/>
      <c r="F500" s="973" t="s">
        <v>702</v>
      </c>
      <c r="G500" s="974"/>
      <c r="H500" s="974"/>
      <c r="I500" s="974"/>
      <c r="J500" s="974"/>
      <c r="K500" s="974"/>
      <c r="L500" s="974"/>
      <c r="M500" s="974"/>
      <c r="N500" s="974"/>
      <c r="O500" s="974"/>
      <c r="P500" s="974"/>
      <c r="Q500" s="974"/>
      <c r="R500" s="974"/>
      <c r="S500" s="974"/>
      <c r="T500" s="974"/>
      <c r="U500" s="974"/>
      <c r="V500" s="974"/>
      <c r="W500" s="974"/>
      <c r="X500" s="974"/>
      <c r="Y500" s="974"/>
      <c r="Z500" s="974"/>
      <c r="AA500" s="974"/>
      <c r="AB500" s="974"/>
      <c r="AC500" s="974"/>
      <c r="AD500" s="974"/>
      <c r="AE500" s="974"/>
      <c r="AF500" s="974"/>
      <c r="AG500" s="974"/>
      <c r="AH500" s="974"/>
      <c r="AI500" s="974"/>
      <c r="AJ500" s="974"/>
      <c r="AK500" s="974"/>
      <c r="AL500" s="974"/>
      <c r="AM500" s="974"/>
      <c r="AN500" s="974"/>
      <c r="AO500" s="974"/>
      <c r="AP500" s="974"/>
      <c r="AQ500" s="974"/>
      <c r="AR500" s="974"/>
      <c r="AS500" s="974"/>
      <c r="AT500" s="974"/>
      <c r="AU500" s="974"/>
      <c r="AV500" s="974"/>
      <c r="AW500" s="974"/>
      <c r="AX500" s="974"/>
      <c r="AY500" s="974"/>
      <c r="AZ500" s="974"/>
      <c r="BA500" s="974"/>
      <c r="BB500" s="974"/>
      <c r="BC500" s="974"/>
      <c r="BD500" s="974"/>
      <c r="BE500" s="974"/>
      <c r="BF500" s="974"/>
      <c r="BG500" s="974"/>
      <c r="BH500" s="974"/>
      <c r="BI500" s="974"/>
      <c r="BJ500" s="974"/>
      <c r="BK500" s="974"/>
      <c r="BL500" s="974"/>
      <c r="BM500" s="974"/>
      <c r="BN500" s="974"/>
      <c r="BO500" s="974"/>
      <c r="BP500" s="974"/>
      <c r="BQ500" s="974"/>
      <c r="BR500" s="974"/>
      <c r="BS500" s="974"/>
      <c r="BT500" s="974"/>
      <c r="BU500" s="974"/>
      <c r="BV500" s="974"/>
      <c r="BW500" s="974"/>
      <c r="BX500" s="974"/>
      <c r="BY500" s="975"/>
      <c r="BZ500" s="982"/>
      <c r="CA500" s="983"/>
      <c r="CB500" s="983"/>
      <c r="CC500" s="983"/>
      <c r="CD500" s="983"/>
      <c r="CE500" s="983"/>
      <c r="CF500" s="983"/>
      <c r="CG500" s="983"/>
      <c r="CH500" s="984"/>
      <c r="CI500" s="37"/>
      <c r="CJ500" s="37"/>
    </row>
    <row r="501" spans="1:97" ht="12.75" customHeight="1" x14ac:dyDescent="0.2">
      <c r="A501" s="63"/>
      <c r="B501" s="967"/>
      <c r="C501" s="968"/>
      <c r="D501" s="968"/>
      <c r="E501" s="969"/>
      <c r="F501" s="976"/>
      <c r="G501" s="977"/>
      <c r="H501" s="977"/>
      <c r="I501" s="977"/>
      <c r="J501" s="977"/>
      <c r="K501" s="977"/>
      <c r="L501" s="977"/>
      <c r="M501" s="977"/>
      <c r="N501" s="977"/>
      <c r="O501" s="977"/>
      <c r="P501" s="977"/>
      <c r="Q501" s="977"/>
      <c r="R501" s="977"/>
      <c r="S501" s="977"/>
      <c r="T501" s="977"/>
      <c r="U501" s="977"/>
      <c r="V501" s="977"/>
      <c r="W501" s="977"/>
      <c r="X501" s="977"/>
      <c r="Y501" s="977"/>
      <c r="Z501" s="977"/>
      <c r="AA501" s="977"/>
      <c r="AB501" s="977"/>
      <c r="AC501" s="977"/>
      <c r="AD501" s="977"/>
      <c r="AE501" s="977"/>
      <c r="AF501" s="977"/>
      <c r="AG501" s="977"/>
      <c r="AH501" s="977"/>
      <c r="AI501" s="977"/>
      <c r="AJ501" s="977"/>
      <c r="AK501" s="977"/>
      <c r="AL501" s="977"/>
      <c r="AM501" s="977"/>
      <c r="AN501" s="977"/>
      <c r="AO501" s="977"/>
      <c r="AP501" s="977"/>
      <c r="AQ501" s="977"/>
      <c r="AR501" s="977"/>
      <c r="AS501" s="977"/>
      <c r="AT501" s="977"/>
      <c r="AU501" s="977"/>
      <c r="AV501" s="977"/>
      <c r="AW501" s="977"/>
      <c r="AX501" s="977"/>
      <c r="AY501" s="977"/>
      <c r="AZ501" s="977"/>
      <c r="BA501" s="977"/>
      <c r="BB501" s="977"/>
      <c r="BC501" s="977"/>
      <c r="BD501" s="977"/>
      <c r="BE501" s="977"/>
      <c r="BF501" s="977"/>
      <c r="BG501" s="977"/>
      <c r="BH501" s="977"/>
      <c r="BI501" s="977"/>
      <c r="BJ501" s="977"/>
      <c r="BK501" s="977"/>
      <c r="BL501" s="977"/>
      <c r="BM501" s="977"/>
      <c r="BN501" s="977"/>
      <c r="BO501" s="977"/>
      <c r="BP501" s="977"/>
      <c r="BQ501" s="977"/>
      <c r="BR501" s="977"/>
      <c r="BS501" s="977"/>
      <c r="BT501" s="977"/>
      <c r="BU501" s="977"/>
      <c r="BV501" s="977"/>
      <c r="BW501" s="977"/>
      <c r="BX501" s="977"/>
      <c r="BY501" s="978"/>
      <c r="BZ501" s="985"/>
      <c r="CA501" s="986"/>
      <c r="CB501" s="986"/>
      <c r="CC501" s="986"/>
      <c r="CD501" s="986"/>
      <c r="CE501" s="986"/>
      <c r="CF501" s="986"/>
      <c r="CG501" s="986"/>
      <c r="CH501" s="987"/>
      <c r="CI501" s="37"/>
      <c r="CJ501" s="37"/>
    </row>
    <row r="502" spans="1:97" ht="11.25" customHeight="1" x14ac:dyDescent="0.2">
      <c r="A502" s="63"/>
      <c r="B502" s="970"/>
      <c r="C502" s="971"/>
      <c r="D502" s="971"/>
      <c r="E502" s="972"/>
      <c r="F502" s="979"/>
      <c r="G502" s="980"/>
      <c r="H502" s="980"/>
      <c r="I502" s="980"/>
      <c r="J502" s="980"/>
      <c r="K502" s="980"/>
      <c r="L502" s="980"/>
      <c r="M502" s="980"/>
      <c r="N502" s="980"/>
      <c r="O502" s="980"/>
      <c r="P502" s="980"/>
      <c r="Q502" s="980"/>
      <c r="R502" s="980"/>
      <c r="S502" s="980"/>
      <c r="T502" s="980"/>
      <c r="U502" s="980"/>
      <c r="V502" s="980"/>
      <c r="W502" s="980"/>
      <c r="X502" s="980"/>
      <c r="Y502" s="980"/>
      <c r="Z502" s="980"/>
      <c r="AA502" s="980"/>
      <c r="AB502" s="980"/>
      <c r="AC502" s="980"/>
      <c r="AD502" s="980"/>
      <c r="AE502" s="980"/>
      <c r="AF502" s="980"/>
      <c r="AG502" s="980"/>
      <c r="AH502" s="980"/>
      <c r="AI502" s="980"/>
      <c r="AJ502" s="980"/>
      <c r="AK502" s="980"/>
      <c r="AL502" s="980"/>
      <c r="AM502" s="980"/>
      <c r="AN502" s="980"/>
      <c r="AO502" s="980"/>
      <c r="AP502" s="980"/>
      <c r="AQ502" s="980"/>
      <c r="AR502" s="980"/>
      <c r="AS502" s="980"/>
      <c r="AT502" s="980"/>
      <c r="AU502" s="980"/>
      <c r="AV502" s="980"/>
      <c r="AW502" s="980"/>
      <c r="AX502" s="980"/>
      <c r="AY502" s="980"/>
      <c r="AZ502" s="980"/>
      <c r="BA502" s="980"/>
      <c r="BB502" s="980"/>
      <c r="BC502" s="980"/>
      <c r="BD502" s="980"/>
      <c r="BE502" s="980"/>
      <c r="BF502" s="980"/>
      <c r="BG502" s="980"/>
      <c r="BH502" s="980"/>
      <c r="BI502" s="980"/>
      <c r="BJ502" s="980"/>
      <c r="BK502" s="980"/>
      <c r="BL502" s="980"/>
      <c r="BM502" s="980"/>
      <c r="BN502" s="980"/>
      <c r="BO502" s="980"/>
      <c r="BP502" s="980"/>
      <c r="BQ502" s="980"/>
      <c r="BR502" s="980"/>
      <c r="BS502" s="980"/>
      <c r="BT502" s="980"/>
      <c r="BU502" s="980"/>
      <c r="BV502" s="980"/>
      <c r="BW502" s="980"/>
      <c r="BX502" s="980"/>
      <c r="BY502" s="981"/>
      <c r="BZ502" s="988"/>
      <c r="CA502" s="989"/>
      <c r="CB502" s="989"/>
      <c r="CC502" s="989"/>
      <c r="CD502" s="989"/>
      <c r="CE502" s="989"/>
      <c r="CF502" s="989"/>
      <c r="CG502" s="989"/>
      <c r="CH502" s="990"/>
      <c r="CI502" s="37"/>
      <c r="CJ502" s="37"/>
    </row>
    <row r="503" spans="1:97" ht="12.75" customHeight="1" x14ac:dyDescent="0.2"/>
    <row r="504" spans="1:97" s="44" customFormat="1" ht="22.5" customHeight="1" x14ac:dyDescent="0.2">
      <c r="B504" s="44" t="s">
        <v>703</v>
      </c>
      <c r="BZ504" s="125"/>
      <c r="CA504" s="125"/>
      <c r="CB504" s="125"/>
      <c r="CC504" s="125"/>
      <c r="CD504" s="125"/>
      <c r="CE504" s="125"/>
      <c r="CF504" s="125"/>
      <c r="CG504" s="125"/>
      <c r="CH504" s="125"/>
      <c r="CK504" s="112"/>
      <c r="CL504" s="115"/>
      <c r="CM504" s="115"/>
      <c r="CN504" s="115"/>
      <c r="CO504" s="115"/>
      <c r="CP504" s="115"/>
      <c r="CQ504" s="115"/>
      <c r="CR504" s="115"/>
      <c r="CS504" s="115"/>
    </row>
    <row r="505" spans="1:97" ht="12.75" customHeight="1" x14ac:dyDescent="0.2">
      <c r="A505" s="63"/>
      <c r="B505" s="964" t="s">
        <v>11</v>
      </c>
      <c r="C505" s="965"/>
      <c r="D505" s="965"/>
      <c r="E505" s="966"/>
      <c r="F505" s="973" t="s">
        <v>757</v>
      </c>
      <c r="G505" s="974"/>
      <c r="H505" s="974"/>
      <c r="I505" s="974"/>
      <c r="J505" s="974"/>
      <c r="K505" s="974"/>
      <c r="L505" s="974"/>
      <c r="M505" s="974"/>
      <c r="N505" s="974"/>
      <c r="O505" s="974"/>
      <c r="P505" s="974"/>
      <c r="Q505" s="974"/>
      <c r="R505" s="974"/>
      <c r="S505" s="974"/>
      <c r="T505" s="974"/>
      <c r="U505" s="974"/>
      <c r="V505" s="974"/>
      <c r="W505" s="974"/>
      <c r="X505" s="974"/>
      <c r="Y505" s="974"/>
      <c r="Z505" s="974"/>
      <c r="AA505" s="974"/>
      <c r="AB505" s="974"/>
      <c r="AC505" s="974"/>
      <c r="AD505" s="974"/>
      <c r="AE505" s="974"/>
      <c r="AF505" s="974"/>
      <c r="AG505" s="974"/>
      <c r="AH505" s="974"/>
      <c r="AI505" s="974"/>
      <c r="AJ505" s="974"/>
      <c r="AK505" s="974"/>
      <c r="AL505" s="974"/>
      <c r="AM505" s="974"/>
      <c r="AN505" s="974"/>
      <c r="AO505" s="974"/>
      <c r="AP505" s="974"/>
      <c r="AQ505" s="974"/>
      <c r="AR505" s="974"/>
      <c r="AS505" s="974"/>
      <c r="AT505" s="974"/>
      <c r="AU505" s="974"/>
      <c r="AV505" s="974"/>
      <c r="AW505" s="974"/>
      <c r="AX505" s="974"/>
      <c r="AY505" s="974"/>
      <c r="AZ505" s="974"/>
      <c r="BA505" s="974"/>
      <c r="BB505" s="974"/>
      <c r="BC505" s="974"/>
      <c r="BD505" s="974"/>
      <c r="BE505" s="974"/>
      <c r="BF505" s="974"/>
      <c r="BG505" s="974"/>
      <c r="BH505" s="974"/>
      <c r="BI505" s="974"/>
      <c r="BJ505" s="974"/>
      <c r="BK505" s="974"/>
      <c r="BL505" s="974"/>
      <c r="BM505" s="974"/>
      <c r="BN505" s="974"/>
      <c r="BO505" s="974"/>
      <c r="BP505" s="974"/>
      <c r="BQ505" s="974"/>
      <c r="BR505" s="974"/>
      <c r="BS505" s="974"/>
      <c r="BT505" s="974"/>
      <c r="BU505" s="974"/>
      <c r="BV505" s="974"/>
      <c r="BW505" s="974"/>
      <c r="BX505" s="974"/>
      <c r="BY505" s="975"/>
      <c r="BZ505" s="982"/>
      <c r="CA505" s="983"/>
      <c r="CB505" s="983"/>
      <c r="CC505" s="983"/>
      <c r="CD505" s="983"/>
      <c r="CE505" s="983"/>
      <c r="CF505" s="983"/>
      <c r="CG505" s="983"/>
      <c r="CH505" s="984"/>
      <c r="CI505" s="37"/>
      <c r="CJ505" s="37"/>
    </row>
    <row r="506" spans="1:97" ht="12.75" customHeight="1" x14ac:dyDescent="0.2">
      <c r="A506" s="63"/>
      <c r="B506" s="967"/>
      <c r="C506" s="968"/>
      <c r="D506" s="968"/>
      <c r="E506" s="969"/>
      <c r="F506" s="976"/>
      <c r="G506" s="977"/>
      <c r="H506" s="977"/>
      <c r="I506" s="977"/>
      <c r="J506" s="977"/>
      <c r="K506" s="977"/>
      <c r="L506" s="977"/>
      <c r="M506" s="977"/>
      <c r="N506" s="977"/>
      <c r="O506" s="977"/>
      <c r="P506" s="977"/>
      <c r="Q506" s="977"/>
      <c r="R506" s="977"/>
      <c r="S506" s="977"/>
      <c r="T506" s="977"/>
      <c r="U506" s="977"/>
      <c r="V506" s="977"/>
      <c r="W506" s="977"/>
      <c r="X506" s="977"/>
      <c r="Y506" s="977"/>
      <c r="Z506" s="977"/>
      <c r="AA506" s="977"/>
      <c r="AB506" s="977"/>
      <c r="AC506" s="977"/>
      <c r="AD506" s="977"/>
      <c r="AE506" s="977"/>
      <c r="AF506" s="977"/>
      <c r="AG506" s="977"/>
      <c r="AH506" s="977"/>
      <c r="AI506" s="977"/>
      <c r="AJ506" s="977"/>
      <c r="AK506" s="977"/>
      <c r="AL506" s="977"/>
      <c r="AM506" s="977"/>
      <c r="AN506" s="977"/>
      <c r="AO506" s="977"/>
      <c r="AP506" s="977"/>
      <c r="AQ506" s="977"/>
      <c r="AR506" s="977"/>
      <c r="AS506" s="977"/>
      <c r="AT506" s="977"/>
      <c r="AU506" s="977"/>
      <c r="AV506" s="977"/>
      <c r="AW506" s="977"/>
      <c r="AX506" s="977"/>
      <c r="AY506" s="977"/>
      <c r="AZ506" s="977"/>
      <c r="BA506" s="977"/>
      <c r="BB506" s="977"/>
      <c r="BC506" s="977"/>
      <c r="BD506" s="977"/>
      <c r="BE506" s="977"/>
      <c r="BF506" s="977"/>
      <c r="BG506" s="977"/>
      <c r="BH506" s="977"/>
      <c r="BI506" s="977"/>
      <c r="BJ506" s="977"/>
      <c r="BK506" s="977"/>
      <c r="BL506" s="977"/>
      <c r="BM506" s="977"/>
      <c r="BN506" s="977"/>
      <c r="BO506" s="977"/>
      <c r="BP506" s="977"/>
      <c r="BQ506" s="977"/>
      <c r="BR506" s="977"/>
      <c r="BS506" s="977"/>
      <c r="BT506" s="977"/>
      <c r="BU506" s="977"/>
      <c r="BV506" s="977"/>
      <c r="BW506" s="977"/>
      <c r="BX506" s="977"/>
      <c r="BY506" s="978"/>
      <c r="BZ506" s="985"/>
      <c r="CA506" s="986"/>
      <c r="CB506" s="986"/>
      <c r="CC506" s="986"/>
      <c r="CD506" s="986"/>
      <c r="CE506" s="986"/>
      <c r="CF506" s="986"/>
      <c r="CG506" s="986"/>
      <c r="CH506" s="987"/>
      <c r="CI506" s="37"/>
      <c r="CJ506" s="37"/>
    </row>
    <row r="507" spans="1:97" ht="12.75" customHeight="1" x14ac:dyDescent="0.2">
      <c r="A507" s="63"/>
      <c r="B507" s="967"/>
      <c r="C507" s="968"/>
      <c r="D507" s="968"/>
      <c r="E507" s="969"/>
      <c r="F507" s="976"/>
      <c r="G507" s="977"/>
      <c r="H507" s="977"/>
      <c r="I507" s="977"/>
      <c r="J507" s="977"/>
      <c r="K507" s="977"/>
      <c r="L507" s="977"/>
      <c r="M507" s="977"/>
      <c r="N507" s="977"/>
      <c r="O507" s="977"/>
      <c r="P507" s="977"/>
      <c r="Q507" s="977"/>
      <c r="R507" s="977"/>
      <c r="S507" s="977"/>
      <c r="T507" s="977"/>
      <c r="U507" s="977"/>
      <c r="V507" s="977"/>
      <c r="W507" s="977"/>
      <c r="X507" s="977"/>
      <c r="Y507" s="977"/>
      <c r="Z507" s="977"/>
      <c r="AA507" s="977"/>
      <c r="AB507" s="977"/>
      <c r="AC507" s="977"/>
      <c r="AD507" s="977"/>
      <c r="AE507" s="977"/>
      <c r="AF507" s="977"/>
      <c r="AG507" s="977"/>
      <c r="AH507" s="977"/>
      <c r="AI507" s="977"/>
      <c r="AJ507" s="977"/>
      <c r="AK507" s="977"/>
      <c r="AL507" s="977"/>
      <c r="AM507" s="977"/>
      <c r="AN507" s="977"/>
      <c r="AO507" s="977"/>
      <c r="AP507" s="977"/>
      <c r="AQ507" s="977"/>
      <c r="AR507" s="977"/>
      <c r="AS507" s="977"/>
      <c r="AT507" s="977"/>
      <c r="AU507" s="977"/>
      <c r="AV507" s="977"/>
      <c r="AW507" s="977"/>
      <c r="AX507" s="977"/>
      <c r="AY507" s="977"/>
      <c r="AZ507" s="977"/>
      <c r="BA507" s="977"/>
      <c r="BB507" s="977"/>
      <c r="BC507" s="977"/>
      <c r="BD507" s="977"/>
      <c r="BE507" s="977"/>
      <c r="BF507" s="977"/>
      <c r="BG507" s="977"/>
      <c r="BH507" s="977"/>
      <c r="BI507" s="977"/>
      <c r="BJ507" s="977"/>
      <c r="BK507" s="977"/>
      <c r="BL507" s="977"/>
      <c r="BM507" s="977"/>
      <c r="BN507" s="977"/>
      <c r="BO507" s="977"/>
      <c r="BP507" s="977"/>
      <c r="BQ507" s="977"/>
      <c r="BR507" s="977"/>
      <c r="BS507" s="977"/>
      <c r="BT507" s="977"/>
      <c r="BU507" s="977"/>
      <c r="BV507" s="977"/>
      <c r="BW507" s="977"/>
      <c r="BX507" s="977"/>
      <c r="BY507" s="978"/>
      <c r="BZ507" s="985"/>
      <c r="CA507" s="986"/>
      <c r="CB507" s="986"/>
      <c r="CC507" s="986"/>
      <c r="CD507" s="986"/>
      <c r="CE507" s="986"/>
      <c r="CF507" s="986"/>
      <c r="CG507" s="986"/>
      <c r="CH507" s="987"/>
      <c r="CI507" s="37"/>
      <c r="CJ507" s="37"/>
    </row>
    <row r="508" spans="1:97" ht="12.75" customHeight="1" x14ac:dyDescent="0.2">
      <c r="A508" s="63"/>
      <c r="B508" s="970"/>
      <c r="C508" s="971"/>
      <c r="D508" s="971"/>
      <c r="E508" s="972"/>
      <c r="F508" s="979"/>
      <c r="G508" s="980"/>
      <c r="H508" s="980"/>
      <c r="I508" s="980"/>
      <c r="J508" s="980"/>
      <c r="K508" s="980"/>
      <c r="L508" s="980"/>
      <c r="M508" s="980"/>
      <c r="N508" s="980"/>
      <c r="O508" s="980"/>
      <c r="P508" s="980"/>
      <c r="Q508" s="980"/>
      <c r="R508" s="980"/>
      <c r="S508" s="980"/>
      <c r="T508" s="980"/>
      <c r="U508" s="980"/>
      <c r="V508" s="980"/>
      <c r="W508" s="980"/>
      <c r="X508" s="980"/>
      <c r="Y508" s="980"/>
      <c r="Z508" s="980"/>
      <c r="AA508" s="980"/>
      <c r="AB508" s="980"/>
      <c r="AC508" s="980"/>
      <c r="AD508" s="980"/>
      <c r="AE508" s="980"/>
      <c r="AF508" s="980"/>
      <c r="AG508" s="980"/>
      <c r="AH508" s="980"/>
      <c r="AI508" s="980"/>
      <c r="AJ508" s="980"/>
      <c r="AK508" s="980"/>
      <c r="AL508" s="980"/>
      <c r="AM508" s="980"/>
      <c r="AN508" s="980"/>
      <c r="AO508" s="980"/>
      <c r="AP508" s="980"/>
      <c r="AQ508" s="980"/>
      <c r="AR508" s="980"/>
      <c r="AS508" s="980"/>
      <c r="AT508" s="980"/>
      <c r="AU508" s="980"/>
      <c r="AV508" s="980"/>
      <c r="AW508" s="980"/>
      <c r="AX508" s="980"/>
      <c r="AY508" s="980"/>
      <c r="AZ508" s="980"/>
      <c r="BA508" s="980"/>
      <c r="BB508" s="980"/>
      <c r="BC508" s="980"/>
      <c r="BD508" s="980"/>
      <c r="BE508" s="980"/>
      <c r="BF508" s="980"/>
      <c r="BG508" s="980"/>
      <c r="BH508" s="980"/>
      <c r="BI508" s="980"/>
      <c r="BJ508" s="980"/>
      <c r="BK508" s="980"/>
      <c r="BL508" s="980"/>
      <c r="BM508" s="980"/>
      <c r="BN508" s="980"/>
      <c r="BO508" s="980"/>
      <c r="BP508" s="980"/>
      <c r="BQ508" s="980"/>
      <c r="BR508" s="980"/>
      <c r="BS508" s="980"/>
      <c r="BT508" s="980"/>
      <c r="BU508" s="980"/>
      <c r="BV508" s="980"/>
      <c r="BW508" s="980"/>
      <c r="BX508" s="980"/>
      <c r="BY508" s="981"/>
      <c r="BZ508" s="988"/>
      <c r="CA508" s="989"/>
      <c r="CB508" s="989"/>
      <c r="CC508" s="989"/>
      <c r="CD508" s="989"/>
      <c r="CE508" s="989"/>
      <c r="CF508" s="989"/>
      <c r="CG508" s="989"/>
      <c r="CH508" s="990"/>
      <c r="CI508" s="37"/>
      <c r="CJ508" s="37"/>
    </row>
    <row r="509" spans="1:97" ht="12.75" customHeight="1" x14ac:dyDescent="0.2">
      <c r="A509" s="63"/>
      <c r="B509" s="964" t="s">
        <v>26</v>
      </c>
      <c r="C509" s="965"/>
      <c r="D509" s="965"/>
      <c r="E509" s="966"/>
      <c r="F509" s="973" t="s">
        <v>580</v>
      </c>
      <c r="G509" s="974"/>
      <c r="H509" s="974"/>
      <c r="I509" s="974"/>
      <c r="J509" s="974"/>
      <c r="K509" s="974"/>
      <c r="L509" s="974"/>
      <c r="M509" s="974"/>
      <c r="N509" s="974"/>
      <c r="O509" s="974"/>
      <c r="P509" s="974"/>
      <c r="Q509" s="974"/>
      <c r="R509" s="974"/>
      <c r="S509" s="974"/>
      <c r="T509" s="974"/>
      <c r="U509" s="974"/>
      <c r="V509" s="974"/>
      <c r="W509" s="974"/>
      <c r="X509" s="974"/>
      <c r="Y509" s="974"/>
      <c r="Z509" s="974"/>
      <c r="AA509" s="974"/>
      <c r="AB509" s="974"/>
      <c r="AC509" s="974"/>
      <c r="AD509" s="974"/>
      <c r="AE509" s="974"/>
      <c r="AF509" s="974"/>
      <c r="AG509" s="974"/>
      <c r="AH509" s="974"/>
      <c r="AI509" s="974"/>
      <c r="AJ509" s="974"/>
      <c r="AK509" s="974"/>
      <c r="AL509" s="974"/>
      <c r="AM509" s="974"/>
      <c r="AN509" s="974"/>
      <c r="AO509" s="974"/>
      <c r="AP509" s="974"/>
      <c r="AQ509" s="974"/>
      <c r="AR509" s="974"/>
      <c r="AS509" s="974"/>
      <c r="AT509" s="974"/>
      <c r="AU509" s="974"/>
      <c r="AV509" s="974"/>
      <c r="AW509" s="974"/>
      <c r="AX509" s="974"/>
      <c r="AY509" s="974"/>
      <c r="AZ509" s="974"/>
      <c r="BA509" s="974"/>
      <c r="BB509" s="974"/>
      <c r="BC509" s="974"/>
      <c r="BD509" s="974"/>
      <c r="BE509" s="974"/>
      <c r="BF509" s="974"/>
      <c r="BG509" s="974"/>
      <c r="BH509" s="974"/>
      <c r="BI509" s="974"/>
      <c r="BJ509" s="974"/>
      <c r="BK509" s="974"/>
      <c r="BL509" s="974"/>
      <c r="BM509" s="974"/>
      <c r="BN509" s="974"/>
      <c r="BO509" s="974"/>
      <c r="BP509" s="974"/>
      <c r="BQ509" s="974"/>
      <c r="BR509" s="974"/>
      <c r="BS509" s="974"/>
      <c r="BT509" s="974"/>
      <c r="BU509" s="974"/>
      <c r="BV509" s="974"/>
      <c r="BW509" s="974"/>
      <c r="BX509" s="974"/>
      <c r="BY509" s="975"/>
      <c r="BZ509" s="982"/>
      <c r="CA509" s="983"/>
      <c r="CB509" s="983"/>
      <c r="CC509" s="983"/>
      <c r="CD509" s="983"/>
      <c r="CE509" s="983"/>
      <c r="CF509" s="983"/>
      <c r="CG509" s="983"/>
      <c r="CH509" s="984"/>
      <c r="CI509" s="37"/>
      <c r="CJ509" s="37"/>
    </row>
    <row r="510" spans="1:97" ht="12.75" customHeight="1" x14ac:dyDescent="0.2">
      <c r="A510" s="63"/>
      <c r="B510" s="967"/>
      <c r="C510" s="968"/>
      <c r="D510" s="968"/>
      <c r="E510" s="969"/>
      <c r="F510" s="976"/>
      <c r="G510" s="977"/>
      <c r="H510" s="977"/>
      <c r="I510" s="977"/>
      <c r="J510" s="977"/>
      <c r="K510" s="977"/>
      <c r="L510" s="977"/>
      <c r="M510" s="977"/>
      <c r="N510" s="977"/>
      <c r="O510" s="977"/>
      <c r="P510" s="977"/>
      <c r="Q510" s="977"/>
      <c r="R510" s="977"/>
      <c r="S510" s="977"/>
      <c r="T510" s="977"/>
      <c r="U510" s="977"/>
      <c r="V510" s="977"/>
      <c r="W510" s="977"/>
      <c r="X510" s="977"/>
      <c r="Y510" s="977"/>
      <c r="Z510" s="977"/>
      <c r="AA510" s="977"/>
      <c r="AB510" s="977"/>
      <c r="AC510" s="977"/>
      <c r="AD510" s="977"/>
      <c r="AE510" s="977"/>
      <c r="AF510" s="977"/>
      <c r="AG510" s="977"/>
      <c r="AH510" s="977"/>
      <c r="AI510" s="977"/>
      <c r="AJ510" s="977"/>
      <c r="AK510" s="977"/>
      <c r="AL510" s="977"/>
      <c r="AM510" s="977"/>
      <c r="AN510" s="977"/>
      <c r="AO510" s="977"/>
      <c r="AP510" s="977"/>
      <c r="AQ510" s="977"/>
      <c r="AR510" s="977"/>
      <c r="AS510" s="977"/>
      <c r="AT510" s="977"/>
      <c r="AU510" s="977"/>
      <c r="AV510" s="977"/>
      <c r="AW510" s="977"/>
      <c r="AX510" s="977"/>
      <c r="AY510" s="977"/>
      <c r="AZ510" s="977"/>
      <c r="BA510" s="977"/>
      <c r="BB510" s="977"/>
      <c r="BC510" s="977"/>
      <c r="BD510" s="977"/>
      <c r="BE510" s="977"/>
      <c r="BF510" s="977"/>
      <c r="BG510" s="977"/>
      <c r="BH510" s="977"/>
      <c r="BI510" s="977"/>
      <c r="BJ510" s="977"/>
      <c r="BK510" s="977"/>
      <c r="BL510" s="977"/>
      <c r="BM510" s="977"/>
      <c r="BN510" s="977"/>
      <c r="BO510" s="977"/>
      <c r="BP510" s="977"/>
      <c r="BQ510" s="977"/>
      <c r="BR510" s="977"/>
      <c r="BS510" s="977"/>
      <c r="BT510" s="977"/>
      <c r="BU510" s="977"/>
      <c r="BV510" s="977"/>
      <c r="BW510" s="977"/>
      <c r="BX510" s="977"/>
      <c r="BY510" s="978"/>
      <c r="BZ510" s="985"/>
      <c r="CA510" s="986"/>
      <c r="CB510" s="986"/>
      <c r="CC510" s="986"/>
      <c r="CD510" s="986"/>
      <c r="CE510" s="986"/>
      <c r="CF510" s="986"/>
      <c r="CG510" s="986"/>
      <c r="CH510" s="987"/>
      <c r="CI510" s="37"/>
      <c r="CJ510" s="37"/>
    </row>
    <row r="511" spans="1:97" ht="12.75" customHeight="1" x14ac:dyDescent="0.2">
      <c r="A511" s="63"/>
      <c r="B511" s="967"/>
      <c r="C511" s="968"/>
      <c r="D511" s="968"/>
      <c r="E511" s="969"/>
      <c r="F511" s="976"/>
      <c r="G511" s="977"/>
      <c r="H511" s="977"/>
      <c r="I511" s="977"/>
      <c r="J511" s="977"/>
      <c r="K511" s="977"/>
      <c r="L511" s="977"/>
      <c r="M511" s="977"/>
      <c r="N511" s="977"/>
      <c r="O511" s="977"/>
      <c r="P511" s="977"/>
      <c r="Q511" s="977"/>
      <c r="R511" s="977"/>
      <c r="S511" s="977"/>
      <c r="T511" s="977"/>
      <c r="U511" s="977"/>
      <c r="V511" s="977"/>
      <c r="W511" s="977"/>
      <c r="X511" s="977"/>
      <c r="Y511" s="977"/>
      <c r="Z511" s="977"/>
      <c r="AA511" s="977"/>
      <c r="AB511" s="977"/>
      <c r="AC511" s="977"/>
      <c r="AD511" s="977"/>
      <c r="AE511" s="977"/>
      <c r="AF511" s="977"/>
      <c r="AG511" s="977"/>
      <c r="AH511" s="977"/>
      <c r="AI511" s="977"/>
      <c r="AJ511" s="977"/>
      <c r="AK511" s="977"/>
      <c r="AL511" s="977"/>
      <c r="AM511" s="977"/>
      <c r="AN511" s="977"/>
      <c r="AO511" s="977"/>
      <c r="AP511" s="977"/>
      <c r="AQ511" s="977"/>
      <c r="AR511" s="977"/>
      <c r="AS511" s="977"/>
      <c r="AT511" s="977"/>
      <c r="AU511" s="977"/>
      <c r="AV511" s="977"/>
      <c r="AW511" s="977"/>
      <c r="AX511" s="977"/>
      <c r="AY511" s="977"/>
      <c r="AZ511" s="977"/>
      <c r="BA511" s="977"/>
      <c r="BB511" s="977"/>
      <c r="BC511" s="977"/>
      <c r="BD511" s="977"/>
      <c r="BE511" s="977"/>
      <c r="BF511" s="977"/>
      <c r="BG511" s="977"/>
      <c r="BH511" s="977"/>
      <c r="BI511" s="977"/>
      <c r="BJ511" s="977"/>
      <c r="BK511" s="977"/>
      <c r="BL511" s="977"/>
      <c r="BM511" s="977"/>
      <c r="BN511" s="977"/>
      <c r="BO511" s="977"/>
      <c r="BP511" s="977"/>
      <c r="BQ511" s="977"/>
      <c r="BR511" s="977"/>
      <c r="BS511" s="977"/>
      <c r="BT511" s="977"/>
      <c r="BU511" s="977"/>
      <c r="BV511" s="977"/>
      <c r="BW511" s="977"/>
      <c r="BX511" s="977"/>
      <c r="BY511" s="978"/>
      <c r="BZ511" s="985"/>
      <c r="CA511" s="986"/>
      <c r="CB511" s="986"/>
      <c r="CC511" s="986"/>
      <c r="CD511" s="986"/>
      <c r="CE511" s="986"/>
      <c r="CF511" s="986"/>
      <c r="CG511" s="986"/>
      <c r="CH511" s="987"/>
      <c r="CI511" s="37"/>
      <c r="CJ511" s="37"/>
    </row>
    <row r="512" spans="1:97" ht="12.75" customHeight="1" x14ac:dyDescent="0.2">
      <c r="A512" s="63"/>
      <c r="B512" s="967"/>
      <c r="C512" s="968"/>
      <c r="D512" s="968"/>
      <c r="E512" s="969"/>
      <c r="F512" s="1191" t="s">
        <v>13</v>
      </c>
      <c r="G512" s="997"/>
      <c r="H512" s="977" t="s">
        <v>1027</v>
      </c>
      <c r="I512" s="977"/>
      <c r="J512" s="977"/>
      <c r="K512" s="977"/>
      <c r="L512" s="977"/>
      <c r="M512" s="977"/>
      <c r="N512" s="977"/>
      <c r="O512" s="977"/>
      <c r="P512" s="977"/>
      <c r="Q512" s="977"/>
      <c r="R512" s="977"/>
      <c r="S512" s="977"/>
      <c r="T512" s="977"/>
      <c r="U512" s="977"/>
      <c r="V512" s="977"/>
      <c r="W512" s="977"/>
      <c r="X512" s="977"/>
      <c r="Y512" s="977"/>
      <c r="Z512" s="977"/>
      <c r="AA512" s="977"/>
      <c r="AB512" s="977"/>
      <c r="AC512" s="977"/>
      <c r="AD512" s="977"/>
      <c r="AE512" s="977"/>
      <c r="AF512" s="977"/>
      <c r="AG512" s="977"/>
      <c r="AH512" s="977"/>
      <c r="AI512" s="977"/>
      <c r="AJ512" s="977"/>
      <c r="AK512" s="977"/>
      <c r="AL512" s="977"/>
      <c r="AM512" s="977"/>
      <c r="AN512" s="977"/>
      <c r="AO512" s="977"/>
      <c r="AP512" s="977"/>
      <c r="AQ512" s="977"/>
      <c r="AR512" s="977"/>
      <c r="AS512" s="977"/>
      <c r="AT512" s="977"/>
      <c r="AU512" s="977"/>
      <c r="AV512" s="977"/>
      <c r="AW512" s="977"/>
      <c r="AX512" s="977"/>
      <c r="AY512" s="977"/>
      <c r="AZ512" s="977"/>
      <c r="BA512" s="977"/>
      <c r="BB512" s="977"/>
      <c r="BC512" s="977"/>
      <c r="BD512" s="977"/>
      <c r="BE512" s="977"/>
      <c r="BF512" s="977"/>
      <c r="BG512" s="977"/>
      <c r="BH512" s="977"/>
      <c r="BI512" s="977"/>
      <c r="BJ512" s="977"/>
      <c r="BK512" s="977"/>
      <c r="BL512" s="977"/>
      <c r="BM512" s="977"/>
      <c r="BN512" s="977"/>
      <c r="BO512" s="977"/>
      <c r="BP512" s="977"/>
      <c r="BQ512" s="977"/>
      <c r="BR512" s="977"/>
      <c r="BS512" s="977"/>
      <c r="BT512" s="977"/>
      <c r="BU512" s="977"/>
      <c r="BV512" s="977"/>
      <c r="BW512" s="977"/>
      <c r="BX512" s="977"/>
      <c r="BY512" s="978"/>
      <c r="BZ512" s="985"/>
      <c r="CA512" s="986"/>
      <c r="CB512" s="986"/>
      <c r="CC512" s="986"/>
      <c r="CD512" s="986"/>
      <c r="CE512" s="986"/>
      <c r="CF512" s="986"/>
      <c r="CG512" s="986"/>
      <c r="CH512" s="987"/>
      <c r="CI512" s="37"/>
      <c r="CJ512" s="37"/>
    </row>
    <row r="513" spans="1:88" ht="5.25" customHeight="1" x14ac:dyDescent="0.2">
      <c r="A513" s="63"/>
      <c r="B513" s="970"/>
      <c r="C513" s="971"/>
      <c r="D513" s="971"/>
      <c r="E513" s="972"/>
      <c r="F513" s="58"/>
      <c r="G513" s="56"/>
      <c r="H513" s="56"/>
      <c r="I513" s="56"/>
      <c r="J513" s="56"/>
      <c r="K513" s="56"/>
      <c r="L513" s="56"/>
      <c r="M513" s="56"/>
      <c r="N513" s="56"/>
      <c r="O513" s="56"/>
      <c r="P513" s="56"/>
      <c r="Q513" s="56"/>
      <c r="R513" s="56"/>
      <c r="S513" s="56"/>
      <c r="T513" s="56"/>
      <c r="U513" s="56"/>
      <c r="V513" s="56"/>
      <c r="W513" s="56"/>
      <c r="X513" s="56"/>
      <c r="Y513" s="56"/>
      <c r="Z513" s="56"/>
      <c r="AA513" s="56"/>
      <c r="AB513" s="56"/>
      <c r="AC513" s="56"/>
      <c r="AD513" s="56"/>
      <c r="AE513" s="56"/>
      <c r="AF513" s="56"/>
      <c r="AG513" s="56"/>
      <c r="AH513" s="56"/>
      <c r="AI513" s="56"/>
      <c r="AJ513" s="56"/>
      <c r="AK513" s="56"/>
      <c r="AL513" s="56"/>
      <c r="AM513" s="56"/>
      <c r="AN513" s="56"/>
      <c r="AO513" s="56"/>
      <c r="AP513" s="56"/>
      <c r="AQ513" s="56"/>
      <c r="AR513" s="56"/>
      <c r="AS513" s="56"/>
      <c r="AT513" s="56"/>
      <c r="AU513" s="56"/>
      <c r="AV513" s="56"/>
      <c r="AW513" s="56"/>
      <c r="AX513" s="56"/>
      <c r="AY513" s="56"/>
      <c r="AZ513" s="56"/>
      <c r="BA513" s="56"/>
      <c r="BB513" s="56"/>
      <c r="BC513" s="56"/>
      <c r="BD513" s="56"/>
      <c r="BE513" s="56"/>
      <c r="BF513" s="56"/>
      <c r="BG513" s="56"/>
      <c r="BH513" s="56"/>
      <c r="BI513" s="56"/>
      <c r="BJ513" s="56"/>
      <c r="BK513" s="56"/>
      <c r="BL513" s="56"/>
      <c r="BM513" s="56"/>
      <c r="BN513" s="56"/>
      <c r="BO513" s="56"/>
      <c r="BP513" s="56"/>
      <c r="BQ513" s="56"/>
      <c r="BR513" s="56"/>
      <c r="BS513" s="56"/>
      <c r="BT513" s="56"/>
      <c r="BU513" s="56"/>
      <c r="BV513" s="56"/>
      <c r="BW513" s="56"/>
      <c r="BX513" s="56"/>
      <c r="BY513" s="57"/>
      <c r="BZ513" s="988"/>
      <c r="CA513" s="989"/>
      <c r="CB513" s="989"/>
      <c r="CC513" s="989"/>
      <c r="CD513" s="989"/>
      <c r="CE513" s="989"/>
      <c r="CF513" s="989"/>
      <c r="CG513" s="989"/>
      <c r="CH513" s="990"/>
      <c r="CI513" s="37"/>
      <c r="CJ513" s="37"/>
    </row>
    <row r="514" spans="1:88" ht="12.75" customHeight="1" x14ac:dyDescent="0.2">
      <c r="A514" s="63"/>
      <c r="B514" s="964" t="s">
        <v>36</v>
      </c>
      <c r="C514" s="965"/>
      <c r="D514" s="965"/>
      <c r="E514" s="966"/>
      <c r="F514" s="973" t="s">
        <v>704</v>
      </c>
      <c r="G514" s="974"/>
      <c r="H514" s="974"/>
      <c r="I514" s="974"/>
      <c r="J514" s="974"/>
      <c r="K514" s="974"/>
      <c r="L514" s="974"/>
      <c r="M514" s="974"/>
      <c r="N514" s="974"/>
      <c r="O514" s="974"/>
      <c r="P514" s="974"/>
      <c r="Q514" s="974"/>
      <c r="R514" s="974"/>
      <c r="S514" s="974"/>
      <c r="T514" s="974"/>
      <c r="U514" s="974"/>
      <c r="V514" s="974"/>
      <c r="W514" s="974"/>
      <c r="X514" s="974"/>
      <c r="Y514" s="974"/>
      <c r="Z514" s="974"/>
      <c r="AA514" s="974"/>
      <c r="AB514" s="974"/>
      <c r="AC514" s="974"/>
      <c r="AD514" s="974"/>
      <c r="AE514" s="974"/>
      <c r="AF514" s="974"/>
      <c r="AG514" s="974"/>
      <c r="AH514" s="974"/>
      <c r="AI514" s="974"/>
      <c r="AJ514" s="974"/>
      <c r="AK514" s="974"/>
      <c r="AL514" s="974"/>
      <c r="AM514" s="974"/>
      <c r="AN514" s="974"/>
      <c r="AO514" s="974"/>
      <c r="AP514" s="974"/>
      <c r="AQ514" s="974"/>
      <c r="AR514" s="974"/>
      <c r="AS514" s="974"/>
      <c r="AT514" s="974"/>
      <c r="AU514" s="974"/>
      <c r="AV514" s="974"/>
      <c r="AW514" s="974"/>
      <c r="AX514" s="974"/>
      <c r="AY514" s="974"/>
      <c r="AZ514" s="974"/>
      <c r="BA514" s="974"/>
      <c r="BB514" s="974"/>
      <c r="BC514" s="974"/>
      <c r="BD514" s="974"/>
      <c r="BE514" s="974"/>
      <c r="BF514" s="974"/>
      <c r="BG514" s="974"/>
      <c r="BH514" s="974"/>
      <c r="BI514" s="974"/>
      <c r="BJ514" s="974"/>
      <c r="BK514" s="974"/>
      <c r="BL514" s="974"/>
      <c r="BM514" s="974"/>
      <c r="BN514" s="974"/>
      <c r="BO514" s="974"/>
      <c r="BP514" s="974"/>
      <c r="BQ514" s="974"/>
      <c r="BR514" s="974"/>
      <c r="BS514" s="974"/>
      <c r="BT514" s="974"/>
      <c r="BU514" s="974"/>
      <c r="BV514" s="974"/>
      <c r="BW514" s="974"/>
      <c r="BX514" s="974"/>
      <c r="BY514" s="975"/>
      <c r="BZ514" s="982"/>
      <c r="CA514" s="983"/>
      <c r="CB514" s="983"/>
      <c r="CC514" s="983"/>
      <c r="CD514" s="983"/>
      <c r="CE514" s="983"/>
      <c r="CF514" s="983"/>
      <c r="CG514" s="983"/>
      <c r="CH514" s="984"/>
      <c r="CI514" s="37"/>
      <c r="CJ514" s="37"/>
    </row>
    <row r="515" spans="1:88" ht="12.75" customHeight="1" x14ac:dyDescent="0.2">
      <c r="A515" s="63"/>
      <c r="B515" s="967"/>
      <c r="C515" s="968"/>
      <c r="D515" s="968"/>
      <c r="E515" s="969"/>
      <c r="F515" s="976"/>
      <c r="G515" s="977"/>
      <c r="H515" s="977"/>
      <c r="I515" s="977"/>
      <c r="J515" s="977"/>
      <c r="K515" s="977"/>
      <c r="L515" s="977"/>
      <c r="M515" s="977"/>
      <c r="N515" s="977"/>
      <c r="O515" s="977"/>
      <c r="P515" s="977"/>
      <c r="Q515" s="977"/>
      <c r="R515" s="977"/>
      <c r="S515" s="977"/>
      <c r="T515" s="977"/>
      <c r="U515" s="977"/>
      <c r="V515" s="977"/>
      <c r="W515" s="977"/>
      <c r="X515" s="977"/>
      <c r="Y515" s="977"/>
      <c r="Z515" s="977"/>
      <c r="AA515" s="977"/>
      <c r="AB515" s="977"/>
      <c r="AC515" s="977"/>
      <c r="AD515" s="977"/>
      <c r="AE515" s="977"/>
      <c r="AF515" s="977"/>
      <c r="AG515" s="977"/>
      <c r="AH515" s="977"/>
      <c r="AI515" s="977"/>
      <c r="AJ515" s="977"/>
      <c r="AK515" s="977"/>
      <c r="AL515" s="977"/>
      <c r="AM515" s="977"/>
      <c r="AN515" s="977"/>
      <c r="AO515" s="977"/>
      <c r="AP515" s="977"/>
      <c r="AQ515" s="977"/>
      <c r="AR515" s="977"/>
      <c r="AS515" s="977"/>
      <c r="AT515" s="977"/>
      <c r="AU515" s="977"/>
      <c r="AV515" s="977"/>
      <c r="AW515" s="977"/>
      <c r="AX515" s="977"/>
      <c r="AY515" s="977"/>
      <c r="AZ515" s="977"/>
      <c r="BA515" s="977"/>
      <c r="BB515" s="977"/>
      <c r="BC515" s="977"/>
      <c r="BD515" s="977"/>
      <c r="BE515" s="977"/>
      <c r="BF515" s="977"/>
      <c r="BG515" s="977"/>
      <c r="BH515" s="977"/>
      <c r="BI515" s="977"/>
      <c r="BJ515" s="977"/>
      <c r="BK515" s="977"/>
      <c r="BL515" s="977"/>
      <c r="BM515" s="977"/>
      <c r="BN515" s="977"/>
      <c r="BO515" s="977"/>
      <c r="BP515" s="977"/>
      <c r="BQ515" s="977"/>
      <c r="BR515" s="977"/>
      <c r="BS515" s="977"/>
      <c r="BT515" s="977"/>
      <c r="BU515" s="977"/>
      <c r="BV515" s="977"/>
      <c r="BW515" s="977"/>
      <c r="BX515" s="977"/>
      <c r="BY515" s="978"/>
      <c r="BZ515" s="985"/>
      <c r="CA515" s="986"/>
      <c r="CB515" s="986"/>
      <c r="CC515" s="986"/>
      <c r="CD515" s="986"/>
      <c r="CE515" s="986"/>
      <c r="CF515" s="986"/>
      <c r="CG515" s="986"/>
      <c r="CH515" s="987"/>
      <c r="CI515" s="37"/>
      <c r="CJ515" s="37"/>
    </row>
    <row r="516" spans="1:88" ht="12.75" customHeight="1" x14ac:dyDescent="0.2">
      <c r="A516" s="63"/>
      <c r="B516" s="967"/>
      <c r="C516" s="968"/>
      <c r="D516" s="968"/>
      <c r="E516" s="969"/>
      <c r="F516" s="976"/>
      <c r="G516" s="977"/>
      <c r="H516" s="977"/>
      <c r="I516" s="977"/>
      <c r="J516" s="977"/>
      <c r="K516" s="977"/>
      <c r="L516" s="977"/>
      <c r="M516" s="977"/>
      <c r="N516" s="977"/>
      <c r="O516" s="977"/>
      <c r="P516" s="977"/>
      <c r="Q516" s="977"/>
      <c r="R516" s="977"/>
      <c r="S516" s="977"/>
      <c r="T516" s="977"/>
      <c r="U516" s="977"/>
      <c r="V516" s="977"/>
      <c r="W516" s="977"/>
      <c r="X516" s="977"/>
      <c r="Y516" s="977"/>
      <c r="Z516" s="977"/>
      <c r="AA516" s="977"/>
      <c r="AB516" s="977"/>
      <c r="AC516" s="977"/>
      <c r="AD516" s="977"/>
      <c r="AE516" s="977"/>
      <c r="AF516" s="977"/>
      <c r="AG516" s="977"/>
      <c r="AH516" s="977"/>
      <c r="AI516" s="977"/>
      <c r="AJ516" s="977"/>
      <c r="AK516" s="977"/>
      <c r="AL516" s="977"/>
      <c r="AM516" s="977"/>
      <c r="AN516" s="977"/>
      <c r="AO516" s="977"/>
      <c r="AP516" s="977"/>
      <c r="AQ516" s="977"/>
      <c r="AR516" s="977"/>
      <c r="AS516" s="977"/>
      <c r="AT516" s="977"/>
      <c r="AU516" s="977"/>
      <c r="AV516" s="977"/>
      <c r="AW516" s="977"/>
      <c r="AX516" s="977"/>
      <c r="AY516" s="977"/>
      <c r="AZ516" s="977"/>
      <c r="BA516" s="977"/>
      <c r="BB516" s="977"/>
      <c r="BC516" s="977"/>
      <c r="BD516" s="977"/>
      <c r="BE516" s="977"/>
      <c r="BF516" s="977"/>
      <c r="BG516" s="977"/>
      <c r="BH516" s="977"/>
      <c r="BI516" s="977"/>
      <c r="BJ516" s="977"/>
      <c r="BK516" s="977"/>
      <c r="BL516" s="977"/>
      <c r="BM516" s="977"/>
      <c r="BN516" s="977"/>
      <c r="BO516" s="977"/>
      <c r="BP516" s="977"/>
      <c r="BQ516" s="977"/>
      <c r="BR516" s="977"/>
      <c r="BS516" s="977"/>
      <c r="BT516" s="977"/>
      <c r="BU516" s="977"/>
      <c r="BV516" s="977"/>
      <c r="BW516" s="977"/>
      <c r="BX516" s="977"/>
      <c r="BY516" s="978"/>
      <c r="BZ516" s="985"/>
      <c r="CA516" s="986"/>
      <c r="CB516" s="986"/>
      <c r="CC516" s="986"/>
      <c r="CD516" s="986"/>
      <c r="CE516" s="986"/>
      <c r="CF516" s="986"/>
      <c r="CG516" s="986"/>
      <c r="CH516" s="987"/>
      <c r="CI516" s="37"/>
      <c r="CJ516" s="37"/>
    </row>
    <row r="517" spans="1:88" ht="12.75" customHeight="1" x14ac:dyDescent="0.2">
      <c r="A517" s="63"/>
      <c r="B517" s="967"/>
      <c r="C517" s="968"/>
      <c r="D517" s="968"/>
      <c r="E517" s="969"/>
      <c r="F517" s="976"/>
      <c r="G517" s="977"/>
      <c r="H517" s="977"/>
      <c r="I517" s="977"/>
      <c r="J517" s="977"/>
      <c r="K517" s="977"/>
      <c r="L517" s="977"/>
      <c r="M517" s="977"/>
      <c r="N517" s="977"/>
      <c r="O517" s="977"/>
      <c r="P517" s="977"/>
      <c r="Q517" s="977"/>
      <c r="R517" s="977"/>
      <c r="S517" s="977"/>
      <c r="T517" s="977"/>
      <c r="U517" s="977"/>
      <c r="V517" s="977"/>
      <c r="W517" s="977"/>
      <c r="X517" s="977"/>
      <c r="Y517" s="977"/>
      <c r="Z517" s="977"/>
      <c r="AA517" s="977"/>
      <c r="AB517" s="977"/>
      <c r="AC517" s="977"/>
      <c r="AD517" s="977"/>
      <c r="AE517" s="977"/>
      <c r="AF517" s="977"/>
      <c r="AG517" s="977"/>
      <c r="AH517" s="977"/>
      <c r="AI517" s="977"/>
      <c r="AJ517" s="977"/>
      <c r="AK517" s="977"/>
      <c r="AL517" s="977"/>
      <c r="AM517" s="977"/>
      <c r="AN517" s="977"/>
      <c r="AO517" s="977"/>
      <c r="AP517" s="977"/>
      <c r="AQ517" s="977"/>
      <c r="AR517" s="977"/>
      <c r="AS517" s="977"/>
      <c r="AT517" s="977"/>
      <c r="AU517" s="977"/>
      <c r="AV517" s="977"/>
      <c r="AW517" s="977"/>
      <c r="AX517" s="977"/>
      <c r="AY517" s="977"/>
      <c r="AZ517" s="977"/>
      <c r="BA517" s="977"/>
      <c r="BB517" s="977"/>
      <c r="BC517" s="977"/>
      <c r="BD517" s="977"/>
      <c r="BE517" s="977"/>
      <c r="BF517" s="977"/>
      <c r="BG517" s="977"/>
      <c r="BH517" s="977"/>
      <c r="BI517" s="977"/>
      <c r="BJ517" s="977"/>
      <c r="BK517" s="977"/>
      <c r="BL517" s="977"/>
      <c r="BM517" s="977"/>
      <c r="BN517" s="977"/>
      <c r="BO517" s="977"/>
      <c r="BP517" s="977"/>
      <c r="BQ517" s="977"/>
      <c r="BR517" s="977"/>
      <c r="BS517" s="977"/>
      <c r="BT517" s="977"/>
      <c r="BU517" s="977"/>
      <c r="BV517" s="977"/>
      <c r="BW517" s="977"/>
      <c r="BX517" s="977"/>
      <c r="BY517" s="978"/>
      <c r="BZ517" s="985"/>
      <c r="CA517" s="986"/>
      <c r="CB517" s="986"/>
      <c r="CC517" s="986"/>
      <c r="CD517" s="986"/>
      <c r="CE517" s="986"/>
      <c r="CF517" s="986"/>
      <c r="CG517" s="986"/>
      <c r="CH517" s="987"/>
      <c r="CI517" s="37"/>
      <c r="CJ517" s="37"/>
    </row>
    <row r="518" spans="1:88" ht="12.75" customHeight="1" x14ac:dyDescent="0.2">
      <c r="A518" s="63"/>
      <c r="B518" s="967"/>
      <c r="C518" s="968"/>
      <c r="D518" s="968"/>
      <c r="E518" s="969"/>
      <c r="F518" s="976"/>
      <c r="G518" s="977"/>
      <c r="H518" s="977"/>
      <c r="I518" s="977"/>
      <c r="J518" s="977"/>
      <c r="K518" s="977"/>
      <c r="L518" s="977"/>
      <c r="M518" s="977"/>
      <c r="N518" s="977"/>
      <c r="O518" s="977"/>
      <c r="P518" s="977"/>
      <c r="Q518" s="977"/>
      <c r="R518" s="977"/>
      <c r="S518" s="977"/>
      <c r="T518" s="977"/>
      <c r="U518" s="977"/>
      <c r="V518" s="977"/>
      <c r="W518" s="977"/>
      <c r="X518" s="977"/>
      <c r="Y518" s="977"/>
      <c r="Z518" s="977"/>
      <c r="AA518" s="977"/>
      <c r="AB518" s="977"/>
      <c r="AC518" s="977"/>
      <c r="AD518" s="977"/>
      <c r="AE518" s="977"/>
      <c r="AF518" s="977"/>
      <c r="AG518" s="977"/>
      <c r="AH518" s="977"/>
      <c r="AI518" s="977"/>
      <c r="AJ518" s="977"/>
      <c r="AK518" s="977"/>
      <c r="AL518" s="977"/>
      <c r="AM518" s="977"/>
      <c r="AN518" s="977"/>
      <c r="AO518" s="977"/>
      <c r="AP518" s="977"/>
      <c r="AQ518" s="977"/>
      <c r="AR518" s="977"/>
      <c r="AS518" s="977"/>
      <c r="AT518" s="977"/>
      <c r="AU518" s="977"/>
      <c r="AV518" s="977"/>
      <c r="AW518" s="977"/>
      <c r="AX518" s="977"/>
      <c r="AY518" s="977"/>
      <c r="AZ518" s="977"/>
      <c r="BA518" s="977"/>
      <c r="BB518" s="977"/>
      <c r="BC518" s="977"/>
      <c r="BD518" s="977"/>
      <c r="BE518" s="977"/>
      <c r="BF518" s="977"/>
      <c r="BG518" s="977"/>
      <c r="BH518" s="977"/>
      <c r="BI518" s="977"/>
      <c r="BJ518" s="977"/>
      <c r="BK518" s="977"/>
      <c r="BL518" s="977"/>
      <c r="BM518" s="977"/>
      <c r="BN518" s="977"/>
      <c r="BO518" s="977"/>
      <c r="BP518" s="977"/>
      <c r="BQ518" s="977"/>
      <c r="BR518" s="977"/>
      <c r="BS518" s="977"/>
      <c r="BT518" s="977"/>
      <c r="BU518" s="977"/>
      <c r="BV518" s="977"/>
      <c r="BW518" s="977"/>
      <c r="BX518" s="977"/>
      <c r="BY518" s="978"/>
      <c r="BZ518" s="985"/>
      <c r="CA518" s="986"/>
      <c r="CB518" s="986"/>
      <c r="CC518" s="986"/>
      <c r="CD518" s="986"/>
      <c r="CE518" s="986"/>
      <c r="CF518" s="986"/>
      <c r="CG518" s="986"/>
      <c r="CH518" s="987"/>
      <c r="CI518" s="37"/>
      <c r="CJ518" s="37"/>
    </row>
    <row r="519" spans="1:88" ht="12.75" customHeight="1" x14ac:dyDescent="0.2">
      <c r="A519" s="63"/>
      <c r="B519" s="970"/>
      <c r="C519" s="971"/>
      <c r="D519" s="971"/>
      <c r="E519" s="972"/>
      <c r="F519" s="979"/>
      <c r="G519" s="980"/>
      <c r="H519" s="980"/>
      <c r="I519" s="980"/>
      <c r="J519" s="980"/>
      <c r="K519" s="980"/>
      <c r="L519" s="980"/>
      <c r="M519" s="980"/>
      <c r="N519" s="980"/>
      <c r="O519" s="980"/>
      <c r="P519" s="980"/>
      <c r="Q519" s="980"/>
      <c r="R519" s="980"/>
      <c r="S519" s="980"/>
      <c r="T519" s="980"/>
      <c r="U519" s="980"/>
      <c r="V519" s="980"/>
      <c r="W519" s="980"/>
      <c r="X519" s="980"/>
      <c r="Y519" s="980"/>
      <c r="Z519" s="980"/>
      <c r="AA519" s="980"/>
      <c r="AB519" s="980"/>
      <c r="AC519" s="980"/>
      <c r="AD519" s="980"/>
      <c r="AE519" s="980"/>
      <c r="AF519" s="980"/>
      <c r="AG519" s="980"/>
      <c r="AH519" s="980"/>
      <c r="AI519" s="980"/>
      <c r="AJ519" s="980"/>
      <c r="AK519" s="980"/>
      <c r="AL519" s="980"/>
      <c r="AM519" s="980"/>
      <c r="AN519" s="980"/>
      <c r="AO519" s="980"/>
      <c r="AP519" s="980"/>
      <c r="AQ519" s="980"/>
      <c r="AR519" s="980"/>
      <c r="AS519" s="980"/>
      <c r="AT519" s="980"/>
      <c r="AU519" s="980"/>
      <c r="AV519" s="980"/>
      <c r="AW519" s="980"/>
      <c r="AX519" s="980"/>
      <c r="AY519" s="980"/>
      <c r="AZ519" s="980"/>
      <c r="BA519" s="980"/>
      <c r="BB519" s="980"/>
      <c r="BC519" s="980"/>
      <c r="BD519" s="980"/>
      <c r="BE519" s="980"/>
      <c r="BF519" s="980"/>
      <c r="BG519" s="980"/>
      <c r="BH519" s="980"/>
      <c r="BI519" s="980"/>
      <c r="BJ519" s="980"/>
      <c r="BK519" s="980"/>
      <c r="BL519" s="980"/>
      <c r="BM519" s="980"/>
      <c r="BN519" s="980"/>
      <c r="BO519" s="980"/>
      <c r="BP519" s="980"/>
      <c r="BQ519" s="980"/>
      <c r="BR519" s="980"/>
      <c r="BS519" s="980"/>
      <c r="BT519" s="980"/>
      <c r="BU519" s="980"/>
      <c r="BV519" s="980"/>
      <c r="BW519" s="980"/>
      <c r="BX519" s="980"/>
      <c r="BY519" s="981"/>
      <c r="BZ519" s="988"/>
      <c r="CA519" s="989"/>
      <c r="CB519" s="989"/>
      <c r="CC519" s="989"/>
      <c r="CD519" s="989"/>
      <c r="CE519" s="989"/>
      <c r="CF519" s="989"/>
      <c r="CG519" s="989"/>
      <c r="CH519" s="990"/>
      <c r="CI519" s="37"/>
      <c r="CJ519" s="37"/>
    </row>
    <row r="520" spans="1:88" ht="12.75" customHeight="1" x14ac:dyDescent="0.2">
      <c r="A520" s="63"/>
      <c r="B520" s="964" t="s">
        <v>55</v>
      </c>
      <c r="C520" s="965"/>
      <c r="D520" s="965"/>
      <c r="E520" s="966"/>
      <c r="F520" s="973" t="s">
        <v>705</v>
      </c>
      <c r="G520" s="974"/>
      <c r="H520" s="974"/>
      <c r="I520" s="974"/>
      <c r="J520" s="974"/>
      <c r="K520" s="974"/>
      <c r="L520" s="974"/>
      <c r="M520" s="974"/>
      <c r="N520" s="974"/>
      <c r="O520" s="974"/>
      <c r="P520" s="974"/>
      <c r="Q520" s="974"/>
      <c r="R520" s="974"/>
      <c r="S520" s="974"/>
      <c r="T520" s="974"/>
      <c r="U520" s="974"/>
      <c r="V520" s="974"/>
      <c r="W520" s="974"/>
      <c r="X520" s="974"/>
      <c r="Y520" s="974"/>
      <c r="Z520" s="974"/>
      <c r="AA520" s="974"/>
      <c r="AB520" s="974"/>
      <c r="AC520" s="974"/>
      <c r="AD520" s="974"/>
      <c r="AE520" s="974"/>
      <c r="AF520" s="974"/>
      <c r="AG520" s="974"/>
      <c r="AH520" s="974"/>
      <c r="AI520" s="974"/>
      <c r="AJ520" s="974"/>
      <c r="AK520" s="974"/>
      <c r="AL520" s="974"/>
      <c r="AM520" s="974"/>
      <c r="AN520" s="974"/>
      <c r="AO520" s="974"/>
      <c r="AP520" s="974"/>
      <c r="AQ520" s="974"/>
      <c r="AR520" s="974"/>
      <c r="AS520" s="974"/>
      <c r="AT520" s="974"/>
      <c r="AU520" s="974"/>
      <c r="AV520" s="974"/>
      <c r="AW520" s="974"/>
      <c r="AX520" s="974"/>
      <c r="AY520" s="974"/>
      <c r="AZ520" s="974"/>
      <c r="BA520" s="974"/>
      <c r="BB520" s="974"/>
      <c r="BC520" s="974"/>
      <c r="BD520" s="974"/>
      <c r="BE520" s="974"/>
      <c r="BF520" s="974"/>
      <c r="BG520" s="974"/>
      <c r="BH520" s="974"/>
      <c r="BI520" s="974"/>
      <c r="BJ520" s="974"/>
      <c r="BK520" s="974"/>
      <c r="BL520" s="974"/>
      <c r="BM520" s="974"/>
      <c r="BN520" s="974"/>
      <c r="BO520" s="974"/>
      <c r="BP520" s="974"/>
      <c r="BQ520" s="974"/>
      <c r="BR520" s="974"/>
      <c r="BS520" s="974"/>
      <c r="BT520" s="974"/>
      <c r="BU520" s="974"/>
      <c r="BV520" s="974"/>
      <c r="BW520" s="974"/>
      <c r="BX520" s="974"/>
      <c r="BY520" s="975"/>
      <c r="BZ520" s="982"/>
      <c r="CA520" s="983"/>
      <c r="CB520" s="983"/>
      <c r="CC520" s="983"/>
      <c r="CD520" s="983"/>
      <c r="CE520" s="983"/>
      <c r="CF520" s="983"/>
      <c r="CG520" s="983"/>
      <c r="CH520" s="984"/>
      <c r="CI520" s="37"/>
      <c r="CJ520" s="37"/>
    </row>
    <row r="521" spans="1:88" ht="12.75" customHeight="1" x14ac:dyDescent="0.2">
      <c r="A521" s="63"/>
      <c r="B521" s="967"/>
      <c r="C521" s="968"/>
      <c r="D521" s="968"/>
      <c r="E521" s="969"/>
      <c r="F521" s="976"/>
      <c r="G521" s="977"/>
      <c r="H521" s="977"/>
      <c r="I521" s="977"/>
      <c r="J521" s="977"/>
      <c r="K521" s="977"/>
      <c r="L521" s="977"/>
      <c r="M521" s="977"/>
      <c r="N521" s="977"/>
      <c r="O521" s="977"/>
      <c r="P521" s="977"/>
      <c r="Q521" s="977"/>
      <c r="R521" s="977"/>
      <c r="S521" s="977"/>
      <c r="T521" s="977"/>
      <c r="U521" s="977"/>
      <c r="V521" s="977"/>
      <c r="W521" s="977"/>
      <c r="X521" s="977"/>
      <c r="Y521" s="977"/>
      <c r="Z521" s="977"/>
      <c r="AA521" s="977"/>
      <c r="AB521" s="977"/>
      <c r="AC521" s="977"/>
      <c r="AD521" s="977"/>
      <c r="AE521" s="977"/>
      <c r="AF521" s="977"/>
      <c r="AG521" s="977"/>
      <c r="AH521" s="977"/>
      <c r="AI521" s="977"/>
      <c r="AJ521" s="977"/>
      <c r="AK521" s="977"/>
      <c r="AL521" s="977"/>
      <c r="AM521" s="977"/>
      <c r="AN521" s="977"/>
      <c r="AO521" s="977"/>
      <c r="AP521" s="977"/>
      <c r="AQ521" s="977"/>
      <c r="AR521" s="977"/>
      <c r="AS521" s="977"/>
      <c r="AT521" s="977"/>
      <c r="AU521" s="977"/>
      <c r="AV521" s="977"/>
      <c r="AW521" s="977"/>
      <c r="AX521" s="977"/>
      <c r="AY521" s="977"/>
      <c r="AZ521" s="977"/>
      <c r="BA521" s="977"/>
      <c r="BB521" s="977"/>
      <c r="BC521" s="977"/>
      <c r="BD521" s="977"/>
      <c r="BE521" s="977"/>
      <c r="BF521" s="977"/>
      <c r="BG521" s="977"/>
      <c r="BH521" s="977"/>
      <c r="BI521" s="977"/>
      <c r="BJ521" s="977"/>
      <c r="BK521" s="977"/>
      <c r="BL521" s="977"/>
      <c r="BM521" s="977"/>
      <c r="BN521" s="977"/>
      <c r="BO521" s="977"/>
      <c r="BP521" s="977"/>
      <c r="BQ521" s="977"/>
      <c r="BR521" s="977"/>
      <c r="BS521" s="977"/>
      <c r="BT521" s="977"/>
      <c r="BU521" s="977"/>
      <c r="BV521" s="977"/>
      <c r="BW521" s="977"/>
      <c r="BX521" s="977"/>
      <c r="BY521" s="978"/>
      <c r="BZ521" s="985"/>
      <c r="CA521" s="986"/>
      <c r="CB521" s="986"/>
      <c r="CC521" s="986"/>
      <c r="CD521" s="986"/>
      <c r="CE521" s="986"/>
      <c r="CF521" s="986"/>
      <c r="CG521" s="986"/>
      <c r="CH521" s="987"/>
      <c r="CI521" s="37"/>
      <c r="CJ521" s="37"/>
    </row>
    <row r="522" spans="1:88" ht="11.25" customHeight="1" x14ac:dyDescent="0.2">
      <c r="A522" s="63"/>
      <c r="B522" s="970"/>
      <c r="C522" s="971"/>
      <c r="D522" s="971"/>
      <c r="E522" s="972"/>
      <c r="F522" s="979"/>
      <c r="G522" s="980"/>
      <c r="H522" s="980"/>
      <c r="I522" s="980"/>
      <c r="J522" s="980"/>
      <c r="K522" s="980"/>
      <c r="L522" s="980"/>
      <c r="M522" s="980"/>
      <c r="N522" s="980"/>
      <c r="O522" s="980"/>
      <c r="P522" s="980"/>
      <c r="Q522" s="980"/>
      <c r="R522" s="980"/>
      <c r="S522" s="980"/>
      <c r="T522" s="980"/>
      <c r="U522" s="980"/>
      <c r="V522" s="980"/>
      <c r="W522" s="980"/>
      <c r="X522" s="980"/>
      <c r="Y522" s="980"/>
      <c r="Z522" s="980"/>
      <c r="AA522" s="980"/>
      <c r="AB522" s="980"/>
      <c r="AC522" s="980"/>
      <c r="AD522" s="980"/>
      <c r="AE522" s="980"/>
      <c r="AF522" s="980"/>
      <c r="AG522" s="980"/>
      <c r="AH522" s="980"/>
      <c r="AI522" s="980"/>
      <c r="AJ522" s="980"/>
      <c r="AK522" s="980"/>
      <c r="AL522" s="980"/>
      <c r="AM522" s="980"/>
      <c r="AN522" s="980"/>
      <c r="AO522" s="980"/>
      <c r="AP522" s="980"/>
      <c r="AQ522" s="980"/>
      <c r="AR522" s="980"/>
      <c r="AS522" s="980"/>
      <c r="AT522" s="980"/>
      <c r="AU522" s="980"/>
      <c r="AV522" s="980"/>
      <c r="AW522" s="980"/>
      <c r="AX522" s="980"/>
      <c r="AY522" s="980"/>
      <c r="AZ522" s="980"/>
      <c r="BA522" s="980"/>
      <c r="BB522" s="980"/>
      <c r="BC522" s="980"/>
      <c r="BD522" s="980"/>
      <c r="BE522" s="980"/>
      <c r="BF522" s="980"/>
      <c r="BG522" s="980"/>
      <c r="BH522" s="980"/>
      <c r="BI522" s="980"/>
      <c r="BJ522" s="980"/>
      <c r="BK522" s="980"/>
      <c r="BL522" s="980"/>
      <c r="BM522" s="980"/>
      <c r="BN522" s="980"/>
      <c r="BO522" s="980"/>
      <c r="BP522" s="980"/>
      <c r="BQ522" s="980"/>
      <c r="BR522" s="980"/>
      <c r="BS522" s="980"/>
      <c r="BT522" s="980"/>
      <c r="BU522" s="980"/>
      <c r="BV522" s="980"/>
      <c r="BW522" s="980"/>
      <c r="BX522" s="980"/>
      <c r="BY522" s="981"/>
      <c r="BZ522" s="988"/>
      <c r="CA522" s="989"/>
      <c r="CB522" s="989"/>
      <c r="CC522" s="989"/>
      <c r="CD522" s="989"/>
      <c r="CE522" s="989"/>
      <c r="CF522" s="989"/>
      <c r="CG522" s="989"/>
      <c r="CH522" s="990"/>
      <c r="CI522" s="37"/>
      <c r="CJ522" s="37"/>
    </row>
    <row r="523" spans="1:88" ht="12.75" customHeight="1" x14ac:dyDescent="0.2">
      <c r="A523" s="63"/>
      <c r="B523" s="964" t="s">
        <v>56</v>
      </c>
      <c r="C523" s="965"/>
      <c r="D523" s="965"/>
      <c r="E523" s="966"/>
      <c r="F523" s="973" t="s">
        <v>706</v>
      </c>
      <c r="G523" s="974"/>
      <c r="H523" s="974"/>
      <c r="I523" s="974"/>
      <c r="J523" s="974"/>
      <c r="K523" s="974"/>
      <c r="L523" s="974"/>
      <c r="M523" s="974"/>
      <c r="N523" s="974"/>
      <c r="O523" s="974"/>
      <c r="P523" s="974"/>
      <c r="Q523" s="974"/>
      <c r="R523" s="974"/>
      <c r="S523" s="974"/>
      <c r="T523" s="974"/>
      <c r="U523" s="974"/>
      <c r="V523" s="974"/>
      <c r="W523" s="974"/>
      <c r="X523" s="974"/>
      <c r="Y523" s="974"/>
      <c r="Z523" s="974"/>
      <c r="AA523" s="974"/>
      <c r="AB523" s="974"/>
      <c r="AC523" s="974"/>
      <c r="AD523" s="974"/>
      <c r="AE523" s="974"/>
      <c r="AF523" s="974"/>
      <c r="AG523" s="974"/>
      <c r="AH523" s="974"/>
      <c r="AI523" s="974"/>
      <c r="AJ523" s="974"/>
      <c r="AK523" s="974"/>
      <c r="AL523" s="974"/>
      <c r="AM523" s="974"/>
      <c r="AN523" s="974"/>
      <c r="AO523" s="974"/>
      <c r="AP523" s="974"/>
      <c r="AQ523" s="974"/>
      <c r="AR523" s="974"/>
      <c r="AS523" s="974"/>
      <c r="AT523" s="974"/>
      <c r="AU523" s="974"/>
      <c r="AV523" s="974"/>
      <c r="AW523" s="974"/>
      <c r="AX523" s="974"/>
      <c r="AY523" s="974"/>
      <c r="AZ523" s="974"/>
      <c r="BA523" s="974"/>
      <c r="BB523" s="974"/>
      <c r="BC523" s="974"/>
      <c r="BD523" s="974"/>
      <c r="BE523" s="974"/>
      <c r="BF523" s="974"/>
      <c r="BG523" s="974"/>
      <c r="BH523" s="974"/>
      <c r="BI523" s="974"/>
      <c r="BJ523" s="974"/>
      <c r="BK523" s="974"/>
      <c r="BL523" s="974"/>
      <c r="BM523" s="974"/>
      <c r="BN523" s="974"/>
      <c r="BO523" s="974"/>
      <c r="BP523" s="974"/>
      <c r="BQ523" s="974"/>
      <c r="BR523" s="974"/>
      <c r="BS523" s="974"/>
      <c r="BT523" s="974"/>
      <c r="BU523" s="974"/>
      <c r="BV523" s="974"/>
      <c r="BW523" s="974"/>
      <c r="BX523" s="974"/>
      <c r="BY523" s="975"/>
      <c r="BZ523" s="982"/>
      <c r="CA523" s="983"/>
      <c r="CB523" s="983"/>
      <c r="CC523" s="983"/>
      <c r="CD523" s="983"/>
      <c r="CE523" s="983"/>
      <c r="CF523" s="983"/>
      <c r="CG523" s="983"/>
      <c r="CH523" s="984"/>
      <c r="CI523" s="37"/>
      <c r="CJ523" s="37"/>
    </row>
    <row r="524" spans="1:88" ht="12.75" customHeight="1" x14ac:dyDescent="0.2">
      <c r="A524" s="63"/>
      <c r="B524" s="967"/>
      <c r="C524" s="968"/>
      <c r="D524" s="968"/>
      <c r="E524" s="969"/>
      <c r="F524" s="976"/>
      <c r="G524" s="977"/>
      <c r="H524" s="977"/>
      <c r="I524" s="977"/>
      <c r="J524" s="977"/>
      <c r="K524" s="977"/>
      <c r="L524" s="977"/>
      <c r="M524" s="977"/>
      <c r="N524" s="977"/>
      <c r="O524" s="977"/>
      <c r="P524" s="977"/>
      <c r="Q524" s="977"/>
      <c r="R524" s="977"/>
      <c r="S524" s="977"/>
      <c r="T524" s="977"/>
      <c r="U524" s="977"/>
      <c r="V524" s="977"/>
      <c r="W524" s="977"/>
      <c r="X524" s="977"/>
      <c r="Y524" s="977"/>
      <c r="Z524" s="977"/>
      <c r="AA524" s="977"/>
      <c r="AB524" s="977"/>
      <c r="AC524" s="977"/>
      <c r="AD524" s="977"/>
      <c r="AE524" s="977"/>
      <c r="AF524" s="977"/>
      <c r="AG524" s="977"/>
      <c r="AH524" s="977"/>
      <c r="AI524" s="977"/>
      <c r="AJ524" s="977"/>
      <c r="AK524" s="977"/>
      <c r="AL524" s="977"/>
      <c r="AM524" s="977"/>
      <c r="AN524" s="977"/>
      <c r="AO524" s="977"/>
      <c r="AP524" s="977"/>
      <c r="AQ524" s="977"/>
      <c r="AR524" s="977"/>
      <c r="AS524" s="977"/>
      <c r="AT524" s="977"/>
      <c r="AU524" s="977"/>
      <c r="AV524" s="977"/>
      <c r="AW524" s="977"/>
      <c r="AX524" s="977"/>
      <c r="AY524" s="977"/>
      <c r="AZ524" s="977"/>
      <c r="BA524" s="977"/>
      <c r="BB524" s="977"/>
      <c r="BC524" s="977"/>
      <c r="BD524" s="977"/>
      <c r="BE524" s="977"/>
      <c r="BF524" s="977"/>
      <c r="BG524" s="977"/>
      <c r="BH524" s="977"/>
      <c r="BI524" s="977"/>
      <c r="BJ524" s="977"/>
      <c r="BK524" s="977"/>
      <c r="BL524" s="977"/>
      <c r="BM524" s="977"/>
      <c r="BN524" s="977"/>
      <c r="BO524" s="977"/>
      <c r="BP524" s="977"/>
      <c r="BQ524" s="977"/>
      <c r="BR524" s="977"/>
      <c r="BS524" s="977"/>
      <c r="BT524" s="977"/>
      <c r="BU524" s="977"/>
      <c r="BV524" s="977"/>
      <c r="BW524" s="977"/>
      <c r="BX524" s="977"/>
      <c r="BY524" s="978"/>
      <c r="BZ524" s="985"/>
      <c r="CA524" s="986"/>
      <c r="CB524" s="986"/>
      <c r="CC524" s="986"/>
      <c r="CD524" s="986"/>
      <c r="CE524" s="986"/>
      <c r="CF524" s="986"/>
      <c r="CG524" s="986"/>
      <c r="CH524" s="987"/>
      <c r="CI524" s="37"/>
      <c r="CJ524" s="37"/>
    </row>
    <row r="525" spans="1:88" ht="11.25" customHeight="1" x14ac:dyDescent="0.2">
      <c r="A525" s="63"/>
      <c r="B525" s="970"/>
      <c r="C525" s="971"/>
      <c r="D525" s="971"/>
      <c r="E525" s="972"/>
      <c r="F525" s="979"/>
      <c r="G525" s="980"/>
      <c r="H525" s="980"/>
      <c r="I525" s="980"/>
      <c r="J525" s="980"/>
      <c r="K525" s="980"/>
      <c r="L525" s="980"/>
      <c r="M525" s="980"/>
      <c r="N525" s="980"/>
      <c r="O525" s="980"/>
      <c r="P525" s="980"/>
      <c r="Q525" s="980"/>
      <c r="R525" s="980"/>
      <c r="S525" s="980"/>
      <c r="T525" s="980"/>
      <c r="U525" s="980"/>
      <c r="V525" s="980"/>
      <c r="W525" s="980"/>
      <c r="X525" s="980"/>
      <c r="Y525" s="980"/>
      <c r="Z525" s="980"/>
      <c r="AA525" s="980"/>
      <c r="AB525" s="980"/>
      <c r="AC525" s="980"/>
      <c r="AD525" s="980"/>
      <c r="AE525" s="980"/>
      <c r="AF525" s="980"/>
      <c r="AG525" s="980"/>
      <c r="AH525" s="980"/>
      <c r="AI525" s="980"/>
      <c r="AJ525" s="980"/>
      <c r="AK525" s="980"/>
      <c r="AL525" s="980"/>
      <c r="AM525" s="980"/>
      <c r="AN525" s="980"/>
      <c r="AO525" s="980"/>
      <c r="AP525" s="980"/>
      <c r="AQ525" s="980"/>
      <c r="AR525" s="980"/>
      <c r="AS525" s="980"/>
      <c r="AT525" s="980"/>
      <c r="AU525" s="980"/>
      <c r="AV525" s="980"/>
      <c r="AW525" s="980"/>
      <c r="AX525" s="980"/>
      <c r="AY525" s="980"/>
      <c r="AZ525" s="980"/>
      <c r="BA525" s="980"/>
      <c r="BB525" s="980"/>
      <c r="BC525" s="980"/>
      <c r="BD525" s="980"/>
      <c r="BE525" s="980"/>
      <c r="BF525" s="980"/>
      <c r="BG525" s="980"/>
      <c r="BH525" s="980"/>
      <c r="BI525" s="980"/>
      <c r="BJ525" s="980"/>
      <c r="BK525" s="980"/>
      <c r="BL525" s="980"/>
      <c r="BM525" s="980"/>
      <c r="BN525" s="980"/>
      <c r="BO525" s="980"/>
      <c r="BP525" s="980"/>
      <c r="BQ525" s="980"/>
      <c r="BR525" s="980"/>
      <c r="BS525" s="980"/>
      <c r="BT525" s="980"/>
      <c r="BU525" s="980"/>
      <c r="BV525" s="980"/>
      <c r="BW525" s="980"/>
      <c r="BX525" s="980"/>
      <c r="BY525" s="981"/>
      <c r="BZ525" s="988"/>
      <c r="CA525" s="989"/>
      <c r="CB525" s="989"/>
      <c r="CC525" s="989"/>
      <c r="CD525" s="989"/>
      <c r="CE525" s="989"/>
      <c r="CF525" s="989"/>
      <c r="CG525" s="989"/>
      <c r="CH525" s="990"/>
      <c r="CI525" s="37"/>
      <c r="CJ525" s="37"/>
    </row>
    <row r="526" spans="1:88" ht="12.75" customHeight="1" x14ac:dyDescent="0.2">
      <c r="A526" s="63"/>
      <c r="B526" s="964" t="s">
        <v>57</v>
      </c>
      <c r="C526" s="965"/>
      <c r="D526" s="965"/>
      <c r="E526" s="966"/>
      <c r="F526" s="973" t="s">
        <v>707</v>
      </c>
      <c r="G526" s="974"/>
      <c r="H526" s="974"/>
      <c r="I526" s="974"/>
      <c r="J526" s="974"/>
      <c r="K526" s="974"/>
      <c r="L526" s="974"/>
      <c r="M526" s="974"/>
      <c r="N526" s="974"/>
      <c r="O526" s="974"/>
      <c r="P526" s="974"/>
      <c r="Q526" s="974"/>
      <c r="R526" s="974"/>
      <c r="S526" s="974"/>
      <c r="T526" s="974"/>
      <c r="U526" s="974"/>
      <c r="V526" s="974"/>
      <c r="W526" s="974"/>
      <c r="X526" s="974"/>
      <c r="Y526" s="974"/>
      <c r="Z526" s="974"/>
      <c r="AA526" s="974"/>
      <c r="AB526" s="974"/>
      <c r="AC526" s="974"/>
      <c r="AD526" s="974"/>
      <c r="AE526" s="974"/>
      <c r="AF526" s="974"/>
      <c r="AG526" s="974"/>
      <c r="AH526" s="974"/>
      <c r="AI526" s="974"/>
      <c r="AJ526" s="974"/>
      <c r="AK526" s="974"/>
      <c r="AL526" s="974"/>
      <c r="AM526" s="974"/>
      <c r="AN526" s="974"/>
      <c r="AO526" s="974"/>
      <c r="AP526" s="974"/>
      <c r="AQ526" s="974"/>
      <c r="AR526" s="974"/>
      <c r="AS526" s="974"/>
      <c r="AT526" s="974"/>
      <c r="AU526" s="974"/>
      <c r="AV526" s="974"/>
      <c r="AW526" s="974"/>
      <c r="AX526" s="974"/>
      <c r="AY526" s="974"/>
      <c r="AZ526" s="974"/>
      <c r="BA526" s="974"/>
      <c r="BB526" s="974"/>
      <c r="BC526" s="974"/>
      <c r="BD526" s="974"/>
      <c r="BE526" s="974"/>
      <c r="BF526" s="974"/>
      <c r="BG526" s="974"/>
      <c r="BH526" s="974"/>
      <c r="BI526" s="974"/>
      <c r="BJ526" s="974"/>
      <c r="BK526" s="974"/>
      <c r="BL526" s="974"/>
      <c r="BM526" s="974"/>
      <c r="BN526" s="974"/>
      <c r="BO526" s="974"/>
      <c r="BP526" s="974"/>
      <c r="BQ526" s="974"/>
      <c r="BR526" s="974"/>
      <c r="BS526" s="974"/>
      <c r="BT526" s="974"/>
      <c r="BU526" s="974"/>
      <c r="BV526" s="974"/>
      <c r="BW526" s="974"/>
      <c r="BX526" s="974"/>
      <c r="BY526" s="975"/>
      <c r="BZ526" s="982"/>
      <c r="CA526" s="983"/>
      <c r="CB526" s="983"/>
      <c r="CC526" s="983"/>
      <c r="CD526" s="983"/>
      <c r="CE526" s="983"/>
      <c r="CF526" s="983"/>
      <c r="CG526" s="983"/>
      <c r="CH526" s="984"/>
      <c r="CI526" s="37"/>
      <c r="CJ526" s="37"/>
    </row>
    <row r="527" spans="1:88" ht="12.75" customHeight="1" x14ac:dyDescent="0.2">
      <c r="A527" s="63"/>
      <c r="B527" s="967"/>
      <c r="C527" s="968"/>
      <c r="D527" s="968"/>
      <c r="E527" s="969"/>
      <c r="F527" s="976"/>
      <c r="G527" s="977"/>
      <c r="H527" s="977"/>
      <c r="I527" s="977"/>
      <c r="J527" s="977"/>
      <c r="K527" s="977"/>
      <c r="L527" s="977"/>
      <c r="M527" s="977"/>
      <c r="N527" s="977"/>
      <c r="O527" s="977"/>
      <c r="P527" s="977"/>
      <c r="Q527" s="977"/>
      <c r="R527" s="977"/>
      <c r="S527" s="977"/>
      <c r="T527" s="977"/>
      <c r="U527" s="977"/>
      <c r="V527" s="977"/>
      <c r="W527" s="977"/>
      <c r="X527" s="977"/>
      <c r="Y527" s="977"/>
      <c r="Z527" s="977"/>
      <c r="AA527" s="977"/>
      <c r="AB527" s="977"/>
      <c r="AC527" s="977"/>
      <c r="AD527" s="977"/>
      <c r="AE527" s="977"/>
      <c r="AF527" s="977"/>
      <c r="AG527" s="977"/>
      <c r="AH527" s="977"/>
      <c r="AI527" s="977"/>
      <c r="AJ527" s="977"/>
      <c r="AK527" s="977"/>
      <c r="AL527" s="977"/>
      <c r="AM527" s="977"/>
      <c r="AN527" s="977"/>
      <c r="AO527" s="977"/>
      <c r="AP527" s="977"/>
      <c r="AQ527" s="977"/>
      <c r="AR527" s="977"/>
      <c r="AS527" s="977"/>
      <c r="AT527" s="977"/>
      <c r="AU527" s="977"/>
      <c r="AV527" s="977"/>
      <c r="AW527" s="977"/>
      <c r="AX527" s="977"/>
      <c r="AY527" s="977"/>
      <c r="AZ527" s="977"/>
      <c r="BA527" s="977"/>
      <c r="BB527" s="977"/>
      <c r="BC527" s="977"/>
      <c r="BD527" s="977"/>
      <c r="BE527" s="977"/>
      <c r="BF527" s="977"/>
      <c r="BG527" s="977"/>
      <c r="BH527" s="977"/>
      <c r="BI527" s="977"/>
      <c r="BJ527" s="977"/>
      <c r="BK527" s="977"/>
      <c r="BL527" s="977"/>
      <c r="BM527" s="977"/>
      <c r="BN527" s="977"/>
      <c r="BO527" s="977"/>
      <c r="BP527" s="977"/>
      <c r="BQ527" s="977"/>
      <c r="BR527" s="977"/>
      <c r="BS527" s="977"/>
      <c r="BT527" s="977"/>
      <c r="BU527" s="977"/>
      <c r="BV527" s="977"/>
      <c r="BW527" s="977"/>
      <c r="BX527" s="977"/>
      <c r="BY527" s="978"/>
      <c r="BZ527" s="985"/>
      <c r="CA527" s="986"/>
      <c r="CB527" s="986"/>
      <c r="CC527" s="986"/>
      <c r="CD527" s="986"/>
      <c r="CE527" s="986"/>
      <c r="CF527" s="986"/>
      <c r="CG527" s="986"/>
      <c r="CH527" s="987"/>
      <c r="CI527" s="37"/>
      <c r="CJ527" s="37"/>
    </row>
    <row r="528" spans="1:88" ht="11.25" customHeight="1" x14ac:dyDescent="0.2">
      <c r="A528" s="63"/>
      <c r="B528" s="970"/>
      <c r="C528" s="971"/>
      <c r="D528" s="971"/>
      <c r="E528" s="972"/>
      <c r="F528" s="979"/>
      <c r="G528" s="980"/>
      <c r="H528" s="980"/>
      <c r="I528" s="980"/>
      <c r="J528" s="980"/>
      <c r="K528" s="980"/>
      <c r="L528" s="980"/>
      <c r="M528" s="980"/>
      <c r="N528" s="980"/>
      <c r="O528" s="980"/>
      <c r="P528" s="980"/>
      <c r="Q528" s="980"/>
      <c r="R528" s="980"/>
      <c r="S528" s="980"/>
      <c r="T528" s="980"/>
      <c r="U528" s="980"/>
      <c r="V528" s="980"/>
      <c r="W528" s="980"/>
      <c r="X528" s="980"/>
      <c r="Y528" s="980"/>
      <c r="Z528" s="980"/>
      <c r="AA528" s="980"/>
      <c r="AB528" s="980"/>
      <c r="AC528" s="980"/>
      <c r="AD528" s="980"/>
      <c r="AE528" s="980"/>
      <c r="AF528" s="980"/>
      <c r="AG528" s="980"/>
      <c r="AH528" s="980"/>
      <c r="AI528" s="980"/>
      <c r="AJ528" s="980"/>
      <c r="AK528" s="980"/>
      <c r="AL528" s="980"/>
      <c r="AM528" s="980"/>
      <c r="AN528" s="980"/>
      <c r="AO528" s="980"/>
      <c r="AP528" s="980"/>
      <c r="AQ528" s="980"/>
      <c r="AR528" s="980"/>
      <c r="AS528" s="980"/>
      <c r="AT528" s="980"/>
      <c r="AU528" s="980"/>
      <c r="AV528" s="980"/>
      <c r="AW528" s="980"/>
      <c r="AX528" s="980"/>
      <c r="AY528" s="980"/>
      <c r="AZ528" s="980"/>
      <c r="BA528" s="980"/>
      <c r="BB528" s="980"/>
      <c r="BC528" s="980"/>
      <c r="BD528" s="980"/>
      <c r="BE528" s="980"/>
      <c r="BF528" s="980"/>
      <c r="BG528" s="980"/>
      <c r="BH528" s="980"/>
      <c r="BI528" s="980"/>
      <c r="BJ528" s="980"/>
      <c r="BK528" s="980"/>
      <c r="BL528" s="980"/>
      <c r="BM528" s="980"/>
      <c r="BN528" s="980"/>
      <c r="BO528" s="980"/>
      <c r="BP528" s="980"/>
      <c r="BQ528" s="980"/>
      <c r="BR528" s="980"/>
      <c r="BS528" s="980"/>
      <c r="BT528" s="980"/>
      <c r="BU528" s="980"/>
      <c r="BV528" s="980"/>
      <c r="BW528" s="980"/>
      <c r="BX528" s="980"/>
      <c r="BY528" s="981"/>
      <c r="BZ528" s="988"/>
      <c r="CA528" s="989"/>
      <c r="CB528" s="989"/>
      <c r="CC528" s="989"/>
      <c r="CD528" s="989"/>
      <c r="CE528" s="989"/>
      <c r="CF528" s="989"/>
      <c r="CG528" s="989"/>
      <c r="CH528" s="990"/>
      <c r="CI528" s="37"/>
      <c r="CJ528" s="37"/>
    </row>
    <row r="529" spans="1:90" ht="12.75" customHeight="1" x14ac:dyDescent="0.2">
      <c r="A529" s="63"/>
      <c r="B529" s="964" t="s">
        <v>58</v>
      </c>
      <c r="C529" s="965"/>
      <c r="D529" s="965"/>
      <c r="E529" s="966"/>
      <c r="F529" s="973" t="s">
        <v>708</v>
      </c>
      <c r="G529" s="974"/>
      <c r="H529" s="974"/>
      <c r="I529" s="974"/>
      <c r="J529" s="974"/>
      <c r="K529" s="974"/>
      <c r="L529" s="974"/>
      <c r="M529" s="974"/>
      <c r="N529" s="974"/>
      <c r="O529" s="974"/>
      <c r="P529" s="974"/>
      <c r="Q529" s="974"/>
      <c r="R529" s="974"/>
      <c r="S529" s="974"/>
      <c r="T529" s="974"/>
      <c r="U529" s="974"/>
      <c r="V529" s="974"/>
      <c r="W529" s="974"/>
      <c r="X529" s="974"/>
      <c r="Y529" s="974"/>
      <c r="Z529" s="974"/>
      <c r="AA529" s="974"/>
      <c r="AB529" s="974"/>
      <c r="AC529" s="974"/>
      <c r="AD529" s="974"/>
      <c r="AE529" s="974"/>
      <c r="AF529" s="974"/>
      <c r="AG529" s="974"/>
      <c r="AH529" s="974"/>
      <c r="AI529" s="974"/>
      <c r="AJ529" s="974"/>
      <c r="AK529" s="974"/>
      <c r="AL529" s="974"/>
      <c r="AM529" s="974"/>
      <c r="AN529" s="974"/>
      <c r="AO529" s="974"/>
      <c r="AP529" s="974"/>
      <c r="AQ529" s="974"/>
      <c r="AR529" s="974"/>
      <c r="AS529" s="974"/>
      <c r="AT529" s="974"/>
      <c r="AU529" s="974"/>
      <c r="AV529" s="974"/>
      <c r="AW529" s="974"/>
      <c r="AX529" s="974"/>
      <c r="AY529" s="974"/>
      <c r="AZ529" s="974"/>
      <c r="BA529" s="974"/>
      <c r="BB529" s="974"/>
      <c r="BC529" s="974"/>
      <c r="BD529" s="974"/>
      <c r="BE529" s="974"/>
      <c r="BF529" s="974"/>
      <c r="BG529" s="974"/>
      <c r="BH529" s="974"/>
      <c r="BI529" s="974"/>
      <c r="BJ529" s="974"/>
      <c r="BK529" s="974"/>
      <c r="BL529" s="974"/>
      <c r="BM529" s="974"/>
      <c r="BN529" s="974"/>
      <c r="BO529" s="974"/>
      <c r="BP529" s="974"/>
      <c r="BQ529" s="974"/>
      <c r="BR529" s="974"/>
      <c r="BS529" s="974"/>
      <c r="BT529" s="974"/>
      <c r="BU529" s="974"/>
      <c r="BV529" s="974"/>
      <c r="BW529" s="974"/>
      <c r="BX529" s="974"/>
      <c r="BY529" s="975"/>
      <c r="BZ529" s="982"/>
      <c r="CA529" s="983"/>
      <c r="CB529" s="983"/>
      <c r="CC529" s="983"/>
      <c r="CD529" s="983"/>
      <c r="CE529" s="983"/>
      <c r="CF529" s="983"/>
      <c r="CG529" s="983"/>
      <c r="CH529" s="984"/>
      <c r="CI529" s="37"/>
      <c r="CJ529" s="37"/>
    </row>
    <row r="530" spans="1:90" ht="12.75" customHeight="1" x14ac:dyDescent="0.2">
      <c r="A530" s="63"/>
      <c r="B530" s="967"/>
      <c r="C530" s="968"/>
      <c r="D530" s="968"/>
      <c r="E530" s="969"/>
      <c r="F530" s="976"/>
      <c r="G530" s="977"/>
      <c r="H530" s="977"/>
      <c r="I530" s="977"/>
      <c r="J530" s="977"/>
      <c r="K530" s="977"/>
      <c r="L530" s="977"/>
      <c r="M530" s="977"/>
      <c r="N530" s="977"/>
      <c r="O530" s="977"/>
      <c r="P530" s="977"/>
      <c r="Q530" s="977"/>
      <c r="R530" s="977"/>
      <c r="S530" s="977"/>
      <c r="T530" s="977"/>
      <c r="U530" s="977"/>
      <c r="V530" s="977"/>
      <c r="W530" s="977"/>
      <c r="X530" s="977"/>
      <c r="Y530" s="977"/>
      <c r="Z530" s="977"/>
      <c r="AA530" s="977"/>
      <c r="AB530" s="977"/>
      <c r="AC530" s="977"/>
      <c r="AD530" s="977"/>
      <c r="AE530" s="977"/>
      <c r="AF530" s="977"/>
      <c r="AG530" s="977"/>
      <c r="AH530" s="977"/>
      <c r="AI530" s="977"/>
      <c r="AJ530" s="977"/>
      <c r="AK530" s="977"/>
      <c r="AL530" s="977"/>
      <c r="AM530" s="977"/>
      <c r="AN530" s="977"/>
      <c r="AO530" s="977"/>
      <c r="AP530" s="977"/>
      <c r="AQ530" s="977"/>
      <c r="AR530" s="977"/>
      <c r="AS530" s="977"/>
      <c r="AT530" s="977"/>
      <c r="AU530" s="977"/>
      <c r="AV530" s="977"/>
      <c r="AW530" s="977"/>
      <c r="AX530" s="977"/>
      <c r="AY530" s="977"/>
      <c r="AZ530" s="977"/>
      <c r="BA530" s="977"/>
      <c r="BB530" s="977"/>
      <c r="BC530" s="977"/>
      <c r="BD530" s="977"/>
      <c r="BE530" s="977"/>
      <c r="BF530" s="977"/>
      <c r="BG530" s="977"/>
      <c r="BH530" s="977"/>
      <c r="BI530" s="977"/>
      <c r="BJ530" s="977"/>
      <c r="BK530" s="977"/>
      <c r="BL530" s="977"/>
      <c r="BM530" s="977"/>
      <c r="BN530" s="977"/>
      <c r="BO530" s="977"/>
      <c r="BP530" s="977"/>
      <c r="BQ530" s="977"/>
      <c r="BR530" s="977"/>
      <c r="BS530" s="977"/>
      <c r="BT530" s="977"/>
      <c r="BU530" s="977"/>
      <c r="BV530" s="977"/>
      <c r="BW530" s="977"/>
      <c r="BX530" s="977"/>
      <c r="BY530" s="978"/>
      <c r="BZ530" s="985"/>
      <c r="CA530" s="986"/>
      <c r="CB530" s="986"/>
      <c r="CC530" s="986"/>
      <c r="CD530" s="986"/>
      <c r="CE530" s="986"/>
      <c r="CF530" s="986"/>
      <c r="CG530" s="986"/>
      <c r="CH530" s="987"/>
      <c r="CI530" s="37"/>
      <c r="CJ530" s="37"/>
    </row>
    <row r="531" spans="1:90" ht="11.25" customHeight="1" x14ac:dyDescent="0.2">
      <c r="A531" s="63"/>
      <c r="B531" s="970"/>
      <c r="C531" s="971"/>
      <c r="D531" s="971"/>
      <c r="E531" s="972"/>
      <c r="F531" s="979"/>
      <c r="G531" s="980"/>
      <c r="H531" s="980"/>
      <c r="I531" s="980"/>
      <c r="J531" s="980"/>
      <c r="K531" s="980"/>
      <c r="L531" s="980"/>
      <c r="M531" s="980"/>
      <c r="N531" s="980"/>
      <c r="O531" s="980"/>
      <c r="P531" s="980"/>
      <c r="Q531" s="980"/>
      <c r="R531" s="980"/>
      <c r="S531" s="980"/>
      <c r="T531" s="980"/>
      <c r="U531" s="980"/>
      <c r="V531" s="980"/>
      <c r="W531" s="980"/>
      <c r="X531" s="980"/>
      <c r="Y531" s="980"/>
      <c r="Z531" s="980"/>
      <c r="AA531" s="980"/>
      <c r="AB531" s="980"/>
      <c r="AC531" s="980"/>
      <c r="AD531" s="980"/>
      <c r="AE531" s="980"/>
      <c r="AF531" s="980"/>
      <c r="AG531" s="980"/>
      <c r="AH531" s="980"/>
      <c r="AI531" s="980"/>
      <c r="AJ531" s="980"/>
      <c r="AK531" s="980"/>
      <c r="AL531" s="980"/>
      <c r="AM531" s="980"/>
      <c r="AN531" s="980"/>
      <c r="AO531" s="980"/>
      <c r="AP531" s="980"/>
      <c r="AQ531" s="980"/>
      <c r="AR531" s="980"/>
      <c r="AS531" s="980"/>
      <c r="AT531" s="980"/>
      <c r="AU531" s="980"/>
      <c r="AV531" s="980"/>
      <c r="AW531" s="980"/>
      <c r="AX531" s="980"/>
      <c r="AY531" s="980"/>
      <c r="AZ531" s="980"/>
      <c r="BA531" s="980"/>
      <c r="BB531" s="980"/>
      <c r="BC531" s="980"/>
      <c r="BD531" s="980"/>
      <c r="BE531" s="980"/>
      <c r="BF531" s="980"/>
      <c r="BG531" s="980"/>
      <c r="BH531" s="980"/>
      <c r="BI531" s="980"/>
      <c r="BJ531" s="980"/>
      <c r="BK531" s="980"/>
      <c r="BL531" s="980"/>
      <c r="BM531" s="980"/>
      <c r="BN531" s="980"/>
      <c r="BO531" s="980"/>
      <c r="BP531" s="980"/>
      <c r="BQ531" s="980"/>
      <c r="BR531" s="980"/>
      <c r="BS531" s="980"/>
      <c r="BT531" s="980"/>
      <c r="BU531" s="980"/>
      <c r="BV531" s="980"/>
      <c r="BW531" s="980"/>
      <c r="BX531" s="980"/>
      <c r="BY531" s="981"/>
      <c r="BZ531" s="988"/>
      <c r="CA531" s="989"/>
      <c r="CB531" s="989"/>
      <c r="CC531" s="989"/>
      <c r="CD531" s="989"/>
      <c r="CE531" s="989"/>
      <c r="CF531" s="989"/>
      <c r="CG531" s="989"/>
      <c r="CH531" s="990"/>
      <c r="CI531" s="37"/>
      <c r="CJ531" s="37"/>
    </row>
    <row r="532" spans="1:90" ht="12.75" customHeight="1" x14ac:dyDescent="0.2">
      <c r="A532" s="63"/>
      <c r="B532" s="964" t="s">
        <v>59</v>
      </c>
      <c r="C532" s="965"/>
      <c r="D532" s="965"/>
      <c r="E532" s="966"/>
      <c r="F532" s="973" t="s">
        <v>709</v>
      </c>
      <c r="G532" s="974"/>
      <c r="H532" s="974"/>
      <c r="I532" s="974"/>
      <c r="J532" s="974"/>
      <c r="K532" s="974"/>
      <c r="L532" s="974"/>
      <c r="M532" s="974"/>
      <c r="N532" s="974"/>
      <c r="O532" s="974"/>
      <c r="P532" s="974"/>
      <c r="Q532" s="974"/>
      <c r="R532" s="974"/>
      <c r="S532" s="974"/>
      <c r="T532" s="974"/>
      <c r="U532" s="974"/>
      <c r="V532" s="974"/>
      <c r="W532" s="974"/>
      <c r="X532" s="974"/>
      <c r="Y532" s="974"/>
      <c r="Z532" s="974"/>
      <c r="AA532" s="974"/>
      <c r="AB532" s="974"/>
      <c r="AC532" s="974"/>
      <c r="AD532" s="974"/>
      <c r="AE532" s="974"/>
      <c r="AF532" s="974"/>
      <c r="AG532" s="974"/>
      <c r="AH532" s="974"/>
      <c r="AI532" s="974"/>
      <c r="AJ532" s="974"/>
      <c r="AK532" s="974"/>
      <c r="AL532" s="974"/>
      <c r="AM532" s="974"/>
      <c r="AN532" s="974"/>
      <c r="AO532" s="974"/>
      <c r="AP532" s="974"/>
      <c r="AQ532" s="974"/>
      <c r="AR532" s="974"/>
      <c r="AS532" s="974"/>
      <c r="AT532" s="974"/>
      <c r="AU532" s="974"/>
      <c r="AV532" s="974"/>
      <c r="AW532" s="974"/>
      <c r="AX532" s="974"/>
      <c r="AY532" s="974"/>
      <c r="AZ532" s="974"/>
      <c r="BA532" s="974"/>
      <c r="BB532" s="974"/>
      <c r="BC532" s="974"/>
      <c r="BD532" s="974"/>
      <c r="BE532" s="974"/>
      <c r="BF532" s="974"/>
      <c r="BG532" s="974"/>
      <c r="BH532" s="974"/>
      <c r="BI532" s="974"/>
      <c r="BJ532" s="974"/>
      <c r="BK532" s="974"/>
      <c r="BL532" s="974"/>
      <c r="BM532" s="974"/>
      <c r="BN532" s="974"/>
      <c r="BO532" s="974"/>
      <c r="BP532" s="974"/>
      <c r="BQ532" s="974"/>
      <c r="BR532" s="974"/>
      <c r="BS532" s="974"/>
      <c r="BT532" s="974"/>
      <c r="BU532" s="974"/>
      <c r="BV532" s="974"/>
      <c r="BW532" s="974"/>
      <c r="BX532" s="974"/>
      <c r="BY532" s="975"/>
      <c r="BZ532" s="982"/>
      <c r="CA532" s="983"/>
      <c r="CB532" s="983"/>
      <c r="CC532" s="983"/>
      <c r="CD532" s="983"/>
      <c r="CE532" s="983"/>
      <c r="CF532" s="983"/>
      <c r="CG532" s="983"/>
      <c r="CH532" s="984"/>
      <c r="CI532" s="37"/>
      <c r="CJ532" s="37"/>
    </row>
    <row r="533" spans="1:90" ht="12.75" customHeight="1" x14ac:dyDescent="0.2">
      <c r="A533" s="63"/>
      <c r="B533" s="967"/>
      <c r="C533" s="968"/>
      <c r="D533" s="968"/>
      <c r="E533" s="969"/>
      <c r="F533" s="976"/>
      <c r="G533" s="977"/>
      <c r="H533" s="977"/>
      <c r="I533" s="977"/>
      <c r="J533" s="977"/>
      <c r="K533" s="977"/>
      <c r="L533" s="977"/>
      <c r="M533" s="977"/>
      <c r="N533" s="977"/>
      <c r="O533" s="977"/>
      <c r="P533" s="977"/>
      <c r="Q533" s="977"/>
      <c r="R533" s="977"/>
      <c r="S533" s="977"/>
      <c r="T533" s="977"/>
      <c r="U533" s="977"/>
      <c r="V533" s="977"/>
      <c r="W533" s="977"/>
      <c r="X533" s="977"/>
      <c r="Y533" s="977"/>
      <c r="Z533" s="977"/>
      <c r="AA533" s="977"/>
      <c r="AB533" s="977"/>
      <c r="AC533" s="977"/>
      <c r="AD533" s="977"/>
      <c r="AE533" s="977"/>
      <c r="AF533" s="977"/>
      <c r="AG533" s="977"/>
      <c r="AH533" s="977"/>
      <c r="AI533" s="977"/>
      <c r="AJ533" s="977"/>
      <c r="AK533" s="977"/>
      <c r="AL533" s="977"/>
      <c r="AM533" s="977"/>
      <c r="AN533" s="977"/>
      <c r="AO533" s="977"/>
      <c r="AP533" s="977"/>
      <c r="AQ533" s="977"/>
      <c r="AR533" s="977"/>
      <c r="AS533" s="977"/>
      <c r="AT533" s="977"/>
      <c r="AU533" s="977"/>
      <c r="AV533" s="977"/>
      <c r="AW533" s="977"/>
      <c r="AX533" s="977"/>
      <c r="AY533" s="977"/>
      <c r="AZ533" s="977"/>
      <c r="BA533" s="977"/>
      <c r="BB533" s="977"/>
      <c r="BC533" s="977"/>
      <c r="BD533" s="977"/>
      <c r="BE533" s="977"/>
      <c r="BF533" s="977"/>
      <c r="BG533" s="977"/>
      <c r="BH533" s="977"/>
      <c r="BI533" s="977"/>
      <c r="BJ533" s="977"/>
      <c r="BK533" s="977"/>
      <c r="BL533" s="977"/>
      <c r="BM533" s="977"/>
      <c r="BN533" s="977"/>
      <c r="BO533" s="977"/>
      <c r="BP533" s="977"/>
      <c r="BQ533" s="977"/>
      <c r="BR533" s="977"/>
      <c r="BS533" s="977"/>
      <c r="BT533" s="977"/>
      <c r="BU533" s="977"/>
      <c r="BV533" s="977"/>
      <c r="BW533" s="977"/>
      <c r="BX533" s="977"/>
      <c r="BY533" s="978"/>
      <c r="BZ533" s="985"/>
      <c r="CA533" s="986"/>
      <c r="CB533" s="986"/>
      <c r="CC533" s="986"/>
      <c r="CD533" s="986"/>
      <c r="CE533" s="986"/>
      <c r="CF533" s="986"/>
      <c r="CG533" s="986"/>
      <c r="CH533" s="987"/>
      <c r="CI533" s="37"/>
      <c r="CJ533" s="37"/>
    </row>
    <row r="534" spans="1:90" ht="11.25" customHeight="1" x14ac:dyDescent="0.2">
      <c r="A534" s="63"/>
      <c r="B534" s="970"/>
      <c r="C534" s="971"/>
      <c r="D534" s="971"/>
      <c r="E534" s="972"/>
      <c r="F534" s="979"/>
      <c r="G534" s="980"/>
      <c r="H534" s="980"/>
      <c r="I534" s="980"/>
      <c r="J534" s="980"/>
      <c r="K534" s="980"/>
      <c r="L534" s="980"/>
      <c r="M534" s="980"/>
      <c r="N534" s="980"/>
      <c r="O534" s="980"/>
      <c r="P534" s="980"/>
      <c r="Q534" s="980"/>
      <c r="R534" s="980"/>
      <c r="S534" s="980"/>
      <c r="T534" s="980"/>
      <c r="U534" s="980"/>
      <c r="V534" s="980"/>
      <c r="W534" s="980"/>
      <c r="X534" s="980"/>
      <c r="Y534" s="980"/>
      <c r="Z534" s="980"/>
      <c r="AA534" s="980"/>
      <c r="AB534" s="980"/>
      <c r="AC534" s="980"/>
      <c r="AD534" s="980"/>
      <c r="AE534" s="980"/>
      <c r="AF534" s="980"/>
      <c r="AG534" s="980"/>
      <c r="AH534" s="980"/>
      <c r="AI534" s="980"/>
      <c r="AJ534" s="980"/>
      <c r="AK534" s="980"/>
      <c r="AL534" s="980"/>
      <c r="AM534" s="980"/>
      <c r="AN534" s="980"/>
      <c r="AO534" s="980"/>
      <c r="AP534" s="980"/>
      <c r="AQ534" s="980"/>
      <c r="AR534" s="980"/>
      <c r="AS534" s="980"/>
      <c r="AT534" s="980"/>
      <c r="AU534" s="980"/>
      <c r="AV534" s="980"/>
      <c r="AW534" s="980"/>
      <c r="AX534" s="980"/>
      <c r="AY534" s="980"/>
      <c r="AZ534" s="980"/>
      <c r="BA534" s="980"/>
      <c r="BB534" s="980"/>
      <c r="BC534" s="980"/>
      <c r="BD534" s="980"/>
      <c r="BE534" s="980"/>
      <c r="BF534" s="980"/>
      <c r="BG534" s="980"/>
      <c r="BH534" s="980"/>
      <c r="BI534" s="980"/>
      <c r="BJ534" s="980"/>
      <c r="BK534" s="980"/>
      <c r="BL534" s="980"/>
      <c r="BM534" s="980"/>
      <c r="BN534" s="980"/>
      <c r="BO534" s="980"/>
      <c r="BP534" s="980"/>
      <c r="BQ534" s="980"/>
      <c r="BR534" s="980"/>
      <c r="BS534" s="980"/>
      <c r="BT534" s="980"/>
      <c r="BU534" s="980"/>
      <c r="BV534" s="980"/>
      <c r="BW534" s="980"/>
      <c r="BX534" s="980"/>
      <c r="BY534" s="981"/>
      <c r="BZ534" s="988"/>
      <c r="CA534" s="989"/>
      <c r="CB534" s="989"/>
      <c r="CC534" s="989"/>
      <c r="CD534" s="989"/>
      <c r="CE534" s="989"/>
      <c r="CF534" s="989"/>
      <c r="CG534" s="989"/>
      <c r="CH534" s="990"/>
      <c r="CI534" s="37"/>
      <c r="CJ534" s="37"/>
    </row>
    <row r="535" spans="1:90" ht="12.75" customHeight="1" x14ac:dyDescent="0.2">
      <c r="A535" s="63"/>
      <c r="B535" s="964" t="s">
        <v>62</v>
      </c>
      <c r="C535" s="965"/>
      <c r="D535" s="965"/>
      <c r="E535" s="966"/>
      <c r="F535" s="973" t="s">
        <v>95</v>
      </c>
      <c r="G535" s="974"/>
      <c r="H535" s="974"/>
      <c r="I535" s="974"/>
      <c r="J535" s="974"/>
      <c r="K535" s="974"/>
      <c r="L535" s="974"/>
      <c r="M535" s="974"/>
      <c r="N535" s="974"/>
      <c r="O535" s="974"/>
      <c r="P535" s="974"/>
      <c r="Q535" s="974"/>
      <c r="R535" s="974"/>
      <c r="S535" s="974"/>
      <c r="T535" s="974"/>
      <c r="U535" s="974"/>
      <c r="V535" s="974"/>
      <c r="W535" s="974"/>
      <c r="X535" s="974"/>
      <c r="Y535" s="974"/>
      <c r="Z535" s="974"/>
      <c r="AA535" s="974"/>
      <c r="AB535" s="974"/>
      <c r="AC535" s="974"/>
      <c r="AD535" s="974"/>
      <c r="AE535" s="974"/>
      <c r="AF535" s="974"/>
      <c r="AG535" s="974"/>
      <c r="AH535" s="974"/>
      <c r="AI535" s="974"/>
      <c r="AJ535" s="974"/>
      <c r="AK535" s="974"/>
      <c r="AL535" s="974"/>
      <c r="AM535" s="974"/>
      <c r="AN535" s="974"/>
      <c r="AO535" s="974"/>
      <c r="AP535" s="974"/>
      <c r="AQ535" s="974"/>
      <c r="AR535" s="974"/>
      <c r="AS535" s="974"/>
      <c r="AT535" s="974"/>
      <c r="AU535" s="974"/>
      <c r="AV535" s="974"/>
      <c r="AW535" s="974"/>
      <c r="AX535" s="974"/>
      <c r="AY535" s="974"/>
      <c r="AZ535" s="974"/>
      <c r="BA535" s="974"/>
      <c r="BB535" s="974"/>
      <c r="BC535" s="974"/>
      <c r="BD535" s="974"/>
      <c r="BE535" s="974"/>
      <c r="BF535" s="974"/>
      <c r="BG535" s="974"/>
      <c r="BH535" s="974"/>
      <c r="BI535" s="974"/>
      <c r="BJ535" s="974"/>
      <c r="BK535" s="974"/>
      <c r="BL535" s="974"/>
      <c r="BM535" s="974"/>
      <c r="BN535" s="974"/>
      <c r="BO535" s="974"/>
      <c r="BP535" s="974"/>
      <c r="BQ535" s="974"/>
      <c r="BR535" s="974"/>
      <c r="BS535" s="974"/>
      <c r="BT535" s="974"/>
      <c r="BU535" s="974"/>
      <c r="BV535" s="974"/>
      <c r="BW535" s="974"/>
      <c r="BX535" s="974"/>
      <c r="BY535" s="975"/>
      <c r="BZ535" s="982"/>
      <c r="CA535" s="983"/>
      <c r="CB535" s="983"/>
      <c r="CC535" s="983"/>
      <c r="CD535" s="983"/>
      <c r="CE535" s="983"/>
      <c r="CF535" s="983"/>
      <c r="CG535" s="983"/>
      <c r="CH535" s="984"/>
      <c r="CI535" s="37"/>
      <c r="CJ535" s="37"/>
    </row>
    <row r="536" spans="1:90" ht="12.75" customHeight="1" x14ac:dyDescent="0.2">
      <c r="A536" s="63"/>
      <c r="B536" s="967"/>
      <c r="C536" s="968"/>
      <c r="D536" s="968"/>
      <c r="E536" s="969"/>
      <c r="F536" s="976"/>
      <c r="G536" s="977"/>
      <c r="H536" s="977"/>
      <c r="I536" s="977"/>
      <c r="J536" s="977"/>
      <c r="K536" s="977"/>
      <c r="L536" s="977"/>
      <c r="M536" s="977"/>
      <c r="N536" s="977"/>
      <c r="O536" s="977"/>
      <c r="P536" s="977"/>
      <c r="Q536" s="977"/>
      <c r="R536" s="977"/>
      <c r="S536" s="977"/>
      <c r="T536" s="977"/>
      <c r="U536" s="977"/>
      <c r="V536" s="977"/>
      <c r="W536" s="977"/>
      <c r="X536" s="977"/>
      <c r="Y536" s="977"/>
      <c r="Z536" s="977"/>
      <c r="AA536" s="977"/>
      <c r="AB536" s="977"/>
      <c r="AC536" s="977"/>
      <c r="AD536" s="977"/>
      <c r="AE536" s="977"/>
      <c r="AF536" s="977"/>
      <c r="AG536" s="977"/>
      <c r="AH536" s="977"/>
      <c r="AI536" s="977"/>
      <c r="AJ536" s="977"/>
      <c r="AK536" s="977"/>
      <c r="AL536" s="977"/>
      <c r="AM536" s="977"/>
      <c r="AN536" s="977"/>
      <c r="AO536" s="977"/>
      <c r="AP536" s="977"/>
      <c r="AQ536" s="977"/>
      <c r="AR536" s="977"/>
      <c r="AS536" s="977"/>
      <c r="AT536" s="977"/>
      <c r="AU536" s="977"/>
      <c r="AV536" s="977"/>
      <c r="AW536" s="977"/>
      <c r="AX536" s="977"/>
      <c r="AY536" s="977"/>
      <c r="AZ536" s="977"/>
      <c r="BA536" s="977"/>
      <c r="BB536" s="977"/>
      <c r="BC536" s="977"/>
      <c r="BD536" s="977"/>
      <c r="BE536" s="977"/>
      <c r="BF536" s="977"/>
      <c r="BG536" s="977"/>
      <c r="BH536" s="977"/>
      <c r="BI536" s="977"/>
      <c r="BJ536" s="977"/>
      <c r="BK536" s="977"/>
      <c r="BL536" s="977"/>
      <c r="BM536" s="977"/>
      <c r="BN536" s="977"/>
      <c r="BO536" s="977"/>
      <c r="BP536" s="977"/>
      <c r="BQ536" s="977"/>
      <c r="BR536" s="977"/>
      <c r="BS536" s="977"/>
      <c r="BT536" s="977"/>
      <c r="BU536" s="977"/>
      <c r="BV536" s="977"/>
      <c r="BW536" s="977"/>
      <c r="BX536" s="977"/>
      <c r="BY536" s="978"/>
      <c r="BZ536" s="985"/>
      <c r="CA536" s="986"/>
      <c r="CB536" s="986"/>
      <c r="CC536" s="986"/>
      <c r="CD536" s="986"/>
      <c r="CE536" s="986"/>
      <c r="CF536" s="986"/>
      <c r="CG536" s="986"/>
      <c r="CH536" s="987"/>
      <c r="CI536" s="37"/>
      <c r="CJ536" s="37"/>
    </row>
    <row r="537" spans="1:90" ht="11.25" customHeight="1" x14ac:dyDescent="0.2">
      <c r="A537" s="63"/>
      <c r="B537" s="970"/>
      <c r="C537" s="971"/>
      <c r="D537" s="971"/>
      <c r="E537" s="972"/>
      <c r="F537" s="979"/>
      <c r="G537" s="980"/>
      <c r="H537" s="980"/>
      <c r="I537" s="980"/>
      <c r="J537" s="980"/>
      <c r="K537" s="980"/>
      <c r="L537" s="980"/>
      <c r="M537" s="980"/>
      <c r="N537" s="980"/>
      <c r="O537" s="980"/>
      <c r="P537" s="980"/>
      <c r="Q537" s="980"/>
      <c r="R537" s="980"/>
      <c r="S537" s="980"/>
      <c r="T537" s="980"/>
      <c r="U537" s="980"/>
      <c r="V537" s="980"/>
      <c r="W537" s="980"/>
      <c r="X537" s="980"/>
      <c r="Y537" s="980"/>
      <c r="Z537" s="980"/>
      <c r="AA537" s="980"/>
      <c r="AB537" s="980"/>
      <c r="AC537" s="980"/>
      <c r="AD537" s="980"/>
      <c r="AE537" s="980"/>
      <c r="AF537" s="980"/>
      <c r="AG537" s="980"/>
      <c r="AH537" s="980"/>
      <c r="AI537" s="980"/>
      <c r="AJ537" s="980"/>
      <c r="AK537" s="980"/>
      <c r="AL537" s="980"/>
      <c r="AM537" s="980"/>
      <c r="AN537" s="980"/>
      <c r="AO537" s="980"/>
      <c r="AP537" s="980"/>
      <c r="AQ537" s="980"/>
      <c r="AR537" s="980"/>
      <c r="AS537" s="980"/>
      <c r="AT537" s="980"/>
      <c r="AU537" s="980"/>
      <c r="AV537" s="980"/>
      <c r="AW537" s="980"/>
      <c r="AX537" s="980"/>
      <c r="AY537" s="980"/>
      <c r="AZ537" s="980"/>
      <c r="BA537" s="980"/>
      <c r="BB537" s="980"/>
      <c r="BC537" s="980"/>
      <c r="BD537" s="980"/>
      <c r="BE537" s="980"/>
      <c r="BF537" s="980"/>
      <c r="BG537" s="980"/>
      <c r="BH537" s="980"/>
      <c r="BI537" s="980"/>
      <c r="BJ537" s="980"/>
      <c r="BK537" s="980"/>
      <c r="BL537" s="980"/>
      <c r="BM537" s="980"/>
      <c r="BN537" s="980"/>
      <c r="BO537" s="980"/>
      <c r="BP537" s="980"/>
      <c r="BQ537" s="980"/>
      <c r="BR537" s="980"/>
      <c r="BS537" s="980"/>
      <c r="BT537" s="980"/>
      <c r="BU537" s="980"/>
      <c r="BV537" s="980"/>
      <c r="BW537" s="980"/>
      <c r="BX537" s="980"/>
      <c r="BY537" s="981"/>
      <c r="BZ537" s="988"/>
      <c r="CA537" s="989"/>
      <c r="CB537" s="989"/>
      <c r="CC537" s="989"/>
      <c r="CD537" s="989"/>
      <c r="CE537" s="989"/>
      <c r="CF537" s="989"/>
      <c r="CG537" s="989"/>
      <c r="CH537" s="990"/>
      <c r="CI537" s="37"/>
      <c r="CJ537" s="37"/>
    </row>
    <row r="538" spans="1:90" ht="12.75" customHeight="1" x14ac:dyDescent="0.2">
      <c r="A538" s="63"/>
      <c r="B538" s="964" t="s">
        <v>63</v>
      </c>
      <c r="C538" s="965"/>
      <c r="D538" s="965"/>
      <c r="E538" s="966"/>
      <c r="F538" s="973" t="s">
        <v>710</v>
      </c>
      <c r="G538" s="974"/>
      <c r="H538" s="974"/>
      <c r="I538" s="974"/>
      <c r="J538" s="974"/>
      <c r="K538" s="974"/>
      <c r="L538" s="974"/>
      <c r="M538" s="974"/>
      <c r="N538" s="974"/>
      <c r="O538" s="974"/>
      <c r="P538" s="974"/>
      <c r="Q538" s="974"/>
      <c r="R538" s="974"/>
      <c r="S538" s="974"/>
      <c r="T538" s="974"/>
      <c r="U538" s="974"/>
      <c r="V538" s="974"/>
      <c r="W538" s="974"/>
      <c r="X538" s="974"/>
      <c r="Y538" s="974"/>
      <c r="Z538" s="974"/>
      <c r="AA538" s="974"/>
      <c r="AB538" s="974"/>
      <c r="AC538" s="974"/>
      <c r="AD538" s="974"/>
      <c r="AE538" s="974"/>
      <c r="AF538" s="974"/>
      <c r="AG538" s="974"/>
      <c r="AH538" s="974"/>
      <c r="AI538" s="974"/>
      <c r="AJ538" s="974"/>
      <c r="AK538" s="974"/>
      <c r="AL538" s="974"/>
      <c r="AM538" s="974"/>
      <c r="AN538" s="974"/>
      <c r="AO538" s="974"/>
      <c r="AP538" s="974"/>
      <c r="AQ538" s="974"/>
      <c r="AR538" s="974"/>
      <c r="AS538" s="974"/>
      <c r="AT538" s="974"/>
      <c r="AU538" s="974"/>
      <c r="AV538" s="974"/>
      <c r="AW538" s="974"/>
      <c r="AX538" s="974"/>
      <c r="AY538" s="974"/>
      <c r="AZ538" s="974"/>
      <c r="BA538" s="974"/>
      <c r="BB538" s="974"/>
      <c r="BC538" s="974"/>
      <c r="BD538" s="974"/>
      <c r="BE538" s="974"/>
      <c r="BF538" s="974"/>
      <c r="BG538" s="974"/>
      <c r="BH538" s="974"/>
      <c r="BI538" s="974"/>
      <c r="BJ538" s="974"/>
      <c r="BK538" s="974"/>
      <c r="BL538" s="974"/>
      <c r="BM538" s="974"/>
      <c r="BN538" s="974"/>
      <c r="BO538" s="974"/>
      <c r="BP538" s="974"/>
      <c r="BQ538" s="974"/>
      <c r="BR538" s="974"/>
      <c r="BS538" s="974"/>
      <c r="BT538" s="974"/>
      <c r="BU538" s="974"/>
      <c r="BV538" s="974"/>
      <c r="BW538" s="974"/>
      <c r="BX538" s="974"/>
      <c r="BY538" s="975"/>
      <c r="BZ538" s="982"/>
      <c r="CA538" s="983"/>
      <c r="CB538" s="983"/>
      <c r="CC538" s="983"/>
      <c r="CD538" s="983"/>
      <c r="CE538" s="983"/>
      <c r="CF538" s="983"/>
      <c r="CG538" s="983"/>
      <c r="CH538" s="984"/>
      <c r="CI538" s="37"/>
      <c r="CJ538" s="37"/>
      <c r="CL538"/>
    </row>
    <row r="539" spans="1:90" ht="12.75" customHeight="1" x14ac:dyDescent="0.2">
      <c r="A539" s="63"/>
      <c r="B539" s="967"/>
      <c r="C539" s="968"/>
      <c r="D539" s="968"/>
      <c r="E539" s="969"/>
      <c r="F539" s="976"/>
      <c r="G539" s="977"/>
      <c r="H539" s="977"/>
      <c r="I539" s="977"/>
      <c r="J539" s="977"/>
      <c r="K539" s="977"/>
      <c r="L539" s="977"/>
      <c r="M539" s="977"/>
      <c r="N539" s="977"/>
      <c r="O539" s="977"/>
      <c r="P539" s="977"/>
      <c r="Q539" s="977"/>
      <c r="R539" s="977"/>
      <c r="S539" s="977"/>
      <c r="T539" s="977"/>
      <c r="U539" s="977"/>
      <c r="V539" s="977"/>
      <c r="W539" s="977"/>
      <c r="X539" s="977"/>
      <c r="Y539" s="977"/>
      <c r="Z539" s="977"/>
      <c r="AA539" s="977"/>
      <c r="AB539" s="977"/>
      <c r="AC539" s="977"/>
      <c r="AD539" s="977"/>
      <c r="AE539" s="977"/>
      <c r="AF539" s="977"/>
      <c r="AG539" s="977"/>
      <c r="AH539" s="977"/>
      <c r="AI539" s="977"/>
      <c r="AJ539" s="977"/>
      <c r="AK539" s="977"/>
      <c r="AL539" s="977"/>
      <c r="AM539" s="977"/>
      <c r="AN539" s="977"/>
      <c r="AO539" s="977"/>
      <c r="AP539" s="977"/>
      <c r="AQ539" s="977"/>
      <c r="AR539" s="977"/>
      <c r="AS539" s="977"/>
      <c r="AT539" s="977"/>
      <c r="AU539" s="977"/>
      <c r="AV539" s="977"/>
      <c r="AW539" s="977"/>
      <c r="AX539" s="977"/>
      <c r="AY539" s="977"/>
      <c r="AZ539" s="977"/>
      <c r="BA539" s="977"/>
      <c r="BB539" s="977"/>
      <c r="BC539" s="977"/>
      <c r="BD539" s="977"/>
      <c r="BE539" s="977"/>
      <c r="BF539" s="977"/>
      <c r="BG539" s="977"/>
      <c r="BH539" s="977"/>
      <c r="BI539" s="977"/>
      <c r="BJ539" s="977"/>
      <c r="BK539" s="977"/>
      <c r="BL539" s="977"/>
      <c r="BM539" s="977"/>
      <c r="BN539" s="977"/>
      <c r="BO539" s="977"/>
      <c r="BP539" s="977"/>
      <c r="BQ539" s="977"/>
      <c r="BR539" s="977"/>
      <c r="BS539" s="977"/>
      <c r="BT539" s="977"/>
      <c r="BU539" s="977"/>
      <c r="BV539" s="977"/>
      <c r="BW539" s="977"/>
      <c r="BX539" s="977"/>
      <c r="BY539" s="978"/>
      <c r="BZ539" s="985"/>
      <c r="CA539" s="986"/>
      <c r="CB539" s="986"/>
      <c r="CC539" s="986"/>
      <c r="CD539" s="986"/>
      <c r="CE539" s="986"/>
      <c r="CF539" s="986"/>
      <c r="CG539" s="986"/>
      <c r="CH539" s="987"/>
      <c r="CI539" s="37"/>
      <c r="CJ539" s="37"/>
      <c r="CL539"/>
    </row>
    <row r="540" spans="1:90" ht="12.75" customHeight="1" x14ac:dyDescent="0.2">
      <c r="A540" s="63"/>
      <c r="B540" s="967"/>
      <c r="C540" s="968"/>
      <c r="D540" s="968"/>
      <c r="E540" s="969"/>
      <c r="F540" s="976"/>
      <c r="G540" s="977"/>
      <c r="H540" s="977"/>
      <c r="I540" s="977"/>
      <c r="J540" s="977"/>
      <c r="K540" s="977"/>
      <c r="L540" s="977"/>
      <c r="M540" s="977"/>
      <c r="N540" s="977"/>
      <c r="O540" s="977"/>
      <c r="P540" s="977"/>
      <c r="Q540" s="977"/>
      <c r="R540" s="977"/>
      <c r="S540" s="977"/>
      <c r="T540" s="977"/>
      <c r="U540" s="977"/>
      <c r="V540" s="977"/>
      <c r="W540" s="977"/>
      <c r="X540" s="977"/>
      <c r="Y540" s="977"/>
      <c r="Z540" s="977"/>
      <c r="AA540" s="977"/>
      <c r="AB540" s="977"/>
      <c r="AC540" s="977"/>
      <c r="AD540" s="977"/>
      <c r="AE540" s="977"/>
      <c r="AF540" s="977"/>
      <c r="AG540" s="977"/>
      <c r="AH540" s="977"/>
      <c r="AI540" s="977"/>
      <c r="AJ540" s="977"/>
      <c r="AK540" s="977"/>
      <c r="AL540" s="977"/>
      <c r="AM540" s="977"/>
      <c r="AN540" s="977"/>
      <c r="AO540" s="977"/>
      <c r="AP540" s="977"/>
      <c r="AQ540" s="977"/>
      <c r="AR540" s="977"/>
      <c r="AS540" s="977"/>
      <c r="AT540" s="977"/>
      <c r="AU540" s="977"/>
      <c r="AV540" s="977"/>
      <c r="AW540" s="977"/>
      <c r="AX540" s="977"/>
      <c r="AY540" s="977"/>
      <c r="AZ540" s="977"/>
      <c r="BA540" s="977"/>
      <c r="BB540" s="977"/>
      <c r="BC540" s="977"/>
      <c r="BD540" s="977"/>
      <c r="BE540" s="977"/>
      <c r="BF540" s="977"/>
      <c r="BG540" s="977"/>
      <c r="BH540" s="977"/>
      <c r="BI540" s="977"/>
      <c r="BJ540" s="977"/>
      <c r="BK540" s="977"/>
      <c r="BL540" s="977"/>
      <c r="BM540" s="977"/>
      <c r="BN540" s="977"/>
      <c r="BO540" s="977"/>
      <c r="BP540" s="977"/>
      <c r="BQ540" s="977"/>
      <c r="BR540" s="977"/>
      <c r="BS540" s="977"/>
      <c r="BT540" s="977"/>
      <c r="BU540" s="977"/>
      <c r="BV540" s="977"/>
      <c r="BW540" s="977"/>
      <c r="BX540" s="977"/>
      <c r="BY540" s="978"/>
      <c r="BZ540" s="985"/>
      <c r="CA540" s="986"/>
      <c r="CB540" s="986"/>
      <c r="CC540" s="986"/>
      <c r="CD540" s="986"/>
      <c r="CE540" s="986"/>
      <c r="CF540" s="986"/>
      <c r="CG540" s="986"/>
      <c r="CH540" s="987"/>
      <c r="CI540" s="37"/>
      <c r="CJ540" s="37"/>
    </row>
    <row r="541" spans="1:90" ht="12.75" customHeight="1" x14ac:dyDescent="0.2">
      <c r="A541" s="63"/>
      <c r="B541" s="967"/>
      <c r="C541" s="968"/>
      <c r="D541" s="968"/>
      <c r="E541" s="969"/>
      <c r="F541" s="976"/>
      <c r="G541" s="977"/>
      <c r="H541" s="977"/>
      <c r="I541" s="977"/>
      <c r="J541" s="977"/>
      <c r="K541" s="977"/>
      <c r="L541" s="977"/>
      <c r="M541" s="977"/>
      <c r="N541" s="977"/>
      <c r="O541" s="977"/>
      <c r="P541" s="977"/>
      <c r="Q541" s="977"/>
      <c r="R541" s="977"/>
      <c r="S541" s="977"/>
      <c r="T541" s="977"/>
      <c r="U541" s="977"/>
      <c r="V541" s="977"/>
      <c r="W541" s="977"/>
      <c r="X541" s="977"/>
      <c r="Y541" s="977"/>
      <c r="Z541" s="977"/>
      <c r="AA541" s="977"/>
      <c r="AB541" s="977"/>
      <c r="AC541" s="977"/>
      <c r="AD541" s="977"/>
      <c r="AE541" s="977"/>
      <c r="AF541" s="977"/>
      <c r="AG541" s="977"/>
      <c r="AH541" s="977"/>
      <c r="AI541" s="977"/>
      <c r="AJ541" s="977"/>
      <c r="AK541" s="977"/>
      <c r="AL541" s="977"/>
      <c r="AM541" s="977"/>
      <c r="AN541" s="977"/>
      <c r="AO541" s="977"/>
      <c r="AP541" s="977"/>
      <c r="AQ541" s="977"/>
      <c r="AR541" s="977"/>
      <c r="AS541" s="977"/>
      <c r="AT541" s="977"/>
      <c r="AU541" s="977"/>
      <c r="AV541" s="977"/>
      <c r="AW541" s="977"/>
      <c r="AX541" s="977"/>
      <c r="AY541" s="977"/>
      <c r="AZ541" s="977"/>
      <c r="BA541" s="977"/>
      <c r="BB541" s="977"/>
      <c r="BC541" s="977"/>
      <c r="BD541" s="977"/>
      <c r="BE541" s="977"/>
      <c r="BF541" s="977"/>
      <c r="BG541" s="977"/>
      <c r="BH541" s="977"/>
      <c r="BI541" s="977"/>
      <c r="BJ541" s="977"/>
      <c r="BK541" s="977"/>
      <c r="BL541" s="977"/>
      <c r="BM541" s="977"/>
      <c r="BN541" s="977"/>
      <c r="BO541" s="977"/>
      <c r="BP541" s="977"/>
      <c r="BQ541" s="977"/>
      <c r="BR541" s="977"/>
      <c r="BS541" s="977"/>
      <c r="BT541" s="977"/>
      <c r="BU541" s="977"/>
      <c r="BV541" s="977"/>
      <c r="BW541" s="977"/>
      <c r="BX541" s="977"/>
      <c r="BY541" s="978"/>
      <c r="BZ541" s="985"/>
      <c r="CA541" s="986"/>
      <c r="CB541" s="986"/>
      <c r="CC541" s="986"/>
      <c r="CD541" s="986"/>
      <c r="CE541" s="986"/>
      <c r="CF541" s="986"/>
      <c r="CG541" s="986"/>
      <c r="CH541" s="987"/>
      <c r="CI541" s="37"/>
      <c r="CJ541" s="37"/>
    </row>
    <row r="542" spans="1:90" ht="12.75" customHeight="1" x14ac:dyDescent="0.2">
      <c r="A542" s="63"/>
      <c r="B542" s="970"/>
      <c r="C542" s="971"/>
      <c r="D542" s="971"/>
      <c r="E542" s="972"/>
      <c r="F542" s="979"/>
      <c r="G542" s="980"/>
      <c r="H542" s="980"/>
      <c r="I542" s="980"/>
      <c r="J542" s="980"/>
      <c r="K542" s="980"/>
      <c r="L542" s="980"/>
      <c r="M542" s="980"/>
      <c r="N542" s="980"/>
      <c r="O542" s="980"/>
      <c r="P542" s="980"/>
      <c r="Q542" s="980"/>
      <c r="R542" s="980"/>
      <c r="S542" s="980"/>
      <c r="T542" s="980"/>
      <c r="U542" s="980"/>
      <c r="V542" s="980"/>
      <c r="W542" s="980"/>
      <c r="X542" s="980"/>
      <c r="Y542" s="980"/>
      <c r="Z542" s="980"/>
      <c r="AA542" s="980"/>
      <c r="AB542" s="980"/>
      <c r="AC542" s="980"/>
      <c r="AD542" s="980"/>
      <c r="AE542" s="980"/>
      <c r="AF542" s="980"/>
      <c r="AG542" s="980"/>
      <c r="AH542" s="980"/>
      <c r="AI542" s="980"/>
      <c r="AJ542" s="980"/>
      <c r="AK542" s="980"/>
      <c r="AL542" s="980"/>
      <c r="AM542" s="980"/>
      <c r="AN542" s="980"/>
      <c r="AO542" s="980"/>
      <c r="AP542" s="980"/>
      <c r="AQ542" s="980"/>
      <c r="AR542" s="980"/>
      <c r="AS542" s="980"/>
      <c r="AT542" s="980"/>
      <c r="AU542" s="980"/>
      <c r="AV542" s="980"/>
      <c r="AW542" s="980"/>
      <c r="AX542" s="980"/>
      <c r="AY542" s="980"/>
      <c r="AZ542" s="980"/>
      <c r="BA542" s="980"/>
      <c r="BB542" s="980"/>
      <c r="BC542" s="980"/>
      <c r="BD542" s="980"/>
      <c r="BE542" s="980"/>
      <c r="BF542" s="980"/>
      <c r="BG542" s="980"/>
      <c r="BH542" s="980"/>
      <c r="BI542" s="980"/>
      <c r="BJ542" s="980"/>
      <c r="BK542" s="980"/>
      <c r="BL542" s="980"/>
      <c r="BM542" s="980"/>
      <c r="BN542" s="980"/>
      <c r="BO542" s="980"/>
      <c r="BP542" s="980"/>
      <c r="BQ542" s="980"/>
      <c r="BR542" s="980"/>
      <c r="BS542" s="980"/>
      <c r="BT542" s="980"/>
      <c r="BU542" s="980"/>
      <c r="BV542" s="980"/>
      <c r="BW542" s="980"/>
      <c r="BX542" s="980"/>
      <c r="BY542" s="981"/>
      <c r="BZ542" s="988"/>
      <c r="CA542" s="989"/>
      <c r="CB542" s="989"/>
      <c r="CC542" s="989"/>
      <c r="CD542" s="989"/>
      <c r="CE542" s="989"/>
      <c r="CF542" s="989"/>
      <c r="CG542" s="989"/>
      <c r="CH542" s="990"/>
      <c r="CI542" s="37"/>
      <c r="CJ542" s="37"/>
    </row>
    <row r="543" spans="1:90" ht="12.75" customHeight="1" x14ac:dyDescent="0.2">
      <c r="A543" s="63"/>
      <c r="B543" s="964" t="s">
        <v>92</v>
      </c>
      <c r="C543" s="965"/>
      <c r="D543" s="965"/>
      <c r="E543" s="966"/>
      <c r="F543" s="973" t="s">
        <v>968</v>
      </c>
      <c r="G543" s="974"/>
      <c r="H543" s="974"/>
      <c r="I543" s="974"/>
      <c r="J543" s="974"/>
      <c r="K543" s="974"/>
      <c r="L543" s="974"/>
      <c r="M543" s="974"/>
      <c r="N543" s="974"/>
      <c r="O543" s="974"/>
      <c r="P543" s="974"/>
      <c r="Q543" s="974"/>
      <c r="R543" s="974"/>
      <c r="S543" s="974"/>
      <c r="T543" s="974"/>
      <c r="U543" s="974"/>
      <c r="V543" s="974"/>
      <c r="W543" s="974"/>
      <c r="X543" s="974"/>
      <c r="Y543" s="974"/>
      <c r="Z543" s="974"/>
      <c r="AA543" s="974"/>
      <c r="AB543" s="974"/>
      <c r="AC543" s="974"/>
      <c r="AD543" s="974"/>
      <c r="AE543" s="974"/>
      <c r="AF543" s="974"/>
      <c r="AG543" s="974"/>
      <c r="AH543" s="974"/>
      <c r="AI543" s="974"/>
      <c r="AJ543" s="974"/>
      <c r="AK543" s="974"/>
      <c r="AL543" s="974"/>
      <c r="AM543" s="974"/>
      <c r="AN543" s="974"/>
      <c r="AO543" s="974"/>
      <c r="AP543" s="974"/>
      <c r="AQ543" s="974"/>
      <c r="AR543" s="974"/>
      <c r="AS543" s="974"/>
      <c r="AT543" s="974"/>
      <c r="AU543" s="974"/>
      <c r="AV543" s="974"/>
      <c r="AW543" s="974"/>
      <c r="AX543" s="974"/>
      <c r="AY543" s="974"/>
      <c r="AZ543" s="974"/>
      <c r="BA543" s="974"/>
      <c r="BB543" s="974"/>
      <c r="BC543" s="974"/>
      <c r="BD543" s="974"/>
      <c r="BE543" s="974"/>
      <c r="BF543" s="974"/>
      <c r="BG543" s="974"/>
      <c r="BH543" s="974"/>
      <c r="BI543" s="974"/>
      <c r="BJ543" s="974"/>
      <c r="BK543" s="974"/>
      <c r="BL543" s="974"/>
      <c r="BM543" s="974"/>
      <c r="BN543" s="974"/>
      <c r="BO543" s="974"/>
      <c r="BP543" s="974"/>
      <c r="BQ543" s="974"/>
      <c r="BR543" s="974"/>
      <c r="BS543" s="974"/>
      <c r="BT543" s="974"/>
      <c r="BU543" s="974"/>
      <c r="BV543" s="974"/>
      <c r="BW543" s="974"/>
      <c r="BX543" s="974"/>
      <c r="BY543" s="975"/>
      <c r="BZ543" s="982"/>
      <c r="CA543" s="983"/>
      <c r="CB543" s="983"/>
      <c r="CC543" s="983"/>
      <c r="CD543" s="983"/>
      <c r="CE543" s="983"/>
      <c r="CF543" s="983"/>
      <c r="CG543" s="983"/>
      <c r="CH543" s="984"/>
      <c r="CI543" s="37"/>
      <c r="CJ543" s="37"/>
      <c r="CL543"/>
    </row>
    <row r="544" spans="1:90" ht="12.75" customHeight="1" x14ac:dyDescent="0.2">
      <c r="A544" s="63"/>
      <c r="B544" s="967"/>
      <c r="C544" s="968"/>
      <c r="D544" s="968"/>
      <c r="E544" s="969"/>
      <c r="F544" s="976"/>
      <c r="G544" s="977"/>
      <c r="H544" s="977"/>
      <c r="I544" s="977"/>
      <c r="J544" s="977"/>
      <c r="K544" s="977"/>
      <c r="L544" s="977"/>
      <c r="M544" s="977"/>
      <c r="N544" s="977"/>
      <c r="O544" s="977"/>
      <c r="P544" s="977"/>
      <c r="Q544" s="977"/>
      <c r="R544" s="977"/>
      <c r="S544" s="977"/>
      <c r="T544" s="977"/>
      <c r="U544" s="977"/>
      <c r="V544" s="977"/>
      <c r="W544" s="977"/>
      <c r="X544" s="977"/>
      <c r="Y544" s="977"/>
      <c r="Z544" s="977"/>
      <c r="AA544" s="977"/>
      <c r="AB544" s="977"/>
      <c r="AC544" s="977"/>
      <c r="AD544" s="977"/>
      <c r="AE544" s="977"/>
      <c r="AF544" s="977"/>
      <c r="AG544" s="977"/>
      <c r="AH544" s="977"/>
      <c r="AI544" s="977"/>
      <c r="AJ544" s="977"/>
      <c r="AK544" s="977"/>
      <c r="AL544" s="977"/>
      <c r="AM544" s="977"/>
      <c r="AN544" s="977"/>
      <c r="AO544" s="977"/>
      <c r="AP544" s="977"/>
      <c r="AQ544" s="977"/>
      <c r="AR544" s="977"/>
      <c r="AS544" s="977"/>
      <c r="AT544" s="977"/>
      <c r="AU544" s="977"/>
      <c r="AV544" s="977"/>
      <c r="AW544" s="977"/>
      <c r="AX544" s="977"/>
      <c r="AY544" s="977"/>
      <c r="AZ544" s="977"/>
      <c r="BA544" s="977"/>
      <c r="BB544" s="977"/>
      <c r="BC544" s="977"/>
      <c r="BD544" s="977"/>
      <c r="BE544" s="977"/>
      <c r="BF544" s="977"/>
      <c r="BG544" s="977"/>
      <c r="BH544" s="977"/>
      <c r="BI544" s="977"/>
      <c r="BJ544" s="977"/>
      <c r="BK544" s="977"/>
      <c r="BL544" s="977"/>
      <c r="BM544" s="977"/>
      <c r="BN544" s="977"/>
      <c r="BO544" s="977"/>
      <c r="BP544" s="977"/>
      <c r="BQ544" s="977"/>
      <c r="BR544" s="977"/>
      <c r="BS544" s="977"/>
      <c r="BT544" s="977"/>
      <c r="BU544" s="977"/>
      <c r="BV544" s="977"/>
      <c r="BW544" s="977"/>
      <c r="BX544" s="977"/>
      <c r="BY544" s="978"/>
      <c r="BZ544" s="985"/>
      <c r="CA544" s="986"/>
      <c r="CB544" s="986"/>
      <c r="CC544" s="986"/>
      <c r="CD544" s="986"/>
      <c r="CE544" s="986"/>
      <c r="CF544" s="986"/>
      <c r="CG544" s="986"/>
      <c r="CH544" s="987"/>
      <c r="CI544" s="37"/>
      <c r="CJ544" s="37"/>
      <c r="CL544" s="950"/>
    </row>
    <row r="545" spans="1:88" ht="12.75" customHeight="1" x14ac:dyDescent="0.2">
      <c r="A545" s="63"/>
      <c r="B545" s="967"/>
      <c r="C545" s="968"/>
      <c r="D545" s="968"/>
      <c r="E545" s="969"/>
      <c r="F545" s="976"/>
      <c r="G545" s="977"/>
      <c r="H545" s="977"/>
      <c r="I545" s="977"/>
      <c r="J545" s="977"/>
      <c r="K545" s="977"/>
      <c r="L545" s="977"/>
      <c r="M545" s="977"/>
      <c r="N545" s="977"/>
      <c r="O545" s="977"/>
      <c r="P545" s="977"/>
      <c r="Q545" s="977"/>
      <c r="R545" s="977"/>
      <c r="S545" s="977"/>
      <c r="T545" s="977"/>
      <c r="U545" s="977"/>
      <c r="V545" s="977"/>
      <c r="W545" s="977"/>
      <c r="X545" s="977"/>
      <c r="Y545" s="977"/>
      <c r="Z545" s="977"/>
      <c r="AA545" s="977"/>
      <c r="AB545" s="977"/>
      <c r="AC545" s="977"/>
      <c r="AD545" s="977"/>
      <c r="AE545" s="977"/>
      <c r="AF545" s="977"/>
      <c r="AG545" s="977"/>
      <c r="AH545" s="977"/>
      <c r="AI545" s="977"/>
      <c r="AJ545" s="977"/>
      <c r="AK545" s="977"/>
      <c r="AL545" s="977"/>
      <c r="AM545" s="977"/>
      <c r="AN545" s="977"/>
      <c r="AO545" s="977"/>
      <c r="AP545" s="977"/>
      <c r="AQ545" s="977"/>
      <c r="AR545" s="977"/>
      <c r="AS545" s="977"/>
      <c r="AT545" s="977"/>
      <c r="AU545" s="977"/>
      <c r="AV545" s="977"/>
      <c r="AW545" s="977"/>
      <c r="AX545" s="977"/>
      <c r="AY545" s="977"/>
      <c r="AZ545" s="977"/>
      <c r="BA545" s="977"/>
      <c r="BB545" s="977"/>
      <c r="BC545" s="977"/>
      <c r="BD545" s="977"/>
      <c r="BE545" s="977"/>
      <c r="BF545" s="977"/>
      <c r="BG545" s="977"/>
      <c r="BH545" s="977"/>
      <c r="BI545" s="977"/>
      <c r="BJ545" s="977"/>
      <c r="BK545" s="977"/>
      <c r="BL545" s="977"/>
      <c r="BM545" s="977"/>
      <c r="BN545" s="977"/>
      <c r="BO545" s="977"/>
      <c r="BP545" s="977"/>
      <c r="BQ545" s="977"/>
      <c r="BR545" s="977"/>
      <c r="BS545" s="977"/>
      <c r="BT545" s="977"/>
      <c r="BU545" s="977"/>
      <c r="BV545" s="977"/>
      <c r="BW545" s="977"/>
      <c r="BX545" s="977"/>
      <c r="BY545" s="978"/>
      <c r="BZ545" s="985"/>
      <c r="CA545" s="986"/>
      <c r="CB545" s="986"/>
      <c r="CC545" s="986"/>
      <c r="CD545" s="986"/>
      <c r="CE545" s="986"/>
      <c r="CF545" s="986"/>
      <c r="CG545" s="986"/>
      <c r="CH545" s="987"/>
      <c r="CI545" s="37"/>
      <c r="CJ545" s="37"/>
    </row>
    <row r="546" spans="1:88" ht="12.75" customHeight="1" x14ac:dyDescent="0.2">
      <c r="A546" s="63"/>
      <c r="B546" s="967"/>
      <c r="C546" s="968"/>
      <c r="D546" s="968"/>
      <c r="E546" s="969"/>
      <c r="F546" s="1258" t="s">
        <v>13</v>
      </c>
      <c r="G546" s="1259"/>
      <c r="H546" s="997" t="s">
        <v>306</v>
      </c>
      <c r="I546" s="997"/>
      <c r="J546" s="997"/>
      <c r="K546" s="997"/>
      <c r="L546" s="997"/>
      <c r="M546" s="997"/>
      <c r="N546" s="997"/>
      <c r="O546" s="997"/>
      <c r="P546" s="997"/>
      <c r="Q546" s="997"/>
      <c r="R546" s="997"/>
      <c r="S546" s="997"/>
      <c r="T546" s="997"/>
      <c r="U546" s="997"/>
      <c r="V546" s="997"/>
      <c r="W546" s="997"/>
      <c r="X546" s="997"/>
      <c r="Y546" s="997"/>
      <c r="Z546" s="997"/>
      <c r="AA546" s="997"/>
      <c r="AB546" s="997"/>
      <c r="AC546" s="997"/>
      <c r="AD546" s="997"/>
      <c r="AE546" s="997"/>
      <c r="AF546" s="997"/>
      <c r="AG546" s="997"/>
      <c r="AH546" s="997"/>
      <c r="AI546" s="997"/>
      <c r="AJ546" s="997"/>
      <c r="AK546" s="997"/>
      <c r="AL546" s="997"/>
      <c r="AM546" s="997"/>
      <c r="AN546" s="997"/>
      <c r="AO546" s="997"/>
      <c r="AP546" s="997"/>
      <c r="AQ546" s="997"/>
      <c r="AR546" s="997"/>
      <c r="AS546" s="997"/>
      <c r="AT546" s="997"/>
      <c r="AU546" s="997"/>
      <c r="AV546" s="997"/>
      <c r="AW546" s="997"/>
      <c r="AX546" s="997"/>
      <c r="AY546" s="997"/>
      <c r="AZ546" s="997"/>
      <c r="BA546" s="997"/>
      <c r="BB546" s="997"/>
      <c r="BC546" s="997"/>
      <c r="BD546" s="997"/>
      <c r="BE546" s="997"/>
      <c r="BF546" s="997"/>
      <c r="BG546" s="997"/>
      <c r="BH546" s="997"/>
      <c r="BI546" s="997"/>
      <c r="BJ546" s="997"/>
      <c r="BK546" s="997"/>
      <c r="BL546" s="997"/>
      <c r="BM546" s="997"/>
      <c r="BN546" s="997"/>
      <c r="BO546" s="997"/>
      <c r="BP546" s="997"/>
      <c r="BQ546" s="997"/>
      <c r="BR546" s="997"/>
      <c r="BS546" s="997"/>
      <c r="BT546" s="997"/>
      <c r="BU546" s="997"/>
      <c r="BV546" s="997"/>
      <c r="BW546" s="997"/>
      <c r="BX546" s="997"/>
      <c r="BY546" s="998"/>
      <c r="BZ546" s="985"/>
      <c r="CA546" s="986"/>
      <c r="CB546" s="986"/>
      <c r="CC546" s="986"/>
      <c r="CD546" s="986"/>
      <c r="CE546" s="986"/>
      <c r="CF546" s="986"/>
      <c r="CG546" s="986"/>
      <c r="CH546" s="987"/>
      <c r="CI546" s="37"/>
      <c r="CJ546" s="37"/>
    </row>
    <row r="547" spans="1:88" ht="12.75" customHeight="1" x14ac:dyDescent="0.2">
      <c r="A547" s="63"/>
      <c r="B547" s="967"/>
      <c r="C547" s="968"/>
      <c r="D547" s="968"/>
      <c r="E547" s="969"/>
      <c r="F547" s="49"/>
      <c r="G547" s="50"/>
      <c r="H547" s="997"/>
      <c r="I547" s="997"/>
      <c r="J547" s="997"/>
      <c r="K547" s="997"/>
      <c r="L547" s="997"/>
      <c r="M547" s="997"/>
      <c r="N547" s="997"/>
      <c r="O547" s="997"/>
      <c r="P547" s="997"/>
      <c r="Q547" s="997"/>
      <c r="R547" s="997"/>
      <c r="S547" s="997"/>
      <c r="T547" s="997"/>
      <c r="U547" s="997"/>
      <c r="V547" s="997"/>
      <c r="W547" s="997"/>
      <c r="X547" s="997"/>
      <c r="Y547" s="997"/>
      <c r="Z547" s="997"/>
      <c r="AA547" s="997"/>
      <c r="AB547" s="997"/>
      <c r="AC547" s="997"/>
      <c r="AD547" s="997"/>
      <c r="AE547" s="997"/>
      <c r="AF547" s="997"/>
      <c r="AG547" s="997"/>
      <c r="AH547" s="997"/>
      <c r="AI547" s="997"/>
      <c r="AJ547" s="997"/>
      <c r="AK547" s="997"/>
      <c r="AL547" s="997"/>
      <c r="AM547" s="997"/>
      <c r="AN547" s="997"/>
      <c r="AO547" s="997"/>
      <c r="AP547" s="997"/>
      <c r="AQ547" s="997"/>
      <c r="AR547" s="997"/>
      <c r="AS547" s="997"/>
      <c r="AT547" s="997"/>
      <c r="AU547" s="997"/>
      <c r="AV547" s="997"/>
      <c r="AW547" s="997"/>
      <c r="AX547" s="997"/>
      <c r="AY547" s="997"/>
      <c r="AZ547" s="997"/>
      <c r="BA547" s="997"/>
      <c r="BB547" s="997"/>
      <c r="BC547" s="997"/>
      <c r="BD547" s="997"/>
      <c r="BE547" s="997"/>
      <c r="BF547" s="997"/>
      <c r="BG547" s="997"/>
      <c r="BH547" s="997"/>
      <c r="BI547" s="997"/>
      <c r="BJ547" s="997"/>
      <c r="BK547" s="997"/>
      <c r="BL547" s="997"/>
      <c r="BM547" s="997"/>
      <c r="BN547" s="997"/>
      <c r="BO547" s="997"/>
      <c r="BP547" s="997"/>
      <c r="BQ547" s="997"/>
      <c r="BR547" s="997"/>
      <c r="BS547" s="997"/>
      <c r="BT547" s="997"/>
      <c r="BU547" s="997"/>
      <c r="BV547" s="997"/>
      <c r="BW547" s="997"/>
      <c r="BX547" s="997"/>
      <c r="BY547" s="998"/>
      <c r="BZ547" s="985"/>
      <c r="CA547" s="986"/>
      <c r="CB547" s="986"/>
      <c r="CC547" s="986"/>
      <c r="CD547" s="986"/>
      <c r="CE547" s="986"/>
      <c r="CF547" s="986"/>
      <c r="CG547" s="986"/>
      <c r="CH547" s="987"/>
      <c r="CI547" s="37"/>
      <c r="CJ547" s="37"/>
    </row>
    <row r="548" spans="1:88" ht="5.25" customHeight="1" x14ac:dyDescent="0.2">
      <c r="A548" s="63"/>
      <c r="B548" s="970"/>
      <c r="C548" s="971"/>
      <c r="D548" s="971"/>
      <c r="E548" s="972"/>
      <c r="F548" s="58"/>
      <c r="G548" s="56"/>
      <c r="H548" s="56"/>
      <c r="I548" s="56"/>
      <c r="J548" s="56"/>
      <c r="K548" s="56"/>
      <c r="L548" s="56"/>
      <c r="M548" s="56"/>
      <c r="N548" s="56"/>
      <c r="O548" s="56"/>
      <c r="P548" s="56"/>
      <c r="Q548" s="56"/>
      <c r="R548" s="56"/>
      <c r="S548" s="56"/>
      <c r="T548" s="56"/>
      <c r="U548" s="56"/>
      <c r="V548" s="56"/>
      <c r="W548" s="56"/>
      <c r="X548" s="56"/>
      <c r="Y548" s="56"/>
      <c r="Z548" s="56"/>
      <c r="AA548" s="56"/>
      <c r="AB548" s="56"/>
      <c r="AC548" s="56"/>
      <c r="AD548" s="56"/>
      <c r="AE548" s="56"/>
      <c r="AF548" s="56"/>
      <c r="AG548" s="56"/>
      <c r="AH548" s="56"/>
      <c r="AI548" s="56"/>
      <c r="AJ548" s="56"/>
      <c r="AK548" s="56"/>
      <c r="AL548" s="56"/>
      <c r="AM548" s="56"/>
      <c r="AN548" s="56"/>
      <c r="AO548" s="56"/>
      <c r="AP548" s="56"/>
      <c r="AQ548" s="56"/>
      <c r="AR548" s="56"/>
      <c r="AS548" s="56"/>
      <c r="AT548" s="56"/>
      <c r="AU548" s="56"/>
      <c r="AV548" s="56"/>
      <c r="AW548" s="56"/>
      <c r="AX548" s="56"/>
      <c r="AY548" s="56"/>
      <c r="AZ548" s="56"/>
      <c r="BA548" s="56"/>
      <c r="BB548" s="56"/>
      <c r="BC548" s="56"/>
      <c r="BD548" s="56"/>
      <c r="BE548" s="56"/>
      <c r="BF548" s="56"/>
      <c r="BG548" s="56"/>
      <c r="BH548" s="56"/>
      <c r="BI548" s="56"/>
      <c r="BJ548" s="56"/>
      <c r="BK548" s="56"/>
      <c r="BL548" s="56"/>
      <c r="BM548" s="56"/>
      <c r="BN548" s="56"/>
      <c r="BO548" s="56"/>
      <c r="BP548" s="56"/>
      <c r="BQ548" s="56"/>
      <c r="BR548" s="56"/>
      <c r="BS548" s="56"/>
      <c r="BT548" s="56"/>
      <c r="BU548" s="56"/>
      <c r="BV548" s="56"/>
      <c r="BW548" s="56"/>
      <c r="BX548" s="56"/>
      <c r="BY548" s="57"/>
      <c r="BZ548" s="988"/>
      <c r="CA548" s="989"/>
      <c r="CB548" s="989"/>
      <c r="CC548" s="989"/>
      <c r="CD548" s="989"/>
      <c r="CE548" s="989"/>
      <c r="CF548" s="989"/>
      <c r="CG548" s="989"/>
      <c r="CH548" s="990"/>
      <c r="CI548" s="37"/>
      <c r="CJ548" s="37"/>
    </row>
    <row r="549" spans="1:88" ht="22.5" customHeight="1" x14ac:dyDescent="0.2">
      <c r="B549" s="1033" t="s">
        <v>1213</v>
      </c>
      <c r="C549" s="1034"/>
      <c r="D549" s="1034"/>
      <c r="E549" s="1034"/>
      <c r="F549" s="1034"/>
      <c r="G549" s="1034"/>
      <c r="H549" s="1034"/>
      <c r="I549" s="1034"/>
      <c r="J549" s="1034"/>
      <c r="K549" s="1034"/>
      <c r="L549" s="1034"/>
      <c r="M549" s="1034"/>
      <c r="N549" s="1034"/>
      <c r="O549" s="1034"/>
      <c r="P549" s="1034"/>
      <c r="Q549" s="1034"/>
      <c r="R549" s="1034"/>
      <c r="S549" s="1034"/>
      <c r="T549" s="1034"/>
      <c r="U549" s="1034"/>
      <c r="V549" s="1034"/>
      <c r="W549" s="1034"/>
      <c r="X549" s="1034"/>
      <c r="Y549" s="1034"/>
      <c r="Z549" s="1034"/>
      <c r="AA549" s="1034"/>
      <c r="AB549" s="1034"/>
      <c r="AC549" s="1034"/>
      <c r="AD549" s="1034"/>
      <c r="AE549" s="1034"/>
      <c r="AF549" s="1034"/>
      <c r="AG549" s="1034"/>
      <c r="AH549" s="1034"/>
      <c r="AI549" s="1034"/>
      <c r="AJ549" s="1034"/>
      <c r="AK549" s="1034"/>
      <c r="AL549" s="1034"/>
      <c r="AM549" s="1034"/>
      <c r="AN549" s="1034"/>
      <c r="AO549" s="1034"/>
      <c r="AP549" s="1034"/>
      <c r="AQ549" s="1034"/>
      <c r="AR549" s="1034"/>
      <c r="AS549" s="1034"/>
      <c r="AT549" s="1034"/>
      <c r="AU549" s="1034"/>
      <c r="AV549" s="1034"/>
      <c r="AW549" s="1034"/>
      <c r="AX549" s="1034"/>
      <c r="AY549" s="1034"/>
      <c r="AZ549" s="1034"/>
      <c r="BA549" s="1034"/>
      <c r="BB549" s="1034"/>
      <c r="BC549" s="1034"/>
      <c r="BD549" s="1034"/>
      <c r="BE549" s="1034"/>
      <c r="BF549" s="1034"/>
      <c r="BG549" s="1034"/>
      <c r="BH549" s="1034"/>
      <c r="BI549" s="1034"/>
      <c r="BJ549" s="1034"/>
      <c r="BK549" s="1034"/>
      <c r="BL549" s="1034"/>
      <c r="BM549" s="1034"/>
      <c r="BN549" s="1034"/>
      <c r="BO549" s="1034"/>
      <c r="BP549" s="1034"/>
      <c r="BQ549" s="1034"/>
      <c r="BR549" s="1034"/>
      <c r="BS549" s="1034"/>
      <c r="BT549" s="1034"/>
      <c r="BU549" s="1034"/>
      <c r="BV549" s="1034"/>
      <c r="BW549" s="1034"/>
      <c r="BX549" s="1034"/>
      <c r="BY549" s="1034"/>
      <c r="BZ549" s="1034"/>
      <c r="CA549" s="1034"/>
      <c r="CB549" s="1034"/>
      <c r="CC549" s="1034"/>
      <c r="CD549" s="1034"/>
      <c r="CE549" s="1034"/>
      <c r="CF549" s="1034"/>
      <c r="CG549" s="1034"/>
      <c r="CH549" s="1035"/>
    </row>
    <row r="550" spans="1:88" ht="12.75" customHeight="1" x14ac:dyDescent="0.2">
      <c r="A550" s="63"/>
      <c r="B550" s="964" t="s">
        <v>93</v>
      </c>
      <c r="C550" s="965"/>
      <c r="D550" s="965"/>
      <c r="E550" s="966"/>
      <c r="F550" s="973" t="s">
        <v>99</v>
      </c>
      <c r="G550" s="974"/>
      <c r="H550" s="974"/>
      <c r="I550" s="974"/>
      <c r="J550" s="974"/>
      <c r="K550" s="974"/>
      <c r="L550" s="974"/>
      <c r="M550" s="974"/>
      <c r="N550" s="974"/>
      <c r="O550" s="974"/>
      <c r="P550" s="974"/>
      <c r="Q550" s="974"/>
      <c r="R550" s="974"/>
      <c r="S550" s="974"/>
      <c r="T550" s="974"/>
      <c r="U550" s="974"/>
      <c r="V550" s="974"/>
      <c r="W550" s="974"/>
      <c r="X550" s="974"/>
      <c r="Y550" s="974"/>
      <c r="Z550" s="974"/>
      <c r="AA550" s="974"/>
      <c r="AB550" s="974"/>
      <c r="AC550" s="974"/>
      <c r="AD550" s="974"/>
      <c r="AE550" s="974"/>
      <c r="AF550" s="974"/>
      <c r="AG550" s="974"/>
      <c r="AH550" s="974"/>
      <c r="AI550" s="974"/>
      <c r="AJ550" s="974"/>
      <c r="AK550" s="974"/>
      <c r="AL550" s="974"/>
      <c r="AM550" s="974"/>
      <c r="AN550" s="974"/>
      <c r="AO550" s="974"/>
      <c r="AP550" s="974"/>
      <c r="AQ550" s="974"/>
      <c r="AR550" s="974"/>
      <c r="AS550" s="974"/>
      <c r="AT550" s="974"/>
      <c r="AU550" s="974"/>
      <c r="AV550" s="974"/>
      <c r="AW550" s="974"/>
      <c r="AX550" s="974"/>
      <c r="AY550" s="974"/>
      <c r="AZ550" s="974"/>
      <c r="BA550" s="974"/>
      <c r="BB550" s="974"/>
      <c r="BC550" s="974"/>
      <c r="BD550" s="974"/>
      <c r="BE550" s="974"/>
      <c r="BF550" s="974"/>
      <c r="BG550" s="974"/>
      <c r="BH550" s="974"/>
      <c r="BI550" s="974"/>
      <c r="BJ550" s="974"/>
      <c r="BK550" s="974"/>
      <c r="BL550" s="974"/>
      <c r="BM550" s="974"/>
      <c r="BN550" s="974"/>
      <c r="BO550" s="974"/>
      <c r="BP550" s="974"/>
      <c r="BQ550" s="974"/>
      <c r="BR550" s="974"/>
      <c r="BS550" s="974"/>
      <c r="BT550" s="974"/>
      <c r="BU550" s="974"/>
      <c r="BV550" s="974"/>
      <c r="BW550" s="974"/>
      <c r="BX550" s="974"/>
      <c r="BY550" s="975"/>
      <c r="BZ550" s="982"/>
      <c r="CA550" s="983"/>
      <c r="CB550" s="983"/>
      <c r="CC550" s="983"/>
      <c r="CD550" s="983"/>
      <c r="CE550" s="983"/>
      <c r="CF550" s="983"/>
      <c r="CG550" s="983"/>
      <c r="CH550" s="984"/>
      <c r="CI550" s="37"/>
      <c r="CJ550" s="37"/>
    </row>
    <row r="551" spans="1:88" ht="12.75" customHeight="1" x14ac:dyDescent="0.2">
      <c r="A551" s="63"/>
      <c r="B551" s="967"/>
      <c r="C551" s="968"/>
      <c r="D551" s="968"/>
      <c r="E551" s="969"/>
      <c r="F551" s="976"/>
      <c r="G551" s="977"/>
      <c r="H551" s="977"/>
      <c r="I551" s="977"/>
      <c r="J551" s="977"/>
      <c r="K551" s="977"/>
      <c r="L551" s="977"/>
      <c r="M551" s="977"/>
      <c r="N551" s="977"/>
      <c r="O551" s="977"/>
      <c r="P551" s="977"/>
      <c r="Q551" s="977"/>
      <c r="R551" s="977"/>
      <c r="S551" s="977"/>
      <c r="T551" s="977"/>
      <c r="U551" s="977"/>
      <c r="V551" s="977"/>
      <c r="W551" s="977"/>
      <c r="X551" s="977"/>
      <c r="Y551" s="977"/>
      <c r="Z551" s="977"/>
      <c r="AA551" s="977"/>
      <c r="AB551" s="977"/>
      <c r="AC551" s="977"/>
      <c r="AD551" s="977"/>
      <c r="AE551" s="977"/>
      <c r="AF551" s="977"/>
      <c r="AG551" s="977"/>
      <c r="AH551" s="977"/>
      <c r="AI551" s="977"/>
      <c r="AJ551" s="977"/>
      <c r="AK551" s="977"/>
      <c r="AL551" s="977"/>
      <c r="AM551" s="977"/>
      <c r="AN551" s="977"/>
      <c r="AO551" s="977"/>
      <c r="AP551" s="977"/>
      <c r="AQ551" s="977"/>
      <c r="AR551" s="977"/>
      <c r="AS551" s="977"/>
      <c r="AT551" s="977"/>
      <c r="AU551" s="977"/>
      <c r="AV551" s="977"/>
      <c r="AW551" s="977"/>
      <c r="AX551" s="977"/>
      <c r="AY551" s="977"/>
      <c r="AZ551" s="977"/>
      <c r="BA551" s="977"/>
      <c r="BB551" s="977"/>
      <c r="BC551" s="977"/>
      <c r="BD551" s="977"/>
      <c r="BE551" s="977"/>
      <c r="BF551" s="977"/>
      <c r="BG551" s="977"/>
      <c r="BH551" s="977"/>
      <c r="BI551" s="977"/>
      <c r="BJ551" s="977"/>
      <c r="BK551" s="977"/>
      <c r="BL551" s="977"/>
      <c r="BM551" s="977"/>
      <c r="BN551" s="977"/>
      <c r="BO551" s="977"/>
      <c r="BP551" s="977"/>
      <c r="BQ551" s="977"/>
      <c r="BR551" s="977"/>
      <c r="BS551" s="977"/>
      <c r="BT551" s="977"/>
      <c r="BU551" s="977"/>
      <c r="BV551" s="977"/>
      <c r="BW551" s="977"/>
      <c r="BX551" s="977"/>
      <c r="BY551" s="978"/>
      <c r="BZ551" s="985"/>
      <c r="CA551" s="986"/>
      <c r="CB551" s="986"/>
      <c r="CC551" s="986"/>
      <c r="CD551" s="986"/>
      <c r="CE551" s="986"/>
      <c r="CF551" s="986"/>
      <c r="CG551" s="986"/>
      <c r="CH551" s="987"/>
      <c r="CI551" s="37"/>
      <c r="CJ551" s="37"/>
    </row>
    <row r="552" spans="1:88" ht="12.75" customHeight="1" x14ac:dyDescent="0.2">
      <c r="A552" s="63"/>
      <c r="B552" s="970"/>
      <c r="C552" s="971"/>
      <c r="D552" s="971"/>
      <c r="E552" s="972"/>
      <c r="F552" s="979"/>
      <c r="G552" s="980"/>
      <c r="H552" s="980"/>
      <c r="I552" s="980"/>
      <c r="J552" s="980"/>
      <c r="K552" s="980"/>
      <c r="L552" s="980"/>
      <c r="M552" s="980"/>
      <c r="N552" s="980"/>
      <c r="O552" s="980"/>
      <c r="P552" s="980"/>
      <c r="Q552" s="980"/>
      <c r="R552" s="980"/>
      <c r="S552" s="980"/>
      <c r="T552" s="980"/>
      <c r="U552" s="980"/>
      <c r="V552" s="980"/>
      <c r="W552" s="980"/>
      <c r="X552" s="980"/>
      <c r="Y552" s="980"/>
      <c r="Z552" s="980"/>
      <c r="AA552" s="980"/>
      <c r="AB552" s="980"/>
      <c r="AC552" s="980"/>
      <c r="AD552" s="980"/>
      <c r="AE552" s="980"/>
      <c r="AF552" s="980"/>
      <c r="AG552" s="980"/>
      <c r="AH552" s="980"/>
      <c r="AI552" s="980"/>
      <c r="AJ552" s="980"/>
      <c r="AK552" s="980"/>
      <c r="AL552" s="980"/>
      <c r="AM552" s="980"/>
      <c r="AN552" s="980"/>
      <c r="AO552" s="980"/>
      <c r="AP552" s="980"/>
      <c r="AQ552" s="980"/>
      <c r="AR552" s="980"/>
      <c r="AS552" s="980"/>
      <c r="AT552" s="980"/>
      <c r="AU552" s="980"/>
      <c r="AV552" s="980"/>
      <c r="AW552" s="980"/>
      <c r="AX552" s="980"/>
      <c r="AY552" s="980"/>
      <c r="AZ552" s="980"/>
      <c r="BA552" s="980"/>
      <c r="BB552" s="980"/>
      <c r="BC552" s="980"/>
      <c r="BD552" s="980"/>
      <c r="BE552" s="980"/>
      <c r="BF552" s="980"/>
      <c r="BG552" s="980"/>
      <c r="BH552" s="980"/>
      <c r="BI552" s="980"/>
      <c r="BJ552" s="980"/>
      <c r="BK552" s="980"/>
      <c r="BL552" s="980"/>
      <c r="BM552" s="980"/>
      <c r="BN552" s="980"/>
      <c r="BO552" s="980"/>
      <c r="BP552" s="980"/>
      <c r="BQ552" s="980"/>
      <c r="BR552" s="980"/>
      <c r="BS552" s="980"/>
      <c r="BT552" s="980"/>
      <c r="BU552" s="980"/>
      <c r="BV552" s="980"/>
      <c r="BW552" s="980"/>
      <c r="BX552" s="980"/>
      <c r="BY552" s="981"/>
      <c r="BZ552" s="988"/>
      <c r="CA552" s="989"/>
      <c r="CB552" s="989"/>
      <c r="CC552" s="989"/>
      <c r="CD552" s="989"/>
      <c r="CE552" s="989"/>
      <c r="CF552" s="989"/>
      <c r="CG552" s="989"/>
      <c r="CH552" s="990"/>
      <c r="CI552" s="37"/>
      <c r="CJ552" s="37"/>
    </row>
    <row r="553" spans="1:88" ht="12.75" customHeight="1" x14ac:dyDescent="0.2">
      <c r="A553" s="63"/>
      <c r="B553" s="964" t="s">
        <v>94</v>
      </c>
      <c r="C553" s="965"/>
      <c r="D553" s="965"/>
      <c r="E553" s="966"/>
      <c r="F553" s="973" t="s">
        <v>641</v>
      </c>
      <c r="G553" s="974"/>
      <c r="H553" s="974"/>
      <c r="I553" s="974"/>
      <c r="J553" s="974"/>
      <c r="K553" s="974"/>
      <c r="L553" s="974"/>
      <c r="M553" s="974"/>
      <c r="N553" s="974"/>
      <c r="O553" s="974"/>
      <c r="P553" s="974"/>
      <c r="Q553" s="974"/>
      <c r="R553" s="974"/>
      <c r="S553" s="974"/>
      <c r="T553" s="974"/>
      <c r="U553" s="974"/>
      <c r="V553" s="974"/>
      <c r="W553" s="974"/>
      <c r="X553" s="974"/>
      <c r="Y553" s="974"/>
      <c r="Z553" s="974"/>
      <c r="AA553" s="974"/>
      <c r="AB553" s="974"/>
      <c r="AC553" s="974"/>
      <c r="AD553" s="974"/>
      <c r="AE553" s="974"/>
      <c r="AF553" s="974"/>
      <c r="AG553" s="974"/>
      <c r="AH553" s="974"/>
      <c r="AI553" s="974"/>
      <c r="AJ553" s="974"/>
      <c r="AK553" s="974"/>
      <c r="AL553" s="974"/>
      <c r="AM553" s="974"/>
      <c r="AN553" s="974"/>
      <c r="AO553" s="974"/>
      <c r="AP553" s="974"/>
      <c r="AQ553" s="974"/>
      <c r="AR553" s="974"/>
      <c r="AS553" s="974"/>
      <c r="AT553" s="974"/>
      <c r="AU553" s="974"/>
      <c r="AV553" s="974"/>
      <c r="AW553" s="974"/>
      <c r="AX553" s="974"/>
      <c r="AY553" s="974"/>
      <c r="AZ553" s="974"/>
      <c r="BA553" s="974"/>
      <c r="BB553" s="974"/>
      <c r="BC553" s="974"/>
      <c r="BD553" s="974"/>
      <c r="BE553" s="974"/>
      <c r="BF553" s="974"/>
      <c r="BG553" s="974"/>
      <c r="BH553" s="974"/>
      <c r="BI553" s="974"/>
      <c r="BJ553" s="974"/>
      <c r="BK553" s="974"/>
      <c r="BL553" s="974"/>
      <c r="BM553" s="974"/>
      <c r="BN553" s="974"/>
      <c r="BO553" s="974"/>
      <c r="BP553" s="974"/>
      <c r="BQ553" s="974"/>
      <c r="BR553" s="974"/>
      <c r="BS553" s="974"/>
      <c r="BT553" s="974"/>
      <c r="BU553" s="974"/>
      <c r="BV553" s="974"/>
      <c r="BW553" s="974"/>
      <c r="BX553" s="974"/>
      <c r="BY553" s="975"/>
      <c r="BZ553" s="982"/>
      <c r="CA553" s="983"/>
      <c r="CB553" s="983"/>
      <c r="CC553" s="983"/>
      <c r="CD553" s="983"/>
      <c r="CE553" s="983"/>
      <c r="CF553" s="983"/>
      <c r="CG553" s="983"/>
      <c r="CH553" s="984"/>
      <c r="CI553" s="37"/>
      <c r="CJ553" s="37"/>
    </row>
    <row r="554" spans="1:88" ht="12.75" customHeight="1" x14ac:dyDescent="0.2">
      <c r="A554" s="63"/>
      <c r="B554" s="967"/>
      <c r="C554" s="968"/>
      <c r="D554" s="968"/>
      <c r="E554" s="969"/>
      <c r="F554" s="976"/>
      <c r="G554" s="977"/>
      <c r="H554" s="977"/>
      <c r="I554" s="977"/>
      <c r="J554" s="977"/>
      <c r="K554" s="977"/>
      <c r="L554" s="977"/>
      <c r="M554" s="977"/>
      <c r="N554" s="977"/>
      <c r="O554" s="977"/>
      <c r="P554" s="977"/>
      <c r="Q554" s="977"/>
      <c r="R554" s="977"/>
      <c r="S554" s="977"/>
      <c r="T554" s="977"/>
      <c r="U554" s="977"/>
      <c r="V554" s="977"/>
      <c r="W554" s="977"/>
      <c r="X554" s="977"/>
      <c r="Y554" s="977"/>
      <c r="Z554" s="977"/>
      <c r="AA554" s="977"/>
      <c r="AB554" s="977"/>
      <c r="AC554" s="977"/>
      <c r="AD554" s="977"/>
      <c r="AE554" s="977"/>
      <c r="AF554" s="977"/>
      <c r="AG554" s="977"/>
      <c r="AH554" s="977"/>
      <c r="AI554" s="977"/>
      <c r="AJ554" s="977"/>
      <c r="AK554" s="977"/>
      <c r="AL554" s="977"/>
      <c r="AM554" s="977"/>
      <c r="AN554" s="977"/>
      <c r="AO554" s="977"/>
      <c r="AP554" s="977"/>
      <c r="AQ554" s="977"/>
      <c r="AR554" s="977"/>
      <c r="AS554" s="977"/>
      <c r="AT554" s="977"/>
      <c r="AU554" s="977"/>
      <c r="AV554" s="977"/>
      <c r="AW554" s="977"/>
      <c r="AX554" s="977"/>
      <c r="AY554" s="977"/>
      <c r="AZ554" s="977"/>
      <c r="BA554" s="977"/>
      <c r="BB554" s="977"/>
      <c r="BC554" s="977"/>
      <c r="BD554" s="977"/>
      <c r="BE554" s="977"/>
      <c r="BF554" s="977"/>
      <c r="BG554" s="977"/>
      <c r="BH554" s="977"/>
      <c r="BI554" s="977"/>
      <c r="BJ554" s="977"/>
      <c r="BK554" s="977"/>
      <c r="BL554" s="977"/>
      <c r="BM554" s="977"/>
      <c r="BN554" s="977"/>
      <c r="BO554" s="977"/>
      <c r="BP554" s="977"/>
      <c r="BQ554" s="977"/>
      <c r="BR554" s="977"/>
      <c r="BS554" s="977"/>
      <c r="BT554" s="977"/>
      <c r="BU554" s="977"/>
      <c r="BV554" s="977"/>
      <c r="BW554" s="977"/>
      <c r="BX554" s="977"/>
      <c r="BY554" s="978"/>
      <c r="BZ554" s="985"/>
      <c r="CA554" s="986"/>
      <c r="CB554" s="986"/>
      <c r="CC554" s="986"/>
      <c r="CD554" s="986"/>
      <c r="CE554" s="986"/>
      <c r="CF554" s="986"/>
      <c r="CG554" s="986"/>
      <c r="CH554" s="987"/>
      <c r="CI554" s="37"/>
      <c r="CJ554" s="37"/>
    </row>
    <row r="555" spans="1:88" ht="12.75" customHeight="1" x14ac:dyDescent="0.2">
      <c r="A555" s="63"/>
      <c r="B555" s="967"/>
      <c r="C555" s="968"/>
      <c r="D555" s="968"/>
      <c r="E555" s="969"/>
      <c r="F555" s="1055" t="s">
        <v>29</v>
      </c>
      <c r="G555" s="1056"/>
      <c r="H555" s="1056"/>
      <c r="I555" s="977" t="s">
        <v>637</v>
      </c>
      <c r="J555" s="977"/>
      <c r="K555" s="977"/>
      <c r="L555" s="977"/>
      <c r="M555" s="977"/>
      <c r="N555" s="977"/>
      <c r="O555" s="977"/>
      <c r="P555" s="977"/>
      <c r="Q555" s="977"/>
      <c r="R555" s="977"/>
      <c r="S555" s="977"/>
      <c r="T555" s="977"/>
      <c r="U555" s="977"/>
      <c r="V555" s="977"/>
      <c r="W555" s="977"/>
      <c r="X555" s="977"/>
      <c r="Y555" s="977"/>
      <c r="Z555" s="977"/>
      <c r="AA555" s="977"/>
      <c r="AB555" s="977"/>
      <c r="AC555" s="977"/>
      <c r="AD555" s="977"/>
      <c r="AE555" s="977"/>
      <c r="AF555" s="977"/>
      <c r="AG555" s="977"/>
      <c r="AH555" s="977"/>
      <c r="AI555" s="977"/>
      <c r="AJ555" s="977"/>
      <c r="AK555" s="977"/>
      <c r="AL555" s="977"/>
      <c r="AM555" s="977"/>
      <c r="AN555" s="977"/>
      <c r="AO555" s="977"/>
      <c r="AP555" s="977"/>
      <c r="AQ555" s="977"/>
      <c r="AR555" s="977"/>
      <c r="AS555" s="977"/>
      <c r="AT555" s="977"/>
      <c r="AU555" s="977"/>
      <c r="AV555" s="977"/>
      <c r="AW555" s="977"/>
      <c r="AX555" s="977"/>
      <c r="AY555" s="977"/>
      <c r="AZ555" s="977"/>
      <c r="BA555" s="977"/>
      <c r="BB555" s="977"/>
      <c r="BC555" s="977"/>
      <c r="BD555" s="977"/>
      <c r="BE555" s="977"/>
      <c r="BF555" s="977"/>
      <c r="BG555" s="977"/>
      <c r="BH555" s="977"/>
      <c r="BI555" s="977"/>
      <c r="BJ555" s="977"/>
      <c r="BK555" s="977"/>
      <c r="BL555" s="977"/>
      <c r="BM555" s="977"/>
      <c r="BN555" s="977"/>
      <c r="BO555" s="977"/>
      <c r="BP555" s="977"/>
      <c r="BQ555" s="977"/>
      <c r="BR555" s="977"/>
      <c r="BS555" s="977"/>
      <c r="BT555" s="977"/>
      <c r="BU555" s="977"/>
      <c r="BV555" s="977"/>
      <c r="BW555" s="977"/>
      <c r="BX555" s="977"/>
      <c r="BY555" s="978"/>
      <c r="BZ555" s="985"/>
      <c r="CA555" s="986"/>
      <c r="CB555" s="986"/>
      <c r="CC555" s="986"/>
      <c r="CD555" s="986"/>
      <c r="CE555" s="986"/>
      <c r="CF555" s="986"/>
      <c r="CG555" s="986"/>
      <c r="CH555" s="987"/>
      <c r="CI555" s="37"/>
      <c r="CJ555" s="37"/>
    </row>
    <row r="556" spans="1:88" ht="12.75" customHeight="1" x14ac:dyDescent="0.2">
      <c r="A556" s="63"/>
      <c r="B556" s="967"/>
      <c r="C556" s="968"/>
      <c r="D556" s="968"/>
      <c r="E556" s="969"/>
      <c r="F556" s="1055" t="s">
        <v>636</v>
      </c>
      <c r="G556" s="1056"/>
      <c r="H556" s="1056"/>
      <c r="I556" s="977" t="s">
        <v>638</v>
      </c>
      <c r="J556" s="977"/>
      <c r="K556" s="977"/>
      <c r="L556" s="977"/>
      <c r="M556" s="977"/>
      <c r="N556" s="977"/>
      <c r="O556" s="977"/>
      <c r="P556" s="977"/>
      <c r="Q556" s="977"/>
      <c r="R556" s="977"/>
      <c r="S556" s="977"/>
      <c r="T556" s="977"/>
      <c r="U556" s="977"/>
      <c r="V556" s="977"/>
      <c r="W556" s="977"/>
      <c r="X556" s="977"/>
      <c r="Y556" s="977"/>
      <c r="Z556" s="977"/>
      <c r="AA556" s="977"/>
      <c r="AB556" s="977"/>
      <c r="AC556" s="977"/>
      <c r="AD556" s="977"/>
      <c r="AE556" s="977"/>
      <c r="AF556" s="977"/>
      <c r="AG556" s="977"/>
      <c r="AH556" s="977"/>
      <c r="AI556" s="977"/>
      <c r="AJ556" s="977"/>
      <c r="AK556" s="977"/>
      <c r="AL556" s="977"/>
      <c r="AM556" s="977"/>
      <c r="AN556" s="977"/>
      <c r="AO556" s="977"/>
      <c r="AP556" s="977"/>
      <c r="AQ556" s="977"/>
      <c r="AR556" s="977"/>
      <c r="AS556" s="977"/>
      <c r="AT556" s="977"/>
      <c r="AU556" s="977"/>
      <c r="AV556" s="977"/>
      <c r="AW556" s="977"/>
      <c r="AX556" s="977"/>
      <c r="AY556" s="977"/>
      <c r="AZ556" s="977"/>
      <c r="BA556" s="977"/>
      <c r="BB556" s="977"/>
      <c r="BC556" s="977"/>
      <c r="BD556" s="977"/>
      <c r="BE556" s="977"/>
      <c r="BF556" s="977"/>
      <c r="BG556" s="977"/>
      <c r="BH556" s="977"/>
      <c r="BI556" s="977"/>
      <c r="BJ556" s="977"/>
      <c r="BK556" s="977"/>
      <c r="BL556" s="977"/>
      <c r="BM556" s="977"/>
      <c r="BN556" s="977"/>
      <c r="BO556" s="977"/>
      <c r="BP556" s="977"/>
      <c r="BQ556" s="977"/>
      <c r="BR556" s="977"/>
      <c r="BS556" s="977"/>
      <c r="BT556" s="977"/>
      <c r="BU556" s="977"/>
      <c r="BV556" s="977"/>
      <c r="BW556" s="977"/>
      <c r="BX556" s="977"/>
      <c r="BY556" s="978"/>
      <c r="BZ556" s="985"/>
      <c r="CA556" s="986"/>
      <c r="CB556" s="986"/>
      <c r="CC556" s="986"/>
      <c r="CD556" s="986"/>
      <c r="CE556" s="986"/>
      <c r="CF556" s="986"/>
      <c r="CG556" s="986"/>
      <c r="CH556" s="987"/>
      <c r="CI556" s="37"/>
      <c r="CJ556" s="37"/>
    </row>
    <row r="557" spans="1:88" ht="12.75" customHeight="1" x14ac:dyDescent="0.2">
      <c r="A557" s="63"/>
      <c r="B557" s="967"/>
      <c r="C557" s="968"/>
      <c r="D557" s="968"/>
      <c r="E557" s="969"/>
      <c r="F557" s="1055" t="s">
        <v>33</v>
      </c>
      <c r="G557" s="1056"/>
      <c r="H557" s="1056"/>
      <c r="I557" s="977" t="s">
        <v>639</v>
      </c>
      <c r="J557" s="977"/>
      <c r="K557" s="977"/>
      <c r="L557" s="977"/>
      <c r="M557" s="977"/>
      <c r="N557" s="977"/>
      <c r="O557" s="977"/>
      <c r="P557" s="977"/>
      <c r="Q557" s="977"/>
      <c r="R557" s="977"/>
      <c r="S557" s="977"/>
      <c r="T557" s="977"/>
      <c r="U557" s="977"/>
      <c r="V557" s="977"/>
      <c r="W557" s="977"/>
      <c r="X557" s="977"/>
      <c r="Y557" s="977"/>
      <c r="Z557" s="977"/>
      <c r="AA557" s="977"/>
      <c r="AB557" s="977"/>
      <c r="AC557" s="977"/>
      <c r="AD557" s="977"/>
      <c r="AE557" s="977"/>
      <c r="AF557" s="977"/>
      <c r="AG557" s="977"/>
      <c r="AH557" s="977"/>
      <c r="AI557" s="977"/>
      <c r="AJ557" s="977"/>
      <c r="AK557" s="977"/>
      <c r="AL557" s="977"/>
      <c r="AM557" s="977"/>
      <c r="AN557" s="977"/>
      <c r="AO557" s="977"/>
      <c r="AP557" s="977"/>
      <c r="AQ557" s="977"/>
      <c r="AR557" s="977"/>
      <c r="AS557" s="977"/>
      <c r="AT557" s="977"/>
      <c r="AU557" s="977"/>
      <c r="AV557" s="977"/>
      <c r="AW557" s="977"/>
      <c r="AX557" s="977"/>
      <c r="AY557" s="977"/>
      <c r="AZ557" s="977"/>
      <c r="BA557" s="977"/>
      <c r="BB557" s="977"/>
      <c r="BC557" s="977"/>
      <c r="BD557" s="977"/>
      <c r="BE557" s="977"/>
      <c r="BF557" s="977"/>
      <c r="BG557" s="977"/>
      <c r="BH557" s="977"/>
      <c r="BI557" s="977"/>
      <c r="BJ557" s="977"/>
      <c r="BK557" s="977"/>
      <c r="BL557" s="977"/>
      <c r="BM557" s="977"/>
      <c r="BN557" s="977"/>
      <c r="BO557" s="977"/>
      <c r="BP557" s="977"/>
      <c r="BQ557" s="977"/>
      <c r="BR557" s="977"/>
      <c r="BS557" s="977"/>
      <c r="BT557" s="977"/>
      <c r="BU557" s="977"/>
      <c r="BV557" s="977"/>
      <c r="BW557" s="977"/>
      <c r="BX557" s="977"/>
      <c r="BY557" s="978"/>
      <c r="BZ557" s="985"/>
      <c r="CA557" s="986"/>
      <c r="CB557" s="986"/>
      <c r="CC557" s="986"/>
      <c r="CD557" s="986"/>
      <c r="CE557" s="986"/>
      <c r="CF557" s="986"/>
      <c r="CG557" s="986"/>
      <c r="CH557" s="987"/>
      <c r="CI557" s="37"/>
      <c r="CJ557" s="37"/>
    </row>
    <row r="558" spans="1:88" ht="12.75" customHeight="1" x14ac:dyDescent="0.2">
      <c r="A558" s="63"/>
      <c r="B558" s="967"/>
      <c r="C558" s="968"/>
      <c r="D558" s="968"/>
      <c r="E558" s="969"/>
      <c r="F558" s="1055" t="s">
        <v>125</v>
      </c>
      <c r="G558" s="1056"/>
      <c r="H558" s="1056"/>
      <c r="I558" s="977" t="s">
        <v>640</v>
      </c>
      <c r="J558" s="977"/>
      <c r="K558" s="977"/>
      <c r="L558" s="977"/>
      <c r="M558" s="977"/>
      <c r="N558" s="977"/>
      <c r="O558" s="977"/>
      <c r="P558" s="977"/>
      <c r="Q558" s="977"/>
      <c r="R558" s="977"/>
      <c r="S558" s="977"/>
      <c r="T558" s="977"/>
      <c r="U558" s="977"/>
      <c r="V558" s="977"/>
      <c r="W558" s="977"/>
      <c r="X558" s="977"/>
      <c r="Y558" s="977"/>
      <c r="Z558" s="977"/>
      <c r="AA558" s="977"/>
      <c r="AB558" s="977"/>
      <c r="AC558" s="977"/>
      <c r="AD558" s="977"/>
      <c r="AE558" s="977"/>
      <c r="AF558" s="977"/>
      <c r="AG558" s="977"/>
      <c r="AH558" s="977"/>
      <c r="AI558" s="977"/>
      <c r="AJ558" s="977"/>
      <c r="AK558" s="977"/>
      <c r="AL558" s="977"/>
      <c r="AM558" s="977"/>
      <c r="AN558" s="977"/>
      <c r="AO558" s="977"/>
      <c r="AP558" s="977"/>
      <c r="AQ558" s="977"/>
      <c r="AR558" s="977"/>
      <c r="AS558" s="977"/>
      <c r="AT558" s="977"/>
      <c r="AU558" s="977"/>
      <c r="AV558" s="977"/>
      <c r="AW558" s="977"/>
      <c r="AX558" s="977"/>
      <c r="AY558" s="977"/>
      <c r="AZ558" s="977"/>
      <c r="BA558" s="977"/>
      <c r="BB558" s="977"/>
      <c r="BC558" s="977"/>
      <c r="BD558" s="977"/>
      <c r="BE558" s="977"/>
      <c r="BF558" s="977"/>
      <c r="BG558" s="977"/>
      <c r="BH558" s="977"/>
      <c r="BI558" s="977"/>
      <c r="BJ558" s="977"/>
      <c r="BK558" s="977"/>
      <c r="BL558" s="977"/>
      <c r="BM558" s="977"/>
      <c r="BN558" s="977"/>
      <c r="BO558" s="977"/>
      <c r="BP558" s="977"/>
      <c r="BQ558" s="977"/>
      <c r="BR558" s="977"/>
      <c r="BS558" s="977"/>
      <c r="BT558" s="977"/>
      <c r="BU558" s="977"/>
      <c r="BV558" s="977"/>
      <c r="BW558" s="977"/>
      <c r="BX558" s="977"/>
      <c r="BY558" s="978"/>
      <c r="BZ558" s="985"/>
      <c r="CA558" s="986"/>
      <c r="CB558" s="986"/>
      <c r="CC558" s="986"/>
      <c r="CD558" s="986"/>
      <c r="CE558" s="986"/>
      <c r="CF558" s="986"/>
      <c r="CG558" s="986"/>
      <c r="CH558" s="987"/>
      <c r="CI558" s="37"/>
      <c r="CJ558" s="37"/>
    </row>
    <row r="559" spans="1:88" ht="12.75" customHeight="1" x14ac:dyDescent="0.2">
      <c r="A559" s="63"/>
      <c r="B559" s="967"/>
      <c r="C559" s="968"/>
      <c r="D559" s="968"/>
      <c r="E559" s="969"/>
      <c r="F559" s="1005"/>
      <c r="G559" s="1006"/>
      <c r="H559" s="47"/>
      <c r="I559" s="977"/>
      <c r="J559" s="977"/>
      <c r="K559" s="977"/>
      <c r="L559" s="977"/>
      <c r="M559" s="977"/>
      <c r="N559" s="977"/>
      <c r="O559" s="977"/>
      <c r="P559" s="977"/>
      <c r="Q559" s="977"/>
      <c r="R559" s="977"/>
      <c r="S559" s="977"/>
      <c r="T559" s="977"/>
      <c r="U559" s="977"/>
      <c r="V559" s="977"/>
      <c r="W559" s="977"/>
      <c r="X559" s="977"/>
      <c r="Y559" s="977"/>
      <c r="Z559" s="977"/>
      <c r="AA559" s="977"/>
      <c r="AB559" s="977"/>
      <c r="AC559" s="977"/>
      <c r="AD559" s="977"/>
      <c r="AE559" s="977"/>
      <c r="AF559" s="977"/>
      <c r="AG559" s="977"/>
      <c r="AH559" s="977"/>
      <c r="AI559" s="977"/>
      <c r="AJ559" s="977"/>
      <c r="AK559" s="977"/>
      <c r="AL559" s="977"/>
      <c r="AM559" s="977"/>
      <c r="AN559" s="977"/>
      <c r="AO559" s="977"/>
      <c r="AP559" s="977"/>
      <c r="AQ559" s="977"/>
      <c r="AR559" s="977"/>
      <c r="AS559" s="977"/>
      <c r="AT559" s="977"/>
      <c r="AU559" s="977"/>
      <c r="AV559" s="977"/>
      <c r="AW559" s="977"/>
      <c r="AX559" s="977"/>
      <c r="AY559" s="977"/>
      <c r="AZ559" s="977"/>
      <c r="BA559" s="977"/>
      <c r="BB559" s="977"/>
      <c r="BC559" s="977"/>
      <c r="BD559" s="977"/>
      <c r="BE559" s="977"/>
      <c r="BF559" s="977"/>
      <c r="BG559" s="977"/>
      <c r="BH559" s="977"/>
      <c r="BI559" s="977"/>
      <c r="BJ559" s="977"/>
      <c r="BK559" s="977"/>
      <c r="BL559" s="977"/>
      <c r="BM559" s="977"/>
      <c r="BN559" s="977"/>
      <c r="BO559" s="977"/>
      <c r="BP559" s="977"/>
      <c r="BQ559" s="977"/>
      <c r="BR559" s="977"/>
      <c r="BS559" s="977"/>
      <c r="BT559" s="977"/>
      <c r="BU559" s="977"/>
      <c r="BV559" s="977"/>
      <c r="BW559" s="977"/>
      <c r="BX559" s="977"/>
      <c r="BY559" s="978"/>
      <c r="BZ559" s="985"/>
      <c r="CA559" s="986"/>
      <c r="CB559" s="986"/>
      <c r="CC559" s="986"/>
      <c r="CD559" s="986"/>
      <c r="CE559" s="986"/>
      <c r="CF559" s="986"/>
      <c r="CG559" s="986"/>
      <c r="CH559" s="987"/>
      <c r="CI559" s="37"/>
      <c r="CJ559" s="37"/>
    </row>
    <row r="560" spans="1:88" ht="5.25" customHeight="1" x14ac:dyDescent="0.2">
      <c r="A560" s="63"/>
      <c r="B560" s="970"/>
      <c r="C560" s="971"/>
      <c r="D560" s="971"/>
      <c r="E560" s="972"/>
      <c r="F560" s="46"/>
      <c r="G560" s="47"/>
      <c r="H560" s="47"/>
      <c r="I560" s="47"/>
      <c r="J560" s="47"/>
      <c r="K560" s="47"/>
      <c r="L560" s="47"/>
      <c r="M560" s="47"/>
      <c r="N560" s="47"/>
      <c r="O560" s="47"/>
      <c r="P560" s="47"/>
      <c r="Q560" s="47"/>
      <c r="R560" s="47"/>
      <c r="S560" s="47"/>
      <c r="T560" s="47"/>
      <c r="U560" s="47"/>
      <c r="V560" s="47"/>
      <c r="W560" s="47"/>
      <c r="X560" s="47"/>
      <c r="Y560" s="47"/>
      <c r="Z560" s="47"/>
      <c r="AA560" s="47"/>
      <c r="AB560" s="47"/>
      <c r="AC560" s="47"/>
      <c r="AD560" s="47"/>
      <c r="AE560" s="47"/>
      <c r="AF560" s="47"/>
      <c r="AG560" s="47"/>
      <c r="AH560" s="47"/>
      <c r="AI560" s="47"/>
      <c r="AJ560" s="47"/>
      <c r="AK560" s="47"/>
      <c r="AL560" s="47"/>
      <c r="AM560" s="47"/>
      <c r="AN560" s="47"/>
      <c r="AO560" s="47"/>
      <c r="AP560" s="47"/>
      <c r="AQ560" s="47"/>
      <c r="AR560" s="47"/>
      <c r="AS560" s="47"/>
      <c r="AT560" s="47"/>
      <c r="AU560" s="47"/>
      <c r="AV560" s="47"/>
      <c r="AW560" s="47"/>
      <c r="AX560" s="47"/>
      <c r="AY560" s="47"/>
      <c r="AZ560" s="47"/>
      <c r="BA560" s="47"/>
      <c r="BB560" s="47"/>
      <c r="BC560" s="47"/>
      <c r="BD560" s="47"/>
      <c r="BE560" s="47"/>
      <c r="BF560" s="47"/>
      <c r="BG560" s="47"/>
      <c r="BH560" s="47"/>
      <c r="BI560" s="47"/>
      <c r="BJ560" s="47"/>
      <c r="BK560" s="47"/>
      <c r="BL560" s="47"/>
      <c r="BM560" s="47"/>
      <c r="BN560" s="47"/>
      <c r="BO560" s="47"/>
      <c r="BP560" s="47"/>
      <c r="BQ560" s="47"/>
      <c r="BR560" s="47"/>
      <c r="BS560" s="47"/>
      <c r="BT560" s="47"/>
      <c r="BU560" s="47"/>
      <c r="BV560" s="47"/>
      <c r="BW560" s="47"/>
      <c r="BX560" s="47"/>
      <c r="BY560" s="48"/>
      <c r="BZ560" s="988"/>
      <c r="CA560" s="989"/>
      <c r="CB560" s="989"/>
      <c r="CC560" s="989"/>
      <c r="CD560" s="989"/>
      <c r="CE560" s="989"/>
      <c r="CF560" s="989"/>
      <c r="CG560" s="989"/>
      <c r="CH560" s="990"/>
      <c r="CI560" s="37"/>
      <c r="CJ560" s="37"/>
    </row>
    <row r="561" spans="1:97" ht="12.75" customHeight="1" x14ac:dyDescent="0.2">
      <c r="A561" s="63"/>
      <c r="B561" s="964" t="s">
        <v>101</v>
      </c>
      <c r="C561" s="965"/>
      <c r="D561" s="965"/>
      <c r="E561" s="966"/>
      <c r="F561" s="973" t="s">
        <v>711</v>
      </c>
      <c r="G561" s="974"/>
      <c r="H561" s="974"/>
      <c r="I561" s="974"/>
      <c r="J561" s="974"/>
      <c r="K561" s="974"/>
      <c r="L561" s="974"/>
      <c r="M561" s="974"/>
      <c r="N561" s="974"/>
      <c r="O561" s="974"/>
      <c r="P561" s="974"/>
      <c r="Q561" s="974"/>
      <c r="R561" s="974"/>
      <c r="S561" s="974"/>
      <c r="T561" s="974"/>
      <c r="U561" s="974"/>
      <c r="V561" s="974"/>
      <c r="W561" s="974"/>
      <c r="X561" s="974"/>
      <c r="Y561" s="974"/>
      <c r="Z561" s="974"/>
      <c r="AA561" s="974"/>
      <c r="AB561" s="974"/>
      <c r="AC561" s="974"/>
      <c r="AD561" s="974"/>
      <c r="AE561" s="974"/>
      <c r="AF561" s="974"/>
      <c r="AG561" s="974"/>
      <c r="AH561" s="974"/>
      <c r="AI561" s="974"/>
      <c r="AJ561" s="974"/>
      <c r="AK561" s="974"/>
      <c r="AL561" s="974"/>
      <c r="AM561" s="974"/>
      <c r="AN561" s="974"/>
      <c r="AO561" s="974"/>
      <c r="AP561" s="974"/>
      <c r="AQ561" s="974"/>
      <c r="AR561" s="974"/>
      <c r="AS561" s="974"/>
      <c r="AT561" s="974"/>
      <c r="AU561" s="974"/>
      <c r="AV561" s="974"/>
      <c r="AW561" s="974"/>
      <c r="AX561" s="974"/>
      <c r="AY561" s="974"/>
      <c r="AZ561" s="974"/>
      <c r="BA561" s="974"/>
      <c r="BB561" s="974"/>
      <c r="BC561" s="974"/>
      <c r="BD561" s="974"/>
      <c r="BE561" s="974"/>
      <c r="BF561" s="974"/>
      <c r="BG561" s="974"/>
      <c r="BH561" s="974"/>
      <c r="BI561" s="974"/>
      <c r="BJ561" s="974"/>
      <c r="BK561" s="974"/>
      <c r="BL561" s="974"/>
      <c r="BM561" s="974"/>
      <c r="BN561" s="974"/>
      <c r="BO561" s="974"/>
      <c r="BP561" s="974"/>
      <c r="BQ561" s="974"/>
      <c r="BR561" s="974"/>
      <c r="BS561" s="974"/>
      <c r="BT561" s="974"/>
      <c r="BU561" s="974"/>
      <c r="BV561" s="974"/>
      <c r="BW561" s="974"/>
      <c r="BX561" s="974"/>
      <c r="BY561" s="975"/>
      <c r="BZ561" s="982"/>
      <c r="CA561" s="983"/>
      <c r="CB561" s="983"/>
      <c r="CC561" s="983"/>
      <c r="CD561" s="983"/>
      <c r="CE561" s="983"/>
      <c r="CF561" s="983"/>
      <c r="CG561" s="983"/>
      <c r="CH561" s="984"/>
      <c r="CI561" s="37"/>
      <c r="CJ561" s="37"/>
    </row>
    <row r="562" spans="1:97" ht="12.75" customHeight="1" x14ac:dyDescent="0.2">
      <c r="A562" s="63"/>
      <c r="B562" s="967"/>
      <c r="C562" s="968"/>
      <c r="D562" s="968"/>
      <c r="E562" s="969"/>
      <c r="F562" s="976"/>
      <c r="G562" s="977"/>
      <c r="H562" s="977"/>
      <c r="I562" s="977"/>
      <c r="J562" s="977"/>
      <c r="K562" s="977"/>
      <c r="L562" s="977"/>
      <c r="M562" s="977"/>
      <c r="N562" s="977"/>
      <c r="O562" s="977"/>
      <c r="P562" s="977"/>
      <c r="Q562" s="977"/>
      <c r="R562" s="977"/>
      <c r="S562" s="977"/>
      <c r="T562" s="977"/>
      <c r="U562" s="977"/>
      <c r="V562" s="977"/>
      <c r="W562" s="977"/>
      <c r="X562" s="977"/>
      <c r="Y562" s="977"/>
      <c r="Z562" s="977"/>
      <c r="AA562" s="977"/>
      <c r="AB562" s="977"/>
      <c r="AC562" s="977"/>
      <c r="AD562" s="977"/>
      <c r="AE562" s="977"/>
      <c r="AF562" s="977"/>
      <c r="AG562" s="977"/>
      <c r="AH562" s="977"/>
      <c r="AI562" s="977"/>
      <c r="AJ562" s="977"/>
      <c r="AK562" s="977"/>
      <c r="AL562" s="977"/>
      <c r="AM562" s="977"/>
      <c r="AN562" s="977"/>
      <c r="AO562" s="977"/>
      <c r="AP562" s="977"/>
      <c r="AQ562" s="977"/>
      <c r="AR562" s="977"/>
      <c r="AS562" s="977"/>
      <c r="AT562" s="977"/>
      <c r="AU562" s="977"/>
      <c r="AV562" s="977"/>
      <c r="AW562" s="977"/>
      <c r="AX562" s="977"/>
      <c r="AY562" s="977"/>
      <c r="AZ562" s="977"/>
      <c r="BA562" s="977"/>
      <c r="BB562" s="977"/>
      <c r="BC562" s="977"/>
      <c r="BD562" s="977"/>
      <c r="BE562" s="977"/>
      <c r="BF562" s="977"/>
      <c r="BG562" s="977"/>
      <c r="BH562" s="977"/>
      <c r="BI562" s="977"/>
      <c r="BJ562" s="977"/>
      <c r="BK562" s="977"/>
      <c r="BL562" s="977"/>
      <c r="BM562" s="977"/>
      <c r="BN562" s="977"/>
      <c r="BO562" s="977"/>
      <c r="BP562" s="977"/>
      <c r="BQ562" s="977"/>
      <c r="BR562" s="977"/>
      <c r="BS562" s="977"/>
      <c r="BT562" s="977"/>
      <c r="BU562" s="977"/>
      <c r="BV562" s="977"/>
      <c r="BW562" s="977"/>
      <c r="BX562" s="977"/>
      <c r="BY562" s="978"/>
      <c r="BZ562" s="985"/>
      <c r="CA562" s="986"/>
      <c r="CB562" s="986"/>
      <c r="CC562" s="986"/>
      <c r="CD562" s="986"/>
      <c r="CE562" s="986"/>
      <c r="CF562" s="986"/>
      <c r="CG562" s="986"/>
      <c r="CH562" s="987"/>
      <c r="CI562" s="37"/>
      <c r="CJ562" s="37"/>
    </row>
    <row r="563" spans="1:97" ht="12.75" customHeight="1" x14ac:dyDescent="0.2">
      <c r="A563" s="63"/>
      <c r="B563" s="970"/>
      <c r="C563" s="971"/>
      <c r="D563" s="971"/>
      <c r="E563" s="972"/>
      <c r="F563" s="979"/>
      <c r="G563" s="980"/>
      <c r="H563" s="980"/>
      <c r="I563" s="980"/>
      <c r="J563" s="980"/>
      <c r="K563" s="980"/>
      <c r="L563" s="980"/>
      <c r="M563" s="980"/>
      <c r="N563" s="980"/>
      <c r="O563" s="980"/>
      <c r="P563" s="980"/>
      <c r="Q563" s="980"/>
      <c r="R563" s="980"/>
      <c r="S563" s="980"/>
      <c r="T563" s="980"/>
      <c r="U563" s="980"/>
      <c r="V563" s="980"/>
      <c r="W563" s="980"/>
      <c r="X563" s="980"/>
      <c r="Y563" s="980"/>
      <c r="Z563" s="980"/>
      <c r="AA563" s="980"/>
      <c r="AB563" s="980"/>
      <c r="AC563" s="980"/>
      <c r="AD563" s="980"/>
      <c r="AE563" s="980"/>
      <c r="AF563" s="980"/>
      <c r="AG563" s="980"/>
      <c r="AH563" s="980"/>
      <c r="AI563" s="980"/>
      <c r="AJ563" s="980"/>
      <c r="AK563" s="980"/>
      <c r="AL563" s="980"/>
      <c r="AM563" s="980"/>
      <c r="AN563" s="980"/>
      <c r="AO563" s="980"/>
      <c r="AP563" s="980"/>
      <c r="AQ563" s="980"/>
      <c r="AR563" s="980"/>
      <c r="AS563" s="980"/>
      <c r="AT563" s="980"/>
      <c r="AU563" s="980"/>
      <c r="AV563" s="980"/>
      <c r="AW563" s="980"/>
      <c r="AX563" s="980"/>
      <c r="AY563" s="980"/>
      <c r="AZ563" s="980"/>
      <c r="BA563" s="980"/>
      <c r="BB563" s="980"/>
      <c r="BC563" s="980"/>
      <c r="BD563" s="980"/>
      <c r="BE563" s="980"/>
      <c r="BF563" s="980"/>
      <c r="BG563" s="980"/>
      <c r="BH563" s="980"/>
      <c r="BI563" s="980"/>
      <c r="BJ563" s="980"/>
      <c r="BK563" s="980"/>
      <c r="BL563" s="980"/>
      <c r="BM563" s="980"/>
      <c r="BN563" s="980"/>
      <c r="BO563" s="980"/>
      <c r="BP563" s="980"/>
      <c r="BQ563" s="980"/>
      <c r="BR563" s="980"/>
      <c r="BS563" s="980"/>
      <c r="BT563" s="980"/>
      <c r="BU563" s="980"/>
      <c r="BV563" s="980"/>
      <c r="BW563" s="980"/>
      <c r="BX563" s="980"/>
      <c r="BY563" s="981"/>
      <c r="BZ563" s="988"/>
      <c r="CA563" s="989"/>
      <c r="CB563" s="989"/>
      <c r="CC563" s="989"/>
      <c r="CD563" s="989"/>
      <c r="CE563" s="989"/>
      <c r="CF563" s="989"/>
      <c r="CG563" s="989"/>
      <c r="CH563" s="990"/>
      <c r="CI563" s="37"/>
      <c r="CJ563" s="37"/>
    </row>
    <row r="564" spans="1:97" ht="12.75" customHeight="1" x14ac:dyDescent="0.2">
      <c r="A564" s="63"/>
      <c r="B564" s="964" t="s">
        <v>102</v>
      </c>
      <c r="C564" s="1260"/>
      <c r="D564" s="1260"/>
      <c r="E564" s="1261"/>
      <c r="F564" s="973" t="s">
        <v>589</v>
      </c>
      <c r="G564" s="1488"/>
      <c r="H564" s="1488"/>
      <c r="I564" s="1488"/>
      <c r="J564" s="1488"/>
      <c r="K564" s="1488"/>
      <c r="L564" s="1488"/>
      <c r="M564" s="1488"/>
      <c r="N564" s="1488"/>
      <c r="O564" s="1488"/>
      <c r="P564" s="1488"/>
      <c r="Q564" s="1488"/>
      <c r="R564" s="1488"/>
      <c r="S564" s="1488"/>
      <c r="T564" s="1488"/>
      <c r="U564" s="1488"/>
      <c r="V564" s="1488"/>
      <c r="W564" s="1488"/>
      <c r="X564" s="1488"/>
      <c r="Y564" s="1488"/>
      <c r="Z564" s="1488"/>
      <c r="AA564" s="1488"/>
      <c r="AB564" s="1488"/>
      <c r="AC564" s="1488"/>
      <c r="AD564" s="1488"/>
      <c r="AE564" s="1488"/>
      <c r="AF564" s="1488"/>
      <c r="AG564" s="1488"/>
      <c r="AH564" s="1488"/>
      <c r="AI564" s="1488"/>
      <c r="AJ564" s="1488"/>
      <c r="AK564" s="1488"/>
      <c r="AL564" s="1488"/>
      <c r="AM564" s="1488"/>
      <c r="AN564" s="1488"/>
      <c r="AO564" s="1488"/>
      <c r="AP564" s="1488"/>
      <c r="AQ564" s="1488"/>
      <c r="AR564" s="1488"/>
      <c r="AS564" s="1488"/>
      <c r="AT564" s="1488"/>
      <c r="AU564" s="1488"/>
      <c r="AV564" s="1488"/>
      <c r="AW564" s="1488"/>
      <c r="AX564" s="1488"/>
      <c r="AY564" s="1488"/>
      <c r="AZ564" s="1488"/>
      <c r="BA564" s="1488"/>
      <c r="BB564" s="1488"/>
      <c r="BC564" s="1488"/>
      <c r="BD564" s="1488"/>
      <c r="BE564" s="1488"/>
      <c r="BF564" s="1488"/>
      <c r="BG564" s="1488"/>
      <c r="BH564" s="1488"/>
      <c r="BI564" s="1488"/>
      <c r="BJ564" s="1488"/>
      <c r="BK564" s="1488"/>
      <c r="BL564" s="1488"/>
      <c r="BM564" s="1488"/>
      <c r="BN564" s="1488"/>
      <c r="BO564" s="1488"/>
      <c r="BP564" s="1488"/>
      <c r="BQ564" s="1488"/>
      <c r="BR564" s="1488"/>
      <c r="BS564" s="1488"/>
      <c r="BT564" s="1488"/>
      <c r="BU564" s="1488"/>
      <c r="BV564" s="1488"/>
      <c r="BW564" s="1488"/>
      <c r="BX564" s="1488"/>
      <c r="BY564" s="1489"/>
      <c r="BZ564" s="982"/>
      <c r="CA564" s="1260"/>
      <c r="CB564" s="1260"/>
      <c r="CC564" s="1260"/>
      <c r="CD564" s="1260"/>
      <c r="CE564" s="1260"/>
      <c r="CF564" s="1260"/>
      <c r="CG564" s="1260"/>
      <c r="CH564" s="1261"/>
      <c r="CI564" s="37"/>
      <c r="CJ564" s="37"/>
    </row>
    <row r="565" spans="1:97" ht="12.75" customHeight="1" x14ac:dyDescent="0.2">
      <c r="A565" s="63"/>
      <c r="B565" s="1262"/>
      <c r="C565" s="1487"/>
      <c r="D565" s="1487"/>
      <c r="E565" s="1263"/>
      <c r="F565" s="1490"/>
      <c r="G565" s="1491"/>
      <c r="H565" s="1491"/>
      <c r="I565" s="1491"/>
      <c r="J565" s="1491"/>
      <c r="K565" s="1491"/>
      <c r="L565" s="1491"/>
      <c r="M565" s="1491"/>
      <c r="N565" s="1491"/>
      <c r="O565" s="1491"/>
      <c r="P565" s="1491"/>
      <c r="Q565" s="1491"/>
      <c r="R565" s="1491"/>
      <c r="S565" s="1491"/>
      <c r="T565" s="1491"/>
      <c r="U565" s="1491"/>
      <c r="V565" s="1491"/>
      <c r="W565" s="1491"/>
      <c r="X565" s="1491"/>
      <c r="Y565" s="1491"/>
      <c r="Z565" s="1491"/>
      <c r="AA565" s="1491"/>
      <c r="AB565" s="1491"/>
      <c r="AC565" s="1491"/>
      <c r="AD565" s="1491"/>
      <c r="AE565" s="1491"/>
      <c r="AF565" s="1491"/>
      <c r="AG565" s="1491"/>
      <c r="AH565" s="1491"/>
      <c r="AI565" s="1491"/>
      <c r="AJ565" s="1491"/>
      <c r="AK565" s="1491"/>
      <c r="AL565" s="1491"/>
      <c r="AM565" s="1491"/>
      <c r="AN565" s="1491"/>
      <c r="AO565" s="1491"/>
      <c r="AP565" s="1491"/>
      <c r="AQ565" s="1491"/>
      <c r="AR565" s="1491"/>
      <c r="AS565" s="1491"/>
      <c r="AT565" s="1491"/>
      <c r="AU565" s="1491"/>
      <c r="AV565" s="1491"/>
      <c r="AW565" s="1491"/>
      <c r="AX565" s="1491"/>
      <c r="AY565" s="1491"/>
      <c r="AZ565" s="1491"/>
      <c r="BA565" s="1491"/>
      <c r="BB565" s="1491"/>
      <c r="BC565" s="1491"/>
      <c r="BD565" s="1491"/>
      <c r="BE565" s="1491"/>
      <c r="BF565" s="1491"/>
      <c r="BG565" s="1491"/>
      <c r="BH565" s="1491"/>
      <c r="BI565" s="1491"/>
      <c r="BJ565" s="1491"/>
      <c r="BK565" s="1491"/>
      <c r="BL565" s="1491"/>
      <c r="BM565" s="1491"/>
      <c r="BN565" s="1491"/>
      <c r="BO565" s="1491"/>
      <c r="BP565" s="1491"/>
      <c r="BQ565" s="1491"/>
      <c r="BR565" s="1491"/>
      <c r="BS565" s="1491"/>
      <c r="BT565" s="1491"/>
      <c r="BU565" s="1491"/>
      <c r="BV565" s="1491"/>
      <c r="BW565" s="1491"/>
      <c r="BX565" s="1491"/>
      <c r="BY565" s="1492"/>
      <c r="BZ565" s="1262"/>
      <c r="CA565" s="1487"/>
      <c r="CB565" s="1487"/>
      <c r="CC565" s="1487"/>
      <c r="CD565" s="1487"/>
      <c r="CE565" s="1487"/>
      <c r="CF565" s="1487"/>
      <c r="CG565" s="1487"/>
      <c r="CH565" s="1263"/>
      <c r="CI565" s="37"/>
      <c r="CJ565" s="37"/>
      <c r="CS565" s="1"/>
    </row>
    <row r="566" spans="1:97" ht="12.75" customHeight="1" x14ac:dyDescent="0.2">
      <c r="A566" s="63"/>
      <c r="B566" s="1262"/>
      <c r="C566" s="1487"/>
      <c r="D566" s="1487"/>
      <c r="E566" s="1263"/>
      <c r="F566" s="1055" t="s">
        <v>29</v>
      </c>
      <c r="G566" s="1056"/>
      <c r="H566" s="1056"/>
      <c r="I566" s="977" t="s">
        <v>100</v>
      </c>
      <c r="J566" s="977"/>
      <c r="K566" s="977"/>
      <c r="L566" s="977"/>
      <c r="M566" s="977"/>
      <c r="N566" s="977"/>
      <c r="O566" s="977"/>
      <c r="P566" s="977"/>
      <c r="Q566" s="977"/>
      <c r="R566" s="977"/>
      <c r="S566" s="977"/>
      <c r="T566" s="977"/>
      <c r="U566" s="977"/>
      <c r="V566" s="977"/>
      <c r="W566" s="977"/>
      <c r="X566" s="977"/>
      <c r="Y566" s="977"/>
      <c r="Z566" s="977"/>
      <c r="AA566" s="977"/>
      <c r="AB566" s="977"/>
      <c r="AC566" s="977"/>
      <c r="AD566" s="977"/>
      <c r="AE566" s="977"/>
      <c r="AF566" s="977"/>
      <c r="AG566" s="977"/>
      <c r="AH566" s="977"/>
      <c r="AI566" s="977"/>
      <c r="AJ566" s="977"/>
      <c r="AK566" s="977"/>
      <c r="AL566" s="977"/>
      <c r="AM566" s="977"/>
      <c r="AN566" s="977"/>
      <c r="AO566" s="977"/>
      <c r="AP566" s="977"/>
      <c r="AQ566" s="977"/>
      <c r="AR566" s="977"/>
      <c r="AS566" s="977"/>
      <c r="AT566" s="977"/>
      <c r="AU566" s="977"/>
      <c r="AV566" s="977"/>
      <c r="AW566" s="977"/>
      <c r="AX566" s="977"/>
      <c r="AY566" s="977"/>
      <c r="AZ566" s="977"/>
      <c r="BA566" s="977"/>
      <c r="BB566" s="977"/>
      <c r="BC566" s="977"/>
      <c r="BD566" s="977"/>
      <c r="BE566" s="977"/>
      <c r="BF566" s="977"/>
      <c r="BG566" s="977"/>
      <c r="BH566" s="977"/>
      <c r="BI566" s="977"/>
      <c r="BJ566" s="977"/>
      <c r="BK566" s="977"/>
      <c r="BL566" s="977"/>
      <c r="BM566" s="977"/>
      <c r="BN566" s="977"/>
      <c r="BO566" s="977"/>
      <c r="BP566" s="977"/>
      <c r="BQ566" s="977"/>
      <c r="BR566" s="977"/>
      <c r="BS566" s="977"/>
      <c r="BT566" s="977"/>
      <c r="BU566" s="977"/>
      <c r="BV566" s="977"/>
      <c r="BW566" s="977"/>
      <c r="BX566" s="977"/>
      <c r="BY566" s="978"/>
      <c r="BZ566" s="1262"/>
      <c r="CA566" s="1487"/>
      <c r="CB566" s="1487"/>
      <c r="CC566" s="1487"/>
      <c r="CD566" s="1487"/>
      <c r="CE566" s="1487"/>
      <c r="CF566" s="1487"/>
      <c r="CG566" s="1487"/>
      <c r="CH566" s="1263"/>
      <c r="CI566" s="37"/>
      <c r="CJ566" s="37"/>
    </row>
    <row r="567" spans="1:97" ht="12.75" customHeight="1" x14ac:dyDescent="0.2">
      <c r="A567" s="63"/>
      <c r="B567" s="1262"/>
      <c r="C567" s="1487"/>
      <c r="D567" s="1487"/>
      <c r="E567" s="1263"/>
      <c r="F567" s="1220" t="s">
        <v>31</v>
      </c>
      <c r="G567" s="1221"/>
      <c r="H567" s="1221"/>
      <c r="I567" s="997" t="s">
        <v>712</v>
      </c>
      <c r="J567" s="997"/>
      <c r="K567" s="997"/>
      <c r="L567" s="997"/>
      <c r="M567" s="997"/>
      <c r="N567" s="997"/>
      <c r="O567" s="997"/>
      <c r="P567" s="997"/>
      <c r="Q567" s="997"/>
      <c r="R567" s="997"/>
      <c r="S567" s="997"/>
      <c r="T567" s="997"/>
      <c r="U567" s="997"/>
      <c r="V567" s="997"/>
      <c r="W567" s="997"/>
      <c r="X567" s="997"/>
      <c r="Y567" s="997"/>
      <c r="Z567" s="997"/>
      <c r="AA567" s="997"/>
      <c r="AB567" s="997"/>
      <c r="AC567" s="997"/>
      <c r="AD567" s="997"/>
      <c r="AE567" s="997"/>
      <c r="AF567" s="997"/>
      <c r="AG567" s="997"/>
      <c r="AH567" s="997"/>
      <c r="AI567" s="997"/>
      <c r="AJ567" s="997"/>
      <c r="AK567" s="997"/>
      <c r="AL567" s="997"/>
      <c r="AM567" s="997"/>
      <c r="AN567" s="997"/>
      <c r="AO567" s="997"/>
      <c r="AP567" s="997"/>
      <c r="AQ567" s="997"/>
      <c r="AR567" s="997"/>
      <c r="AS567" s="997"/>
      <c r="AT567" s="997"/>
      <c r="AU567" s="997"/>
      <c r="AV567" s="997"/>
      <c r="AW567" s="997"/>
      <c r="AX567" s="997"/>
      <c r="AY567" s="997"/>
      <c r="AZ567" s="997"/>
      <c r="BA567" s="997"/>
      <c r="BB567" s="997"/>
      <c r="BC567" s="997"/>
      <c r="BD567" s="997"/>
      <c r="BE567" s="997"/>
      <c r="BF567" s="997"/>
      <c r="BG567" s="997"/>
      <c r="BH567" s="997"/>
      <c r="BI567" s="997"/>
      <c r="BJ567" s="997"/>
      <c r="BK567" s="997"/>
      <c r="BL567" s="997"/>
      <c r="BM567" s="997"/>
      <c r="BN567" s="997"/>
      <c r="BO567" s="997"/>
      <c r="BP567" s="997"/>
      <c r="BQ567" s="997"/>
      <c r="BR567" s="997"/>
      <c r="BS567" s="997"/>
      <c r="BT567" s="997"/>
      <c r="BU567" s="997"/>
      <c r="BV567" s="997"/>
      <c r="BW567" s="997"/>
      <c r="BX567" s="997"/>
      <c r="BY567" s="998"/>
      <c r="BZ567" s="1262"/>
      <c r="CA567" s="1487"/>
      <c r="CB567" s="1487"/>
      <c r="CC567" s="1487"/>
      <c r="CD567" s="1487"/>
      <c r="CE567" s="1487"/>
      <c r="CF567" s="1487"/>
      <c r="CG567" s="1487"/>
      <c r="CH567" s="1263"/>
      <c r="CI567" s="37"/>
      <c r="CJ567" s="37"/>
    </row>
    <row r="568" spans="1:97" ht="12.75" customHeight="1" x14ac:dyDescent="0.2">
      <c r="A568" s="63"/>
      <c r="B568" s="1262"/>
      <c r="C568" s="1487"/>
      <c r="D568" s="1487"/>
      <c r="E568" s="1263"/>
      <c r="F568" s="46"/>
      <c r="G568"/>
      <c r="I568" s="997"/>
      <c r="J568" s="997"/>
      <c r="K568" s="997"/>
      <c r="L568" s="997"/>
      <c r="M568" s="997"/>
      <c r="N568" s="997"/>
      <c r="O568" s="997"/>
      <c r="P568" s="997"/>
      <c r="Q568" s="997"/>
      <c r="R568" s="997"/>
      <c r="S568" s="997"/>
      <c r="T568" s="997"/>
      <c r="U568" s="997"/>
      <c r="V568" s="997"/>
      <c r="W568" s="997"/>
      <c r="X568" s="997"/>
      <c r="Y568" s="997"/>
      <c r="Z568" s="997"/>
      <c r="AA568" s="997"/>
      <c r="AB568" s="997"/>
      <c r="AC568" s="997"/>
      <c r="AD568" s="997"/>
      <c r="AE568" s="997"/>
      <c r="AF568" s="997"/>
      <c r="AG568" s="997"/>
      <c r="AH568" s="997"/>
      <c r="AI568" s="997"/>
      <c r="AJ568" s="997"/>
      <c r="AK568" s="997"/>
      <c r="AL568" s="997"/>
      <c r="AM568" s="997"/>
      <c r="AN568" s="997"/>
      <c r="AO568" s="997"/>
      <c r="AP568" s="997"/>
      <c r="AQ568" s="997"/>
      <c r="AR568" s="997"/>
      <c r="AS568" s="997"/>
      <c r="AT568" s="997"/>
      <c r="AU568" s="997"/>
      <c r="AV568" s="997"/>
      <c r="AW568" s="997"/>
      <c r="AX568" s="997"/>
      <c r="AY568" s="997"/>
      <c r="AZ568" s="997"/>
      <c r="BA568" s="997"/>
      <c r="BB568" s="997"/>
      <c r="BC568" s="997"/>
      <c r="BD568" s="997"/>
      <c r="BE568" s="997"/>
      <c r="BF568" s="997"/>
      <c r="BG568" s="997"/>
      <c r="BH568" s="997"/>
      <c r="BI568" s="997"/>
      <c r="BJ568" s="997"/>
      <c r="BK568" s="997"/>
      <c r="BL568" s="997"/>
      <c r="BM568" s="997"/>
      <c r="BN568" s="997"/>
      <c r="BO568" s="997"/>
      <c r="BP568" s="997"/>
      <c r="BQ568" s="997"/>
      <c r="BR568" s="997"/>
      <c r="BS568" s="997"/>
      <c r="BT568" s="997"/>
      <c r="BU568" s="997"/>
      <c r="BV568" s="997"/>
      <c r="BW568" s="997"/>
      <c r="BX568" s="997"/>
      <c r="BY568" s="998"/>
      <c r="BZ568" s="1262"/>
      <c r="CA568" s="1487"/>
      <c r="CB568" s="1487"/>
      <c r="CC568" s="1487"/>
      <c r="CD568" s="1487"/>
      <c r="CE568" s="1487"/>
      <c r="CF568" s="1487"/>
      <c r="CG568" s="1487"/>
      <c r="CH568" s="1263"/>
      <c r="CI568" s="37"/>
      <c r="CJ568" s="37"/>
    </row>
    <row r="569" spans="1:97" ht="7.5" customHeight="1" x14ac:dyDescent="0.2">
      <c r="A569" s="63"/>
      <c r="B569" s="1264"/>
      <c r="C569" s="1265"/>
      <c r="D569" s="1265"/>
      <c r="E569" s="1266"/>
      <c r="F569" s="58"/>
      <c r="G569" s="56"/>
      <c r="I569" s="365"/>
      <c r="J569" s="365"/>
      <c r="K569" s="365"/>
      <c r="L569" s="365"/>
      <c r="M569" s="365"/>
      <c r="N569" s="365"/>
      <c r="O569" s="365"/>
      <c r="P569" s="365"/>
      <c r="Q569" s="365"/>
      <c r="R569" s="365"/>
      <c r="S569" s="365"/>
      <c r="T569" s="365"/>
      <c r="U569" s="365"/>
      <c r="V569" s="365"/>
      <c r="W569" s="365"/>
      <c r="X569" s="365"/>
      <c r="Y569" s="365"/>
      <c r="Z569" s="365"/>
      <c r="AA569" s="365"/>
      <c r="AB569" s="365"/>
      <c r="AC569" s="365"/>
      <c r="AD569" s="365"/>
      <c r="AE569" s="365"/>
      <c r="AF569" s="365"/>
      <c r="AG569" s="365"/>
      <c r="AH569" s="365"/>
      <c r="AI569" s="365"/>
      <c r="AJ569" s="365"/>
      <c r="AK569" s="365"/>
      <c r="AL569" s="365"/>
      <c r="AM569" s="365"/>
      <c r="AN569" s="365"/>
      <c r="AO569" s="365"/>
      <c r="AP569" s="365"/>
      <c r="AQ569" s="365"/>
      <c r="AR569" s="365"/>
      <c r="AS569" s="365"/>
      <c r="AT569" s="365"/>
      <c r="AU569" s="365"/>
      <c r="AV569" s="365"/>
      <c r="AW569" s="365"/>
      <c r="AX569" s="365"/>
      <c r="AY569" s="365"/>
      <c r="AZ569" s="365"/>
      <c r="BA569" s="365"/>
      <c r="BB569" s="365"/>
      <c r="BC569" s="365"/>
      <c r="BD569" s="365"/>
      <c r="BE569" s="365"/>
      <c r="BF569" s="365"/>
      <c r="BG569" s="365"/>
      <c r="BH569" s="365"/>
      <c r="BI569" s="365"/>
      <c r="BJ569" s="365"/>
      <c r="BK569" s="365"/>
      <c r="BL569" s="365"/>
      <c r="BM569" s="365"/>
      <c r="BN569" s="365"/>
      <c r="BO569" s="365"/>
      <c r="BP569" s="365"/>
      <c r="BQ569" s="365"/>
      <c r="BR569" s="365"/>
      <c r="BS569" s="365"/>
      <c r="BT569" s="365"/>
      <c r="BU569" s="365"/>
      <c r="BV569" s="365"/>
      <c r="BW569" s="365"/>
      <c r="BX569" s="365"/>
      <c r="BY569" s="366"/>
      <c r="BZ569" s="1264"/>
      <c r="CA569" s="1265"/>
      <c r="CB569" s="1265"/>
      <c r="CC569" s="1265"/>
      <c r="CD569" s="1265"/>
      <c r="CE569" s="1265"/>
      <c r="CF569" s="1265"/>
      <c r="CG569" s="1265"/>
      <c r="CH569" s="1266"/>
      <c r="CI569" s="37"/>
      <c r="CJ569" s="37"/>
    </row>
    <row r="570" spans="1:97" ht="12.75" customHeight="1" x14ac:dyDescent="0.2">
      <c r="A570" s="63"/>
      <c r="B570" s="964" t="s">
        <v>103</v>
      </c>
      <c r="C570" s="965"/>
      <c r="D570" s="965"/>
      <c r="E570" s="966"/>
      <c r="F570" s="973" t="s">
        <v>713</v>
      </c>
      <c r="G570" s="974"/>
      <c r="H570" s="974"/>
      <c r="I570" s="974"/>
      <c r="J570" s="974"/>
      <c r="K570" s="974"/>
      <c r="L570" s="974"/>
      <c r="M570" s="974"/>
      <c r="N570" s="974"/>
      <c r="O570" s="974"/>
      <c r="P570" s="974"/>
      <c r="Q570" s="974"/>
      <c r="R570" s="974"/>
      <c r="S570" s="974"/>
      <c r="T570" s="974"/>
      <c r="U570" s="974"/>
      <c r="V570" s="974"/>
      <c r="W570" s="974"/>
      <c r="X570" s="974"/>
      <c r="Y570" s="974"/>
      <c r="Z570" s="974"/>
      <c r="AA570" s="974"/>
      <c r="AB570" s="974"/>
      <c r="AC570" s="974"/>
      <c r="AD570" s="974"/>
      <c r="AE570" s="974"/>
      <c r="AF570" s="974"/>
      <c r="AG570" s="974"/>
      <c r="AH570" s="974"/>
      <c r="AI570" s="974"/>
      <c r="AJ570" s="974"/>
      <c r="AK570" s="974"/>
      <c r="AL570" s="974"/>
      <c r="AM570" s="974"/>
      <c r="AN570" s="974"/>
      <c r="AO570" s="974"/>
      <c r="AP570" s="974"/>
      <c r="AQ570" s="974"/>
      <c r="AR570" s="974"/>
      <c r="AS570" s="974"/>
      <c r="AT570" s="974"/>
      <c r="AU570" s="974"/>
      <c r="AV570" s="974"/>
      <c r="AW570" s="974"/>
      <c r="AX570" s="974"/>
      <c r="AY570" s="974"/>
      <c r="AZ570" s="974"/>
      <c r="BA570" s="974"/>
      <c r="BB570" s="974"/>
      <c r="BC570" s="974"/>
      <c r="BD570" s="974"/>
      <c r="BE570" s="974"/>
      <c r="BF570" s="974"/>
      <c r="BG570" s="974"/>
      <c r="BH570" s="974"/>
      <c r="BI570" s="974"/>
      <c r="BJ570" s="974"/>
      <c r="BK570" s="974"/>
      <c r="BL570" s="974"/>
      <c r="BM570" s="974"/>
      <c r="BN570" s="974"/>
      <c r="BO570" s="974"/>
      <c r="BP570" s="974"/>
      <c r="BQ570" s="974"/>
      <c r="BR570" s="974"/>
      <c r="BS570" s="974"/>
      <c r="BT570" s="974"/>
      <c r="BU570" s="974"/>
      <c r="BV570" s="974"/>
      <c r="BW570" s="974"/>
      <c r="BX570" s="974"/>
      <c r="BY570" s="975"/>
      <c r="BZ570" s="982"/>
      <c r="CA570" s="983"/>
      <c r="CB570" s="983"/>
      <c r="CC570" s="983"/>
      <c r="CD570" s="983"/>
      <c r="CE570" s="983"/>
      <c r="CF570" s="983"/>
      <c r="CG570" s="983"/>
      <c r="CH570" s="984"/>
      <c r="CI570" s="37"/>
      <c r="CJ570" s="37"/>
      <c r="CM570" s="126"/>
    </row>
    <row r="571" spans="1:97" ht="12.75" customHeight="1" x14ac:dyDescent="0.2">
      <c r="A571" s="63"/>
      <c r="B571" s="967"/>
      <c r="C571" s="968"/>
      <c r="D571" s="968"/>
      <c r="E571" s="969"/>
      <c r="F571" s="976"/>
      <c r="G571" s="977"/>
      <c r="H571" s="977"/>
      <c r="I571" s="977"/>
      <c r="J571" s="977"/>
      <c r="K571" s="977"/>
      <c r="L571" s="977"/>
      <c r="M571" s="977"/>
      <c r="N571" s="977"/>
      <c r="O571" s="977"/>
      <c r="P571" s="977"/>
      <c r="Q571" s="977"/>
      <c r="R571" s="977"/>
      <c r="S571" s="977"/>
      <c r="T571" s="977"/>
      <c r="U571" s="977"/>
      <c r="V571" s="977"/>
      <c r="W571" s="977"/>
      <c r="X571" s="977"/>
      <c r="Y571" s="977"/>
      <c r="Z571" s="977"/>
      <c r="AA571" s="977"/>
      <c r="AB571" s="977"/>
      <c r="AC571" s="977"/>
      <c r="AD571" s="977"/>
      <c r="AE571" s="977"/>
      <c r="AF571" s="977"/>
      <c r="AG571" s="977"/>
      <c r="AH571" s="977"/>
      <c r="AI571" s="977"/>
      <c r="AJ571" s="977"/>
      <c r="AK571" s="977"/>
      <c r="AL571" s="977"/>
      <c r="AM571" s="977"/>
      <c r="AN571" s="977"/>
      <c r="AO571" s="977"/>
      <c r="AP571" s="977"/>
      <c r="AQ571" s="977"/>
      <c r="AR571" s="977"/>
      <c r="AS571" s="977"/>
      <c r="AT571" s="977"/>
      <c r="AU571" s="977"/>
      <c r="AV571" s="977"/>
      <c r="AW571" s="977"/>
      <c r="AX571" s="977"/>
      <c r="AY571" s="977"/>
      <c r="AZ571" s="977"/>
      <c r="BA571" s="977"/>
      <c r="BB571" s="977"/>
      <c r="BC571" s="977"/>
      <c r="BD571" s="977"/>
      <c r="BE571" s="977"/>
      <c r="BF571" s="977"/>
      <c r="BG571" s="977"/>
      <c r="BH571" s="977"/>
      <c r="BI571" s="977"/>
      <c r="BJ571" s="977"/>
      <c r="BK571" s="977"/>
      <c r="BL571" s="977"/>
      <c r="BM571" s="977"/>
      <c r="BN571" s="977"/>
      <c r="BO571" s="977"/>
      <c r="BP571" s="977"/>
      <c r="BQ571" s="977"/>
      <c r="BR571" s="977"/>
      <c r="BS571" s="977"/>
      <c r="BT571" s="977"/>
      <c r="BU571" s="977"/>
      <c r="BV571" s="977"/>
      <c r="BW571" s="977"/>
      <c r="BX571" s="977"/>
      <c r="BY571" s="978"/>
      <c r="BZ571" s="985"/>
      <c r="CA571" s="986"/>
      <c r="CB571" s="986"/>
      <c r="CC571" s="986"/>
      <c r="CD571" s="986"/>
      <c r="CE571" s="986"/>
      <c r="CF571" s="986"/>
      <c r="CG571" s="986"/>
      <c r="CH571" s="987"/>
      <c r="CI571" s="37"/>
      <c r="CJ571" s="37"/>
    </row>
    <row r="572" spans="1:97" ht="12.75" customHeight="1" x14ac:dyDescent="0.2">
      <c r="A572" s="63"/>
      <c r="B572" s="970"/>
      <c r="C572" s="971"/>
      <c r="D572" s="971"/>
      <c r="E572" s="972"/>
      <c r="F572" s="979"/>
      <c r="G572" s="980"/>
      <c r="H572" s="980"/>
      <c r="I572" s="980"/>
      <c r="J572" s="980"/>
      <c r="K572" s="980"/>
      <c r="L572" s="980"/>
      <c r="M572" s="980"/>
      <c r="N572" s="980"/>
      <c r="O572" s="980"/>
      <c r="P572" s="980"/>
      <c r="Q572" s="980"/>
      <c r="R572" s="980"/>
      <c r="S572" s="980"/>
      <c r="T572" s="980"/>
      <c r="U572" s="980"/>
      <c r="V572" s="980"/>
      <c r="W572" s="980"/>
      <c r="X572" s="980"/>
      <c r="Y572" s="980"/>
      <c r="Z572" s="980"/>
      <c r="AA572" s="980"/>
      <c r="AB572" s="980"/>
      <c r="AC572" s="980"/>
      <c r="AD572" s="980"/>
      <c r="AE572" s="980"/>
      <c r="AF572" s="980"/>
      <c r="AG572" s="980"/>
      <c r="AH572" s="980"/>
      <c r="AI572" s="980"/>
      <c r="AJ572" s="980"/>
      <c r="AK572" s="980"/>
      <c r="AL572" s="980"/>
      <c r="AM572" s="980"/>
      <c r="AN572" s="980"/>
      <c r="AO572" s="980"/>
      <c r="AP572" s="980"/>
      <c r="AQ572" s="980"/>
      <c r="AR572" s="980"/>
      <c r="AS572" s="980"/>
      <c r="AT572" s="980"/>
      <c r="AU572" s="980"/>
      <c r="AV572" s="980"/>
      <c r="AW572" s="980"/>
      <c r="AX572" s="980"/>
      <c r="AY572" s="980"/>
      <c r="AZ572" s="980"/>
      <c r="BA572" s="980"/>
      <c r="BB572" s="980"/>
      <c r="BC572" s="980"/>
      <c r="BD572" s="980"/>
      <c r="BE572" s="980"/>
      <c r="BF572" s="980"/>
      <c r="BG572" s="980"/>
      <c r="BH572" s="980"/>
      <c r="BI572" s="980"/>
      <c r="BJ572" s="980"/>
      <c r="BK572" s="980"/>
      <c r="BL572" s="980"/>
      <c r="BM572" s="980"/>
      <c r="BN572" s="980"/>
      <c r="BO572" s="980"/>
      <c r="BP572" s="980"/>
      <c r="BQ572" s="980"/>
      <c r="BR572" s="980"/>
      <c r="BS572" s="980"/>
      <c r="BT572" s="980"/>
      <c r="BU572" s="980"/>
      <c r="BV572" s="980"/>
      <c r="BW572" s="980"/>
      <c r="BX572" s="980"/>
      <c r="BY572" s="981"/>
      <c r="BZ572" s="988"/>
      <c r="CA572" s="989"/>
      <c r="CB572" s="989"/>
      <c r="CC572" s="989"/>
      <c r="CD572" s="989"/>
      <c r="CE572" s="989"/>
      <c r="CF572" s="989"/>
      <c r="CG572" s="989"/>
      <c r="CH572" s="990"/>
      <c r="CI572" s="37"/>
      <c r="CJ572" s="37"/>
    </row>
    <row r="573" spans="1:97" ht="12.75" customHeight="1" x14ac:dyDescent="0.2">
      <c r="A573" s="63"/>
      <c r="B573" s="964" t="s">
        <v>104</v>
      </c>
      <c r="C573" s="965"/>
      <c r="D573" s="965"/>
      <c r="E573" s="966"/>
      <c r="F573" s="973" t="s">
        <v>714</v>
      </c>
      <c r="G573" s="974"/>
      <c r="H573" s="974"/>
      <c r="I573" s="974"/>
      <c r="J573" s="974"/>
      <c r="K573" s="974"/>
      <c r="L573" s="974"/>
      <c r="M573" s="974"/>
      <c r="N573" s="974"/>
      <c r="O573" s="974"/>
      <c r="P573" s="974"/>
      <c r="Q573" s="974"/>
      <c r="R573" s="974"/>
      <c r="S573" s="974"/>
      <c r="T573" s="974"/>
      <c r="U573" s="974"/>
      <c r="V573" s="974"/>
      <c r="W573" s="974"/>
      <c r="X573" s="974"/>
      <c r="Y573" s="974"/>
      <c r="Z573" s="974"/>
      <c r="AA573" s="974"/>
      <c r="AB573" s="974"/>
      <c r="AC573" s="974"/>
      <c r="AD573" s="974"/>
      <c r="AE573" s="974"/>
      <c r="AF573" s="974"/>
      <c r="AG573" s="974"/>
      <c r="AH573" s="974"/>
      <c r="AI573" s="974"/>
      <c r="AJ573" s="974"/>
      <c r="AK573" s="974"/>
      <c r="AL573" s="974"/>
      <c r="AM573" s="974"/>
      <c r="AN573" s="974"/>
      <c r="AO573" s="974"/>
      <c r="AP573" s="974"/>
      <c r="AQ573" s="974"/>
      <c r="AR573" s="974"/>
      <c r="AS573" s="974"/>
      <c r="AT573" s="974"/>
      <c r="AU573" s="974"/>
      <c r="AV573" s="974"/>
      <c r="AW573" s="974"/>
      <c r="AX573" s="974"/>
      <c r="AY573" s="974"/>
      <c r="AZ573" s="974"/>
      <c r="BA573" s="974"/>
      <c r="BB573" s="974"/>
      <c r="BC573" s="974"/>
      <c r="BD573" s="974"/>
      <c r="BE573" s="974"/>
      <c r="BF573" s="974"/>
      <c r="BG573" s="974"/>
      <c r="BH573" s="974"/>
      <c r="BI573" s="974"/>
      <c r="BJ573" s="974"/>
      <c r="BK573" s="974"/>
      <c r="BL573" s="974"/>
      <c r="BM573" s="974"/>
      <c r="BN573" s="974"/>
      <c r="BO573" s="974"/>
      <c r="BP573" s="974"/>
      <c r="BQ573" s="974"/>
      <c r="BR573" s="974"/>
      <c r="BS573" s="974"/>
      <c r="BT573" s="974"/>
      <c r="BU573" s="974"/>
      <c r="BV573" s="974"/>
      <c r="BW573" s="974"/>
      <c r="BX573" s="974"/>
      <c r="BY573" s="975"/>
      <c r="BZ573" s="982"/>
      <c r="CA573" s="983"/>
      <c r="CB573" s="983"/>
      <c r="CC573" s="983"/>
      <c r="CD573" s="983"/>
      <c r="CE573" s="983"/>
      <c r="CF573" s="983"/>
      <c r="CG573" s="983"/>
      <c r="CH573" s="984"/>
      <c r="CI573" s="37"/>
      <c r="CJ573" s="37"/>
    </row>
    <row r="574" spans="1:97" ht="12.75" customHeight="1" x14ac:dyDescent="0.2">
      <c r="A574" s="63"/>
      <c r="B574" s="967"/>
      <c r="C574" s="968"/>
      <c r="D574" s="968"/>
      <c r="E574" s="969"/>
      <c r="F574" s="976"/>
      <c r="G574" s="977"/>
      <c r="H574" s="977"/>
      <c r="I574" s="977"/>
      <c r="J574" s="977"/>
      <c r="K574" s="977"/>
      <c r="L574" s="977"/>
      <c r="M574" s="977"/>
      <c r="N574" s="977"/>
      <c r="O574" s="977"/>
      <c r="P574" s="977"/>
      <c r="Q574" s="977"/>
      <c r="R574" s="977"/>
      <c r="S574" s="977"/>
      <c r="T574" s="977"/>
      <c r="U574" s="977"/>
      <c r="V574" s="977"/>
      <c r="W574" s="977"/>
      <c r="X574" s="977"/>
      <c r="Y574" s="977"/>
      <c r="Z574" s="977"/>
      <c r="AA574" s="977"/>
      <c r="AB574" s="977"/>
      <c r="AC574" s="977"/>
      <c r="AD574" s="977"/>
      <c r="AE574" s="977"/>
      <c r="AF574" s="977"/>
      <c r="AG574" s="977"/>
      <c r="AH574" s="977"/>
      <c r="AI574" s="977"/>
      <c r="AJ574" s="977"/>
      <c r="AK574" s="977"/>
      <c r="AL574" s="977"/>
      <c r="AM574" s="977"/>
      <c r="AN574" s="977"/>
      <c r="AO574" s="977"/>
      <c r="AP574" s="977"/>
      <c r="AQ574" s="977"/>
      <c r="AR574" s="977"/>
      <c r="AS574" s="977"/>
      <c r="AT574" s="977"/>
      <c r="AU574" s="977"/>
      <c r="AV574" s="977"/>
      <c r="AW574" s="977"/>
      <c r="AX574" s="977"/>
      <c r="AY574" s="977"/>
      <c r="AZ574" s="977"/>
      <c r="BA574" s="977"/>
      <c r="BB574" s="977"/>
      <c r="BC574" s="977"/>
      <c r="BD574" s="977"/>
      <c r="BE574" s="977"/>
      <c r="BF574" s="977"/>
      <c r="BG574" s="977"/>
      <c r="BH574" s="977"/>
      <c r="BI574" s="977"/>
      <c r="BJ574" s="977"/>
      <c r="BK574" s="977"/>
      <c r="BL574" s="977"/>
      <c r="BM574" s="977"/>
      <c r="BN574" s="977"/>
      <c r="BO574" s="977"/>
      <c r="BP574" s="977"/>
      <c r="BQ574" s="977"/>
      <c r="BR574" s="977"/>
      <c r="BS574" s="977"/>
      <c r="BT574" s="977"/>
      <c r="BU574" s="977"/>
      <c r="BV574" s="977"/>
      <c r="BW574" s="977"/>
      <c r="BX574" s="977"/>
      <c r="BY574" s="978"/>
      <c r="BZ574" s="985"/>
      <c r="CA574" s="986"/>
      <c r="CB574" s="986"/>
      <c r="CC574" s="986"/>
      <c r="CD574" s="986"/>
      <c r="CE574" s="986"/>
      <c r="CF574" s="986"/>
      <c r="CG574" s="986"/>
      <c r="CH574" s="987"/>
      <c r="CI574" s="37"/>
      <c r="CJ574" s="37"/>
    </row>
    <row r="575" spans="1:97" ht="12.75" customHeight="1" x14ac:dyDescent="0.2">
      <c r="A575" s="63"/>
      <c r="B575" s="970"/>
      <c r="C575" s="971"/>
      <c r="D575" s="971"/>
      <c r="E575" s="972"/>
      <c r="F575" s="979"/>
      <c r="G575" s="980"/>
      <c r="H575" s="980"/>
      <c r="I575" s="980"/>
      <c r="J575" s="980"/>
      <c r="K575" s="980"/>
      <c r="L575" s="980"/>
      <c r="M575" s="980"/>
      <c r="N575" s="980"/>
      <c r="O575" s="980"/>
      <c r="P575" s="980"/>
      <c r="Q575" s="980"/>
      <c r="R575" s="980"/>
      <c r="S575" s="980"/>
      <c r="T575" s="980"/>
      <c r="U575" s="980"/>
      <c r="V575" s="980"/>
      <c r="W575" s="980"/>
      <c r="X575" s="980"/>
      <c r="Y575" s="980"/>
      <c r="Z575" s="980"/>
      <c r="AA575" s="980"/>
      <c r="AB575" s="980"/>
      <c r="AC575" s="980"/>
      <c r="AD575" s="980"/>
      <c r="AE575" s="980"/>
      <c r="AF575" s="980"/>
      <c r="AG575" s="980"/>
      <c r="AH575" s="980"/>
      <c r="AI575" s="980"/>
      <c r="AJ575" s="980"/>
      <c r="AK575" s="980"/>
      <c r="AL575" s="980"/>
      <c r="AM575" s="980"/>
      <c r="AN575" s="980"/>
      <c r="AO575" s="980"/>
      <c r="AP575" s="980"/>
      <c r="AQ575" s="980"/>
      <c r="AR575" s="980"/>
      <c r="AS575" s="980"/>
      <c r="AT575" s="980"/>
      <c r="AU575" s="980"/>
      <c r="AV575" s="980"/>
      <c r="AW575" s="980"/>
      <c r="AX575" s="980"/>
      <c r="AY575" s="980"/>
      <c r="AZ575" s="980"/>
      <c r="BA575" s="980"/>
      <c r="BB575" s="980"/>
      <c r="BC575" s="980"/>
      <c r="BD575" s="980"/>
      <c r="BE575" s="980"/>
      <c r="BF575" s="980"/>
      <c r="BG575" s="980"/>
      <c r="BH575" s="980"/>
      <c r="BI575" s="980"/>
      <c r="BJ575" s="980"/>
      <c r="BK575" s="980"/>
      <c r="BL575" s="980"/>
      <c r="BM575" s="980"/>
      <c r="BN575" s="980"/>
      <c r="BO575" s="980"/>
      <c r="BP575" s="980"/>
      <c r="BQ575" s="980"/>
      <c r="BR575" s="980"/>
      <c r="BS575" s="980"/>
      <c r="BT575" s="980"/>
      <c r="BU575" s="980"/>
      <c r="BV575" s="980"/>
      <c r="BW575" s="980"/>
      <c r="BX575" s="980"/>
      <c r="BY575" s="981"/>
      <c r="BZ575" s="988"/>
      <c r="CA575" s="989"/>
      <c r="CB575" s="989"/>
      <c r="CC575" s="989"/>
      <c r="CD575" s="989"/>
      <c r="CE575" s="989"/>
      <c r="CF575" s="989"/>
      <c r="CG575" s="989"/>
      <c r="CH575" s="990"/>
      <c r="CI575" s="37"/>
      <c r="CJ575" s="37"/>
    </row>
    <row r="576" spans="1:97" ht="12.75" customHeight="1" x14ac:dyDescent="0.2">
      <c r="A576" s="63"/>
      <c r="B576" s="964" t="s">
        <v>105</v>
      </c>
      <c r="C576" s="965"/>
      <c r="D576" s="965"/>
      <c r="E576" s="966"/>
      <c r="F576" s="973" t="s">
        <v>96</v>
      </c>
      <c r="G576" s="974"/>
      <c r="H576" s="974"/>
      <c r="I576" s="974"/>
      <c r="J576" s="974"/>
      <c r="K576" s="974"/>
      <c r="L576" s="974"/>
      <c r="M576" s="974"/>
      <c r="N576" s="974"/>
      <c r="O576" s="974"/>
      <c r="P576" s="974"/>
      <c r="Q576" s="974"/>
      <c r="R576" s="974"/>
      <c r="S576" s="974"/>
      <c r="T576" s="974"/>
      <c r="U576" s="974"/>
      <c r="V576" s="974"/>
      <c r="W576" s="974"/>
      <c r="X576" s="974"/>
      <c r="Y576" s="974"/>
      <c r="Z576" s="974"/>
      <c r="AA576" s="974"/>
      <c r="AB576" s="974"/>
      <c r="AC576" s="974"/>
      <c r="AD576" s="974"/>
      <c r="AE576" s="974"/>
      <c r="AF576" s="974"/>
      <c r="AG576" s="974"/>
      <c r="AH576" s="974"/>
      <c r="AI576" s="974"/>
      <c r="AJ576" s="974"/>
      <c r="AK576" s="974"/>
      <c r="AL576" s="974"/>
      <c r="AM576" s="974"/>
      <c r="AN576" s="974"/>
      <c r="AO576" s="974"/>
      <c r="AP576" s="974"/>
      <c r="AQ576" s="974"/>
      <c r="AR576" s="974"/>
      <c r="AS576" s="974"/>
      <c r="AT576" s="974"/>
      <c r="AU576" s="974"/>
      <c r="AV576" s="974"/>
      <c r="AW576" s="974"/>
      <c r="AX576" s="974"/>
      <c r="AY576" s="974"/>
      <c r="AZ576" s="974"/>
      <c r="BA576" s="974"/>
      <c r="BB576" s="974"/>
      <c r="BC576" s="974"/>
      <c r="BD576" s="974"/>
      <c r="BE576" s="974"/>
      <c r="BF576" s="974"/>
      <c r="BG576" s="974"/>
      <c r="BH576" s="974"/>
      <c r="BI576" s="974"/>
      <c r="BJ576" s="974"/>
      <c r="BK576" s="974"/>
      <c r="BL576" s="974"/>
      <c r="BM576" s="974"/>
      <c r="BN576" s="974"/>
      <c r="BO576" s="974"/>
      <c r="BP576" s="974"/>
      <c r="BQ576" s="974"/>
      <c r="BR576" s="974"/>
      <c r="BS576" s="974"/>
      <c r="BT576" s="974"/>
      <c r="BU576" s="974"/>
      <c r="BV576" s="974"/>
      <c r="BW576" s="974"/>
      <c r="BX576" s="974"/>
      <c r="BY576" s="975"/>
      <c r="BZ576" s="982"/>
      <c r="CA576" s="983"/>
      <c r="CB576" s="983"/>
      <c r="CC576" s="983"/>
      <c r="CD576" s="983"/>
      <c r="CE576" s="983"/>
      <c r="CF576" s="983"/>
      <c r="CG576" s="983"/>
      <c r="CH576" s="984"/>
      <c r="CI576" s="37"/>
      <c r="CJ576" s="37"/>
    </row>
    <row r="577" spans="1:97" ht="12.75" customHeight="1" x14ac:dyDescent="0.2">
      <c r="A577" s="63"/>
      <c r="B577" s="967"/>
      <c r="C577" s="968"/>
      <c r="D577" s="968"/>
      <c r="E577" s="969"/>
      <c r="F577" s="976"/>
      <c r="G577" s="977"/>
      <c r="H577" s="977"/>
      <c r="I577" s="977"/>
      <c r="J577" s="977"/>
      <c r="K577" s="977"/>
      <c r="L577" s="977"/>
      <c r="M577" s="977"/>
      <c r="N577" s="977"/>
      <c r="O577" s="977"/>
      <c r="P577" s="977"/>
      <c r="Q577" s="977"/>
      <c r="R577" s="977"/>
      <c r="S577" s="977"/>
      <c r="T577" s="977"/>
      <c r="U577" s="977"/>
      <c r="V577" s="977"/>
      <c r="W577" s="977"/>
      <c r="X577" s="977"/>
      <c r="Y577" s="977"/>
      <c r="Z577" s="977"/>
      <c r="AA577" s="977"/>
      <c r="AB577" s="977"/>
      <c r="AC577" s="977"/>
      <c r="AD577" s="977"/>
      <c r="AE577" s="977"/>
      <c r="AF577" s="977"/>
      <c r="AG577" s="977"/>
      <c r="AH577" s="977"/>
      <c r="AI577" s="977"/>
      <c r="AJ577" s="977"/>
      <c r="AK577" s="977"/>
      <c r="AL577" s="977"/>
      <c r="AM577" s="977"/>
      <c r="AN577" s="977"/>
      <c r="AO577" s="977"/>
      <c r="AP577" s="977"/>
      <c r="AQ577" s="977"/>
      <c r="AR577" s="977"/>
      <c r="AS577" s="977"/>
      <c r="AT577" s="977"/>
      <c r="AU577" s="977"/>
      <c r="AV577" s="977"/>
      <c r="AW577" s="977"/>
      <c r="AX577" s="977"/>
      <c r="AY577" s="977"/>
      <c r="AZ577" s="977"/>
      <c r="BA577" s="977"/>
      <c r="BB577" s="977"/>
      <c r="BC577" s="977"/>
      <c r="BD577" s="977"/>
      <c r="BE577" s="977"/>
      <c r="BF577" s="977"/>
      <c r="BG577" s="977"/>
      <c r="BH577" s="977"/>
      <c r="BI577" s="977"/>
      <c r="BJ577" s="977"/>
      <c r="BK577" s="977"/>
      <c r="BL577" s="977"/>
      <c r="BM577" s="977"/>
      <c r="BN577" s="977"/>
      <c r="BO577" s="977"/>
      <c r="BP577" s="977"/>
      <c r="BQ577" s="977"/>
      <c r="BR577" s="977"/>
      <c r="BS577" s="977"/>
      <c r="BT577" s="977"/>
      <c r="BU577" s="977"/>
      <c r="BV577" s="977"/>
      <c r="BW577" s="977"/>
      <c r="BX577" s="977"/>
      <c r="BY577" s="978"/>
      <c r="BZ577" s="985"/>
      <c r="CA577" s="986"/>
      <c r="CB577" s="986"/>
      <c r="CC577" s="986"/>
      <c r="CD577" s="986"/>
      <c r="CE577" s="986"/>
      <c r="CF577" s="986"/>
      <c r="CG577" s="986"/>
      <c r="CH577" s="987"/>
      <c r="CI577" s="37"/>
      <c r="CJ577" s="37"/>
    </row>
    <row r="578" spans="1:97" ht="12.75" customHeight="1" x14ac:dyDescent="0.2">
      <c r="A578" s="63"/>
      <c r="B578" s="970"/>
      <c r="C578" s="971"/>
      <c r="D578" s="971"/>
      <c r="E578" s="972"/>
      <c r="F578" s="979"/>
      <c r="G578" s="980"/>
      <c r="H578" s="980"/>
      <c r="I578" s="980"/>
      <c r="J578" s="980"/>
      <c r="K578" s="980"/>
      <c r="L578" s="980"/>
      <c r="M578" s="980"/>
      <c r="N578" s="980"/>
      <c r="O578" s="980"/>
      <c r="P578" s="980"/>
      <c r="Q578" s="980"/>
      <c r="R578" s="980"/>
      <c r="S578" s="980"/>
      <c r="T578" s="980"/>
      <c r="U578" s="980"/>
      <c r="V578" s="980"/>
      <c r="W578" s="980"/>
      <c r="X578" s="980"/>
      <c r="Y578" s="980"/>
      <c r="Z578" s="980"/>
      <c r="AA578" s="980"/>
      <c r="AB578" s="980"/>
      <c r="AC578" s="980"/>
      <c r="AD578" s="980"/>
      <c r="AE578" s="980"/>
      <c r="AF578" s="980"/>
      <c r="AG578" s="980"/>
      <c r="AH578" s="980"/>
      <c r="AI578" s="980"/>
      <c r="AJ578" s="980"/>
      <c r="AK578" s="980"/>
      <c r="AL578" s="980"/>
      <c r="AM578" s="980"/>
      <c r="AN578" s="980"/>
      <c r="AO578" s="980"/>
      <c r="AP578" s="980"/>
      <c r="AQ578" s="980"/>
      <c r="AR578" s="980"/>
      <c r="AS578" s="980"/>
      <c r="AT578" s="980"/>
      <c r="AU578" s="980"/>
      <c r="AV578" s="980"/>
      <c r="AW578" s="980"/>
      <c r="AX578" s="980"/>
      <c r="AY578" s="980"/>
      <c r="AZ578" s="980"/>
      <c r="BA578" s="980"/>
      <c r="BB578" s="980"/>
      <c r="BC578" s="980"/>
      <c r="BD578" s="980"/>
      <c r="BE578" s="980"/>
      <c r="BF578" s="980"/>
      <c r="BG578" s="980"/>
      <c r="BH578" s="980"/>
      <c r="BI578" s="980"/>
      <c r="BJ578" s="980"/>
      <c r="BK578" s="980"/>
      <c r="BL578" s="980"/>
      <c r="BM578" s="980"/>
      <c r="BN578" s="980"/>
      <c r="BO578" s="980"/>
      <c r="BP578" s="980"/>
      <c r="BQ578" s="980"/>
      <c r="BR578" s="980"/>
      <c r="BS578" s="980"/>
      <c r="BT578" s="980"/>
      <c r="BU578" s="980"/>
      <c r="BV578" s="980"/>
      <c r="BW578" s="980"/>
      <c r="BX578" s="980"/>
      <c r="BY578" s="981"/>
      <c r="BZ578" s="988"/>
      <c r="CA578" s="989"/>
      <c r="CB578" s="989"/>
      <c r="CC578" s="989"/>
      <c r="CD578" s="989"/>
      <c r="CE578" s="989"/>
      <c r="CF578" s="989"/>
      <c r="CG578" s="989"/>
      <c r="CH578" s="990"/>
      <c r="CI578" s="37"/>
      <c r="CJ578" s="37"/>
    </row>
    <row r="579" spans="1:97" ht="12.75" customHeight="1" x14ac:dyDescent="0.2">
      <c r="A579" s="63"/>
      <c r="B579" s="964" t="s">
        <v>106</v>
      </c>
      <c r="C579" s="965"/>
      <c r="D579" s="965"/>
      <c r="E579" s="966"/>
      <c r="F579" s="973" t="s">
        <v>97</v>
      </c>
      <c r="G579" s="974"/>
      <c r="H579" s="974"/>
      <c r="I579" s="974"/>
      <c r="J579" s="974"/>
      <c r="K579" s="974"/>
      <c r="L579" s="974"/>
      <c r="M579" s="974"/>
      <c r="N579" s="974"/>
      <c r="O579" s="974"/>
      <c r="P579" s="974"/>
      <c r="Q579" s="974"/>
      <c r="R579" s="974"/>
      <c r="S579" s="974"/>
      <c r="T579" s="974"/>
      <c r="U579" s="974"/>
      <c r="V579" s="974"/>
      <c r="W579" s="974"/>
      <c r="X579" s="974"/>
      <c r="Y579" s="974"/>
      <c r="Z579" s="974"/>
      <c r="AA579" s="974"/>
      <c r="AB579" s="974"/>
      <c r="AC579" s="974"/>
      <c r="AD579" s="974"/>
      <c r="AE579" s="974"/>
      <c r="AF579" s="974"/>
      <c r="AG579" s="974"/>
      <c r="AH579" s="974"/>
      <c r="AI579" s="974"/>
      <c r="AJ579" s="974"/>
      <c r="AK579" s="974"/>
      <c r="AL579" s="974"/>
      <c r="AM579" s="974"/>
      <c r="AN579" s="974"/>
      <c r="AO579" s="974"/>
      <c r="AP579" s="974"/>
      <c r="AQ579" s="974"/>
      <c r="AR579" s="974"/>
      <c r="AS579" s="974"/>
      <c r="AT579" s="974"/>
      <c r="AU579" s="974"/>
      <c r="AV579" s="974"/>
      <c r="AW579" s="974"/>
      <c r="AX579" s="974"/>
      <c r="AY579" s="974"/>
      <c r="AZ579" s="974"/>
      <c r="BA579" s="974"/>
      <c r="BB579" s="974"/>
      <c r="BC579" s="974"/>
      <c r="BD579" s="974"/>
      <c r="BE579" s="974"/>
      <c r="BF579" s="974"/>
      <c r="BG579" s="974"/>
      <c r="BH579" s="974"/>
      <c r="BI579" s="974"/>
      <c r="BJ579" s="974"/>
      <c r="BK579" s="974"/>
      <c r="BL579" s="974"/>
      <c r="BM579" s="974"/>
      <c r="BN579" s="974"/>
      <c r="BO579" s="974"/>
      <c r="BP579" s="974"/>
      <c r="BQ579" s="974"/>
      <c r="BR579" s="974"/>
      <c r="BS579" s="974"/>
      <c r="BT579" s="974"/>
      <c r="BU579" s="974"/>
      <c r="BV579" s="974"/>
      <c r="BW579" s="974"/>
      <c r="BX579" s="974"/>
      <c r="BY579" s="975"/>
      <c r="BZ579" s="982"/>
      <c r="CA579" s="983"/>
      <c r="CB579" s="983"/>
      <c r="CC579" s="983"/>
      <c r="CD579" s="983"/>
      <c r="CE579" s="983"/>
      <c r="CF579" s="983"/>
      <c r="CG579" s="983"/>
      <c r="CH579" s="984"/>
      <c r="CI579" s="37"/>
      <c r="CJ579" s="37"/>
    </row>
    <row r="580" spans="1:97" ht="12.75" customHeight="1" x14ac:dyDescent="0.2">
      <c r="A580" s="63"/>
      <c r="B580" s="967"/>
      <c r="C580" s="968"/>
      <c r="D580" s="968"/>
      <c r="E580" s="969"/>
      <c r="F580" s="976"/>
      <c r="G580" s="977"/>
      <c r="H580" s="977"/>
      <c r="I580" s="977"/>
      <c r="J580" s="977"/>
      <c r="K580" s="977"/>
      <c r="L580" s="977"/>
      <c r="M580" s="977"/>
      <c r="N580" s="977"/>
      <c r="O580" s="977"/>
      <c r="P580" s="977"/>
      <c r="Q580" s="977"/>
      <c r="R580" s="977"/>
      <c r="S580" s="977"/>
      <c r="T580" s="977"/>
      <c r="U580" s="977"/>
      <c r="V580" s="977"/>
      <c r="W580" s="977"/>
      <c r="X580" s="977"/>
      <c r="Y580" s="977"/>
      <c r="Z580" s="977"/>
      <c r="AA580" s="977"/>
      <c r="AB580" s="977"/>
      <c r="AC580" s="977"/>
      <c r="AD580" s="977"/>
      <c r="AE580" s="977"/>
      <c r="AF580" s="977"/>
      <c r="AG580" s="977"/>
      <c r="AH580" s="977"/>
      <c r="AI580" s="977"/>
      <c r="AJ580" s="977"/>
      <c r="AK580" s="977"/>
      <c r="AL580" s="977"/>
      <c r="AM580" s="977"/>
      <c r="AN580" s="977"/>
      <c r="AO580" s="977"/>
      <c r="AP580" s="977"/>
      <c r="AQ580" s="977"/>
      <c r="AR580" s="977"/>
      <c r="AS580" s="977"/>
      <c r="AT580" s="977"/>
      <c r="AU580" s="977"/>
      <c r="AV580" s="977"/>
      <c r="AW580" s="977"/>
      <c r="AX580" s="977"/>
      <c r="AY580" s="977"/>
      <c r="AZ580" s="977"/>
      <c r="BA580" s="977"/>
      <c r="BB580" s="977"/>
      <c r="BC580" s="977"/>
      <c r="BD580" s="977"/>
      <c r="BE580" s="977"/>
      <c r="BF580" s="977"/>
      <c r="BG580" s="977"/>
      <c r="BH580" s="977"/>
      <c r="BI580" s="977"/>
      <c r="BJ580" s="977"/>
      <c r="BK580" s="977"/>
      <c r="BL580" s="977"/>
      <c r="BM580" s="977"/>
      <c r="BN580" s="977"/>
      <c r="BO580" s="977"/>
      <c r="BP580" s="977"/>
      <c r="BQ580" s="977"/>
      <c r="BR580" s="977"/>
      <c r="BS580" s="977"/>
      <c r="BT580" s="977"/>
      <c r="BU580" s="977"/>
      <c r="BV580" s="977"/>
      <c r="BW580" s="977"/>
      <c r="BX580" s="977"/>
      <c r="BY580" s="978"/>
      <c r="BZ580" s="985"/>
      <c r="CA580" s="986"/>
      <c r="CB580" s="986"/>
      <c r="CC580" s="986"/>
      <c r="CD580" s="986"/>
      <c r="CE580" s="986"/>
      <c r="CF580" s="986"/>
      <c r="CG580" s="986"/>
      <c r="CH580" s="987"/>
      <c r="CI580" s="37"/>
      <c r="CJ580" s="37"/>
    </row>
    <row r="581" spans="1:97" ht="12.75" customHeight="1" x14ac:dyDescent="0.2">
      <c r="A581" s="63"/>
      <c r="B581" s="970"/>
      <c r="C581" s="971"/>
      <c r="D581" s="971"/>
      <c r="E581" s="972"/>
      <c r="F581" s="979"/>
      <c r="G581" s="980"/>
      <c r="H581" s="980"/>
      <c r="I581" s="980"/>
      <c r="J581" s="980"/>
      <c r="K581" s="980"/>
      <c r="L581" s="980"/>
      <c r="M581" s="980"/>
      <c r="N581" s="980"/>
      <c r="O581" s="980"/>
      <c r="P581" s="980"/>
      <c r="Q581" s="980"/>
      <c r="R581" s="980"/>
      <c r="S581" s="980"/>
      <c r="T581" s="980"/>
      <c r="U581" s="980"/>
      <c r="V581" s="980"/>
      <c r="W581" s="980"/>
      <c r="X581" s="980"/>
      <c r="Y581" s="980"/>
      <c r="Z581" s="980"/>
      <c r="AA581" s="980"/>
      <c r="AB581" s="980"/>
      <c r="AC581" s="980"/>
      <c r="AD581" s="980"/>
      <c r="AE581" s="980"/>
      <c r="AF581" s="980"/>
      <c r="AG581" s="980"/>
      <c r="AH581" s="980"/>
      <c r="AI581" s="980"/>
      <c r="AJ581" s="980"/>
      <c r="AK581" s="980"/>
      <c r="AL581" s="980"/>
      <c r="AM581" s="980"/>
      <c r="AN581" s="980"/>
      <c r="AO581" s="980"/>
      <c r="AP581" s="980"/>
      <c r="AQ581" s="980"/>
      <c r="AR581" s="980"/>
      <c r="AS581" s="980"/>
      <c r="AT581" s="980"/>
      <c r="AU581" s="980"/>
      <c r="AV581" s="980"/>
      <c r="AW581" s="980"/>
      <c r="AX581" s="980"/>
      <c r="AY581" s="980"/>
      <c r="AZ581" s="980"/>
      <c r="BA581" s="980"/>
      <c r="BB581" s="980"/>
      <c r="BC581" s="980"/>
      <c r="BD581" s="980"/>
      <c r="BE581" s="980"/>
      <c r="BF581" s="980"/>
      <c r="BG581" s="980"/>
      <c r="BH581" s="980"/>
      <c r="BI581" s="980"/>
      <c r="BJ581" s="980"/>
      <c r="BK581" s="980"/>
      <c r="BL581" s="980"/>
      <c r="BM581" s="980"/>
      <c r="BN581" s="980"/>
      <c r="BO581" s="980"/>
      <c r="BP581" s="980"/>
      <c r="BQ581" s="980"/>
      <c r="BR581" s="980"/>
      <c r="BS581" s="980"/>
      <c r="BT581" s="980"/>
      <c r="BU581" s="980"/>
      <c r="BV581" s="980"/>
      <c r="BW581" s="980"/>
      <c r="BX581" s="980"/>
      <c r="BY581" s="981"/>
      <c r="BZ581" s="988"/>
      <c r="CA581" s="989"/>
      <c r="CB581" s="989"/>
      <c r="CC581" s="989"/>
      <c r="CD581" s="989"/>
      <c r="CE581" s="989"/>
      <c r="CF581" s="989"/>
      <c r="CG581" s="989"/>
      <c r="CH581" s="990"/>
      <c r="CI581" s="37"/>
      <c r="CJ581" s="37"/>
    </row>
    <row r="582" spans="1:97" ht="12.75" customHeight="1" x14ac:dyDescent="0.2">
      <c r="A582" s="63"/>
      <c r="B582" s="964" t="s">
        <v>121</v>
      </c>
      <c r="C582" s="965"/>
      <c r="D582" s="965"/>
      <c r="E582" s="966"/>
      <c r="F582" s="973" t="s">
        <v>98</v>
      </c>
      <c r="G582" s="974"/>
      <c r="H582" s="974"/>
      <c r="I582" s="974"/>
      <c r="J582" s="974"/>
      <c r="K582" s="974"/>
      <c r="L582" s="974"/>
      <c r="M582" s="974"/>
      <c r="N582" s="974"/>
      <c r="O582" s="974"/>
      <c r="P582" s="974"/>
      <c r="Q582" s="974"/>
      <c r="R582" s="974"/>
      <c r="S582" s="974"/>
      <c r="T582" s="974"/>
      <c r="U582" s="974"/>
      <c r="V582" s="974"/>
      <c r="W582" s="974"/>
      <c r="X582" s="974"/>
      <c r="Y582" s="974"/>
      <c r="Z582" s="974"/>
      <c r="AA582" s="974"/>
      <c r="AB582" s="974"/>
      <c r="AC582" s="974"/>
      <c r="AD582" s="974"/>
      <c r="AE582" s="974"/>
      <c r="AF582" s="974"/>
      <c r="AG582" s="974"/>
      <c r="AH582" s="974"/>
      <c r="AI582" s="974"/>
      <c r="AJ582" s="974"/>
      <c r="AK582" s="974"/>
      <c r="AL582" s="974"/>
      <c r="AM582" s="974"/>
      <c r="AN582" s="974"/>
      <c r="AO582" s="974"/>
      <c r="AP582" s="974"/>
      <c r="AQ582" s="974"/>
      <c r="AR582" s="974"/>
      <c r="AS582" s="974"/>
      <c r="AT582" s="974"/>
      <c r="AU582" s="974"/>
      <c r="AV582" s="974"/>
      <c r="AW582" s="974"/>
      <c r="AX582" s="974"/>
      <c r="AY582" s="974"/>
      <c r="AZ582" s="974"/>
      <c r="BA582" s="974"/>
      <c r="BB582" s="974"/>
      <c r="BC582" s="974"/>
      <c r="BD582" s="974"/>
      <c r="BE582" s="974"/>
      <c r="BF582" s="974"/>
      <c r="BG582" s="974"/>
      <c r="BH582" s="974"/>
      <c r="BI582" s="974"/>
      <c r="BJ582" s="974"/>
      <c r="BK582" s="974"/>
      <c r="BL582" s="974"/>
      <c r="BM582" s="974"/>
      <c r="BN582" s="974"/>
      <c r="BO582" s="974"/>
      <c r="BP582" s="974"/>
      <c r="BQ582" s="974"/>
      <c r="BR582" s="974"/>
      <c r="BS582" s="974"/>
      <c r="BT582" s="974"/>
      <c r="BU582" s="974"/>
      <c r="BV582" s="974"/>
      <c r="BW582" s="974"/>
      <c r="BX582" s="974"/>
      <c r="BY582" s="975"/>
      <c r="BZ582" s="982"/>
      <c r="CA582" s="983"/>
      <c r="CB582" s="983"/>
      <c r="CC582" s="983"/>
      <c r="CD582" s="983"/>
      <c r="CE582" s="983"/>
      <c r="CF582" s="983"/>
      <c r="CG582" s="983"/>
      <c r="CH582" s="984"/>
      <c r="CI582" s="37"/>
      <c r="CJ582" s="37"/>
    </row>
    <row r="583" spans="1:97" ht="12.75" customHeight="1" x14ac:dyDescent="0.2">
      <c r="A583" s="63"/>
      <c r="B583" s="967"/>
      <c r="C583" s="968"/>
      <c r="D583" s="968"/>
      <c r="E583" s="969"/>
      <c r="F583" s="976"/>
      <c r="G583" s="977"/>
      <c r="H583" s="977"/>
      <c r="I583" s="977"/>
      <c r="J583" s="977"/>
      <c r="K583" s="977"/>
      <c r="L583" s="977"/>
      <c r="M583" s="977"/>
      <c r="N583" s="977"/>
      <c r="O583" s="977"/>
      <c r="P583" s="977"/>
      <c r="Q583" s="977"/>
      <c r="R583" s="977"/>
      <c r="S583" s="977"/>
      <c r="T583" s="977"/>
      <c r="U583" s="977"/>
      <c r="V583" s="977"/>
      <c r="W583" s="977"/>
      <c r="X583" s="977"/>
      <c r="Y583" s="977"/>
      <c r="Z583" s="977"/>
      <c r="AA583" s="977"/>
      <c r="AB583" s="977"/>
      <c r="AC583" s="977"/>
      <c r="AD583" s="977"/>
      <c r="AE583" s="977"/>
      <c r="AF583" s="977"/>
      <c r="AG583" s="977"/>
      <c r="AH583" s="977"/>
      <c r="AI583" s="977"/>
      <c r="AJ583" s="977"/>
      <c r="AK583" s="977"/>
      <c r="AL583" s="977"/>
      <c r="AM583" s="977"/>
      <c r="AN583" s="977"/>
      <c r="AO583" s="977"/>
      <c r="AP583" s="977"/>
      <c r="AQ583" s="977"/>
      <c r="AR583" s="977"/>
      <c r="AS583" s="977"/>
      <c r="AT583" s="977"/>
      <c r="AU583" s="977"/>
      <c r="AV583" s="977"/>
      <c r="AW583" s="977"/>
      <c r="AX583" s="977"/>
      <c r="AY583" s="977"/>
      <c r="AZ583" s="977"/>
      <c r="BA583" s="977"/>
      <c r="BB583" s="977"/>
      <c r="BC583" s="977"/>
      <c r="BD583" s="977"/>
      <c r="BE583" s="977"/>
      <c r="BF583" s="977"/>
      <c r="BG583" s="977"/>
      <c r="BH583" s="977"/>
      <c r="BI583" s="977"/>
      <c r="BJ583" s="977"/>
      <c r="BK583" s="977"/>
      <c r="BL583" s="977"/>
      <c r="BM583" s="977"/>
      <c r="BN583" s="977"/>
      <c r="BO583" s="977"/>
      <c r="BP583" s="977"/>
      <c r="BQ583" s="977"/>
      <c r="BR583" s="977"/>
      <c r="BS583" s="977"/>
      <c r="BT583" s="977"/>
      <c r="BU583" s="977"/>
      <c r="BV583" s="977"/>
      <c r="BW583" s="977"/>
      <c r="BX583" s="977"/>
      <c r="BY583" s="978"/>
      <c r="BZ583" s="985"/>
      <c r="CA583" s="986"/>
      <c r="CB583" s="986"/>
      <c r="CC583" s="986"/>
      <c r="CD583" s="986"/>
      <c r="CE583" s="986"/>
      <c r="CF583" s="986"/>
      <c r="CG583" s="986"/>
      <c r="CH583" s="987"/>
      <c r="CI583" s="37"/>
      <c r="CJ583" s="37"/>
    </row>
    <row r="584" spans="1:97" ht="12.75" customHeight="1" x14ac:dyDescent="0.2">
      <c r="A584" s="63"/>
      <c r="B584" s="970"/>
      <c r="C584" s="971"/>
      <c r="D584" s="971"/>
      <c r="E584" s="972"/>
      <c r="F584" s="979"/>
      <c r="G584" s="980"/>
      <c r="H584" s="980"/>
      <c r="I584" s="980"/>
      <c r="J584" s="980"/>
      <c r="K584" s="980"/>
      <c r="L584" s="980"/>
      <c r="M584" s="980"/>
      <c r="N584" s="980"/>
      <c r="O584" s="980"/>
      <c r="P584" s="980"/>
      <c r="Q584" s="980"/>
      <c r="R584" s="980"/>
      <c r="S584" s="980"/>
      <c r="T584" s="980"/>
      <c r="U584" s="980"/>
      <c r="V584" s="980"/>
      <c r="W584" s="980"/>
      <c r="X584" s="980"/>
      <c r="Y584" s="980"/>
      <c r="Z584" s="980"/>
      <c r="AA584" s="980"/>
      <c r="AB584" s="980"/>
      <c r="AC584" s="980"/>
      <c r="AD584" s="980"/>
      <c r="AE584" s="980"/>
      <c r="AF584" s="980"/>
      <c r="AG584" s="980"/>
      <c r="AH584" s="980"/>
      <c r="AI584" s="980"/>
      <c r="AJ584" s="980"/>
      <c r="AK584" s="980"/>
      <c r="AL584" s="980"/>
      <c r="AM584" s="980"/>
      <c r="AN584" s="980"/>
      <c r="AO584" s="980"/>
      <c r="AP584" s="980"/>
      <c r="AQ584" s="980"/>
      <c r="AR584" s="980"/>
      <c r="AS584" s="980"/>
      <c r="AT584" s="980"/>
      <c r="AU584" s="980"/>
      <c r="AV584" s="980"/>
      <c r="AW584" s="980"/>
      <c r="AX584" s="980"/>
      <c r="AY584" s="980"/>
      <c r="AZ584" s="980"/>
      <c r="BA584" s="980"/>
      <c r="BB584" s="980"/>
      <c r="BC584" s="980"/>
      <c r="BD584" s="980"/>
      <c r="BE584" s="980"/>
      <c r="BF584" s="980"/>
      <c r="BG584" s="980"/>
      <c r="BH584" s="980"/>
      <c r="BI584" s="980"/>
      <c r="BJ584" s="980"/>
      <c r="BK584" s="980"/>
      <c r="BL584" s="980"/>
      <c r="BM584" s="980"/>
      <c r="BN584" s="980"/>
      <c r="BO584" s="980"/>
      <c r="BP584" s="980"/>
      <c r="BQ584" s="980"/>
      <c r="BR584" s="980"/>
      <c r="BS584" s="980"/>
      <c r="BT584" s="980"/>
      <c r="BU584" s="980"/>
      <c r="BV584" s="980"/>
      <c r="BW584" s="980"/>
      <c r="BX584" s="980"/>
      <c r="BY584" s="981"/>
      <c r="BZ584" s="988"/>
      <c r="CA584" s="989"/>
      <c r="CB584" s="989"/>
      <c r="CC584" s="989"/>
      <c r="CD584" s="989"/>
      <c r="CE584" s="989"/>
      <c r="CF584" s="989"/>
      <c r="CG584" s="989"/>
      <c r="CH584" s="990"/>
      <c r="CI584" s="37"/>
      <c r="CJ584" s="37"/>
    </row>
    <row r="585" spans="1:97" ht="12.75" customHeight="1" x14ac:dyDescent="0.2"/>
    <row r="586" spans="1:97" s="44" customFormat="1" ht="22.5" customHeight="1" x14ac:dyDescent="0.2">
      <c r="B586" s="44" t="s">
        <v>716</v>
      </c>
      <c r="BZ586" s="125"/>
      <c r="CA586" s="125"/>
      <c r="CB586" s="125"/>
      <c r="CC586" s="125"/>
      <c r="CD586" s="125"/>
      <c r="CE586" s="125"/>
      <c r="CF586" s="125"/>
      <c r="CG586" s="125"/>
      <c r="CH586" s="125"/>
      <c r="CK586" s="112"/>
      <c r="CL586" s="115"/>
      <c r="CM586" s="115"/>
      <c r="CN586" s="115"/>
      <c r="CO586" s="115"/>
      <c r="CP586" s="115"/>
      <c r="CQ586" s="115"/>
      <c r="CR586" s="115"/>
      <c r="CS586" s="115"/>
    </row>
    <row r="587" spans="1:97" ht="12.75" customHeight="1" x14ac:dyDescent="0.2">
      <c r="A587" s="63"/>
      <c r="B587" s="964" t="s">
        <v>11</v>
      </c>
      <c r="C587" s="965"/>
      <c r="D587" s="965"/>
      <c r="E587" s="966"/>
      <c r="F587" s="973" t="s">
        <v>715</v>
      </c>
      <c r="G587" s="974"/>
      <c r="H587" s="974"/>
      <c r="I587" s="974"/>
      <c r="J587" s="974"/>
      <c r="K587" s="974"/>
      <c r="L587" s="974"/>
      <c r="M587" s="974"/>
      <c r="N587" s="974"/>
      <c r="O587" s="974"/>
      <c r="P587" s="974"/>
      <c r="Q587" s="974"/>
      <c r="R587" s="974"/>
      <c r="S587" s="974"/>
      <c r="T587" s="974"/>
      <c r="U587" s="974"/>
      <c r="V587" s="974"/>
      <c r="W587" s="974"/>
      <c r="X587" s="974"/>
      <c r="Y587" s="974"/>
      <c r="Z587" s="974"/>
      <c r="AA587" s="974"/>
      <c r="AB587" s="974"/>
      <c r="AC587" s="974"/>
      <c r="AD587" s="974"/>
      <c r="AE587" s="974"/>
      <c r="AF587" s="974"/>
      <c r="AG587" s="974"/>
      <c r="AH587" s="974"/>
      <c r="AI587" s="974"/>
      <c r="AJ587" s="974"/>
      <c r="AK587" s="974"/>
      <c r="AL587" s="974"/>
      <c r="AM587" s="974"/>
      <c r="AN587" s="974"/>
      <c r="AO587" s="974"/>
      <c r="AP587" s="974"/>
      <c r="AQ587" s="974"/>
      <c r="AR587" s="974"/>
      <c r="AS587" s="974"/>
      <c r="AT587" s="974"/>
      <c r="AU587" s="974"/>
      <c r="AV587" s="974"/>
      <c r="AW587" s="974"/>
      <c r="AX587" s="974"/>
      <c r="AY587" s="974"/>
      <c r="AZ587" s="974"/>
      <c r="BA587" s="974"/>
      <c r="BB587" s="974"/>
      <c r="BC587" s="974"/>
      <c r="BD587" s="974"/>
      <c r="BE587" s="974"/>
      <c r="BF587" s="974"/>
      <c r="BG587" s="974"/>
      <c r="BH587" s="974"/>
      <c r="BI587" s="974"/>
      <c r="BJ587" s="974"/>
      <c r="BK587" s="974"/>
      <c r="BL587" s="974"/>
      <c r="BM587" s="974"/>
      <c r="BN587" s="974"/>
      <c r="BO587" s="974"/>
      <c r="BP587" s="974"/>
      <c r="BQ587" s="974"/>
      <c r="BR587" s="974"/>
      <c r="BS587" s="974"/>
      <c r="BT587" s="974"/>
      <c r="BU587" s="974"/>
      <c r="BV587" s="974"/>
      <c r="BW587" s="974"/>
      <c r="BX587" s="974"/>
      <c r="BY587" s="975"/>
      <c r="BZ587" s="982"/>
      <c r="CA587" s="983"/>
      <c r="CB587" s="983"/>
      <c r="CC587" s="983"/>
      <c r="CD587" s="983"/>
      <c r="CE587" s="983"/>
      <c r="CF587" s="983"/>
      <c r="CG587" s="983"/>
      <c r="CH587" s="984"/>
      <c r="CI587" s="37"/>
      <c r="CJ587" s="37"/>
    </row>
    <row r="588" spans="1:97" ht="12.75" customHeight="1" x14ac:dyDescent="0.2">
      <c r="A588" s="63"/>
      <c r="B588" s="967"/>
      <c r="C588" s="968"/>
      <c r="D588" s="968"/>
      <c r="E588" s="969"/>
      <c r="F588" s="976"/>
      <c r="G588" s="977"/>
      <c r="H588" s="977"/>
      <c r="I588" s="977"/>
      <c r="J588" s="977"/>
      <c r="K588" s="977"/>
      <c r="L588" s="977"/>
      <c r="M588" s="977"/>
      <c r="N588" s="977"/>
      <c r="O588" s="977"/>
      <c r="P588" s="977"/>
      <c r="Q588" s="977"/>
      <c r="R588" s="977"/>
      <c r="S588" s="977"/>
      <c r="T588" s="977"/>
      <c r="U588" s="977"/>
      <c r="V588" s="977"/>
      <c r="W588" s="977"/>
      <c r="X588" s="977"/>
      <c r="Y588" s="977"/>
      <c r="Z588" s="977"/>
      <c r="AA588" s="977"/>
      <c r="AB588" s="977"/>
      <c r="AC588" s="977"/>
      <c r="AD588" s="977"/>
      <c r="AE588" s="977"/>
      <c r="AF588" s="977"/>
      <c r="AG588" s="977"/>
      <c r="AH588" s="977"/>
      <c r="AI588" s="977"/>
      <c r="AJ588" s="977"/>
      <c r="AK588" s="977"/>
      <c r="AL588" s="977"/>
      <c r="AM588" s="977"/>
      <c r="AN588" s="977"/>
      <c r="AO588" s="977"/>
      <c r="AP588" s="977"/>
      <c r="AQ588" s="977"/>
      <c r="AR588" s="977"/>
      <c r="AS588" s="977"/>
      <c r="AT588" s="977"/>
      <c r="AU588" s="977"/>
      <c r="AV588" s="977"/>
      <c r="AW588" s="977"/>
      <c r="AX588" s="977"/>
      <c r="AY588" s="977"/>
      <c r="AZ588" s="977"/>
      <c r="BA588" s="977"/>
      <c r="BB588" s="977"/>
      <c r="BC588" s="977"/>
      <c r="BD588" s="977"/>
      <c r="BE588" s="977"/>
      <c r="BF588" s="977"/>
      <c r="BG588" s="977"/>
      <c r="BH588" s="977"/>
      <c r="BI588" s="977"/>
      <c r="BJ588" s="977"/>
      <c r="BK588" s="977"/>
      <c r="BL588" s="977"/>
      <c r="BM588" s="977"/>
      <c r="BN588" s="977"/>
      <c r="BO588" s="977"/>
      <c r="BP588" s="977"/>
      <c r="BQ588" s="977"/>
      <c r="BR588" s="977"/>
      <c r="BS588" s="977"/>
      <c r="BT588" s="977"/>
      <c r="BU588" s="977"/>
      <c r="BV588" s="977"/>
      <c r="BW588" s="977"/>
      <c r="BX588" s="977"/>
      <c r="BY588" s="978"/>
      <c r="BZ588" s="985"/>
      <c r="CA588" s="986"/>
      <c r="CB588" s="986"/>
      <c r="CC588" s="986"/>
      <c r="CD588" s="986"/>
      <c r="CE588" s="986"/>
      <c r="CF588" s="986"/>
      <c r="CG588" s="986"/>
      <c r="CH588" s="987"/>
      <c r="CI588" s="37"/>
      <c r="CJ588" s="37"/>
    </row>
    <row r="589" spans="1:97" ht="12.75" customHeight="1" x14ac:dyDescent="0.2">
      <c r="A589" s="63"/>
      <c r="B589" s="967"/>
      <c r="C589" s="968"/>
      <c r="D589" s="968"/>
      <c r="E589" s="969"/>
      <c r="F589" s="976"/>
      <c r="G589" s="977"/>
      <c r="H589" s="977"/>
      <c r="I589" s="977"/>
      <c r="J589" s="977"/>
      <c r="K589" s="977"/>
      <c r="L589" s="977"/>
      <c r="M589" s="977"/>
      <c r="N589" s="977"/>
      <c r="O589" s="977"/>
      <c r="P589" s="977"/>
      <c r="Q589" s="977"/>
      <c r="R589" s="977"/>
      <c r="S589" s="977"/>
      <c r="T589" s="977"/>
      <c r="U589" s="977"/>
      <c r="V589" s="977"/>
      <c r="W589" s="977"/>
      <c r="X589" s="977"/>
      <c r="Y589" s="977"/>
      <c r="Z589" s="977"/>
      <c r="AA589" s="977"/>
      <c r="AB589" s="977"/>
      <c r="AC589" s="977"/>
      <c r="AD589" s="977"/>
      <c r="AE589" s="977"/>
      <c r="AF589" s="977"/>
      <c r="AG589" s="977"/>
      <c r="AH589" s="977"/>
      <c r="AI589" s="977"/>
      <c r="AJ589" s="977"/>
      <c r="AK589" s="977"/>
      <c r="AL589" s="977"/>
      <c r="AM589" s="977"/>
      <c r="AN589" s="977"/>
      <c r="AO589" s="977"/>
      <c r="AP589" s="977"/>
      <c r="AQ589" s="977"/>
      <c r="AR589" s="977"/>
      <c r="AS589" s="977"/>
      <c r="AT589" s="977"/>
      <c r="AU589" s="977"/>
      <c r="AV589" s="977"/>
      <c r="AW589" s="977"/>
      <c r="AX589" s="977"/>
      <c r="AY589" s="977"/>
      <c r="AZ589" s="977"/>
      <c r="BA589" s="977"/>
      <c r="BB589" s="977"/>
      <c r="BC589" s="977"/>
      <c r="BD589" s="977"/>
      <c r="BE589" s="977"/>
      <c r="BF589" s="977"/>
      <c r="BG589" s="977"/>
      <c r="BH589" s="977"/>
      <c r="BI589" s="977"/>
      <c r="BJ589" s="977"/>
      <c r="BK589" s="977"/>
      <c r="BL589" s="977"/>
      <c r="BM589" s="977"/>
      <c r="BN589" s="977"/>
      <c r="BO589" s="977"/>
      <c r="BP589" s="977"/>
      <c r="BQ589" s="977"/>
      <c r="BR589" s="977"/>
      <c r="BS589" s="977"/>
      <c r="BT589" s="977"/>
      <c r="BU589" s="977"/>
      <c r="BV589" s="977"/>
      <c r="BW589" s="977"/>
      <c r="BX589" s="977"/>
      <c r="BY589" s="978"/>
      <c r="BZ589" s="985"/>
      <c r="CA589" s="986"/>
      <c r="CB589" s="986"/>
      <c r="CC589" s="986"/>
      <c r="CD589" s="986"/>
      <c r="CE589" s="986"/>
      <c r="CF589" s="986"/>
      <c r="CG589" s="986"/>
      <c r="CH589" s="987"/>
      <c r="CI589" s="37"/>
      <c r="CJ589" s="37"/>
    </row>
    <row r="590" spans="1:97" ht="12.75" customHeight="1" x14ac:dyDescent="0.2">
      <c r="A590" s="63"/>
      <c r="B590" s="967"/>
      <c r="C590" s="968"/>
      <c r="D590" s="968"/>
      <c r="E590" s="969"/>
      <c r="F590" s="1258" t="s">
        <v>13</v>
      </c>
      <c r="G590" s="1259"/>
      <c r="H590" s="997" t="s">
        <v>581</v>
      </c>
      <c r="I590" s="997"/>
      <c r="J590" s="997"/>
      <c r="K590" s="997"/>
      <c r="L590" s="997"/>
      <c r="M590" s="997"/>
      <c r="N590" s="997"/>
      <c r="O590" s="997"/>
      <c r="P590" s="997"/>
      <c r="Q590" s="997"/>
      <c r="R590" s="997"/>
      <c r="S590" s="997"/>
      <c r="T590" s="997"/>
      <c r="U590" s="997"/>
      <c r="V590" s="997"/>
      <c r="W590" s="997"/>
      <c r="X590" s="997"/>
      <c r="Y590" s="997"/>
      <c r="Z590" s="997"/>
      <c r="AA590" s="997"/>
      <c r="AB590" s="997"/>
      <c r="AC590" s="997"/>
      <c r="AD590" s="997"/>
      <c r="AE590" s="997"/>
      <c r="AF590" s="997"/>
      <c r="AG590" s="997"/>
      <c r="AH590" s="997"/>
      <c r="AI590" s="997"/>
      <c r="AJ590" s="997"/>
      <c r="AK590" s="997"/>
      <c r="AL590" s="997"/>
      <c r="AM590" s="997"/>
      <c r="AN590" s="997"/>
      <c r="AO590" s="997"/>
      <c r="AP590" s="997"/>
      <c r="AQ590" s="997"/>
      <c r="AR590" s="997"/>
      <c r="AS590" s="997"/>
      <c r="AT590" s="997"/>
      <c r="AU590" s="997"/>
      <c r="AV590" s="997"/>
      <c r="AW590" s="997"/>
      <c r="AX590" s="997"/>
      <c r="AY590" s="997"/>
      <c r="AZ590" s="997"/>
      <c r="BA590" s="997"/>
      <c r="BB590" s="997"/>
      <c r="BC590" s="997"/>
      <c r="BD590" s="997"/>
      <c r="BE590" s="997"/>
      <c r="BF590" s="997"/>
      <c r="BG590" s="997"/>
      <c r="BH590" s="997"/>
      <c r="BI590" s="997"/>
      <c r="BJ590" s="997"/>
      <c r="BK590" s="997"/>
      <c r="BL590" s="997"/>
      <c r="BM590" s="997"/>
      <c r="BN590" s="997"/>
      <c r="BO590" s="997"/>
      <c r="BP590" s="997"/>
      <c r="BQ590" s="997"/>
      <c r="BR590" s="997"/>
      <c r="BS590" s="997"/>
      <c r="BT590" s="997"/>
      <c r="BU590" s="997"/>
      <c r="BV590" s="997"/>
      <c r="BW590" s="997"/>
      <c r="BX590" s="997"/>
      <c r="BY590" s="998"/>
      <c r="BZ590" s="985"/>
      <c r="CA590" s="986"/>
      <c r="CB590" s="986"/>
      <c r="CC590" s="986"/>
      <c r="CD590" s="986"/>
      <c r="CE590" s="986"/>
      <c r="CF590" s="986"/>
      <c r="CG590" s="986"/>
      <c r="CH590" s="987"/>
      <c r="CI590" s="37"/>
      <c r="CJ590" s="37"/>
    </row>
    <row r="591" spans="1:97" ht="7.5" customHeight="1" x14ac:dyDescent="0.2">
      <c r="A591" s="63"/>
      <c r="B591" s="970"/>
      <c r="C591" s="971"/>
      <c r="D591" s="971"/>
      <c r="E591" s="972"/>
      <c r="F591" s="58"/>
      <c r="G591" s="56"/>
      <c r="H591" s="56"/>
      <c r="I591" s="56"/>
      <c r="J591" s="56"/>
      <c r="K591" s="56"/>
      <c r="L591" s="56"/>
      <c r="M591" s="56"/>
      <c r="N591" s="56"/>
      <c r="O591" s="56"/>
      <c r="P591" s="56"/>
      <c r="Q591" s="56"/>
      <c r="R591" s="56"/>
      <c r="S591" s="56"/>
      <c r="T591" s="56"/>
      <c r="U591" s="56"/>
      <c r="V591" s="56"/>
      <c r="W591" s="56"/>
      <c r="X591" s="56"/>
      <c r="Y591" s="56"/>
      <c r="Z591" s="56"/>
      <c r="AA591" s="56"/>
      <c r="AB591" s="56"/>
      <c r="AC591" s="56"/>
      <c r="AD591" s="56"/>
      <c r="AE591" s="56"/>
      <c r="AF591" s="56"/>
      <c r="AG591" s="56"/>
      <c r="AH591" s="56"/>
      <c r="AI591" s="56"/>
      <c r="AJ591" s="56"/>
      <c r="AK591" s="56"/>
      <c r="AL591" s="56"/>
      <c r="AM591" s="56"/>
      <c r="AN591" s="56"/>
      <c r="AO591" s="56"/>
      <c r="AP591" s="56"/>
      <c r="AQ591" s="56"/>
      <c r="AR591" s="56"/>
      <c r="AS591" s="56"/>
      <c r="AT591" s="56"/>
      <c r="AU591" s="56"/>
      <c r="AV591" s="56"/>
      <c r="AW591" s="56"/>
      <c r="AX591" s="56"/>
      <c r="AY591" s="56"/>
      <c r="AZ591" s="56"/>
      <c r="BA591" s="56"/>
      <c r="BB591" s="56"/>
      <c r="BC591" s="56"/>
      <c r="BD591" s="56"/>
      <c r="BE591" s="56"/>
      <c r="BF591" s="56"/>
      <c r="BG591" s="56"/>
      <c r="BH591" s="56"/>
      <c r="BI591" s="56"/>
      <c r="BJ591" s="56"/>
      <c r="BK591" s="56"/>
      <c r="BL591" s="56"/>
      <c r="BM591" s="56"/>
      <c r="BN591" s="56"/>
      <c r="BO591" s="56"/>
      <c r="BP591" s="56"/>
      <c r="BQ591" s="56"/>
      <c r="BR591" s="56"/>
      <c r="BS591" s="56"/>
      <c r="BT591" s="56"/>
      <c r="BU591" s="56"/>
      <c r="BV591" s="56"/>
      <c r="BW591" s="56"/>
      <c r="BX591" s="56"/>
      <c r="BY591" s="57"/>
      <c r="BZ591" s="988"/>
      <c r="CA591" s="989"/>
      <c r="CB591" s="989"/>
      <c r="CC591" s="989"/>
      <c r="CD591" s="989"/>
      <c r="CE591" s="989"/>
      <c r="CF591" s="989"/>
      <c r="CG591" s="989"/>
      <c r="CH591" s="990"/>
      <c r="CI591" s="37"/>
      <c r="CJ591" s="37"/>
    </row>
    <row r="592" spans="1:97" ht="12.75" customHeight="1" x14ac:dyDescent="0.2"/>
    <row r="593" spans="1:97" s="44" customFormat="1" ht="22.5" customHeight="1" x14ac:dyDescent="0.2">
      <c r="B593" s="44" t="s">
        <v>718</v>
      </c>
      <c r="BZ593" s="125"/>
      <c r="CA593" s="125"/>
      <c r="CB593" s="125"/>
      <c r="CC593" s="125"/>
      <c r="CD593" s="125"/>
      <c r="CE593" s="125"/>
      <c r="CF593" s="125"/>
      <c r="CG593" s="125"/>
      <c r="CH593" s="125"/>
      <c r="CK593" s="112"/>
      <c r="CL593" s="115"/>
      <c r="CM593" s="115"/>
      <c r="CN593" s="115"/>
      <c r="CO593" s="115"/>
      <c r="CP593" s="115"/>
      <c r="CQ593" s="115"/>
      <c r="CR593" s="115"/>
      <c r="CS593" s="115"/>
    </row>
    <row r="594" spans="1:97" ht="12.75" customHeight="1" x14ac:dyDescent="0.2">
      <c r="A594" s="63"/>
      <c r="B594" s="964" t="s">
        <v>11</v>
      </c>
      <c r="C594" s="965"/>
      <c r="D594" s="965"/>
      <c r="E594" s="966"/>
      <c r="F594" s="973" t="s">
        <v>717</v>
      </c>
      <c r="G594" s="974"/>
      <c r="H594" s="974"/>
      <c r="I594" s="974"/>
      <c r="J594" s="974"/>
      <c r="K594" s="974"/>
      <c r="L594" s="974"/>
      <c r="M594" s="974"/>
      <c r="N594" s="974"/>
      <c r="O594" s="974"/>
      <c r="P594" s="974"/>
      <c r="Q594" s="974"/>
      <c r="R594" s="974"/>
      <c r="S594" s="974"/>
      <c r="T594" s="974"/>
      <c r="U594" s="974"/>
      <c r="V594" s="974"/>
      <c r="W594" s="974"/>
      <c r="X594" s="974"/>
      <c r="Y594" s="974"/>
      <c r="Z594" s="974"/>
      <c r="AA594" s="974"/>
      <c r="AB594" s="974"/>
      <c r="AC594" s="974"/>
      <c r="AD594" s="974"/>
      <c r="AE594" s="974"/>
      <c r="AF594" s="974"/>
      <c r="AG594" s="974"/>
      <c r="AH594" s="974"/>
      <c r="AI594" s="974"/>
      <c r="AJ594" s="974"/>
      <c r="AK594" s="974"/>
      <c r="AL594" s="974"/>
      <c r="AM594" s="974"/>
      <c r="AN594" s="974"/>
      <c r="AO594" s="974"/>
      <c r="AP594" s="974"/>
      <c r="AQ594" s="974"/>
      <c r="AR594" s="974"/>
      <c r="AS594" s="974"/>
      <c r="AT594" s="974"/>
      <c r="AU594" s="974"/>
      <c r="AV594" s="974"/>
      <c r="AW594" s="974"/>
      <c r="AX594" s="974"/>
      <c r="AY594" s="974"/>
      <c r="AZ594" s="974"/>
      <c r="BA594" s="974"/>
      <c r="BB594" s="974"/>
      <c r="BC594" s="974"/>
      <c r="BD594" s="974"/>
      <c r="BE594" s="974"/>
      <c r="BF594" s="974"/>
      <c r="BG594" s="974"/>
      <c r="BH594" s="974"/>
      <c r="BI594" s="974"/>
      <c r="BJ594" s="974"/>
      <c r="BK594" s="974"/>
      <c r="BL594" s="974"/>
      <c r="BM594" s="974"/>
      <c r="BN594" s="974"/>
      <c r="BO594" s="974"/>
      <c r="BP594" s="974"/>
      <c r="BQ594" s="974"/>
      <c r="BR594" s="974"/>
      <c r="BS594" s="974"/>
      <c r="BT594" s="974"/>
      <c r="BU594" s="974"/>
      <c r="BV594" s="974"/>
      <c r="BW594" s="974"/>
      <c r="BX594" s="974"/>
      <c r="BY594" s="975"/>
      <c r="BZ594" s="1245"/>
      <c r="CA594" s="1246"/>
      <c r="CB594" s="1246"/>
      <c r="CC594" s="1246"/>
      <c r="CD594" s="1246"/>
      <c r="CE594" s="1246"/>
      <c r="CF594" s="1246"/>
      <c r="CG594" s="1246"/>
      <c r="CH594" s="1247"/>
      <c r="CI594" s="37"/>
      <c r="CJ594" s="37"/>
      <c r="CK594" s="112" t="s">
        <v>71</v>
      </c>
      <c r="CL594" s="112"/>
      <c r="CM594" s="112"/>
    </row>
    <row r="595" spans="1:97" ht="12.75" customHeight="1" x14ac:dyDescent="0.2">
      <c r="A595" s="63"/>
      <c r="B595" s="967"/>
      <c r="C595" s="968"/>
      <c r="D595" s="968"/>
      <c r="E595" s="969"/>
      <c r="F595" s="976"/>
      <c r="G595" s="977"/>
      <c r="H595" s="977"/>
      <c r="I595" s="977"/>
      <c r="J595" s="977"/>
      <c r="K595" s="977"/>
      <c r="L595" s="977"/>
      <c r="M595" s="977"/>
      <c r="N595" s="977"/>
      <c r="O595" s="977"/>
      <c r="P595" s="977"/>
      <c r="Q595" s="977"/>
      <c r="R595" s="977"/>
      <c r="S595" s="977"/>
      <c r="T595" s="977"/>
      <c r="U595" s="977"/>
      <c r="V595" s="977"/>
      <c r="W595" s="977"/>
      <c r="X595" s="977"/>
      <c r="Y595" s="977"/>
      <c r="Z595" s="977"/>
      <c r="AA595" s="977"/>
      <c r="AB595" s="977"/>
      <c r="AC595" s="977"/>
      <c r="AD595" s="977"/>
      <c r="AE595" s="977"/>
      <c r="AF595" s="977"/>
      <c r="AG595" s="977"/>
      <c r="AH595" s="977"/>
      <c r="AI595" s="977"/>
      <c r="AJ595" s="977"/>
      <c r="AK595" s="977"/>
      <c r="AL595" s="977"/>
      <c r="AM595" s="977"/>
      <c r="AN595" s="977"/>
      <c r="AO595" s="977"/>
      <c r="AP595" s="977"/>
      <c r="AQ595" s="977"/>
      <c r="AR595" s="977"/>
      <c r="AS595" s="977"/>
      <c r="AT595" s="977"/>
      <c r="AU595" s="977"/>
      <c r="AV595" s="977"/>
      <c r="AW595" s="977"/>
      <c r="AX595" s="977"/>
      <c r="AY595" s="977"/>
      <c r="AZ595" s="977"/>
      <c r="BA595" s="977"/>
      <c r="BB595" s="977"/>
      <c r="BC595" s="977"/>
      <c r="BD595" s="977"/>
      <c r="BE595" s="977"/>
      <c r="BF595" s="977"/>
      <c r="BG595" s="977"/>
      <c r="BH595" s="977"/>
      <c r="BI595" s="977"/>
      <c r="BJ595" s="977"/>
      <c r="BK595" s="977"/>
      <c r="BL595" s="977"/>
      <c r="BM595" s="977"/>
      <c r="BN595" s="977"/>
      <c r="BO595" s="977"/>
      <c r="BP595" s="977"/>
      <c r="BQ595" s="977"/>
      <c r="BR595" s="977"/>
      <c r="BS595" s="977"/>
      <c r="BT595" s="977"/>
      <c r="BU595" s="977"/>
      <c r="BV595" s="977"/>
      <c r="BW595" s="977"/>
      <c r="BX595" s="977"/>
      <c r="BY595" s="978"/>
      <c r="BZ595" s="1248"/>
      <c r="CA595" s="1249"/>
      <c r="CB595" s="1249"/>
      <c r="CC595" s="1249"/>
      <c r="CD595" s="1249"/>
      <c r="CE595" s="1249"/>
      <c r="CF595" s="1249"/>
      <c r="CG595" s="1249"/>
      <c r="CH595" s="1250"/>
      <c r="CI595" s="37"/>
      <c r="CJ595" s="37"/>
      <c r="CK595" s="112"/>
      <c r="CL595" s="112"/>
      <c r="CM595" s="112"/>
    </row>
    <row r="596" spans="1:97" ht="12.75" customHeight="1" x14ac:dyDescent="0.2">
      <c r="A596" s="63"/>
      <c r="B596" s="967"/>
      <c r="C596" s="968"/>
      <c r="D596" s="968"/>
      <c r="E596" s="969"/>
      <c r="F596" s="976"/>
      <c r="G596" s="977"/>
      <c r="H596" s="977"/>
      <c r="I596" s="977"/>
      <c r="J596" s="977"/>
      <c r="K596" s="977"/>
      <c r="L596" s="977"/>
      <c r="M596" s="977"/>
      <c r="N596" s="977"/>
      <c r="O596" s="977"/>
      <c r="P596" s="977"/>
      <c r="Q596" s="977"/>
      <c r="R596" s="977"/>
      <c r="S596" s="977"/>
      <c r="T596" s="977"/>
      <c r="U596" s="977"/>
      <c r="V596" s="977"/>
      <c r="W596" s="977"/>
      <c r="X596" s="977"/>
      <c r="Y596" s="977"/>
      <c r="Z596" s="977"/>
      <c r="AA596" s="977"/>
      <c r="AB596" s="977"/>
      <c r="AC596" s="977"/>
      <c r="AD596" s="977"/>
      <c r="AE596" s="977"/>
      <c r="AF596" s="977"/>
      <c r="AG596" s="977"/>
      <c r="AH596" s="977"/>
      <c r="AI596" s="977"/>
      <c r="AJ596" s="977"/>
      <c r="AK596" s="977"/>
      <c r="AL596" s="977"/>
      <c r="AM596" s="977"/>
      <c r="AN596" s="977"/>
      <c r="AO596" s="977"/>
      <c r="AP596" s="977"/>
      <c r="AQ596" s="977"/>
      <c r="AR596" s="977"/>
      <c r="AS596" s="977"/>
      <c r="AT596" s="977"/>
      <c r="AU596" s="977"/>
      <c r="AV596" s="977"/>
      <c r="AW596" s="977"/>
      <c r="AX596" s="977"/>
      <c r="AY596" s="977"/>
      <c r="AZ596" s="977"/>
      <c r="BA596" s="977"/>
      <c r="BB596" s="977"/>
      <c r="BC596" s="977"/>
      <c r="BD596" s="977"/>
      <c r="BE596" s="977"/>
      <c r="BF596" s="977"/>
      <c r="BG596" s="977"/>
      <c r="BH596" s="977"/>
      <c r="BI596" s="977"/>
      <c r="BJ596" s="977"/>
      <c r="BK596" s="977"/>
      <c r="BL596" s="977"/>
      <c r="BM596" s="977"/>
      <c r="BN596" s="977"/>
      <c r="BO596" s="977"/>
      <c r="BP596" s="977"/>
      <c r="BQ596" s="977"/>
      <c r="BR596" s="977"/>
      <c r="BS596" s="977"/>
      <c r="BT596" s="977"/>
      <c r="BU596" s="977"/>
      <c r="BV596" s="977"/>
      <c r="BW596" s="977"/>
      <c r="BX596" s="977"/>
      <c r="BY596" s="978"/>
      <c r="BZ596" s="1248"/>
      <c r="CA596" s="1249"/>
      <c r="CB596" s="1249"/>
      <c r="CC596" s="1249"/>
      <c r="CD596" s="1249"/>
      <c r="CE596" s="1249"/>
      <c r="CF596" s="1249"/>
      <c r="CG596" s="1249"/>
      <c r="CH596" s="1250"/>
      <c r="CI596" s="37"/>
      <c r="CJ596" s="37"/>
      <c r="CK596" s="112"/>
      <c r="CL596" s="112"/>
      <c r="CM596" s="112"/>
    </row>
    <row r="597" spans="1:97" ht="12.75" customHeight="1" x14ac:dyDescent="0.2">
      <c r="A597" s="63"/>
      <c r="B597" s="967"/>
      <c r="C597" s="968"/>
      <c r="D597" s="968"/>
      <c r="E597" s="969"/>
      <c r="F597" s="49"/>
      <c r="G597" s="50"/>
      <c r="H597" s="1254" t="s">
        <v>29</v>
      </c>
      <c r="I597" s="1254"/>
      <c r="J597" s="997" t="s">
        <v>107</v>
      </c>
      <c r="K597" s="997"/>
      <c r="L597" s="997"/>
      <c r="M597" s="997"/>
      <c r="N597" s="997"/>
      <c r="O597" s="997"/>
      <c r="P597" s="997"/>
      <c r="Q597" s="997"/>
      <c r="R597" s="997"/>
      <c r="S597" s="997"/>
      <c r="T597" s="997"/>
      <c r="U597" s="997"/>
      <c r="V597" s="997"/>
      <c r="W597" s="997"/>
      <c r="X597" s="997"/>
      <c r="Y597" s="997"/>
      <c r="Z597" s="997"/>
      <c r="AA597" s="997"/>
      <c r="AB597" s="997"/>
      <c r="AC597" s="997"/>
      <c r="AD597" s="997"/>
      <c r="AE597" s="997"/>
      <c r="AF597" s="997"/>
      <c r="AG597" s="997"/>
      <c r="AH597" s="997"/>
      <c r="AI597" s="997"/>
      <c r="AJ597" s="997"/>
      <c r="AK597" s="997"/>
      <c r="AL597" s="997"/>
      <c r="AM597" s="997"/>
      <c r="AN597" s="997"/>
      <c r="AO597" s="997"/>
      <c r="AP597" s="997"/>
      <c r="AQ597" s="997"/>
      <c r="AR597" s="997"/>
      <c r="AS597" s="997"/>
      <c r="AT597" s="997"/>
      <c r="AU597" s="997"/>
      <c r="AV597" s="997"/>
      <c r="AW597" s="997"/>
      <c r="AX597" s="997"/>
      <c r="AY597" s="997"/>
      <c r="AZ597" s="997"/>
      <c r="BA597" s="997"/>
      <c r="BB597" s="997"/>
      <c r="BC597" s="997"/>
      <c r="BD597" s="997"/>
      <c r="BE597" s="997"/>
      <c r="BF597" s="997"/>
      <c r="BG597" s="997"/>
      <c r="BH597" s="997"/>
      <c r="BI597" s="997"/>
      <c r="BJ597" s="997"/>
      <c r="BK597" s="997"/>
      <c r="BL597" s="997"/>
      <c r="BM597" s="997"/>
      <c r="BN597" s="997"/>
      <c r="BO597" s="997"/>
      <c r="BP597" s="997"/>
      <c r="BQ597" s="997"/>
      <c r="BR597" s="997"/>
      <c r="BS597" s="997"/>
      <c r="BT597" s="997"/>
      <c r="BU597" s="997"/>
      <c r="BV597" s="997"/>
      <c r="BW597" s="997"/>
      <c r="BX597" s="997"/>
      <c r="BY597" s="998"/>
      <c r="BZ597" s="1248"/>
      <c r="CA597" s="1249"/>
      <c r="CB597" s="1249"/>
      <c r="CC597" s="1249"/>
      <c r="CD597" s="1249"/>
      <c r="CE597" s="1249"/>
      <c r="CF597" s="1249"/>
      <c r="CG597" s="1249"/>
      <c r="CH597" s="1250"/>
      <c r="CI597" s="37"/>
      <c r="CJ597" s="37"/>
      <c r="CK597" s="112"/>
      <c r="CL597" s="112"/>
      <c r="CM597" s="112"/>
    </row>
    <row r="598" spans="1:97" ht="12.75" customHeight="1" x14ac:dyDescent="0.2">
      <c r="A598" s="63"/>
      <c r="B598" s="967"/>
      <c r="C598" s="968"/>
      <c r="D598" s="968"/>
      <c r="E598" s="969"/>
      <c r="F598" s="49"/>
      <c r="G598" s="50"/>
      <c r="H598" s="99"/>
      <c r="I598" s="99"/>
      <c r="J598" s="997"/>
      <c r="K598" s="997"/>
      <c r="L598" s="997"/>
      <c r="M598" s="997"/>
      <c r="N598" s="997"/>
      <c r="O598" s="997"/>
      <c r="P598" s="997"/>
      <c r="Q598" s="997"/>
      <c r="R598" s="997"/>
      <c r="S598" s="997"/>
      <c r="T598" s="997"/>
      <c r="U598" s="997"/>
      <c r="V598" s="997"/>
      <c r="W598" s="997"/>
      <c r="X598" s="997"/>
      <c r="Y598" s="997"/>
      <c r="Z598" s="997"/>
      <c r="AA598" s="997"/>
      <c r="AB598" s="997"/>
      <c r="AC598" s="997"/>
      <c r="AD598" s="997"/>
      <c r="AE598" s="997"/>
      <c r="AF598" s="997"/>
      <c r="AG598" s="997"/>
      <c r="AH598" s="997"/>
      <c r="AI598" s="997"/>
      <c r="AJ598" s="997"/>
      <c r="AK598" s="997"/>
      <c r="AL598" s="997"/>
      <c r="AM598" s="997"/>
      <c r="AN598" s="997"/>
      <c r="AO598" s="997"/>
      <c r="AP598" s="997"/>
      <c r="AQ598" s="997"/>
      <c r="AR598" s="997"/>
      <c r="AS598" s="997"/>
      <c r="AT598" s="997"/>
      <c r="AU598" s="997"/>
      <c r="AV598" s="997"/>
      <c r="AW598" s="997"/>
      <c r="AX598" s="997"/>
      <c r="AY598" s="997"/>
      <c r="AZ598" s="997"/>
      <c r="BA598" s="997"/>
      <c r="BB598" s="997"/>
      <c r="BC598" s="997"/>
      <c r="BD598" s="997"/>
      <c r="BE598" s="997"/>
      <c r="BF598" s="997"/>
      <c r="BG598" s="997"/>
      <c r="BH598" s="997"/>
      <c r="BI598" s="997"/>
      <c r="BJ598" s="997"/>
      <c r="BK598" s="997"/>
      <c r="BL598" s="997"/>
      <c r="BM598" s="997"/>
      <c r="BN598" s="997"/>
      <c r="BO598" s="997"/>
      <c r="BP598" s="997"/>
      <c r="BQ598" s="997"/>
      <c r="BR598" s="997"/>
      <c r="BS598" s="997"/>
      <c r="BT598" s="997"/>
      <c r="BU598" s="997"/>
      <c r="BV598" s="997"/>
      <c r="BW598" s="997"/>
      <c r="BX598" s="997"/>
      <c r="BY598" s="998"/>
      <c r="BZ598" s="1248"/>
      <c r="CA598" s="1249"/>
      <c r="CB598" s="1249"/>
      <c r="CC598" s="1249"/>
      <c r="CD598" s="1249"/>
      <c r="CE598" s="1249"/>
      <c r="CF598" s="1249"/>
      <c r="CG598" s="1249"/>
      <c r="CH598" s="1250"/>
      <c r="CI598" s="37"/>
      <c r="CJ598" s="37"/>
      <c r="CK598" s="112"/>
      <c r="CL598" s="112"/>
      <c r="CM598" s="112"/>
    </row>
    <row r="599" spans="1:97" ht="12.75" customHeight="1" x14ac:dyDescent="0.2">
      <c r="A599" s="63"/>
      <c r="B599" s="967"/>
      <c r="C599" s="968"/>
      <c r="D599" s="968"/>
      <c r="E599" s="969"/>
      <c r="F599" s="49"/>
      <c r="G599" s="50"/>
      <c r="H599" s="1257" t="s">
        <v>31</v>
      </c>
      <c r="I599" s="1257"/>
      <c r="J599" s="977" t="s">
        <v>108</v>
      </c>
      <c r="K599" s="977"/>
      <c r="L599" s="977"/>
      <c r="M599" s="977"/>
      <c r="N599" s="977"/>
      <c r="O599" s="977"/>
      <c r="P599" s="977"/>
      <c r="Q599" s="977"/>
      <c r="R599" s="977"/>
      <c r="S599" s="977"/>
      <c r="T599" s="977"/>
      <c r="U599" s="977"/>
      <c r="V599" s="977"/>
      <c r="W599" s="977"/>
      <c r="X599" s="977"/>
      <c r="Y599" s="977"/>
      <c r="Z599" s="977"/>
      <c r="AA599" s="977"/>
      <c r="AB599" s="977"/>
      <c r="AC599" s="977"/>
      <c r="AD599" s="977"/>
      <c r="AE599" s="977"/>
      <c r="AF599" s="977"/>
      <c r="AG599" s="977"/>
      <c r="AH599" s="977"/>
      <c r="AI599" s="977"/>
      <c r="AJ599" s="977"/>
      <c r="AK599" s="977"/>
      <c r="AL599" s="977"/>
      <c r="AM599" s="977"/>
      <c r="AN599" s="977"/>
      <c r="AO599" s="977"/>
      <c r="AP599" s="977"/>
      <c r="AQ599" s="977"/>
      <c r="AR599" s="977"/>
      <c r="AS599" s="977"/>
      <c r="AT599" s="977"/>
      <c r="AU599" s="977"/>
      <c r="AV599" s="977"/>
      <c r="AW599" s="977"/>
      <c r="AX599" s="977"/>
      <c r="AY599" s="977"/>
      <c r="AZ599" s="977"/>
      <c r="BA599" s="977"/>
      <c r="BB599" s="977"/>
      <c r="BC599" s="977"/>
      <c r="BD599" s="977"/>
      <c r="BE599" s="977"/>
      <c r="BF599" s="977"/>
      <c r="BG599" s="977"/>
      <c r="BH599" s="977"/>
      <c r="BI599" s="977"/>
      <c r="BJ599" s="977"/>
      <c r="BK599" s="977"/>
      <c r="BL599" s="977"/>
      <c r="BM599" s="977"/>
      <c r="BN599" s="977"/>
      <c r="BO599" s="977"/>
      <c r="BP599" s="977"/>
      <c r="BQ599" s="977"/>
      <c r="BR599" s="977"/>
      <c r="BS599" s="977"/>
      <c r="BT599" s="977"/>
      <c r="BU599" s="977"/>
      <c r="BV599" s="977"/>
      <c r="BW599" s="977"/>
      <c r="BX599" s="977"/>
      <c r="BY599" s="978"/>
      <c r="BZ599" s="1248"/>
      <c r="CA599" s="1249"/>
      <c r="CB599" s="1249"/>
      <c r="CC599" s="1249"/>
      <c r="CD599" s="1249"/>
      <c r="CE599" s="1249"/>
      <c r="CF599" s="1249"/>
      <c r="CG599" s="1249"/>
      <c r="CH599" s="1250"/>
      <c r="CI599" s="37"/>
      <c r="CJ599" s="37"/>
      <c r="CK599" s="112"/>
      <c r="CL599" s="112"/>
      <c r="CM599" s="112"/>
    </row>
    <row r="600" spans="1:97" ht="7.5" customHeight="1" x14ac:dyDescent="0.2">
      <c r="A600" s="63"/>
      <c r="B600" s="970"/>
      <c r="C600" s="971"/>
      <c r="D600" s="971"/>
      <c r="E600" s="972"/>
      <c r="F600" s="58"/>
      <c r="G600" s="56"/>
      <c r="H600" s="56"/>
      <c r="I600" s="56"/>
      <c r="J600" s="56"/>
      <c r="K600" s="56"/>
      <c r="L600" s="56"/>
      <c r="M600" s="56"/>
      <c r="N600" s="56"/>
      <c r="O600" s="56"/>
      <c r="P600" s="56"/>
      <c r="Q600" s="56"/>
      <c r="R600" s="56"/>
      <c r="S600" s="56"/>
      <c r="T600" s="56"/>
      <c r="U600" s="56"/>
      <c r="V600" s="56"/>
      <c r="W600" s="56"/>
      <c r="X600" s="56"/>
      <c r="Y600" s="56"/>
      <c r="Z600" s="56"/>
      <c r="AA600" s="56"/>
      <c r="AB600" s="56"/>
      <c r="AC600" s="56"/>
      <c r="AD600" s="56"/>
      <c r="AE600" s="56"/>
      <c r="AF600" s="56"/>
      <c r="AG600" s="56"/>
      <c r="AH600" s="56"/>
      <c r="AI600" s="56"/>
      <c r="AJ600" s="56"/>
      <c r="AK600" s="56"/>
      <c r="AL600" s="56"/>
      <c r="AM600" s="56"/>
      <c r="AN600" s="56"/>
      <c r="AO600" s="56"/>
      <c r="AP600" s="56"/>
      <c r="AQ600" s="56"/>
      <c r="AR600" s="56"/>
      <c r="AS600" s="56"/>
      <c r="AT600" s="56"/>
      <c r="AU600" s="56"/>
      <c r="AV600" s="56"/>
      <c r="AW600" s="56"/>
      <c r="AX600" s="56"/>
      <c r="AY600" s="56"/>
      <c r="AZ600" s="56"/>
      <c r="BA600" s="56"/>
      <c r="BB600" s="56"/>
      <c r="BC600" s="56"/>
      <c r="BD600" s="56"/>
      <c r="BE600" s="56"/>
      <c r="BF600" s="56"/>
      <c r="BG600" s="56"/>
      <c r="BH600" s="56"/>
      <c r="BI600" s="56"/>
      <c r="BJ600" s="56"/>
      <c r="BK600" s="56"/>
      <c r="BL600" s="56"/>
      <c r="BM600" s="56"/>
      <c r="BN600" s="56"/>
      <c r="BO600" s="56"/>
      <c r="BP600" s="56"/>
      <c r="BQ600" s="56"/>
      <c r="BR600" s="56"/>
      <c r="BS600" s="56"/>
      <c r="BT600" s="56"/>
      <c r="BU600" s="56"/>
      <c r="BV600" s="56"/>
      <c r="BW600" s="56"/>
      <c r="BX600" s="56"/>
      <c r="BY600" s="57"/>
      <c r="BZ600" s="1251"/>
      <c r="CA600" s="1252"/>
      <c r="CB600" s="1252"/>
      <c r="CC600" s="1252"/>
      <c r="CD600" s="1252"/>
      <c r="CE600" s="1252"/>
      <c r="CF600" s="1252"/>
      <c r="CG600" s="1252"/>
      <c r="CH600" s="1253"/>
      <c r="CI600" s="37"/>
      <c r="CJ600" s="37"/>
    </row>
    <row r="601" spans="1:97" ht="12.75" customHeight="1" x14ac:dyDescent="0.2">
      <c r="A601" s="63"/>
      <c r="B601" s="964" t="s">
        <v>26</v>
      </c>
      <c r="C601" s="965"/>
      <c r="D601" s="965"/>
      <c r="E601" s="966"/>
      <c r="F601" s="973" t="s">
        <v>109</v>
      </c>
      <c r="G601" s="974"/>
      <c r="H601" s="974"/>
      <c r="I601" s="974"/>
      <c r="J601" s="974"/>
      <c r="K601" s="974"/>
      <c r="L601" s="974"/>
      <c r="M601" s="974"/>
      <c r="N601" s="974"/>
      <c r="O601" s="974"/>
      <c r="P601" s="974"/>
      <c r="Q601" s="974"/>
      <c r="R601" s="974"/>
      <c r="S601" s="974"/>
      <c r="T601" s="974"/>
      <c r="U601" s="974"/>
      <c r="V601" s="974"/>
      <c r="W601" s="974"/>
      <c r="X601" s="974"/>
      <c r="Y601" s="974"/>
      <c r="Z601" s="974"/>
      <c r="AA601" s="974"/>
      <c r="AB601" s="974"/>
      <c r="AC601" s="974"/>
      <c r="AD601" s="974"/>
      <c r="AE601" s="974"/>
      <c r="AF601" s="974"/>
      <c r="AG601" s="974"/>
      <c r="AH601" s="974"/>
      <c r="AI601" s="974"/>
      <c r="AJ601" s="974"/>
      <c r="AK601" s="974"/>
      <c r="AL601" s="974"/>
      <c r="AM601" s="974"/>
      <c r="AN601" s="974"/>
      <c r="AO601" s="974"/>
      <c r="AP601" s="974"/>
      <c r="AQ601" s="974"/>
      <c r="AR601" s="974"/>
      <c r="AS601" s="974"/>
      <c r="AT601" s="974"/>
      <c r="AU601" s="974"/>
      <c r="AV601" s="974"/>
      <c r="AW601" s="974"/>
      <c r="AX601" s="974"/>
      <c r="AY601" s="974"/>
      <c r="AZ601" s="974"/>
      <c r="BA601" s="974"/>
      <c r="BB601" s="974"/>
      <c r="BC601" s="974"/>
      <c r="BD601" s="974"/>
      <c r="BE601" s="974"/>
      <c r="BF601" s="974"/>
      <c r="BG601" s="974"/>
      <c r="BH601" s="974"/>
      <c r="BI601" s="974"/>
      <c r="BJ601" s="974"/>
      <c r="BK601" s="974"/>
      <c r="BL601" s="974"/>
      <c r="BM601" s="974"/>
      <c r="BN601" s="974"/>
      <c r="BO601" s="974"/>
      <c r="BP601" s="974"/>
      <c r="BQ601" s="974"/>
      <c r="BR601" s="974"/>
      <c r="BS601" s="974"/>
      <c r="BT601" s="974"/>
      <c r="BU601" s="974"/>
      <c r="BV601" s="974"/>
      <c r="BW601" s="974"/>
      <c r="BX601" s="974"/>
      <c r="BY601" s="975"/>
      <c r="BZ601" s="982"/>
      <c r="CA601" s="983"/>
      <c r="CB601" s="983"/>
      <c r="CC601" s="983"/>
      <c r="CD601" s="983"/>
      <c r="CE601" s="983"/>
      <c r="CF601" s="983"/>
      <c r="CG601" s="983"/>
      <c r="CH601" s="984"/>
      <c r="CI601" s="37"/>
      <c r="CJ601" s="37"/>
    </row>
    <row r="602" spans="1:97" ht="12.75" customHeight="1" x14ac:dyDescent="0.2">
      <c r="A602" s="63"/>
      <c r="B602" s="967"/>
      <c r="C602" s="968"/>
      <c r="D602" s="968"/>
      <c r="E602" s="969"/>
      <c r="F602" s="976"/>
      <c r="G602" s="977"/>
      <c r="H602" s="977"/>
      <c r="I602" s="977"/>
      <c r="J602" s="977"/>
      <c r="K602" s="977"/>
      <c r="L602" s="977"/>
      <c r="M602" s="977"/>
      <c r="N602" s="977"/>
      <c r="O602" s="977"/>
      <c r="P602" s="977"/>
      <c r="Q602" s="977"/>
      <c r="R602" s="977"/>
      <c r="S602" s="977"/>
      <c r="T602" s="977"/>
      <c r="U602" s="977"/>
      <c r="V602" s="977"/>
      <c r="W602" s="977"/>
      <c r="X602" s="977"/>
      <c r="Y602" s="977"/>
      <c r="Z602" s="977"/>
      <c r="AA602" s="977"/>
      <c r="AB602" s="977"/>
      <c r="AC602" s="977"/>
      <c r="AD602" s="977"/>
      <c r="AE602" s="977"/>
      <c r="AF602" s="977"/>
      <c r="AG602" s="977"/>
      <c r="AH602" s="977"/>
      <c r="AI602" s="977"/>
      <c r="AJ602" s="977"/>
      <c r="AK602" s="977"/>
      <c r="AL602" s="977"/>
      <c r="AM602" s="977"/>
      <c r="AN602" s="977"/>
      <c r="AO602" s="977"/>
      <c r="AP602" s="977"/>
      <c r="AQ602" s="977"/>
      <c r="AR602" s="977"/>
      <c r="AS602" s="977"/>
      <c r="AT602" s="977"/>
      <c r="AU602" s="977"/>
      <c r="AV602" s="977"/>
      <c r="AW602" s="977"/>
      <c r="AX602" s="977"/>
      <c r="AY602" s="977"/>
      <c r="AZ602" s="977"/>
      <c r="BA602" s="977"/>
      <c r="BB602" s="977"/>
      <c r="BC602" s="977"/>
      <c r="BD602" s="977"/>
      <c r="BE602" s="977"/>
      <c r="BF602" s="977"/>
      <c r="BG602" s="977"/>
      <c r="BH602" s="977"/>
      <c r="BI602" s="977"/>
      <c r="BJ602" s="977"/>
      <c r="BK602" s="977"/>
      <c r="BL602" s="977"/>
      <c r="BM602" s="977"/>
      <c r="BN602" s="977"/>
      <c r="BO602" s="977"/>
      <c r="BP602" s="977"/>
      <c r="BQ602" s="977"/>
      <c r="BR602" s="977"/>
      <c r="BS602" s="977"/>
      <c r="BT602" s="977"/>
      <c r="BU602" s="977"/>
      <c r="BV602" s="977"/>
      <c r="BW602" s="977"/>
      <c r="BX602" s="977"/>
      <c r="BY602" s="978"/>
      <c r="BZ602" s="985"/>
      <c r="CA602" s="986"/>
      <c r="CB602" s="986"/>
      <c r="CC602" s="986"/>
      <c r="CD602" s="986"/>
      <c r="CE602" s="986"/>
      <c r="CF602" s="986"/>
      <c r="CG602" s="986"/>
      <c r="CH602" s="987"/>
      <c r="CI602" s="37"/>
      <c r="CJ602" s="37"/>
    </row>
    <row r="603" spans="1:97" ht="12.75" customHeight="1" x14ac:dyDescent="0.2">
      <c r="A603" s="63"/>
      <c r="B603" s="970"/>
      <c r="C603" s="971"/>
      <c r="D603" s="971"/>
      <c r="E603" s="972"/>
      <c r="F603" s="979"/>
      <c r="G603" s="980"/>
      <c r="H603" s="980"/>
      <c r="I603" s="980"/>
      <c r="J603" s="980"/>
      <c r="K603" s="980"/>
      <c r="L603" s="980"/>
      <c r="M603" s="980"/>
      <c r="N603" s="980"/>
      <c r="O603" s="980"/>
      <c r="P603" s="980"/>
      <c r="Q603" s="980"/>
      <c r="R603" s="980"/>
      <c r="S603" s="980"/>
      <c r="T603" s="980"/>
      <c r="U603" s="980"/>
      <c r="V603" s="980"/>
      <c r="W603" s="980"/>
      <c r="X603" s="980"/>
      <c r="Y603" s="980"/>
      <c r="Z603" s="980"/>
      <c r="AA603" s="980"/>
      <c r="AB603" s="980"/>
      <c r="AC603" s="980"/>
      <c r="AD603" s="980"/>
      <c r="AE603" s="980"/>
      <c r="AF603" s="980"/>
      <c r="AG603" s="980"/>
      <c r="AH603" s="980"/>
      <c r="AI603" s="980"/>
      <c r="AJ603" s="980"/>
      <c r="AK603" s="980"/>
      <c r="AL603" s="980"/>
      <c r="AM603" s="980"/>
      <c r="AN603" s="980"/>
      <c r="AO603" s="980"/>
      <c r="AP603" s="980"/>
      <c r="AQ603" s="980"/>
      <c r="AR603" s="980"/>
      <c r="AS603" s="980"/>
      <c r="AT603" s="980"/>
      <c r="AU603" s="980"/>
      <c r="AV603" s="980"/>
      <c r="AW603" s="980"/>
      <c r="AX603" s="980"/>
      <c r="AY603" s="980"/>
      <c r="AZ603" s="980"/>
      <c r="BA603" s="980"/>
      <c r="BB603" s="980"/>
      <c r="BC603" s="980"/>
      <c r="BD603" s="980"/>
      <c r="BE603" s="980"/>
      <c r="BF603" s="980"/>
      <c r="BG603" s="980"/>
      <c r="BH603" s="980"/>
      <c r="BI603" s="980"/>
      <c r="BJ603" s="980"/>
      <c r="BK603" s="980"/>
      <c r="BL603" s="980"/>
      <c r="BM603" s="980"/>
      <c r="BN603" s="980"/>
      <c r="BO603" s="980"/>
      <c r="BP603" s="980"/>
      <c r="BQ603" s="980"/>
      <c r="BR603" s="980"/>
      <c r="BS603" s="980"/>
      <c r="BT603" s="980"/>
      <c r="BU603" s="980"/>
      <c r="BV603" s="980"/>
      <c r="BW603" s="980"/>
      <c r="BX603" s="980"/>
      <c r="BY603" s="981"/>
      <c r="BZ603" s="988"/>
      <c r="CA603" s="989"/>
      <c r="CB603" s="989"/>
      <c r="CC603" s="989"/>
      <c r="CD603" s="989"/>
      <c r="CE603" s="989"/>
      <c r="CF603" s="989"/>
      <c r="CG603" s="989"/>
      <c r="CH603" s="990"/>
      <c r="CI603" s="37"/>
      <c r="CJ603" s="37"/>
    </row>
    <row r="604" spans="1:97" ht="12.75" customHeight="1" x14ac:dyDescent="0.2"/>
    <row r="605" spans="1:97" s="44" customFormat="1" ht="22.5" customHeight="1" x14ac:dyDescent="0.2">
      <c r="B605" s="1237" t="s">
        <v>719</v>
      </c>
      <c r="C605" s="1237"/>
      <c r="D605" s="1237"/>
      <c r="E605" s="1237"/>
      <c r="F605" s="1237"/>
      <c r="G605" s="1237"/>
      <c r="H605" s="1237"/>
      <c r="I605" s="1237"/>
      <c r="J605" s="1237"/>
      <c r="K605" s="1237"/>
      <c r="L605" s="1237"/>
      <c r="M605" s="1237"/>
      <c r="N605" s="1237"/>
      <c r="O605" s="1237"/>
      <c r="P605" s="1237"/>
      <c r="Q605" s="1237"/>
      <c r="R605" s="1237"/>
      <c r="S605" s="1237"/>
      <c r="T605" s="1237"/>
      <c r="U605" s="1237"/>
      <c r="V605" s="1237"/>
      <c r="W605" s="1237"/>
      <c r="X605" s="1237"/>
      <c r="Y605" s="1237"/>
      <c r="Z605" s="1237"/>
      <c r="AA605" s="1237"/>
      <c r="AB605" s="1237"/>
      <c r="AC605" s="1237"/>
      <c r="AD605" s="1237"/>
      <c r="AE605" s="1237"/>
      <c r="AF605" s="1237"/>
      <c r="AG605" s="1237"/>
      <c r="AH605" s="1237"/>
      <c r="AI605" s="1237"/>
      <c r="AJ605" s="1237"/>
      <c r="AK605" s="1237"/>
      <c r="AL605" s="1237"/>
      <c r="AM605" s="1237"/>
      <c r="AN605" s="1237"/>
      <c r="AO605" s="1237"/>
      <c r="AP605" s="1237"/>
      <c r="AQ605" s="1237"/>
      <c r="AR605" s="1237"/>
      <c r="AS605" s="1237"/>
      <c r="AT605" s="1237"/>
      <c r="AU605" s="1237"/>
      <c r="AV605" s="1237"/>
      <c r="AW605" s="1237"/>
      <c r="AX605" s="1237"/>
      <c r="AY605" s="1237"/>
      <c r="AZ605" s="1237"/>
      <c r="BA605" s="1237"/>
      <c r="BB605" s="1237"/>
      <c r="BC605" s="1237"/>
      <c r="BD605" s="1237"/>
      <c r="BE605" s="1237"/>
      <c r="BF605" s="1237"/>
      <c r="BG605" s="1237"/>
      <c r="BH605" s="1237"/>
      <c r="BI605" s="1237"/>
      <c r="BJ605" s="1237"/>
      <c r="BK605" s="1237"/>
      <c r="BL605" s="1237"/>
      <c r="BM605" s="1237"/>
      <c r="BN605" s="1237"/>
      <c r="BO605" s="1237"/>
      <c r="BP605" s="1237"/>
      <c r="BQ605" s="1237"/>
      <c r="BR605" s="1237"/>
      <c r="BS605" s="1237"/>
      <c r="BT605" s="1237"/>
      <c r="BU605" s="1237"/>
      <c r="BV605" s="1237"/>
      <c r="BW605" s="1237"/>
      <c r="BX605" s="1237"/>
      <c r="BY605" s="1237"/>
      <c r="BZ605" s="125"/>
      <c r="CA605" s="125"/>
      <c r="CB605" s="125"/>
      <c r="CC605" s="125"/>
      <c r="CD605" s="125"/>
      <c r="CE605" s="125"/>
      <c r="CF605" s="125"/>
      <c r="CG605" s="125"/>
      <c r="CH605" s="125"/>
      <c r="CK605" s="112"/>
      <c r="CL605" s="115"/>
      <c r="CM605" s="115"/>
      <c r="CN605" s="115"/>
      <c r="CO605" s="115"/>
      <c r="CP605" s="115"/>
      <c r="CQ605" s="115"/>
      <c r="CR605" s="115"/>
      <c r="CS605" s="115"/>
    </row>
    <row r="606" spans="1:97" ht="12.75" customHeight="1" x14ac:dyDescent="0.2">
      <c r="A606" s="63"/>
      <c r="B606" s="964" t="s">
        <v>11</v>
      </c>
      <c r="C606" s="965"/>
      <c r="D606" s="965"/>
      <c r="E606" s="966"/>
      <c r="F606" s="973" t="s">
        <v>110</v>
      </c>
      <c r="G606" s="974"/>
      <c r="H606" s="974"/>
      <c r="I606" s="974"/>
      <c r="J606" s="974"/>
      <c r="K606" s="974"/>
      <c r="L606" s="974"/>
      <c r="M606" s="974"/>
      <c r="N606" s="974"/>
      <c r="O606" s="974"/>
      <c r="P606" s="974"/>
      <c r="Q606" s="974"/>
      <c r="R606" s="974"/>
      <c r="S606" s="974"/>
      <c r="T606" s="974"/>
      <c r="U606" s="974"/>
      <c r="V606" s="974"/>
      <c r="W606" s="974"/>
      <c r="X606" s="974"/>
      <c r="Y606" s="974"/>
      <c r="Z606" s="974"/>
      <c r="AA606" s="974"/>
      <c r="AB606" s="974"/>
      <c r="AC606" s="974"/>
      <c r="AD606" s="974"/>
      <c r="AE606" s="974"/>
      <c r="AF606" s="974"/>
      <c r="AG606" s="974"/>
      <c r="AH606" s="974"/>
      <c r="AI606" s="974"/>
      <c r="AJ606" s="974"/>
      <c r="AK606" s="974"/>
      <c r="AL606" s="974"/>
      <c r="AM606" s="974"/>
      <c r="AN606" s="974"/>
      <c r="AO606" s="974"/>
      <c r="AP606" s="974"/>
      <c r="AQ606" s="974"/>
      <c r="AR606" s="974"/>
      <c r="AS606" s="974"/>
      <c r="AT606" s="974"/>
      <c r="AU606" s="974"/>
      <c r="AV606" s="974"/>
      <c r="AW606" s="974"/>
      <c r="AX606" s="974"/>
      <c r="AY606" s="974"/>
      <c r="AZ606" s="974"/>
      <c r="BA606" s="974"/>
      <c r="BB606" s="974"/>
      <c r="BC606" s="974"/>
      <c r="BD606" s="974"/>
      <c r="BE606" s="974"/>
      <c r="BF606" s="974"/>
      <c r="BG606" s="974"/>
      <c r="BH606" s="974"/>
      <c r="BI606" s="974"/>
      <c r="BJ606" s="974"/>
      <c r="BK606" s="974"/>
      <c r="BL606" s="974"/>
      <c r="BM606" s="974"/>
      <c r="BN606" s="974"/>
      <c r="BO606" s="974"/>
      <c r="BP606" s="974"/>
      <c r="BQ606" s="974"/>
      <c r="BR606" s="974"/>
      <c r="BS606" s="974"/>
      <c r="BT606" s="974"/>
      <c r="BU606" s="974"/>
      <c r="BV606" s="974"/>
      <c r="BW606" s="974"/>
      <c r="BX606" s="974"/>
      <c r="BY606" s="975"/>
      <c r="BZ606" s="982"/>
      <c r="CA606" s="983"/>
      <c r="CB606" s="983"/>
      <c r="CC606" s="983"/>
      <c r="CD606" s="983"/>
      <c r="CE606" s="983"/>
      <c r="CF606" s="983"/>
      <c r="CG606" s="983"/>
      <c r="CH606" s="984"/>
      <c r="CI606" s="37"/>
      <c r="CJ606" s="37"/>
    </row>
    <row r="607" spans="1:97" ht="12.75" customHeight="1" x14ac:dyDescent="0.2">
      <c r="A607" s="63"/>
      <c r="B607" s="967"/>
      <c r="C607" s="968"/>
      <c r="D607" s="968"/>
      <c r="E607" s="969"/>
      <c r="F607" s="976"/>
      <c r="G607" s="977"/>
      <c r="H607" s="977"/>
      <c r="I607" s="977"/>
      <c r="J607" s="977"/>
      <c r="K607" s="977"/>
      <c r="L607" s="977"/>
      <c r="M607" s="977"/>
      <c r="N607" s="977"/>
      <c r="O607" s="977"/>
      <c r="P607" s="977"/>
      <c r="Q607" s="977"/>
      <c r="R607" s="977"/>
      <c r="S607" s="977"/>
      <c r="T607" s="977"/>
      <c r="U607" s="977"/>
      <c r="V607" s="977"/>
      <c r="W607" s="977"/>
      <c r="X607" s="977"/>
      <c r="Y607" s="977"/>
      <c r="Z607" s="977"/>
      <c r="AA607" s="977"/>
      <c r="AB607" s="977"/>
      <c r="AC607" s="977"/>
      <c r="AD607" s="977"/>
      <c r="AE607" s="977"/>
      <c r="AF607" s="977"/>
      <c r="AG607" s="977"/>
      <c r="AH607" s="977"/>
      <c r="AI607" s="977"/>
      <c r="AJ607" s="977"/>
      <c r="AK607" s="977"/>
      <c r="AL607" s="977"/>
      <c r="AM607" s="977"/>
      <c r="AN607" s="977"/>
      <c r="AO607" s="977"/>
      <c r="AP607" s="977"/>
      <c r="AQ607" s="977"/>
      <c r="AR607" s="977"/>
      <c r="AS607" s="977"/>
      <c r="AT607" s="977"/>
      <c r="AU607" s="977"/>
      <c r="AV607" s="977"/>
      <c r="AW607" s="977"/>
      <c r="AX607" s="977"/>
      <c r="AY607" s="977"/>
      <c r="AZ607" s="977"/>
      <c r="BA607" s="977"/>
      <c r="BB607" s="977"/>
      <c r="BC607" s="977"/>
      <c r="BD607" s="977"/>
      <c r="BE607" s="977"/>
      <c r="BF607" s="977"/>
      <c r="BG607" s="977"/>
      <c r="BH607" s="977"/>
      <c r="BI607" s="977"/>
      <c r="BJ607" s="977"/>
      <c r="BK607" s="977"/>
      <c r="BL607" s="977"/>
      <c r="BM607" s="977"/>
      <c r="BN607" s="977"/>
      <c r="BO607" s="977"/>
      <c r="BP607" s="977"/>
      <c r="BQ607" s="977"/>
      <c r="BR607" s="977"/>
      <c r="BS607" s="977"/>
      <c r="BT607" s="977"/>
      <c r="BU607" s="977"/>
      <c r="BV607" s="977"/>
      <c r="BW607" s="977"/>
      <c r="BX607" s="977"/>
      <c r="BY607" s="978"/>
      <c r="BZ607" s="985"/>
      <c r="CA607" s="986"/>
      <c r="CB607" s="986"/>
      <c r="CC607" s="986"/>
      <c r="CD607" s="986"/>
      <c r="CE607" s="986"/>
      <c r="CF607" s="986"/>
      <c r="CG607" s="986"/>
      <c r="CH607" s="987"/>
      <c r="CI607" s="37"/>
      <c r="CJ607" s="37"/>
    </row>
    <row r="608" spans="1:97" ht="12.75" customHeight="1" x14ac:dyDescent="0.2">
      <c r="A608" s="63"/>
      <c r="B608" s="967"/>
      <c r="C608" s="968"/>
      <c r="D608" s="968"/>
      <c r="E608" s="969"/>
      <c r="F608" s="976"/>
      <c r="G608" s="977"/>
      <c r="H608" s="977"/>
      <c r="I608" s="977"/>
      <c r="J608" s="977"/>
      <c r="K608" s="977"/>
      <c r="L608" s="977"/>
      <c r="M608" s="977"/>
      <c r="N608" s="977"/>
      <c r="O608" s="977"/>
      <c r="P608" s="977"/>
      <c r="Q608" s="977"/>
      <c r="R608" s="977"/>
      <c r="S608" s="977"/>
      <c r="T608" s="977"/>
      <c r="U608" s="977"/>
      <c r="V608" s="977"/>
      <c r="W608" s="977"/>
      <c r="X608" s="977"/>
      <c r="Y608" s="977"/>
      <c r="Z608" s="977"/>
      <c r="AA608" s="977"/>
      <c r="AB608" s="977"/>
      <c r="AC608" s="977"/>
      <c r="AD608" s="977"/>
      <c r="AE608" s="977"/>
      <c r="AF608" s="977"/>
      <c r="AG608" s="977"/>
      <c r="AH608" s="977"/>
      <c r="AI608" s="977"/>
      <c r="AJ608" s="977"/>
      <c r="AK608" s="977"/>
      <c r="AL608" s="977"/>
      <c r="AM608" s="977"/>
      <c r="AN608" s="977"/>
      <c r="AO608" s="977"/>
      <c r="AP608" s="977"/>
      <c r="AQ608" s="977"/>
      <c r="AR608" s="977"/>
      <c r="AS608" s="977"/>
      <c r="AT608" s="977"/>
      <c r="AU608" s="977"/>
      <c r="AV608" s="977"/>
      <c r="AW608" s="977"/>
      <c r="AX608" s="977"/>
      <c r="AY608" s="977"/>
      <c r="AZ608" s="977"/>
      <c r="BA608" s="977"/>
      <c r="BB608" s="977"/>
      <c r="BC608" s="977"/>
      <c r="BD608" s="977"/>
      <c r="BE608" s="977"/>
      <c r="BF608" s="977"/>
      <c r="BG608" s="977"/>
      <c r="BH608" s="977"/>
      <c r="BI608" s="977"/>
      <c r="BJ608" s="977"/>
      <c r="BK608" s="977"/>
      <c r="BL608" s="977"/>
      <c r="BM608" s="977"/>
      <c r="BN608" s="977"/>
      <c r="BO608" s="977"/>
      <c r="BP608" s="977"/>
      <c r="BQ608" s="977"/>
      <c r="BR608" s="977"/>
      <c r="BS608" s="977"/>
      <c r="BT608" s="977"/>
      <c r="BU608" s="977"/>
      <c r="BV608" s="977"/>
      <c r="BW608" s="977"/>
      <c r="BX608" s="977"/>
      <c r="BY608" s="978"/>
      <c r="BZ608" s="985"/>
      <c r="CA608" s="986"/>
      <c r="CB608" s="986"/>
      <c r="CC608" s="986"/>
      <c r="CD608" s="986"/>
      <c r="CE608" s="986"/>
      <c r="CF608" s="986"/>
      <c r="CG608" s="986"/>
      <c r="CH608" s="987"/>
      <c r="CI608" s="37"/>
      <c r="CJ608" s="37"/>
    </row>
    <row r="609" spans="1:97" ht="12.75" customHeight="1" x14ac:dyDescent="0.2">
      <c r="A609" s="63"/>
      <c r="B609" s="970"/>
      <c r="C609" s="971"/>
      <c r="D609" s="971"/>
      <c r="E609" s="972"/>
      <c r="F609" s="979"/>
      <c r="G609" s="980"/>
      <c r="H609" s="980"/>
      <c r="I609" s="980"/>
      <c r="J609" s="980"/>
      <c r="K609" s="980"/>
      <c r="L609" s="980"/>
      <c r="M609" s="980"/>
      <c r="N609" s="980"/>
      <c r="O609" s="980"/>
      <c r="P609" s="980"/>
      <c r="Q609" s="980"/>
      <c r="R609" s="980"/>
      <c r="S609" s="980"/>
      <c r="T609" s="980"/>
      <c r="U609" s="980"/>
      <c r="V609" s="980"/>
      <c r="W609" s="980"/>
      <c r="X609" s="980"/>
      <c r="Y609" s="980"/>
      <c r="Z609" s="980"/>
      <c r="AA609" s="980"/>
      <c r="AB609" s="980"/>
      <c r="AC609" s="980"/>
      <c r="AD609" s="980"/>
      <c r="AE609" s="980"/>
      <c r="AF609" s="980"/>
      <c r="AG609" s="980"/>
      <c r="AH609" s="980"/>
      <c r="AI609" s="980"/>
      <c r="AJ609" s="980"/>
      <c r="AK609" s="980"/>
      <c r="AL609" s="980"/>
      <c r="AM609" s="980"/>
      <c r="AN609" s="980"/>
      <c r="AO609" s="980"/>
      <c r="AP609" s="980"/>
      <c r="AQ609" s="980"/>
      <c r="AR609" s="980"/>
      <c r="AS609" s="980"/>
      <c r="AT609" s="980"/>
      <c r="AU609" s="980"/>
      <c r="AV609" s="980"/>
      <c r="AW609" s="980"/>
      <c r="AX609" s="980"/>
      <c r="AY609" s="980"/>
      <c r="AZ609" s="980"/>
      <c r="BA609" s="980"/>
      <c r="BB609" s="980"/>
      <c r="BC609" s="980"/>
      <c r="BD609" s="980"/>
      <c r="BE609" s="980"/>
      <c r="BF609" s="980"/>
      <c r="BG609" s="980"/>
      <c r="BH609" s="980"/>
      <c r="BI609" s="980"/>
      <c r="BJ609" s="980"/>
      <c r="BK609" s="980"/>
      <c r="BL609" s="980"/>
      <c r="BM609" s="980"/>
      <c r="BN609" s="980"/>
      <c r="BO609" s="980"/>
      <c r="BP609" s="980"/>
      <c r="BQ609" s="980"/>
      <c r="BR609" s="980"/>
      <c r="BS609" s="980"/>
      <c r="BT609" s="980"/>
      <c r="BU609" s="980"/>
      <c r="BV609" s="980"/>
      <c r="BW609" s="980"/>
      <c r="BX609" s="980"/>
      <c r="BY609" s="981"/>
      <c r="BZ609" s="988"/>
      <c r="CA609" s="989"/>
      <c r="CB609" s="989"/>
      <c r="CC609" s="989"/>
      <c r="CD609" s="989"/>
      <c r="CE609" s="989"/>
      <c r="CF609" s="989"/>
      <c r="CG609" s="989"/>
      <c r="CH609" s="990"/>
      <c r="CI609" s="37"/>
      <c r="CJ609" s="37"/>
    </row>
    <row r="610" spans="1:97" ht="12.75" customHeight="1" x14ac:dyDescent="0.2">
      <c r="A610" s="63"/>
      <c r="B610" s="964" t="s">
        <v>26</v>
      </c>
      <c r="C610" s="965"/>
      <c r="D610" s="965"/>
      <c r="E610" s="966"/>
      <c r="F610" s="973" t="s">
        <v>111</v>
      </c>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974"/>
      <c r="AC610" s="974"/>
      <c r="AD610" s="974"/>
      <c r="AE610" s="974"/>
      <c r="AF610" s="974"/>
      <c r="AG610" s="974"/>
      <c r="AH610" s="974"/>
      <c r="AI610" s="974"/>
      <c r="AJ610" s="974"/>
      <c r="AK610" s="974"/>
      <c r="AL610" s="974"/>
      <c r="AM610" s="974"/>
      <c r="AN610" s="974"/>
      <c r="AO610" s="974"/>
      <c r="AP610" s="974"/>
      <c r="AQ610" s="974"/>
      <c r="AR610" s="974"/>
      <c r="AS610" s="974"/>
      <c r="AT610" s="974"/>
      <c r="AU610" s="974"/>
      <c r="AV610" s="974"/>
      <c r="AW610" s="974"/>
      <c r="AX610" s="974"/>
      <c r="AY610" s="974"/>
      <c r="AZ610" s="974"/>
      <c r="BA610" s="974"/>
      <c r="BB610" s="974"/>
      <c r="BC610" s="974"/>
      <c r="BD610" s="974"/>
      <c r="BE610" s="974"/>
      <c r="BF610" s="974"/>
      <c r="BG610" s="974"/>
      <c r="BH610" s="974"/>
      <c r="BI610" s="974"/>
      <c r="BJ610" s="974"/>
      <c r="BK610" s="974"/>
      <c r="BL610" s="974"/>
      <c r="BM610" s="974"/>
      <c r="BN610" s="974"/>
      <c r="BO610" s="974"/>
      <c r="BP610" s="974"/>
      <c r="BQ610" s="974"/>
      <c r="BR610" s="974"/>
      <c r="BS610" s="974"/>
      <c r="BT610" s="974"/>
      <c r="BU610" s="974"/>
      <c r="BV610" s="974"/>
      <c r="BW610" s="974"/>
      <c r="BX610" s="974"/>
      <c r="BY610" s="975"/>
      <c r="BZ610" s="982"/>
      <c r="CA610" s="983"/>
      <c r="CB610" s="983"/>
      <c r="CC610" s="983"/>
      <c r="CD610" s="983"/>
      <c r="CE610" s="983"/>
      <c r="CF610" s="983"/>
      <c r="CG610" s="983"/>
      <c r="CH610" s="984"/>
      <c r="CI610" s="37"/>
      <c r="CJ610" s="37"/>
    </row>
    <row r="611" spans="1:97" ht="12.75" customHeight="1" x14ac:dyDescent="0.2">
      <c r="A611" s="63"/>
      <c r="B611" s="967"/>
      <c r="C611" s="968"/>
      <c r="D611" s="968"/>
      <c r="E611" s="969"/>
      <c r="F611" s="976"/>
      <c r="G611" s="977"/>
      <c r="H611" s="977"/>
      <c r="I611" s="977"/>
      <c r="J611" s="977"/>
      <c r="K611" s="977"/>
      <c r="L611" s="977"/>
      <c r="M611" s="977"/>
      <c r="N611" s="977"/>
      <c r="O611" s="977"/>
      <c r="P611" s="977"/>
      <c r="Q611" s="977"/>
      <c r="R611" s="977"/>
      <c r="S611" s="977"/>
      <c r="T611" s="977"/>
      <c r="U611" s="977"/>
      <c r="V611" s="977"/>
      <c r="W611" s="977"/>
      <c r="X611" s="977"/>
      <c r="Y611" s="977"/>
      <c r="Z611" s="977"/>
      <c r="AA611" s="977"/>
      <c r="AB611" s="977"/>
      <c r="AC611" s="977"/>
      <c r="AD611" s="977"/>
      <c r="AE611" s="977"/>
      <c r="AF611" s="977"/>
      <c r="AG611" s="977"/>
      <c r="AH611" s="977"/>
      <c r="AI611" s="977"/>
      <c r="AJ611" s="977"/>
      <c r="AK611" s="977"/>
      <c r="AL611" s="977"/>
      <c r="AM611" s="977"/>
      <c r="AN611" s="977"/>
      <c r="AO611" s="977"/>
      <c r="AP611" s="977"/>
      <c r="AQ611" s="977"/>
      <c r="AR611" s="977"/>
      <c r="AS611" s="977"/>
      <c r="AT611" s="977"/>
      <c r="AU611" s="977"/>
      <c r="AV611" s="977"/>
      <c r="AW611" s="977"/>
      <c r="AX611" s="977"/>
      <c r="AY611" s="977"/>
      <c r="AZ611" s="977"/>
      <c r="BA611" s="977"/>
      <c r="BB611" s="977"/>
      <c r="BC611" s="977"/>
      <c r="BD611" s="977"/>
      <c r="BE611" s="977"/>
      <c r="BF611" s="977"/>
      <c r="BG611" s="977"/>
      <c r="BH611" s="977"/>
      <c r="BI611" s="977"/>
      <c r="BJ611" s="977"/>
      <c r="BK611" s="977"/>
      <c r="BL611" s="977"/>
      <c r="BM611" s="977"/>
      <c r="BN611" s="977"/>
      <c r="BO611" s="977"/>
      <c r="BP611" s="977"/>
      <c r="BQ611" s="977"/>
      <c r="BR611" s="977"/>
      <c r="BS611" s="977"/>
      <c r="BT611" s="977"/>
      <c r="BU611" s="977"/>
      <c r="BV611" s="977"/>
      <c r="BW611" s="977"/>
      <c r="BX611" s="977"/>
      <c r="BY611" s="978"/>
      <c r="BZ611" s="985"/>
      <c r="CA611" s="986"/>
      <c r="CB611" s="986"/>
      <c r="CC611" s="986"/>
      <c r="CD611" s="986"/>
      <c r="CE611" s="986"/>
      <c r="CF611" s="986"/>
      <c r="CG611" s="986"/>
      <c r="CH611" s="987"/>
      <c r="CI611" s="37"/>
      <c r="CJ611" s="37"/>
    </row>
    <row r="612" spans="1:97" ht="12.75" customHeight="1" x14ac:dyDescent="0.2">
      <c r="A612" s="63"/>
      <c r="B612" s="970"/>
      <c r="C612" s="971"/>
      <c r="D612" s="971"/>
      <c r="E612" s="972"/>
      <c r="F612" s="979"/>
      <c r="G612" s="980"/>
      <c r="H612" s="980"/>
      <c r="I612" s="980"/>
      <c r="J612" s="980"/>
      <c r="K612" s="980"/>
      <c r="L612" s="980"/>
      <c r="M612" s="980"/>
      <c r="N612" s="980"/>
      <c r="O612" s="980"/>
      <c r="P612" s="980"/>
      <c r="Q612" s="980"/>
      <c r="R612" s="980"/>
      <c r="S612" s="980"/>
      <c r="T612" s="980"/>
      <c r="U612" s="980"/>
      <c r="V612" s="980"/>
      <c r="W612" s="980"/>
      <c r="X612" s="980"/>
      <c r="Y612" s="980"/>
      <c r="Z612" s="980"/>
      <c r="AA612" s="980"/>
      <c r="AB612" s="980"/>
      <c r="AC612" s="980"/>
      <c r="AD612" s="980"/>
      <c r="AE612" s="980"/>
      <c r="AF612" s="980"/>
      <c r="AG612" s="980"/>
      <c r="AH612" s="980"/>
      <c r="AI612" s="980"/>
      <c r="AJ612" s="980"/>
      <c r="AK612" s="980"/>
      <c r="AL612" s="980"/>
      <c r="AM612" s="980"/>
      <c r="AN612" s="980"/>
      <c r="AO612" s="980"/>
      <c r="AP612" s="980"/>
      <c r="AQ612" s="980"/>
      <c r="AR612" s="980"/>
      <c r="AS612" s="980"/>
      <c r="AT612" s="980"/>
      <c r="AU612" s="980"/>
      <c r="AV612" s="980"/>
      <c r="AW612" s="980"/>
      <c r="AX612" s="980"/>
      <c r="AY612" s="980"/>
      <c r="AZ612" s="980"/>
      <c r="BA612" s="980"/>
      <c r="BB612" s="980"/>
      <c r="BC612" s="980"/>
      <c r="BD612" s="980"/>
      <c r="BE612" s="980"/>
      <c r="BF612" s="980"/>
      <c r="BG612" s="980"/>
      <c r="BH612" s="980"/>
      <c r="BI612" s="980"/>
      <c r="BJ612" s="980"/>
      <c r="BK612" s="980"/>
      <c r="BL612" s="980"/>
      <c r="BM612" s="980"/>
      <c r="BN612" s="980"/>
      <c r="BO612" s="980"/>
      <c r="BP612" s="980"/>
      <c r="BQ612" s="980"/>
      <c r="BR612" s="980"/>
      <c r="BS612" s="980"/>
      <c r="BT612" s="980"/>
      <c r="BU612" s="980"/>
      <c r="BV612" s="980"/>
      <c r="BW612" s="980"/>
      <c r="BX612" s="980"/>
      <c r="BY612" s="981"/>
      <c r="BZ612" s="988"/>
      <c r="CA612" s="989"/>
      <c r="CB612" s="989"/>
      <c r="CC612" s="989"/>
      <c r="CD612" s="989"/>
      <c r="CE612" s="989"/>
      <c r="CF612" s="989"/>
      <c r="CG612" s="989"/>
      <c r="CH612" s="990"/>
      <c r="CI612" s="37"/>
      <c r="CJ612" s="37"/>
    </row>
    <row r="613" spans="1:97" ht="10.5" customHeight="1" x14ac:dyDescent="0.2"/>
    <row r="614" spans="1:97" s="44" customFormat="1" ht="22.5" customHeight="1" x14ac:dyDescent="0.2">
      <c r="B614" s="44" t="s">
        <v>720</v>
      </c>
      <c r="BZ614" s="125"/>
      <c r="CA614" s="125"/>
      <c r="CB614" s="125"/>
      <c r="CC614" s="125"/>
      <c r="CD614" s="125"/>
      <c r="CE614" s="125"/>
      <c r="CF614" s="125"/>
      <c r="CG614" s="125"/>
      <c r="CH614" s="125"/>
      <c r="CK614" s="112"/>
      <c r="CL614" s="115"/>
      <c r="CM614" s="115"/>
      <c r="CN614" s="115"/>
      <c r="CO614" s="115"/>
      <c r="CP614" s="115"/>
      <c r="CQ614" s="115"/>
      <c r="CR614" s="115"/>
      <c r="CS614" s="115"/>
    </row>
    <row r="615" spans="1:97" ht="12.75" customHeight="1" x14ac:dyDescent="0.2">
      <c r="A615" s="63"/>
      <c r="B615" s="964" t="s">
        <v>11</v>
      </c>
      <c r="C615" s="965"/>
      <c r="D615" s="965"/>
      <c r="E615" s="966"/>
      <c r="F615" s="973" t="s">
        <v>112</v>
      </c>
      <c r="G615" s="974"/>
      <c r="H615" s="974"/>
      <c r="I615" s="974"/>
      <c r="J615" s="974"/>
      <c r="K615" s="974"/>
      <c r="L615" s="974"/>
      <c r="M615" s="974"/>
      <c r="N615" s="974"/>
      <c r="O615" s="974"/>
      <c r="P615" s="974"/>
      <c r="Q615" s="974"/>
      <c r="R615" s="974"/>
      <c r="S615" s="974"/>
      <c r="T615" s="974"/>
      <c r="U615" s="974"/>
      <c r="V615" s="974"/>
      <c r="W615" s="974"/>
      <c r="X615" s="974"/>
      <c r="Y615" s="974"/>
      <c r="Z615" s="974"/>
      <c r="AA615" s="974"/>
      <c r="AB615" s="974"/>
      <c r="AC615" s="974"/>
      <c r="AD615" s="974"/>
      <c r="AE615" s="974"/>
      <c r="AF615" s="974"/>
      <c r="AG615" s="974"/>
      <c r="AH615" s="974"/>
      <c r="AI615" s="974"/>
      <c r="AJ615" s="974"/>
      <c r="AK615" s="974"/>
      <c r="AL615" s="974"/>
      <c r="AM615" s="974"/>
      <c r="AN615" s="974"/>
      <c r="AO615" s="974"/>
      <c r="AP615" s="974"/>
      <c r="AQ615" s="974"/>
      <c r="AR615" s="974"/>
      <c r="AS615" s="974"/>
      <c r="AT615" s="974"/>
      <c r="AU615" s="974"/>
      <c r="AV615" s="974"/>
      <c r="AW615" s="974"/>
      <c r="AX615" s="974"/>
      <c r="AY615" s="974"/>
      <c r="AZ615" s="974"/>
      <c r="BA615" s="974"/>
      <c r="BB615" s="974"/>
      <c r="BC615" s="974"/>
      <c r="BD615" s="974"/>
      <c r="BE615" s="974"/>
      <c r="BF615" s="974"/>
      <c r="BG615" s="974"/>
      <c r="BH615" s="974"/>
      <c r="BI615" s="974"/>
      <c r="BJ615" s="974"/>
      <c r="BK615" s="974"/>
      <c r="BL615" s="974"/>
      <c r="BM615" s="974"/>
      <c r="BN615" s="974"/>
      <c r="BO615" s="974"/>
      <c r="BP615" s="974"/>
      <c r="BQ615" s="974"/>
      <c r="BR615" s="974"/>
      <c r="BS615" s="974"/>
      <c r="BT615" s="974"/>
      <c r="BU615" s="974"/>
      <c r="BV615" s="974"/>
      <c r="BW615" s="974"/>
      <c r="BX615" s="974"/>
      <c r="BY615" s="975"/>
      <c r="BZ615" s="982"/>
      <c r="CA615" s="983"/>
      <c r="CB615" s="983"/>
      <c r="CC615" s="983"/>
      <c r="CD615" s="983"/>
      <c r="CE615" s="983"/>
      <c r="CF615" s="983"/>
      <c r="CG615" s="983"/>
      <c r="CH615" s="984"/>
      <c r="CI615" s="37"/>
      <c r="CJ615" s="37"/>
    </row>
    <row r="616" spans="1:97" ht="12.75" customHeight="1" x14ac:dyDescent="0.2">
      <c r="A616" s="63"/>
      <c r="B616" s="967"/>
      <c r="C616" s="968"/>
      <c r="D616" s="968"/>
      <c r="E616" s="969"/>
      <c r="F616" s="976"/>
      <c r="G616" s="977"/>
      <c r="H616" s="977"/>
      <c r="I616" s="977"/>
      <c r="J616" s="977"/>
      <c r="K616" s="977"/>
      <c r="L616" s="977"/>
      <c r="M616" s="977"/>
      <c r="N616" s="977"/>
      <c r="O616" s="977"/>
      <c r="P616" s="977"/>
      <c r="Q616" s="977"/>
      <c r="R616" s="977"/>
      <c r="S616" s="977"/>
      <c r="T616" s="977"/>
      <c r="U616" s="977"/>
      <c r="V616" s="977"/>
      <c r="W616" s="977"/>
      <c r="X616" s="977"/>
      <c r="Y616" s="977"/>
      <c r="Z616" s="977"/>
      <c r="AA616" s="977"/>
      <c r="AB616" s="977"/>
      <c r="AC616" s="977"/>
      <c r="AD616" s="977"/>
      <c r="AE616" s="977"/>
      <c r="AF616" s="977"/>
      <c r="AG616" s="977"/>
      <c r="AH616" s="977"/>
      <c r="AI616" s="977"/>
      <c r="AJ616" s="977"/>
      <c r="AK616" s="977"/>
      <c r="AL616" s="977"/>
      <c r="AM616" s="977"/>
      <c r="AN616" s="977"/>
      <c r="AO616" s="977"/>
      <c r="AP616" s="977"/>
      <c r="AQ616" s="977"/>
      <c r="AR616" s="977"/>
      <c r="AS616" s="977"/>
      <c r="AT616" s="977"/>
      <c r="AU616" s="977"/>
      <c r="AV616" s="977"/>
      <c r="AW616" s="977"/>
      <c r="AX616" s="977"/>
      <c r="AY616" s="977"/>
      <c r="AZ616" s="977"/>
      <c r="BA616" s="977"/>
      <c r="BB616" s="977"/>
      <c r="BC616" s="977"/>
      <c r="BD616" s="977"/>
      <c r="BE616" s="977"/>
      <c r="BF616" s="977"/>
      <c r="BG616" s="977"/>
      <c r="BH616" s="977"/>
      <c r="BI616" s="977"/>
      <c r="BJ616" s="977"/>
      <c r="BK616" s="977"/>
      <c r="BL616" s="977"/>
      <c r="BM616" s="977"/>
      <c r="BN616" s="977"/>
      <c r="BO616" s="977"/>
      <c r="BP616" s="977"/>
      <c r="BQ616" s="977"/>
      <c r="BR616" s="977"/>
      <c r="BS616" s="977"/>
      <c r="BT616" s="977"/>
      <c r="BU616" s="977"/>
      <c r="BV616" s="977"/>
      <c r="BW616" s="977"/>
      <c r="BX616" s="977"/>
      <c r="BY616" s="978"/>
      <c r="BZ616" s="985"/>
      <c r="CA616" s="986"/>
      <c r="CB616" s="986"/>
      <c r="CC616" s="986"/>
      <c r="CD616" s="986"/>
      <c r="CE616" s="986"/>
      <c r="CF616" s="986"/>
      <c r="CG616" s="986"/>
      <c r="CH616" s="987"/>
      <c r="CI616" s="37"/>
      <c r="CJ616" s="37"/>
    </row>
    <row r="617" spans="1:97" ht="12.75" customHeight="1" x14ac:dyDescent="0.2">
      <c r="A617" s="63"/>
      <c r="B617" s="970"/>
      <c r="C617" s="971"/>
      <c r="D617" s="971"/>
      <c r="E617" s="972"/>
      <c r="F617" s="979"/>
      <c r="G617" s="980"/>
      <c r="H617" s="980"/>
      <c r="I617" s="980"/>
      <c r="J617" s="980"/>
      <c r="K617" s="980"/>
      <c r="L617" s="980"/>
      <c r="M617" s="980"/>
      <c r="N617" s="980"/>
      <c r="O617" s="980"/>
      <c r="P617" s="980"/>
      <c r="Q617" s="980"/>
      <c r="R617" s="980"/>
      <c r="S617" s="980"/>
      <c r="T617" s="980"/>
      <c r="U617" s="980"/>
      <c r="V617" s="980"/>
      <c r="W617" s="980"/>
      <c r="X617" s="980"/>
      <c r="Y617" s="980"/>
      <c r="Z617" s="980"/>
      <c r="AA617" s="980"/>
      <c r="AB617" s="980"/>
      <c r="AC617" s="980"/>
      <c r="AD617" s="980"/>
      <c r="AE617" s="980"/>
      <c r="AF617" s="980"/>
      <c r="AG617" s="980"/>
      <c r="AH617" s="980"/>
      <c r="AI617" s="980"/>
      <c r="AJ617" s="980"/>
      <c r="AK617" s="980"/>
      <c r="AL617" s="980"/>
      <c r="AM617" s="980"/>
      <c r="AN617" s="980"/>
      <c r="AO617" s="980"/>
      <c r="AP617" s="980"/>
      <c r="AQ617" s="980"/>
      <c r="AR617" s="980"/>
      <c r="AS617" s="980"/>
      <c r="AT617" s="980"/>
      <c r="AU617" s="980"/>
      <c r="AV617" s="980"/>
      <c r="AW617" s="980"/>
      <c r="AX617" s="980"/>
      <c r="AY617" s="980"/>
      <c r="AZ617" s="980"/>
      <c r="BA617" s="980"/>
      <c r="BB617" s="980"/>
      <c r="BC617" s="980"/>
      <c r="BD617" s="980"/>
      <c r="BE617" s="980"/>
      <c r="BF617" s="980"/>
      <c r="BG617" s="980"/>
      <c r="BH617" s="980"/>
      <c r="BI617" s="980"/>
      <c r="BJ617" s="980"/>
      <c r="BK617" s="980"/>
      <c r="BL617" s="980"/>
      <c r="BM617" s="980"/>
      <c r="BN617" s="980"/>
      <c r="BO617" s="980"/>
      <c r="BP617" s="980"/>
      <c r="BQ617" s="980"/>
      <c r="BR617" s="980"/>
      <c r="BS617" s="980"/>
      <c r="BT617" s="980"/>
      <c r="BU617" s="980"/>
      <c r="BV617" s="980"/>
      <c r="BW617" s="980"/>
      <c r="BX617" s="980"/>
      <c r="BY617" s="981"/>
      <c r="BZ617" s="988"/>
      <c r="CA617" s="989"/>
      <c r="CB617" s="989"/>
      <c r="CC617" s="989"/>
      <c r="CD617" s="989"/>
      <c r="CE617" s="989"/>
      <c r="CF617" s="989"/>
      <c r="CG617" s="989"/>
      <c r="CH617" s="990"/>
      <c r="CI617" s="37"/>
      <c r="CJ617" s="37"/>
    </row>
    <row r="618" spans="1:97" ht="12.75" customHeight="1" x14ac:dyDescent="0.2">
      <c r="A618" s="63"/>
      <c r="B618" s="964" t="s">
        <v>26</v>
      </c>
      <c r="C618" s="965"/>
      <c r="D618" s="965"/>
      <c r="E618" s="966"/>
      <c r="F618" s="973" t="s">
        <v>113</v>
      </c>
      <c r="G618" s="974"/>
      <c r="H618" s="974"/>
      <c r="I618" s="974"/>
      <c r="J618" s="974"/>
      <c r="K618" s="974"/>
      <c r="L618" s="974"/>
      <c r="M618" s="974"/>
      <c r="N618" s="974"/>
      <c r="O618" s="974"/>
      <c r="P618" s="974"/>
      <c r="Q618" s="974"/>
      <c r="R618" s="974"/>
      <c r="S618" s="974"/>
      <c r="T618" s="974"/>
      <c r="U618" s="974"/>
      <c r="V618" s="974"/>
      <c r="W618" s="974"/>
      <c r="X618" s="974"/>
      <c r="Y618" s="974"/>
      <c r="Z618" s="974"/>
      <c r="AA618" s="974"/>
      <c r="AB618" s="974"/>
      <c r="AC618" s="974"/>
      <c r="AD618" s="974"/>
      <c r="AE618" s="974"/>
      <c r="AF618" s="974"/>
      <c r="AG618" s="974"/>
      <c r="AH618" s="974"/>
      <c r="AI618" s="974"/>
      <c r="AJ618" s="974"/>
      <c r="AK618" s="974"/>
      <c r="AL618" s="974"/>
      <c r="AM618" s="974"/>
      <c r="AN618" s="974"/>
      <c r="AO618" s="974"/>
      <c r="AP618" s="974"/>
      <c r="AQ618" s="974"/>
      <c r="AR618" s="974"/>
      <c r="AS618" s="974"/>
      <c r="AT618" s="974"/>
      <c r="AU618" s="974"/>
      <c r="AV618" s="974"/>
      <c r="AW618" s="974"/>
      <c r="AX618" s="974"/>
      <c r="AY618" s="974"/>
      <c r="AZ618" s="974"/>
      <c r="BA618" s="974"/>
      <c r="BB618" s="974"/>
      <c r="BC618" s="974"/>
      <c r="BD618" s="974"/>
      <c r="BE618" s="974"/>
      <c r="BF618" s="974"/>
      <c r="BG618" s="974"/>
      <c r="BH618" s="974"/>
      <c r="BI618" s="974"/>
      <c r="BJ618" s="974"/>
      <c r="BK618" s="974"/>
      <c r="BL618" s="974"/>
      <c r="BM618" s="974"/>
      <c r="BN618" s="974"/>
      <c r="BO618" s="974"/>
      <c r="BP618" s="974"/>
      <c r="BQ618" s="974"/>
      <c r="BR618" s="974"/>
      <c r="BS618" s="974"/>
      <c r="BT618" s="974"/>
      <c r="BU618" s="974"/>
      <c r="BV618" s="974"/>
      <c r="BW618" s="974"/>
      <c r="BX618" s="974"/>
      <c r="BY618" s="975"/>
      <c r="BZ618" s="982"/>
      <c r="CA618" s="983"/>
      <c r="CB618" s="983"/>
      <c r="CC618" s="983"/>
      <c r="CD618" s="983"/>
      <c r="CE618" s="983"/>
      <c r="CF618" s="983"/>
      <c r="CG618" s="983"/>
      <c r="CH618" s="984"/>
      <c r="CI618" s="37"/>
      <c r="CJ618" s="37"/>
    </row>
    <row r="619" spans="1:97" ht="12.75" customHeight="1" x14ac:dyDescent="0.2">
      <c r="A619" s="63"/>
      <c r="B619" s="967"/>
      <c r="C619" s="968"/>
      <c r="D619" s="968"/>
      <c r="E619" s="969"/>
      <c r="F619" s="976"/>
      <c r="G619" s="977"/>
      <c r="H619" s="977"/>
      <c r="I619" s="977"/>
      <c r="J619" s="977"/>
      <c r="K619" s="977"/>
      <c r="L619" s="977"/>
      <c r="M619" s="977"/>
      <c r="N619" s="977"/>
      <c r="O619" s="977"/>
      <c r="P619" s="977"/>
      <c r="Q619" s="977"/>
      <c r="R619" s="977"/>
      <c r="S619" s="977"/>
      <c r="T619" s="977"/>
      <c r="U619" s="977"/>
      <c r="V619" s="977"/>
      <c r="W619" s="977"/>
      <c r="X619" s="977"/>
      <c r="Y619" s="977"/>
      <c r="Z619" s="977"/>
      <c r="AA619" s="977"/>
      <c r="AB619" s="977"/>
      <c r="AC619" s="977"/>
      <c r="AD619" s="977"/>
      <c r="AE619" s="977"/>
      <c r="AF619" s="977"/>
      <c r="AG619" s="977"/>
      <c r="AH619" s="977"/>
      <c r="AI619" s="977"/>
      <c r="AJ619" s="977"/>
      <c r="AK619" s="977"/>
      <c r="AL619" s="977"/>
      <c r="AM619" s="977"/>
      <c r="AN619" s="977"/>
      <c r="AO619" s="977"/>
      <c r="AP619" s="977"/>
      <c r="AQ619" s="977"/>
      <c r="AR619" s="977"/>
      <c r="AS619" s="977"/>
      <c r="AT619" s="977"/>
      <c r="AU619" s="977"/>
      <c r="AV619" s="977"/>
      <c r="AW619" s="977"/>
      <c r="AX619" s="977"/>
      <c r="AY619" s="977"/>
      <c r="AZ619" s="977"/>
      <c r="BA619" s="977"/>
      <c r="BB619" s="977"/>
      <c r="BC619" s="977"/>
      <c r="BD619" s="977"/>
      <c r="BE619" s="977"/>
      <c r="BF619" s="977"/>
      <c r="BG619" s="977"/>
      <c r="BH619" s="977"/>
      <c r="BI619" s="977"/>
      <c r="BJ619" s="977"/>
      <c r="BK619" s="977"/>
      <c r="BL619" s="977"/>
      <c r="BM619" s="977"/>
      <c r="BN619" s="977"/>
      <c r="BO619" s="977"/>
      <c r="BP619" s="977"/>
      <c r="BQ619" s="977"/>
      <c r="BR619" s="977"/>
      <c r="BS619" s="977"/>
      <c r="BT619" s="977"/>
      <c r="BU619" s="977"/>
      <c r="BV619" s="977"/>
      <c r="BW619" s="977"/>
      <c r="BX619" s="977"/>
      <c r="BY619" s="978"/>
      <c r="BZ619" s="985"/>
      <c r="CA619" s="986"/>
      <c r="CB619" s="986"/>
      <c r="CC619" s="986"/>
      <c r="CD619" s="986"/>
      <c r="CE619" s="986"/>
      <c r="CF619" s="986"/>
      <c r="CG619" s="986"/>
      <c r="CH619" s="987"/>
      <c r="CI619" s="37"/>
      <c r="CJ619" s="37"/>
    </row>
    <row r="620" spans="1:97" ht="12.75" customHeight="1" x14ac:dyDescent="0.2">
      <c r="A620" s="63"/>
      <c r="B620" s="970"/>
      <c r="C620" s="971"/>
      <c r="D620" s="971"/>
      <c r="E620" s="972"/>
      <c r="F620" s="979"/>
      <c r="G620" s="980"/>
      <c r="H620" s="980"/>
      <c r="I620" s="980"/>
      <c r="J620" s="980"/>
      <c r="K620" s="980"/>
      <c r="L620" s="980"/>
      <c r="M620" s="980"/>
      <c r="N620" s="980"/>
      <c r="O620" s="980"/>
      <c r="P620" s="980"/>
      <c r="Q620" s="980"/>
      <c r="R620" s="980"/>
      <c r="S620" s="980"/>
      <c r="T620" s="980"/>
      <c r="U620" s="980"/>
      <c r="V620" s="980"/>
      <c r="W620" s="980"/>
      <c r="X620" s="980"/>
      <c r="Y620" s="980"/>
      <c r="Z620" s="980"/>
      <c r="AA620" s="980"/>
      <c r="AB620" s="980"/>
      <c r="AC620" s="980"/>
      <c r="AD620" s="980"/>
      <c r="AE620" s="980"/>
      <c r="AF620" s="980"/>
      <c r="AG620" s="980"/>
      <c r="AH620" s="980"/>
      <c r="AI620" s="980"/>
      <c r="AJ620" s="980"/>
      <c r="AK620" s="980"/>
      <c r="AL620" s="980"/>
      <c r="AM620" s="980"/>
      <c r="AN620" s="980"/>
      <c r="AO620" s="980"/>
      <c r="AP620" s="980"/>
      <c r="AQ620" s="980"/>
      <c r="AR620" s="980"/>
      <c r="AS620" s="980"/>
      <c r="AT620" s="980"/>
      <c r="AU620" s="980"/>
      <c r="AV620" s="980"/>
      <c r="AW620" s="980"/>
      <c r="AX620" s="980"/>
      <c r="AY620" s="980"/>
      <c r="AZ620" s="980"/>
      <c r="BA620" s="980"/>
      <c r="BB620" s="980"/>
      <c r="BC620" s="980"/>
      <c r="BD620" s="980"/>
      <c r="BE620" s="980"/>
      <c r="BF620" s="980"/>
      <c r="BG620" s="980"/>
      <c r="BH620" s="980"/>
      <c r="BI620" s="980"/>
      <c r="BJ620" s="980"/>
      <c r="BK620" s="980"/>
      <c r="BL620" s="980"/>
      <c r="BM620" s="980"/>
      <c r="BN620" s="980"/>
      <c r="BO620" s="980"/>
      <c r="BP620" s="980"/>
      <c r="BQ620" s="980"/>
      <c r="BR620" s="980"/>
      <c r="BS620" s="980"/>
      <c r="BT620" s="980"/>
      <c r="BU620" s="980"/>
      <c r="BV620" s="980"/>
      <c r="BW620" s="980"/>
      <c r="BX620" s="980"/>
      <c r="BY620" s="981"/>
      <c r="BZ620" s="988"/>
      <c r="CA620" s="989"/>
      <c r="CB620" s="989"/>
      <c r="CC620" s="989"/>
      <c r="CD620" s="989"/>
      <c r="CE620" s="989"/>
      <c r="CF620" s="989"/>
      <c r="CG620" s="989"/>
      <c r="CH620" s="990"/>
      <c r="CI620" s="37"/>
      <c r="CJ620" s="37"/>
    </row>
    <row r="621" spans="1:97" ht="10.5" customHeight="1" x14ac:dyDescent="0.2"/>
    <row r="622" spans="1:97" s="44" customFormat="1" ht="22.5" customHeight="1" x14ac:dyDescent="0.2">
      <c r="B622" s="44" t="s">
        <v>721</v>
      </c>
      <c r="BZ622" s="125"/>
      <c r="CA622" s="125"/>
      <c r="CB622" s="125"/>
      <c r="CC622" s="125"/>
      <c r="CD622" s="125"/>
      <c r="CE622" s="125"/>
      <c r="CF622" s="125"/>
      <c r="CG622" s="125"/>
      <c r="CH622" s="125"/>
      <c r="CK622" s="112"/>
      <c r="CL622" s="115"/>
      <c r="CM622" s="115"/>
      <c r="CN622" s="115"/>
      <c r="CO622" s="115"/>
      <c r="CP622" s="115"/>
      <c r="CQ622" s="115"/>
      <c r="CR622" s="115"/>
      <c r="CS622" s="115"/>
    </row>
    <row r="623" spans="1:97" ht="12.75" customHeight="1" x14ac:dyDescent="0.2">
      <c r="A623" s="63"/>
      <c r="B623" s="964" t="s">
        <v>11</v>
      </c>
      <c r="C623" s="1260"/>
      <c r="D623" s="1260"/>
      <c r="E623" s="1261"/>
      <c r="F623" s="973" t="s">
        <v>1417</v>
      </c>
      <c r="G623" s="974"/>
      <c r="H623" s="974"/>
      <c r="I623" s="974"/>
      <c r="J623" s="974"/>
      <c r="K623" s="974"/>
      <c r="L623" s="974"/>
      <c r="M623" s="974"/>
      <c r="N623" s="974"/>
      <c r="O623" s="974"/>
      <c r="P623" s="974"/>
      <c r="Q623" s="974"/>
      <c r="R623" s="974"/>
      <c r="S623" s="974"/>
      <c r="T623" s="974"/>
      <c r="U623" s="974"/>
      <c r="V623" s="974"/>
      <c r="W623" s="974"/>
      <c r="X623" s="974"/>
      <c r="Y623" s="974"/>
      <c r="Z623" s="974"/>
      <c r="AA623" s="974"/>
      <c r="AB623" s="974"/>
      <c r="AC623" s="974"/>
      <c r="AD623" s="974"/>
      <c r="AE623" s="974"/>
      <c r="AF623" s="974"/>
      <c r="AG623" s="974"/>
      <c r="AH623" s="974"/>
      <c r="AI623" s="974"/>
      <c r="AJ623" s="974"/>
      <c r="AK623" s="974"/>
      <c r="AL623" s="974"/>
      <c r="AM623" s="974"/>
      <c r="AN623" s="974"/>
      <c r="AO623" s="974"/>
      <c r="AP623" s="974"/>
      <c r="AQ623" s="974"/>
      <c r="AR623" s="974"/>
      <c r="AS623" s="974"/>
      <c r="AT623" s="974"/>
      <c r="AU623" s="974"/>
      <c r="AV623" s="974"/>
      <c r="AW623" s="974"/>
      <c r="AX623" s="974"/>
      <c r="AY623" s="974"/>
      <c r="AZ623" s="974"/>
      <c r="BA623" s="974"/>
      <c r="BB623" s="974"/>
      <c r="BC623" s="974"/>
      <c r="BD623" s="974"/>
      <c r="BE623" s="974"/>
      <c r="BF623" s="974"/>
      <c r="BG623" s="974"/>
      <c r="BH623" s="974"/>
      <c r="BI623" s="974"/>
      <c r="BJ623" s="974"/>
      <c r="BK623" s="974"/>
      <c r="BL623" s="974"/>
      <c r="BM623" s="974"/>
      <c r="BN623" s="974"/>
      <c r="BO623" s="974"/>
      <c r="BP623" s="974"/>
      <c r="BQ623" s="974"/>
      <c r="BR623" s="974"/>
      <c r="BS623" s="974"/>
      <c r="BT623" s="974"/>
      <c r="BU623" s="974"/>
      <c r="BV623" s="974"/>
      <c r="BW623" s="974"/>
      <c r="BX623" s="974"/>
      <c r="BY623" s="975"/>
      <c r="BZ623" s="982"/>
      <c r="CA623" s="983"/>
      <c r="CB623" s="983"/>
      <c r="CC623" s="983"/>
      <c r="CD623" s="983"/>
      <c r="CE623" s="983"/>
      <c r="CF623" s="983"/>
      <c r="CG623" s="983"/>
      <c r="CH623" s="984"/>
      <c r="CI623" s="37"/>
      <c r="CJ623" s="37"/>
    </row>
    <row r="624" spans="1:97" ht="12.75" customHeight="1" x14ac:dyDescent="0.2">
      <c r="A624" s="63"/>
      <c r="B624" s="1262"/>
      <c r="C624" s="1222"/>
      <c r="D624" s="1222"/>
      <c r="E624" s="1263"/>
      <c r="F624" s="976"/>
      <c r="G624" s="977"/>
      <c r="H624" s="977"/>
      <c r="I624" s="977"/>
      <c r="J624" s="977"/>
      <c r="K624" s="977"/>
      <c r="L624" s="977"/>
      <c r="M624" s="977"/>
      <c r="N624" s="977"/>
      <c r="O624" s="977"/>
      <c r="P624" s="977"/>
      <c r="Q624" s="977"/>
      <c r="R624" s="977"/>
      <c r="S624" s="977"/>
      <c r="T624" s="977"/>
      <c r="U624" s="977"/>
      <c r="V624" s="977"/>
      <c r="W624" s="977"/>
      <c r="X624" s="977"/>
      <c r="Y624" s="977"/>
      <c r="Z624" s="977"/>
      <c r="AA624" s="977"/>
      <c r="AB624" s="977"/>
      <c r="AC624" s="977"/>
      <c r="AD624" s="977"/>
      <c r="AE624" s="977"/>
      <c r="AF624" s="977"/>
      <c r="AG624" s="977"/>
      <c r="AH624" s="977"/>
      <c r="AI624" s="977"/>
      <c r="AJ624" s="977"/>
      <c r="AK624" s="977"/>
      <c r="AL624" s="977"/>
      <c r="AM624" s="977"/>
      <c r="AN624" s="977"/>
      <c r="AO624" s="977"/>
      <c r="AP624" s="977"/>
      <c r="AQ624" s="977"/>
      <c r="AR624" s="977"/>
      <c r="AS624" s="977"/>
      <c r="AT624" s="977"/>
      <c r="AU624" s="977"/>
      <c r="AV624" s="977"/>
      <c r="AW624" s="977"/>
      <c r="AX624" s="977"/>
      <c r="AY624" s="977"/>
      <c r="AZ624" s="977"/>
      <c r="BA624" s="977"/>
      <c r="BB624" s="977"/>
      <c r="BC624" s="977"/>
      <c r="BD624" s="977"/>
      <c r="BE624" s="977"/>
      <c r="BF624" s="977"/>
      <c r="BG624" s="977"/>
      <c r="BH624" s="977"/>
      <c r="BI624" s="977"/>
      <c r="BJ624" s="977"/>
      <c r="BK624" s="977"/>
      <c r="BL624" s="977"/>
      <c r="BM624" s="977"/>
      <c r="BN624" s="977"/>
      <c r="BO624" s="977"/>
      <c r="BP624" s="977"/>
      <c r="BQ624" s="977"/>
      <c r="BR624" s="977"/>
      <c r="BS624" s="977"/>
      <c r="BT624" s="977"/>
      <c r="BU624" s="977"/>
      <c r="BV624" s="977"/>
      <c r="BW624" s="977"/>
      <c r="BX624" s="977"/>
      <c r="BY624" s="978"/>
      <c r="BZ624" s="985"/>
      <c r="CA624" s="986"/>
      <c r="CB624" s="986"/>
      <c r="CC624" s="986"/>
      <c r="CD624" s="986"/>
      <c r="CE624" s="986"/>
      <c r="CF624" s="986"/>
      <c r="CG624" s="986"/>
      <c r="CH624" s="987"/>
      <c r="CI624" s="37"/>
      <c r="CJ624" s="37"/>
      <c r="CS624" s="1"/>
    </row>
    <row r="625" spans="1:88" ht="12.75" customHeight="1" x14ac:dyDescent="0.2">
      <c r="A625" s="63"/>
      <c r="B625" s="1262"/>
      <c r="C625" s="1222"/>
      <c r="D625" s="1222"/>
      <c r="E625" s="1263"/>
      <c r="F625" s="976"/>
      <c r="G625" s="977"/>
      <c r="H625" s="977"/>
      <c r="I625" s="977"/>
      <c r="J625" s="977"/>
      <c r="K625" s="977"/>
      <c r="L625" s="977"/>
      <c r="M625" s="977"/>
      <c r="N625" s="977"/>
      <c r="O625" s="977"/>
      <c r="P625" s="977"/>
      <c r="Q625" s="977"/>
      <c r="R625" s="977"/>
      <c r="S625" s="977"/>
      <c r="T625" s="977"/>
      <c r="U625" s="977"/>
      <c r="V625" s="977"/>
      <c r="W625" s="977"/>
      <c r="X625" s="977"/>
      <c r="Y625" s="977"/>
      <c r="Z625" s="977"/>
      <c r="AA625" s="977"/>
      <c r="AB625" s="977"/>
      <c r="AC625" s="977"/>
      <c r="AD625" s="977"/>
      <c r="AE625" s="977"/>
      <c r="AF625" s="977"/>
      <c r="AG625" s="977"/>
      <c r="AH625" s="977"/>
      <c r="AI625" s="977"/>
      <c r="AJ625" s="977"/>
      <c r="AK625" s="977"/>
      <c r="AL625" s="977"/>
      <c r="AM625" s="977"/>
      <c r="AN625" s="977"/>
      <c r="AO625" s="977"/>
      <c r="AP625" s="977"/>
      <c r="AQ625" s="977"/>
      <c r="AR625" s="977"/>
      <c r="AS625" s="977"/>
      <c r="AT625" s="977"/>
      <c r="AU625" s="977"/>
      <c r="AV625" s="977"/>
      <c r="AW625" s="977"/>
      <c r="AX625" s="977"/>
      <c r="AY625" s="977"/>
      <c r="AZ625" s="977"/>
      <c r="BA625" s="977"/>
      <c r="BB625" s="977"/>
      <c r="BC625" s="977"/>
      <c r="BD625" s="977"/>
      <c r="BE625" s="977"/>
      <c r="BF625" s="977"/>
      <c r="BG625" s="977"/>
      <c r="BH625" s="977"/>
      <c r="BI625" s="977"/>
      <c r="BJ625" s="977"/>
      <c r="BK625" s="977"/>
      <c r="BL625" s="977"/>
      <c r="BM625" s="977"/>
      <c r="BN625" s="977"/>
      <c r="BO625" s="977"/>
      <c r="BP625" s="977"/>
      <c r="BQ625" s="977"/>
      <c r="BR625" s="977"/>
      <c r="BS625" s="977"/>
      <c r="BT625" s="977"/>
      <c r="BU625" s="977"/>
      <c r="BV625" s="977"/>
      <c r="BW625" s="977"/>
      <c r="BX625" s="977"/>
      <c r="BY625" s="978"/>
      <c r="BZ625" s="985"/>
      <c r="CA625" s="986"/>
      <c r="CB625" s="986"/>
      <c r="CC625" s="986"/>
      <c r="CD625" s="986"/>
      <c r="CE625" s="986"/>
      <c r="CF625" s="986"/>
      <c r="CG625" s="986"/>
      <c r="CH625" s="987"/>
      <c r="CI625" s="37"/>
      <c r="CJ625" s="37"/>
    </row>
    <row r="626" spans="1:88" ht="12.75" customHeight="1" x14ac:dyDescent="0.2">
      <c r="A626" s="63"/>
      <c r="B626" s="1262"/>
      <c r="C626" s="1222"/>
      <c r="D626" s="1222"/>
      <c r="E626" s="1263"/>
      <c r="F626" s="49"/>
      <c r="G626" s="132"/>
      <c r="H626" s="1224" t="s">
        <v>29</v>
      </c>
      <c r="I626" s="1225"/>
      <c r="J626" s="1225"/>
      <c r="K626" s="1192" t="s">
        <v>122</v>
      </c>
      <c r="L626" s="1192"/>
      <c r="M626" s="1192"/>
      <c r="N626" s="1192"/>
      <c r="O626" s="1192"/>
      <c r="P626" s="1192"/>
      <c r="Q626" s="1192"/>
      <c r="R626" s="1192"/>
      <c r="S626" s="1192"/>
      <c r="T626" s="1192"/>
      <c r="U626" s="1192"/>
      <c r="V626" s="1192"/>
      <c r="W626" s="1192"/>
      <c r="X626" s="1192"/>
      <c r="Y626" s="1192"/>
      <c r="Z626" s="1192"/>
      <c r="AA626" s="1192"/>
      <c r="AB626" s="1192"/>
      <c r="AC626" s="1192"/>
      <c r="AD626" s="1192"/>
      <c r="AE626" s="1192"/>
      <c r="AF626" s="1192"/>
      <c r="AG626" s="1192"/>
      <c r="AH626" s="1192"/>
      <c r="AI626" s="1192"/>
      <c r="AJ626" s="1192"/>
      <c r="AK626" s="1192"/>
      <c r="AL626" s="1192"/>
      <c r="AM626" s="1192"/>
      <c r="AN626" s="1192"/>
      <c r="AO626" s="1192"/>
      <c r="AP626" s="1192"/>
      <c r="AQ626" s="1192"/>
      <c r="AR626" s="1192"/>
      <c r="AS626" s="1192"/>
      <c r="AT626" s="1192"/>
      <c r="AU626" s="1192"/>
      <c r="AV626" s="1192"/>
      <c r="AW626" s="1192"/>
      <c r="AX626" s="1192"/>
      <c r="AY626" s="1192"/>
      <c r="AZ626" s="1192"/>
      <c r="BA626" s="1192"/>
      <c r="BB626" s="1192"/>
      <c r="BC626" s="1192"/>
      <c r="BD626" s="1192"/>
      <c r="BE626" s="1192"/>
      <c r="BF626" s="1192"/>
      <c r="BG626" s="1192"/>
      <c r="BH626" s="1192"/>
      <c r="BI626" s="1192"/>
      <c r="BJ626" s="1192"/>
      <c r="BK626" s="1192"/>
      <c r="BL626" s="1192"/>
      <c r="BM626" s="1192"/>
      <c r="BN626" s="1192"/>
      <c r="BO626" s="1192"/>
      <c r="BP626" s="1192"/>
      <c r="BQ626" s="1192"/>
      <c r="BR626" s="1192"/>
      <c r="BS626" s="1192"/>
      <c r="BT626" s="1192"/>
      <c r="BU626" s="1192"/>
      <c r="BV626" s="1192"/>
      <c r="BW626" s="1192"/>
      <c r="BX626" s="1192"/>
      <c r="BY626" s="1193"/>
      <c r="BZ626" s="1196"/>
      <c r="CA626" s="1197"/>
      <c r="CB626" s="1197"/>
      <c r="CC626" s="1197"/>
      <c r="CD626" s="1197"/>
      <c r="CE626" s="1197"/>
      <c r="CF626" s="1197"/>
      <c r="CG626" s="1197"/>
      <c r="CH626" s="1198"/>
      <c r="CI626" s="37"/>
      <c r="CJ626" s="37"/>
    </row>
    <row r="627" spans="1:88" ht="7.5" customHeight="1" x14ac:dyDescent="0.2">
      <c r="A627" s="63"/>
      <c r="B627" s="1262"/>
      <c r="C627" s="1222"/>
      <c r="D627" s="1222"/>
      <c r="E627" s="1263"/>
      <c r="F627" s="49"/>
      <c r="G627" s="132"/>
      <c r="H627" s="1228"/>
      <c r="I627" s="1229"/>
      <c r="J627" s="1229"/>
      <c r="K627" s="1194"/>
      <c r="L627" s="1194"/>
      <c r="M627" s="1194"/>
      <c r="N627" s="1194"/>
      <c r="O627" s="1194"/>
      <c r="P627" s="1194"/>
      <c r="Q627" s="1194"/>
      <c r="R627" s="1194"/>
      <c r="S627" s="1194"/>
      <c r="T627" s="1194"/>
      <c r="U627" s="1194"/>
      <c r="V627" s="1194"/>
      <c r="W627" s="1194"/>
      <c r="X627" s="1194"/>
      <c r="Y627" s="1194"/>
      <c r="Z627" s="1194"/>
      <c r="AA627" s="1194"/>
      <c r="AB627" s="1194"/>
      <c r="AC627" s="1194"/>
      <c r="AD627" s="1194"/>
      <c r="AE627" s="1194"/>
      <c r="AF627" s="1194"/>
      <c r="AG627" s="1194"/>
      <c r="AH627" s="1194"/>
      <c r="AI627" s="1194"/>
      <c r="AJ627" s="1194"/>
      <c r="AK627" s="1194"/>
      <c r="AL627" s="1194"/>
      <c r="AM627" s="1194"/>
      <c r="AN627" s="1194"/>
      <c r="AO627" s="1194"/>
      <c r="AP627" s="1194"/>
      <c r="AQ627" s="1194"/>
      <c r="AR627" s="1194"/>
      <c r="AS627" s="1194"/>
      <c r="AT627" s="1194"/>
      <c r="AU627" s="1194"/>
      <c r="AV627" s="1194"/>
      <c r="AW627" s="1194"/>
      <c r="AX627" s="1194"/>
      <c r="AY627" s="1194"/>
      <c r="AZ627" s="1194"/>
      <c r="BA627" s="1194"/>
      <c r="BB627" s="1194"/>
      <c r="BC627" s="1194"/>
      <c r="BD627" s="1194"/>
      <c r="BE627" s="1194"/>
      <c r="BF627" s="1194"/>
      <c r="BG627" s="1194"/>
      <c r="BH627" s="1194"/>
      <c r="BI627" s="1194"/>
      <c r="BJ627" s="1194"/>
      <c r="BK627" s="1194"/>
      <c r="BL627" s="1194"/>
      <c r="BM627" s="1194"/>
      <c r="BN627" s="1194"/>
      <c r="BO627" s="1194"/>
      <c r="BP627" s="1194"/>
      <c r="BQ627" s="1194"/>
      <c r="BR627" s="1194"/>
      <c r="BS627" s="1194"/>
      <c r="BT627" s="1194"/>
      <c r="BU627" s="1194"/>
      <c r="BV627" s="1194"/>
      <c r="BW627" s="1194"/>
      <c r="BX627" s="1194"/>
      <c r="BY627" s="1195"/>
      <c r="BZ627" s="1199"/>
      <c r="CA627" s="1200"/>
      <c r="CB627" s="1200"/>
      <c r="CC627" s="1200"/>
      <c r="CD627" s="1200"/>
      <c r="CE627" s="1200"/>
      <c r="CF627" s="1200"/>
      <c r="CG627" s="1200"/>
      <c r="CH627" s="1201"/>
      <c r="CI627" s="37"/>
      <c r="CJ627" s="37"/>
    </row>
    <row r="628" spans="1:88" ht="12.75" customHeight="1" x14ac:dyDescent="0.2">
      <c r="A628" s="63"/>
      <c r="B628" s="1262"/>
      <c r="C628" s="1222"/>
      <c r="D628" s="1222"/>
      <c r="E628" s="1263"/>
      <c r="F628" s="49"/>
      <c r="G628" s="132"/>
      <c r="H628" s="1224" t="s">
        <v>31</v>
      </c>
      <c r="I628" s="1225"/>
      <c r="J628" s="1225"/>
      <c r="K628" s="1192" t="s">
        <v>123</v>
      </c>
      <c r="L628" s="1192"/>
      <c r="M628" s="1192"/>
      <c r="N628" s="1192"/>
      <c r="O628" s="1192"/>
      <c r="P628" s="1192"/>
      <c r="Q628" s="1192"/>
      <c r="R628" s="1192"/>
      <c r="S628" s="1192"/>
      <c r="T628" s="1192"/>
      <c r="U628" s="1192"/>
      <c r="V628" s="1192"/>
      <c r="W628" s="1192"/>
      <c r="X628" s="1192"/>
      <c r="Y628" s="1192"/>
      <c r="Z628" s="1192"/>
      <c r="AA628" s="1192"/>
      <c r="AB628" s="1192"/>
      <c r="AC628" s="1192"/>
      <c r="AD628" s="1192"/>
      <c r="AE628" s="1192"/>
      <c r="AF628" s="1192"/>
      <c r="AG628" s="1192"/>
      <c r="AH628" s="1192"/>
      <c r="AI628" s="1192"/>
      <c r="AJ628" s="1192"/>
      <c r="AK628" s="1192"/>
      <c r="AL628" s="1192"/>
      <c r="AM628" s="1192"/>
      <c r="AN628" s="1192"/>
      <c r="AO628" s="1192"/>
      <c r="AP628" s="1192"/>
      <c r="AQ628" s="1192"/>
      <c r="AR628" s="1192"/>
      <c r="AS628" s="1192"/>
      <c r="AT628" s="1192"/>
      <c r="AU628" s="1192"/>
      <c r="AV628" s="1192"/>
      <c r="AW628" s="1192"/>
      <c r="AX628" s="1192"/>
      <c r="AY628" s="1192"/>
      <c r="AZ628" s="1192"/>
      <c r="BA628" s="1192"/>
      <c r="BB628" s="1192"/>
      <c r="BC628" s="1192"/>
      <c r="BD628" s="1192"/>
      <c r="BE628" s="1192"/>
      <c r="BF628" s="1192"/>
      <c r="BG628" s="1192"/>
      <c r="BH628" s="1192"/>
      <c r="BI628" s="1192"/>
      <c r="BJ628" s="1192"/>
      <c r="BK628" s="1192"/>
      <c r="BL628" s="1192"/>
      <c r="BM628" s="1192"/>
      <c r="BN628" s="1192"/>
      <c r="BO628" s="1192"/>
      <c r="BP628" s="1192"/>
      <c r="BQ628" s="1192"/>
      <c r="BR628" s="1192"/>
      <c r="BS628" s="1192"/>
      <c r="BT628" s="1192"/>
      <c r="BU628" s="1192"/>
      <c r="BV628" s="1192"/>
      <c r="BW628" s="1192"/>
      <c r="BX628" s="1192"/>
      <c r="BY628" s="1193"/>
      <c r="BZ628" s="1196"/>
      <c r="CA628" s="1197"/>
      <c r="CB628" s="1197"/>
      <c r="CC628" s="1197"/>
      <c r="CD628" s="1197"/>
      <c r="CE628" s="1197"/>
      <c r="CF628" s="1197"/>
      <c r="CG628" s="1197"/>
      <c r="CH628" s="1198"/>
      <c r="CI628" s="37"/>
      <c r="CJ628" s="37"/>
    </row>
    <row r="629" spans="1:88" ht="7.5" customHeight="1" x14ac:dyDescent="0.2">
      <c r="A629" s="63"/>
      <c r="B629" s="1262"/>
      <c r="C629" s="1222"/>
      <c r="D629" s="1222"/>
      <c r="E629" s="1263"/>
      <c r="F629" s="49"/>
      <c r="G629" s="132"/>
      <c r="H629" s="1228"/>
      <c r="I629" s="1229"/>
      <c r="J629" s="1229"/>
      <c r="K629" s="1194"/>
      <c r="L629" s="1194"/>
      <c r="M629" s="1194"/>
      <c r="N629" s="1194"/>
      <c r="O629" s="1194"/>
      <c r="P629" s="1194"/>
      <c r="Q629" s="1194"/>
      <c r="R629" s="1194"/>
      <c r="S629" s="1194"/>
      <c r="T629" s="1194"/>
      <c r="U629" s="1194"/>
      <c r="V629" s="1194"/>
      <c r="W629" s="1194"/>
      <c r="X629" s="1194"/>
      <c r="Y629" s="1194"/>
      <c r="Z629" s="1194"/>
      <c r="AA629" s="1194"/>
      <c r="AB629" s="1194"/>
      <c r="AC629" s="1194"/>
      <c r="AD629" s="1194"/>
      <c r="AE629" s="1194"/>
      <c r="AF629" s="1194"/>
      <c r="AG629" s="1194"/>
      <c r="AH629" s="1194"/>
      <c r="AI629" s="1194"/>
      <c r="AJ629" s="1194"/>
      <c r="AK629" s="1194"/>
      <c r="AL629" s="1194"/>
      <c r="AM629" s="1194"/>
      <c r="AN629" s="1194"/>
      <c r="AO629" s="1194"/>
      <c r="AP629" s="1194"/>
      <c r="AQ629" s="1194"/>
      <c r="AR629" s="1194"/>
      <c r="AS629" s="1194"/>
      <c r="AT629" s="1194"/>
      <c r="AU629" s="1194"/>
      <c r="AV629" s="1194"/>
      <c r="AW629" s="1194"/>
      <c r="AX629" s="1194"/>
      <c r="AY629" s="1194"/>
      <c r="AZ629" s="1194"/>
      <c r="BA629" s="1194"/>
      <c r="BB629" s="1194"/>
      <c r="BC629" s="1194"/>
      <c r="BD629" s="1194"/>
      <c r="BE629" s="1194"/>
      <c r="BF629" s="1194"/>
      <c r="BG629" s="1194"/>
      <c r="BH629" s="1194"/>
      <c r="BI629" s="1194"/>
      <c r="BJ629" s="1194"/>
      <c r="BK629" s="1194"/>
      <c r="BL629" s="1194"/>
      <c r="BM629" s="1194"/>
      <c r="BN629" s="1194"/>
      <c r="BO629" s="1194"/>
      <c r="BP629" s="1194"/>
      <c r="BQ629" s="1194"/>
      <c r="BR629" s="1194"/>
      <c r="BS629" s="1194"/>
      <c r="BT629" s="1194"/>
      <c r="BU629" s="1194"/>
      <c r="BV629" s="1194"/>
      <c r="BW629" s="1194"/>
      <c r="BX629" s="1194"/>
      <c r="BY629" s="1195"/>
      <c r="BZ629" s="1199"/>
      <c r="CA629" s="1200"/>
      <c r="CB629" s="1200"/>
      <c r="CC629" s="1200"/>
      <c r="CD629" s="1200"/>
      <c r="CE629" s="1200"/>
      <c r="CF629" s="1200"/>
      <c r="CG629" s="1200"/>
      <c r="CH629" s="1201"/>
      <c r="CI629" s="37"/>
      <c r="CJ629" s="37"/>
    </row>
    <row r="630" spans="1:88" ht="12.75" customHeight="1" x14ac:dyDescent="0.2">
      <c r="A630" s="63"/>
      <c r="B630" s="1262"/>
      <c r="C630" s="1222"/>
      <c r="D630" s="1222"/>
      <c r="E630" s="1263"/>
      <c r="F630" s="49"/>
      <c r="G630" s="132"/>
      <c r="H630" s="1224" t="s">
        <v>33</v>
      </c>
      <c r="I630" s="1225"/>
      <c r="J630" s="1225"/>
      <c r="K630" s="1192" t="s">
        <v>124</v>
      </c>
      <c r="L630" s="1192"/>
      <c r="M630" s="1192"/>
      <c r="N630" s="1192"/>
      <c r="O630" s="1192"/>
      <c r="P630" s="1192"/>
      <c r="Q630" s="1192"/>
      <c r="R630" s="1192"/>
      <c r="S630" s="1192"/>
      <c r="T630" s="1192"/>
      <c r="U630" s="1192"/>
      <c r="V630" s="1192"/>
      <c r="W630" s="1192"/>
      <c r="X630" s="1192"/>
      <c r="Y630" s="1192"/>
      <c r="Z630" s="1192"/>
      <c r="AA630" s="1192"/>
      <c r="AB630" s="1192"/>
      <c r="AC630" s="1192"/>
      <c r="AD630" s="1192"/>
      <c r="AE630" s="1192"/>
      <c r="AF630" s="1192"/>
      <c r="AG630" s="1192"/>
      <c r="AH630" s="1192"/>
      <c r="AI630" s="1192"/>
      <c r="AJ630" s="1192"/>
      <c r="AK630" s="1192"/>
      <c r="AL630" s="1192"/>
      <c r="AM630" s="1192"/>
      <c r="AN630" s="1192"/>
      <c r="AO630" s="1192"/>
      <c r="AP630" s="1192"/>
      <c r="AQ630" s="1192"/>
      <c r="AR630" s="1192"/>
      <c r="AS630" s="1192"/>
      <c r="AT630" s="1192"/>
      <c r="AU630" s="1192"/>
      <c r="AV630" s="1192"/>
      <c r="AW630" s="1192"/>
      <c r="AX630" s="1192"/>
      <c r="AY630" s="1192"/>
      <c r="AZ630" s="1192"/>
      <c r="BA630" s="1192"/>
      <c r="BB630" s="1192"/>
      <c r="BC630" s="1192"/>
      <c r="BD630" s="1192"/>
      <c r="BE630" s="1192"/>
      <c r="BF630" s="1192"/>
      <c r="BG630" s="1192"/>
      <c r="BH630" s="1192"/>
      <c r="BI630" s="1192"/>
      <c r="BJ630" s="1192"/>
      <c r="BK630" s="1192"/>
      <c r="BL630" s="1192"/>
      <c r="BM630" s="1192"/>
      <c r="BN630" s="1192"/>
      <c r="BO630" s="1192"/>
      <c r="BP630" s="1192"/>
      <c r="BQ630" s="1192"/>
      <c r="BR630" s="1192"/>
      <c r="BS630" s="1192"/>
      <c r="BT630" s="1192"/>
      <c r="BU630" s="1192"/>
      <c r="BV630" s="1192"/>
      <c r="BW630" s="1192"/>
      <c r="BX630" s="1192"/>
      <c r="BY630" s="1193"/>
      <c r="BZ630" s="1196"/>
      <c r="CA630" s="1197"/>
      <c r="CB630" s="1197"/>
      <c r="CC630" s="1197"/>
      <c r="CD630" s="1197"/>
      <c r="CE630" s="1197"/>
      <c r="CF630" s="1197"/>
      <c r="CG630" s="1197"/>
      <c r="CH630" s="1198"/>
      <c r="CI630" s="37"/>
      <c r="CJ630" s="37"/>
    </row>
    <row r="631" spans="1:88" ht="7.5" customHeight="1" x14ac:dyDescent="0.2">
      <c r="A631" s="63"/>
      <c r="B631" s="1262"/>
      <c r="C631" s="1222"/>
      <c r="D631" s="1222"/>
      <c r="E631" s="1263"/>
      <c r="F631" s="49"/>
      <c r="G631" s="132"/>
      <c r="H631" s="1228"/>
      <c r="I631" s="1229"/>
      <c r="J631" s="1229"/>
      <c r="K631" s="1194"/>
      <c r="L631" s="1194"/>
      <c r="M631" s="1194"/>
      <c r="N631" s="1194"/>
      <c r="O631" s="1194"/>
      <c r="P631" s="1194"/>
      <c r="Q631" s="1194"/>
      <c r="R631" s="1194"/>
      <c r="S631" s="1194"/>
      <c r="T631" s="1194"/>
      <c r="U631" s="1194"/>
      <c r="V631" s="1194"/>
      <c r="W631" s="1194"/>
      <c r="X631" s="1194"/>
      <c r="Y631" s="1194"/>
      <c r="Z631" s="1194"/>
      <c r="AA631" s="1194"/>
      <c r="AB631" s="1194"/>
      <c r="AC631" s="1194"/>
      <c r="AD631" s="1194"/>
      <c r="AE631" s="1194"/>
      <c r="AF631" s="1194"/>
      <c r="AG631" s="1194"/>
      <c r="AH631" s="1194"/>
      <c r="AI631" s="1194"/>
      <c r="AJ631" s="1194"/>
      <c r="AK631" s="1194"/>
      <c r="AL631" s="1194"/>
      <c r="AM631" s="1194"/>
      <c r="AN631" s="1194"/>
      <c r="AO631" s="1194"/>
      <c r="AP631" s="1194"/>
      <c r="AQ631" s="1194"/>
      <c r="AR631" s="1194"/>
      <c r="AS631" s="1194"/>
      <c r="AT631" s="1194"/>
      <c r="AU631" s="1194"/>
      <c r="AV631" s="1194"/>
      <c r="AW631" s="1194"/>
      <c r="AX631" s="1194"/>
      <c r="AY631" s="1194"/>
      <c r="AZ631" s="1194"/>
      <c r="BA631" s="1194"/>
      <c r="BB631" s="1194"/>
      <c r="BC631" s="1194"/>
      <c r="BD631" s="1194"/>
      <c r="BE631" s="1194"/>
      <c r="BF631" s="1194"/>
      <c r="BG631" s="1194"/>
      <c r="BH631" s="1194"/>
      <c r="BI631" s="1194"/>
      <c r="BJ631" s="1194"/>
      <c r="BK631" s="1194"/>
      <c r="BL631" s="1194"/>
      <c r="BM631" s="1194"/>
      <c r="BN631" s="1194"/>
      <c r="BO631" s="1194"/>
      <c r="BP631" s="1194"/>
      <c r="BQ631" s="1194"/>
      <c r="BR631" s="1194"/>
      <c r="BS631" s="1194"/>
      <c r="BT631" s="1194"/>
      <c r="BU631" s="1194"/>
      <c r="BV631" s="1194"/>
      <c r="BW631" s="1194"/>
      <c r="BX631" s="1194"/>
      <c r="BY631" s="1195"/>
      <c r="BZ631" s="1199"/>
      <c r="CA631" s="1200"/>
      <c r="CB631" s="1200"/>
      <c r="CC631" s="1200"/>
      <c r="CD631" s="1200"/>
      <c r="CE631" s="1200"/>
      <c r="CF631" s="1200"/>
      <c r="CG631" s="1200"/>
      <c r="CH631" s="1201"/>
      <c r="CI631" s="37"/>
      <c r="CJ631" s="37"/>
    </row>
    <row r="632" spans="1:88" ht="12.75" customHeight="1" x14ac:dyDescent="0.2">
      <c r="A632" s="63"/>
      <c r="B632" s="1262"/>
      <c r="C632" s="1222"/>
      <c r="D632" s="1222"/>
      <c r="E632" s="1263"/>
      <c r="F632" s="49"/>
      <c r="G632" s="132"/>
      <c r="H632" s="1224" t="s">
        <v>125</v>
      </c>
      <c r="I632" s="1225"/>
      <c r="J632" s="1225"/>
      <c r="K632" s="1192" t="s">
        <v>126</v>
      </c>
      <c r="L632" s="1192"/>
      <c r="M632" s="1192"/>
      <c r="N632" s="1192"/>
      <c r="O632" s="1192"/>
      <c r="P632" s="1192"/>
      <c r="Q632" s="1192"/>
      <c r="R632" s="1192"/>
      <c r="S632" s="1192"/>
      <c r="T632" s="1192"/>
      <c r="U632" s="1192"/>
      <c r="V632" s="1192"/>
      <c r="W632" s="1192"/>
      <c r="X632" s="1192"/>
      <c r="Y632" s="1192"/>
      <c r="Z632" s="1192"/>
      <c r="AA632" s="1192"/>
      <c r="AB632" s="1192"/>
      <c r="AC632" s="1192"/>
      <c r="AD632" s="1192"/>
      <c r="AE632" s="1192"/>
      <c r="AF632" s="1192"/>
      <c r="AG632" s="1192"/>
      <c r="AH632" s="1192"/>
      <c r="AI632" s="1192"/>
      <c r="AJ632" s="1192"/>
      <c r="AK632" s="1192"/>
      <c r="AL632" s="1192"/>
      <c r="AM632" s="1192"/>
      <c r="AN632" s="1192"/>
      <c r="AO632" s="1192"/>
      <c r="AP632" s="1192"/>
      <c r="AQ632" s="1192"/>
      <c r="AR632" s="1192"/>
      <c r="AS632" s="1192"/>
      <c r="AT632" s="1192"/>
      <c r="AU632" s="1192"/>
      <c r="AV632" s="1192"/>
      <c r="AW632" s="1192"/>
      <c r="AX632" s="1192"/>
      <c r="AY632" s="1192"/>
      <c r="AZ632" s="1192"/>
      <c r="BA632" s="1192"/>
      <c r="BB632" s="1192"/>
      <c r="BC632" s="1192"/>
      <c r="BD632" s="1192"/>
      <c r="BE632" s="1192"/>
      <c r="BF632" s="1192"/>
      <c r="BG632" s="1192"/>
      <c r="BH632" s="1192"/>
      <c r="BI632" s="1192"/>
      <c r="BJ632" s="1192"/>
      <c r="BK632" s="1192"/>
      <c r="BL632" s="1192"/>
      <c r="BM632" s="1192"/>
      <c r="BN632" s="1192"/>
      <c r="BO632" s="1192"/>
      <c r="BP632" s="1192"/>
      <c r="BQ632" s="1192"/>
      <c r="BR632" s="1192"/>
      <c r="BS632" s="1192"/>
      <c r="BT632" s="1192"/>
      <c r="BU632" s="1192"/>
      <c r="BV632" s="1192"/>
      <c r="BW632" s="1192"/>
      <c r="BX632" s="1192"/>
      <c r="BY632" s="1193"/>
      <c r="BZ632" s="1196"/>
      <c r="CA632" s="1197"/>
      <c r="CB632" s="1197"/>
      <c r="CC632" s="1197"/>
      <c r="CD632" s="1197"/>
      <c r="CE632" s="1197"/>
      <c r="CF632" s="1197"/>
      <c r="CG632" s="1197"/>
      <c r="CH632" s="1198"/>
      <c r="CI632" s="37"/>
      <c r="CJ632" s="37"/>
    </row>
    <row r="633" spans="1:88" ht="7.5" customHeight="1" x14ac:dyDescent="0.2">
      <c r="A633" s="63"/>
      <c r="B633" s="1262"/>
      <c r="C633" s="1222"/>
      <c r="D633" s="1222"/>
      <c r="E633" s="1263"/>
      <c r="F633" s="49"/>
      <c r="G633" s="132"/>
      <c r="H633" s="1228"/>
      <c r="I633" s="1229"/>
      <c r="J633" s="1229"/>
      <c r="K633" s="1194"/>
      <c r="L633" s="1194"/>
      <c r="M633" s="1194"/>
      <c r="N633" s="1194"/>
      <c r="O633" s="1194"/>
      <c r="P633" s="1194"/>
      <c r="Q633" s="1194"/>
      <c r="R633" s="1194"/>
      <c r="S633" s="1194"/>
      <c r="T633" s="1194"/>
      <c r="U633" s="1194"/>
      <c r="V633" s="1194"/>
      <c r="W633" s="1194"/>
      <c r="X633" s="1194"/>
      <c r="Y633" s="1194"/>
      <c r="Z633" s="1194"/>
      <c r="AA633" s="1194"/>
      <c r="AB633" s="1194"/>
      <c r="AC633" s="1194"/>
      <c r="AD633" s="1194"/>
      <c r="AE633" s="1194"/>
      <c r="AF633" s="1194"/>
      <c r="AG633" s="1194"/>
      <c r="AH633" s="1194"/>
      <c r="AI633" s="1194"/>
      <c r="AJ633" s="1194"/>
      <c r="AK633" s="1194"/>
      <c r="AL633" s="1194"/>
      <c r="AM633" s="1194"/>
      <c r="AN633" s="1194"/>
      <c r="AO633" s="1194"/>
      <c r="AP633" s="1194"/>
      <c r="AQ633" s="1194"/>
      <c r="AR633" s="1194"/>
      <c r="AS633" s="1194"/>
      <c r="AT633" s="1194"/>
      <c r="AU633" s="1194"/>
      <c r="AV633" s="1194"/>
      <c r="AW633" s="1194"/>
      <c r="AX633" s="1194"/>
      <c r="AY633" s="1194"/>
      <c r="AZ633" s="1194"/>
      <c r="BA633" s="1194"/>
      <c r="BB633" s="1194"/>
      <c r="BC633" s="1194"/>
      <c r="BD633" s="1194"/>
      <c r="BE633" s="1194"/>
      <c r="BF633" s="1194"/>
      <c r="BG633" s="1194"/>
      <c r="BH633" s="1194"/>
      <c r="BI633" s="1194"/>
      <c r="BJ633" s="1194"/>
      <c r="BK633" s="1194"/>
      <c r="BL633" s="1194"/>
      <c r="BM633" s="1194"/>
      <c r="BN633" s="1194"/>
      <c r="BO633" s="1194"/>
      <c r="BP633" s="1194"/>
      <c r="BQ633" s="1194"/>
      <c r="BR633" s="1194"/>
      <c r="BS633" s="1194"/>
      <c r="BT633" s="1194"/>
      <c r="BU633" s="1194"/>
      <c r="BV633" s="1194"/>
      <c r="BW633" s="1194"/>
      <c r="BX633" s="1194"/>
      <c r="BY633" s="1195"/>
      <c r="BZ633" s="1199"/>
      <c r="CA633" s="1200"/>
      <c r="CB633" s="1200"/>
      <c r="CC633" s="1200"/>
      <c r="CD633" s="1200"/>
      <c r="CE633" s="1200"/>
      <c r="CF633" s="1200"/>
      <c r="CG633" s="1200"/>
      <c r="CH633" s="1201"/>
      <c r="CI633" s="37"/>
      <c r="CJ633" s="37"/>
    </row>
    <row r="634" spans="1:88" ht="12.75" customHeight="1" x14ac:dyDescent="0.2">
      <c r="A634" s="63"/>
      <c r="B634" s="1262"/>
      <c r="C634" s="1222"/>
      <c r="D634" s="1222"/>
      <c r="E634" s="1263"/>
      <c r="F634" s="49"/>
      <c r="G634" s="132"/>
      <c r="H634" s="1224" t="s">
        <v>127</v>
      </c>
      <c r="I634" s="1225"/>
      <c r="J634" s="1225"/>
      <c r="K634" s="1192" t="s">
        <v>134</v>
      </c>
      <c r="L634" s="1192"/>
      <c r="M634" s="1192"/>
      <c r="N634" s="1192"/>
      <c r="O634" s="1192"/>
      <c r="P634" s="1192"/>
      <c r="Q634" s="1192"/>
      <c r="R634" s="1192"/>
      <c r="S634" s="1192"/>
      <c r="T634" s="1192"/>
      <c r="U634" s="1192"/>
      <c r="V634" s="1192"/>
      <c r="W634" s="1192"/>
      <c r="X634" s="1192"/>
      <c r="Y634" s="1192"/>
      <c r="Z634" s="1192"/>
      <c r="AA634" s="1192"/>
      <c r="AB634" s="1192"/>
      <c r="AC634" s="1192"/>
      <c r="AD634" s="1192"/>
      <c r="AE634" s="1192"/>
      <c r="AF634" s="1192"/>
      <c r="AG634" s="1192"/>
      <c r="AH634" s="1192"/>
      <c r="AI634" s="1192"/>
      <c r="AJ634" s="1192"/>
      <c r="AK634" s="1192"/>
      <c r="AL634" s="1192"/>
      <c r="AM634" s="1192"/>
      <c r="AN634" s="1192"/>
      <c r="AO634" s="1192"/>
      <c r="AP634" s="1192"/>
      <c r="AQ634" s="1192"/>
      <c r="AR634" s="1192"/>
      <c r="AS634" s="1192"/>
      <c r="AT634" s="1192"/>
      <c r="AU634" s="1192"/>
      <c r="AV634" s="1192"/>
      <c r="AW634" s="1192"/>
      <c r="AX634" s="1192"/>
      <c r="AY634" s="1192"/>
      <c r="AZ634" s="1192"/>
      <c r="BA634" s="1192"/>
      <c r="BB634" s="1192"/>
      <c r="BC634" s="1192"/>
      <c r="BD634" s="1192"/>
      <c r="BE634" s="1192"/>
      <c r="BF634" s="1192"/>
      <c r="BG634" s="1192"/>
      <c r="BH634" s="1192"/>
      <c r="BI634" s="1192"/>
      <c r="BJ634" s="1192"/>
      <c r="BK634" s="1192"/>
      <c r="BL634" s="1192"/>
      <c r="BM634" s="1192"/>
      <c r="BN634" s="1192"/>
      <c r="BO634" s="1192"/>
      <c r="BP634" s="1192"/>
      <c r="BQ634" s="1192"/>
      <c r="BR634" s="1192"/>
      <c r="BS634" s="1192"/>
      <c r="BT634" s="1192"/>
      <c r="BU634" s="1192"/>
      <c r="BV634" s="1192"/>
      <c r="BW634" s="1192"/>
      <c r="BX634" s="1192"/>
      <c r="BY634" s="1193"/>
      <c r="BZ634" s="1196"/>
      <c r="CA634" s="1197"/>
      <c r="CB634" s="1197"/>
      <c r="CC634" s="1197"/>
      <c r="CD634" s="1197"/>
      <c r="CE634" s="1197"/>
      <c r="CF634" s="1197"/>
      <c r="CG634" s="1197"/>
      <c r="CH634" s="1198"/>
      <c r="CI634" s="37"/>
      <c r="CJ634" s="37"/>
    </row>
    <row r="635" spans="1:88" ht="7.5" customHeight="1" x14ac:dyDescent="0.2">
      <c r="A635" s="63"/>
      <c r="B635" s="1262"/>
      <c r="C635" s="1222"/>
      <c r="D635" s="1222"/>
      <c r="E635" s="1263"/>
      <c r="F635" s="49"/>
      <c r="G635" s="132"/>
      <c r="H635" s="1228"/>
      <c r="I635" s="1229"/>
      <c r="J635" s="1229"/>
      <c r="K635" s="1194"/>
      <c r="L635" s="1194"/>
      <c r="M635" s="1194"/>
      <c r="N635" s="1194"/>
      <c r="O635" s="1194"/>
      <c r="P635" s="1194"/>
      <c r="Q635" s="1194"/>
      <c r="R635" s="1194"/>
      <c r="S635" s="1194"/>
      <c r="T635" s="1194"/>
      <c r="U635" s="1194"/>
      <c r="V635" s="1194"/>
      <c r="W635" s="1194"/>
      <c r="X635" s="1194"/>
      <c r="Y635" s="1194"/>
      <c r="Z635" s="1194"/>
      <c r="AA635" s="1194"/>
      <c r="AB635" s="1194"/>
      <c r="AC635" s="1194"/>
      <c r="AD635" s="1194"/>
      <c r="AE635" s="1194"/>
      <c r="AF635" s="1194"/>
      <c r="AG635" s="1194"/>
      <c r="AH635" s="1194"/>
      <c r="AI635" s="1194"/>
      <c r="AJ635" s="1194"/>
      <c r="AK635" s="1194"/>
      <c r="AL635" s="1194"/>
      <c r="AM635" s="1194"/>
      <c r="AN635" s="1194"/>
      <c r="AO635" s="1194"/>
      <c r="AP635" s="1194"/>
      <c r="AQ635" s="1194"/>
      <c r="AR635" s="1194"/>
      <c r="AS635" s="1194"/>
      <c r="AT635" s="1194"/>
      <c r="AU635" s="1194"/>
      <c r="AV635" s="1194"/>
      <c r="AW635" s="1194"/>
      <c r="AX635" s="1194"/>
      <c r="AY635" s="1194"/>
      <c r="AZ635" s="1194"/>
      <c r="BA635" s="1194"/>
      <c r="BB635" s="1194"/>
      <c r="BC635" s="1194"/>
      <c r="BD635" s="1194"/>
      <c r="BE635" s="1194"/>
      <c r="BF635" s="1194"/>
      <c r="BG635" s="1194"/>
      <c r="BH635" s="1194"/>
      <c r="BI635" s="1194"/>
      <c r="BJ635" s="1194"/>
      <c r="BK635" s="1194"/>
      <c r="BL635" s="1194"/>
      <c r="BM635" s="1194"/>
      <c r="BN635" s="1194"/>
      <c r="BO635" s="1194"/>
      <c r="BP635" s="1194"/>
      <c r="BQ635" s="1194"/>
      <c r="BR635" s="1194"/>
      <c r="BS635" s="1194"/>
      <c r="BT635" s="1194"/>
      <c r="BU635" s="1194"/>
      <c r="BV635" s="1194"/>
      <c r="BW635" s="1194"/>
      <c r="BX635" s="1194"/>
      <c r="BY635" s="1195"/>
      <c r="BZ635" s="1199"/>
      <c r="CA635" s="1200"/>
      <c r="CB635" s="1200"/>
      <c r="CC635" s="1200"/>
      <c r="CD635" s="1200"/>
      <c r="CE635" s="1200"/>
      <c r="CF635" s="1200"/>
      <c r="CG635" s="1200"/>
      <c r="CH635" s="1201"/>
      <c r="CI635" s="37"/>
      <c r="CJ635" s="37"/>
    </row>
    <row r="636" spans="1:88" ht="12.75" customHeight="1" x14ac:dyDescent="0.2">
      <c r="A636" s="63"/>
      <c r="B636" s="1262"/>
      <c r="C636" s="1222"/>
      <c r="D636" s="1222"/>
      <c r="E636" s="1263"/>
      <c r="F636" s="49"/>
      <c r="G636" s="132"/>
      <c r="H636" s="1224" t="s">
        <v>128</v>
      </c>
      <c r="I636" s="1225"/>
      <c r="J636" s="1225"/>
      <c r="K636" s="1192" t="s">
        <v>129</v>
      </c>
      <c r="L636" s="1192"/>
      <c r="M636" s="1192"/>
      <c r="N636" s="1192"/>
      <c r="O636" s="1192"/>
      <c r="P636" s="1192"/>
      <c r="Q636" s="1192"/>
      <c r="R636" s="1192"/>
      <c r="S636" s="1192"/>
      <c r="T636" s="1192"/>
      <c r="U636" s="1192"/>
      <c r="V636" s="1192"/>
      <c r="W636" s="1192"/>
      <c r="X636" s="1192"/>
      <c r="Y636" s="1192"/>
      <c r="Z636" s="1192"/>
      <c r="AA636" s="1192"/>
      <c r="AB636" s="1192"/>
      <c r="AC636" s="1192"/>
      <c r="AD636" s="1192"/>
      <c r="AE636" s="1192"/>
      <c r="AF636" s="1192"/>
      <c r="AG636" s="1192"/>
      <c r="AH636" s="1192"/>
      <c r="AI636" s="1192"/>
      <c r="AJ636" s="1192"/>
      <c r="AK636" s="1192"/>
      <c r="AL636" s="1192"/>
      <c r="AM636" s="1192"/>
      <c r="AN636" s="1192"/>
      <c r="AO636" s="1192"/>
      <c r="AP636" s="1192"/>
      <c r="AQ636" s="1192"/>
      <c r="AR636" s="1192"/>
      <c r="AS636" s="1192"/>
      <c r="AT636" s="1192"/>
      <c r="AU636" s="1192"/>
      <c r="AV636" s="1192"/>
      <c r="AW636" s="1192"/>
      <c r="AX636" s="1192"/>
      <c r="AY636" s="1192"/>
      <c r="AZ636" s="1192"/>
      <c r="BA636" s="1192"/>
      <c r="BB636" s="1192"/>
      <c r="BC636" s="1192"/>
      <c r="BD636" s="1192"/>
      <c r="BE636" s="1192"/>
      <c r="BF636" s="1192"/>
      <c r="BG636" s="1192"/>
      <c r="BH636" s="1192"/>
      <c r="BI636" s="1192"/>
      <c r="BJ636" s="1192"/>
      <c r="BK636" s="1192"/>
      <c r="BL636" s="1192"/>
      <c r="BM636" s="1192"/>
      <c r="BN636" s="1192"/>
      <c r="BO636" s="1192"/>
      <c r="BP636" s="1192"/>
      <c r="BQ636" s="1192"/>
      <c r="BR636" s="1192"/>
      <c r="BS636" s="1192"/>
      <c r="BT636" s="1192"/>
      <c r="BU636" s="1192"/>
      <c r="BV636" s="1192"/>
      <c r="BW636" s="1192"/>
      <c r="BX636" s="1192"/>
      <c r="BY636" s="1193"/>
      <c r="BZ636" s="1196"/>
      <c r="CA636" s="1197"/>
      <c r="CB636" s="1197"/>
      <c r="CC636" s="1197"/>
      <c r="CD636" s="1197"/>
      <c r="CE636" s="1197"/>
      <c r="CF636" s="1197"/>
      <c r="CG636" s="1197"/>
      <c r="CH636" s="1198"/>
      <c r="CI636" s="37"/>
      <c r="CJ636" s="37"/>
    </row>
    <row r="637" spans="1:88" ht="7.5" customHeight="1" x14ac:dyDescent="0.2">
      <c r="A637" s="63"/>
      <c r="B637" s="1262"/>
      <c r="C637" s="1222"/>
      <c r="D637" s="1222"/>
      <c r="E637" s="1263"/>
      <c r="F637" s="49"/>
      <c r="G637" s="132"/>
      <c r="H637" s="1228"/>
      <c r="I637" s="1229"/>
      <c r="J637" s="1229"/>
      <c r="K637" s="1194"/>
      <c r="L637" s="1194"/>
      <c r="M637" s="1194"/>
      <c r="N637" s="1194"/>
      <c r="O637" s="1194"/>
      <c r="P637" s="1194"/>
      <c r="Q637" s="1194"/>
      <c r="R637" s="1194"/>
      <c r="S637" s="1194"/>
      <c r="T637" s="1194"/>
      <c r="U637" s="1194"/>
      <c r="V637" s="1194"/>
      <c r="W637" s="1194"/>
      <c r="X637" s="1194"/>
      <c r="Y637" s="1194"/>
      <c r="Z637" s="1194"/>
      <c r="AA637" s="1194"/>
      <c r="AB637" s="1194"/>
      <c r="AC637" s="1194"/>
      <c r="AD637" s="1194"/>
      <c r="AE637" s="1194"/>
      <c r="AF637" s="1194"/>
      <c r="AG637" s="1194"/>
      <c r="AH637" s="1194"/>
      <c r="AI637" s="1194"/>
      <c r="AJ637" s="1194"/>
      <c r="AK637" s="1194"/>
      <c r="AL637" s="1194"/>
      <c r="AM637" s="1194"/>
      <c r="AN637" s="1194"/>
      <c r="AO637" s="1194"/>
      <c r="AP637" s="1194"/>
      <c r="AQ637" s="1194"/>
      <c r="AR637" s="1194"/>
      <c r="AS637" s="1194"/>
      <c r="AT637" s="1194"/>
      <c r="AU637" s="1194"/>
      <c r="AV637" s="1194"/>
      <c r="AW637" s="1194"/>
      <c r="AX637" s="1194"/>
      <c r="AY637" s="1194"/>
      <c r="AZ637" s="1194"/>
      <c r="BA637" s="1194"/>
      <c r="BB637" s="1194"/>
      <c r="BC637" s="1194"/>
      <c r="BD637" s="1194"/>
      <c r="BE637" s="1194"/>
      <c r="BF637" s="1194"/>
      <c r="BG637" s="1194"/>
      <c r="BH637" s="1194"/>
      <c r="BI637" s="1194"/>
      <c r="BJ637" s="1194"/>
      <c r="BK637" s="1194"/>
      <c r="BL637" s="1194"/>
      <c r="BM637" s="1194"/>
      <c r="BN637" s="1194"/>
      <c r="BO637" s="1194"/>
      <c r="BP637" s="1194"/>
      <c r="BQ637" s="1194"/>
      <c r="BR637" s="1194"/>
      <c r="BS637" s="1194"/>
      <c r="BT637" s="1194"/>
      <c r="BU637" s="1194"/>
      <c r="BV637" s="1194"/>
      <c r="BW637" s="1194"/>
      <c r="BX637" s="1194"/>
      <c r="BY637" s="1195"/>
      <c r="BZ637" s="1199"/>
      <c r="CA637" s="1200"/>
      <c r="CB637" s="1200"/>
      <c r="CC637" s="1200"/>
      <c r="CD637" s="1200"/>
      <c r="CE637" s="1200"/>
      <c r="CF637" s="1200"/>
      <c r="CG637" s="1200"/>
      <c r="CH637" s="1201"/>
      <c r="CI637" s="37"/>
      <c r="CJ637" s="37"/>
    </row>
    <row r="638" spans="1:88" ht="12.75" customHeight="1" x14ac:dyDescent="0.2">
      <c r="A638" s="63"/>
      <c r="B638" s="1262"/>
      <c r="C638" s="1222"/>
      <c r="D638" s="1222"/>
      <c r="E638" s="1263"/>
      <c r="F638" s="49"/>
      <c r="G638" s="132"/>
      <c r="H638" s="1224" t="s">
        <v>130</v>
      </c>
      <c r="I638" s="1225"/>
      <c r="J638" s="1225"/>
      <c r="K638" s="1192" t="s">
        <v>131</v>
      </c>
      <c r="L638" s="1192"/>
      <c r="M638" s="1192"/>
      <c r="N638" s="1192"/>
      <c r="O638" s="1192"/>
      <c r="P638" s="1192"/>
      <c r="Q638" s="1192"/>
      <c r="R638" s="1192"/>
      <c r="S638" s="1192"/>
      <c r="T638" s="1192"/>
      <c r="U638" s="1192"/>
      <c r="V638" s="1192"/>
      <c r="W638" s="1192"/>
      <c r="X638" s="1192"/>
      <c r="Y638" s="1192"/>
      <c r="Z638" s="1192"/>
      <c r="AA638" s="1192"/>
      <c r="AB638" s="1192"/>
      <c r="AC638" s="1192"/>
      <c r="AD638" s="1192"/>
      <c r="AE638" s="1192"/>
      <c r="AF638" s="1192"/>
      <c r="AG638" s="1192"/>
      <c r="AH638" s="1192"/>
      <c r="AI638" s="1192"/>
      <c r="AJ638" s="1192"/>
      <c r="AK638" s="1192"/>
      <c r="AL638" s="1192"/>
      <c r="AM638" s="1192"/>
      <c r="AN638" s="1192"/>
      <c r="AO638" s="1192"/>
      <c r="AP638" s="1192"/>
      <c r="AQ638" s="1192"/>
      <c r="AR638" s="1192"/>
      <c r="AS638" s="1192"/>
      <c r="AT638" s="1192"/>
      <c r="AU638" s="1192"/>
      <c r="AV638" s="1192"/>
      <c r="AW638" s="1192"/>
      <c r="AX638" s="1192"/>
      <c r="AY638" s="1192"/>
      <c r="AZ638" s="1192"/>
      <c r="BA638" s="1192"/>
      <c r="BB638" s="1192"/>
      <c r="BC638" s="1192"/>
      <c r="BD638" s="1192"/>
      <c r="BE638" s="1192"/>
      <c r="BF638" s="1192"/>
      <c r="BG638" s="1192"/>
      <c r="BH638" s="1192"/>
      <c r="BI638" s="1192"/>
      <c r="BJ638" s="1192"/>
      <c r="BK638" s="1192"/>
      <c r="BL638" s="1192"/>
      <c r="BM638" s="1192"/>
      <c r="BN638" s="1192"/>
      <c r="BO638" s="1192"/>
      <c r="BP638" s="1192"/>
      <c r="BQ638" s="1192"/>
      <c r="BR638" s="1192"/>
      <c r="BS638" s="1192"/>
      <c r="BT638" s="1192"/>
      <c r="BU638" s="1192"/>
      <c r="BV638" s="1192"/>
      <c r="BW638" s="1192"/>
      <c r="BX638" s="1192"/>
      <c r="BY638" s="1193"/>
      <c r="BZ638" s="1196"/>
      <c r="CA638" s="1197"/>
      <c r="CB638" s="1197"/>
      <c r="CC638" s="1197"/>
      <c r="CD638" s="1197"/>
      <c r="CE638" s="1197"/>
      <c r="CF638" s="1197"/>
      <c r="CG638" s="1197"/>
      <c r="CH638" s="1198"/>
      <c r="CI638" s="37"/>
      <c r="CJ638" s="37"/>
    </row>
    <row r="639" spans="1:88" ht="7.5" customHeight="1" x14ac:dyDescent="0.2">
      <c r="A639" s="63"/>
      <c r="B639" s="1262"/>
      <c r="C639" s="1222"/>
      <c r="D639" s="1222"/>
      <c r="E639" s="1263"/>
      <c r="F639" s="49"/>
      <c r="G639" s="132"/>
      <c r="H639" s="1228"/>
      <c r="I639" s="1229"/>
      <c r="J639" s="1229"/>
      <c r="K639" s="1194"/>
      <c r="L639" s="1194"/>
      <c r="M639" s="1194"/>
      <c r="N639" s="1194"/>
      <c r="O639" s="1194"/>
      <c r="P639" s="1194"/>
      <c r="Q639" s="1194"/>
      <c r="R639" s="1194"/>
      <c r="S639" s="1194"/>
      <c r="T639" s="1194"/>
      <c r="U639" s="1194"/>
      <c r="V639" s="1194"/>
      <c r="W639" s="1194"/>
      <c r="X639" s="1194"/>
      <c r="Y639" s="1194"/>
      <c r="Z639" s="1194"/>
      <c r="AA639" s="1194"/>
      <c r="AB639" s="1194"/>
      <c r="AC639" s="1194"/>
      <c r="AD639" s="1194"/>
      <c r="AE639" s="1194"/>
      <c r="AF639" s="1194"/>
      <c r="AG639" s="1194"/>
      <c r="AH639" s="1194"/>
      <c r="AI639" s="1194"/>
      <c r="AJ639" s="1194"/>
      <c r="AK639" s="1194"/>
      <c r="AL639" s="1194"/>
      <c r="AM639" s="1194"/>
      <c r="AN639" s="1194"/>
      <c r="AO639" s="1194"/>
      <c r="AP639" s="1194"/>
      <c r="AQ639" s="1194"/>
      <c r="AR639" s="1194"/>
      <c r="AS639" s="1194"/>
      <c r="AT639" s="1194"/>
      <c r="AU639" s="1194"/>
      <c r="AV639" s="1194"/>
      <c r="AW639" s="1194"/>
      <c r="AX639" s="1194"/>
      <c r="AY639" s="1194"/>
      <c r="AZ639" s="1194"/>
      <c r="BA639" s="1194"/>
      <c r="BB639" s="1194"/>
      <c r="BC639" s="1194"/>
      <c r="BD639" s="1194"/>
      <c r="BE639" s="1194"/>
      <c r="BF639" s="1194"/>
      <c r="BG639" s="1194"/>
      <c r="BH639" s="1194"/>
      <c r="BI639" s="1194"/>
      <c r="BJ639" s="1194"/>
      <c r="BK639" s="1194"/>
      <c r="BL639" s="1194"/>
      <c r="BM639" s="1194"/>
      <c r="BN639" s="1194"/>
      <c r="BO639" s="1194"/>
      <c r="BP639" s="1194"/>
      <c r="BQ639" s="1194"/>
      <c r="BR639" s="1194"/>
      <c r="BS639" s="1194"/>
      <c r="BT639" s="1194"/>
      <c r="BU639" s="1194"/>
      <c r="BV639" s="1194"/>
      <c r="BW639" s="1194"/>
      <c r="BX639" s="1194"/>
      <c r="BY639" s="1195"/>
      <c r="BZ639" s="1199"/>
      <c r="CA639" s="1200"/>
      <c r="CB639" s="1200"/>
      <c r="CC639" s="1200"/>
      <c r="CD639" s="1200"/>
      <c r="CE639" s="1200"/>
      <c r="CF639" s="1200"/>
      <c r="CG639" s="1200"/>
      <c r="CH639" s="1201"/>
      <c r="CI639" s="37"/>
      <c r="CJ639" s="37"/>
    </row>
    <row r="640" spans="1:88" ht="12.75" customHeight="1" x14ac:dyDescent="0.2">
      <c r="A640" s="63"/>
      <c r="B640" s="1262"/>
      <c r="C640" s="1222"/>
      <c r="D640" s="1222"/>
      <c r="E640" s="1263"/>
      <c r="F640" s="49"/>
      <c r="G640" s="132"/>
      <c r="H640" s="1224" t="s">
        <v>132</v>
      </c>
      <c r="I640" s="1225"/>
      <c r="J640" s="1225"/>
      <c r="K640" s="1192" t="s">
        <v>114</v>
      </c>
      <c r="L640" s="1192"/>
      <c r="M640" s="1192"/>
      <c r="N640" s="1192"/>
      <c r="O640" s="1192"/>
      <c r="P640" s="1192"/>
      <c r="Q640" s="1192"/>
      <c r="R640" s="1192"/>
      <c r="S640" s="1192"/>
      <c r="T640" s="1192"/>
      <c r="U640" s="1192"/>
      <c r="V640" s="1192"/>
      <c r="W640" s="1192"/>
      <c r="X640" s="1192"/>
      <c r="Y640" s="1192"/>
      <c r="Z640" s="1192"/>
      <c r="AA640" s="1192"/>
      <c r="AB640" s="1192"/>
      <c r="AC640" s="1192"/>
      <c r="AD640" s="1192"/>
      <c r="AE640" s="1192"/>
      <c r="AF640" s="1192"/>
      <c r="AG640" s="1192"/>
      <c r="AH640" s="1192"/>
      <c r="AI640" s="1192"/>
      <c r="AJ640" s="1192"/>
      <c r="AK640" s="1192"/>
      <c r="AL640" s="1192"/>
      <c r="AM640" s="1192"/>
      <c r="AN640" s="1192"/>
      <c r="AO640" s="1192"/>
      <c r="AP640" s="1192"/>
      <c r="AQ640" s="1192"/>
      <c r="AR640" s="1192"/>
      <c r="AS640" s="1192"/>
      <c r="AT640" s="1192"/>
      <c r="AU640" s="1192"/>
      <c r="AV640" s="1192"/>
      <c r="AW640" s="1192"/>
      <c r="AX640" s="1192"/>
      <c r="AY640" s="1192"/>
      <c r="AZ640" s="1192"/>
      <c r="BA640" s="1192"/>
      <c r="BB640" s="1192"/>
      <c r="BC640" s="1192"/>
      <c r="BD640" s="1192"/>
      <c r="BE640" s="1192"/>
      <c r="BF640" s="1192"/>
      <c r="BG640" s="1192"/>
      <c r="BH640" s="1192"/>
      <c r="BI640" s="1192"/>
      <c r="BJ640" s="1192"/>
      <c r="BK640" s="1192"/>
      <c r="BL640" s="1192"/>
      <c r="BM640" s="1192"/>
      <c r="BN640" s="1192"/>
      <c r="BO640" s="1192"/>
      <c r="BP640" s="1192"/>
      <c r="BQ640" s="1192"/>
      <c r="BR640" s="1192"/>
      <c r="BS640" s="1192"/>
      <c r="BT640" s="1192"/>
      <c r="BU640" s="1192"/>
      <c r="BV640" s="1192"/>
      <c r="BW640" s="1192"/>
      <c r="BX640" s="1192"/>
      <c r="BY640" s="1193"/>
      <c r="BZ640" s="1196"/>
      <c r="CA640" s="1197"/>
      <c r="CB640" s="1197"/>
      <c r="CC640" s="1197"/>
      <c r="CD640" s="1197"/>
      <c r="CE640" s="1197"/>
      <c r="CF640" s="1197"/>
      <c r="CG640" s="1197"/>
      <c r="CH640" s="1198"/>
      <c r="CI640" s="37"/>
      <c r="CJ640" s="37"/>
    </row>
    <row r="641" spans="1:97" ht="7.5" customHeight="1" x14ac:dyDescent="0.2">
      <c r="A641" s="63"/>
      <c r="B641" s="1262"/>
      <c r="C641" s="1222"/>
      <c r="D641" s="1222"/>
      <c r="E641" s="1263"/>
      <c r="F641" s="49"/>
      <c r="G641" s="132"/>
      <c r="H641" s="1228"/>
      <c r="I641" s="1229"/>
      <c r="J641" s="1229"/>
      <c r="K641" s="1194"/>
      <c r="L641" s="1194"/>
      <c r="M641" s="1194"/>
      <c r="N641" s="1194"/>
      <c r="O641" s="1194"/>
      <c r="P641" s="1194"/>
      <c r="Q641" s="1194"/>
      <c r="R641" s="1194"/>
      <c r="S641" s="1194"/>
      <c r="T641" s="1194"/>
      <c r="U641" s="1194"/>
      <c r="V641" s="1194"/>
      <c r="W641" s="1194"/>
      <c r="X641" s="1194"/>
      <c r="Y641" s="1194"/>
      <c r="Z641" s="1194"/>
      <c r="AA641" s="1194"/>
      <c r="AB641" s="1194"/>
      <c r="AC641" s="1194"/>
      <c r="AD641" s="1194"/>
      <c r="AE641" s="1194"/>
      <c r="AF641" s="1194"/>
      <c r="AG641" s="1194"/>
      <c r="AH641" s="1194"/>
      <c r="AI641" s="1194"/>
      <c r="AJ641" s="1194"/>
      <c r="AK641" s="1194"/>
      <c r="AL641" s="1194"/>
      <c r="AM641" s="1194"/>
      <c r="AN641" s="1194"/>
      <c r="AO641" s="1194"/>
      <c r="AP641" s="1194"/>
      <c r="AQ641" s="1194"/>
      <c r="AR641" s="1194"/>
      <c r="AS641" s="1194"/>
      <c r="AT641" s="1194"/>
      <c r="AU641" s="1194"/>
      <c r="AV641" s="1194"/>
      <c r="AW641" s="1194"/>
      <c r="AX641" s="1194"/>
      <c r="AY641" s="1194"/>
      <c r="AZ641" s="1194"/>
      <c r="BA641" s="1194"/>
      <c r="BB641" s="1194"/>
      <c r="BC641" s="1194"/>
      <c r="BD641" s="1194"/>
      <c r="BE641" s="1194"/>
      <c r="BF641" s="1194"/>
      <c r="BG641" s="1194"/>
      <c r="BH641" s="1194"/>
      <c r="BI641" s="1194"/>
      <c r="BJ641" s="1194"/>
      <c r="BK641" s="1194"/>
      <c r="BL641" s="1194"/>
      <c r="BM641" s="1194"/>
      <c r="BN641" s="1194"/>
      <c r="BO641" s="1194"/>
      <c r="BP641" s="1194"/>
      <c r="BQ641" s="1194"/>
      <c r="BR641" s="1194"/>
      <c r="BS641" s="1194"/>
      <c r="BT641" s="1194"/>
      <c r="BU641" s="1194"/>
      <c r="BV641" s="1194"/>
      <c r="BW641" s="1194"/>
      <c r="BX641" s="1194"/>
      <c r="BY641" s="1195"/>
      <c r="BZ641" s="1199"/>
      <c r="CA641" s="1200"/>
      <c r="CB641" s="1200"/>
      <c r="CC641" s="1200"/>
      <c r="CD641" s="1200"/>
      <c r="CE641" s="1200"/>
      <c r="CF641" s="1200"/>
      <c r="CG641" s="1200"/>
      <c r="CH641" s="1201"/>
      <c r="CI641" s="37"/>
      <c r="CJ641" s="37"/>
    </row>
    <row r="642" spans="1:97" ht="12.75" customHeight="1" x14ac:dyDescent="0.2">
      <c r="A642" s="63"/>
      <c r="B642" s="1262"/>
      <c r="C642" s="1222"/>
      <c r="D642" s="1222"/>
      <c r="E642" s="1263"/>
      <c r="F642" s="49"/>
      <c r="G642" s="132"/>
      <c r="H642" s="1224" t="s">
        <v>133</v>
      </c>
      <c r="I642" s="1225"/>
      <c r="J642" s="1225"/>
      <c r="K642" s="1192" t="s">
        <v>115</v>
      </c>
      <c r="L642" s="1192"/>
      <c r="M642" s="1192"/>
      <c r="N642" s="1192"/>
      <c r="O642" s="1192"/>
      <c r="P642" s="1192"/>
      <c r="Q642" s="1192"/>
      <c r="R642" s="1192"/>
      <c r="S642" s="1192"/>
      <c r="T642" s="1192"/>
      <c r="U642" s="1192"/>
      <c r="V642" s="1192"/>
      <c r="W642" s="1192"/>
      <c r="X642" s="1192"/>
      <c r="Y642" s="1192"/>
      <c r="Z642" s="1192"/>
      <c r="AA642" s="1192"/>
      <c r="AB642" s="1192"/>
      <c r="AC642" s="1192"/>
      <c r="AD642" s="1192"/>
      <c r="AE642" s="1192"/>
      <c r="AF642" s="1192"/>
      <c r="AG642" s="1192"/>
      <c r="AH642" s="1192"/>
      <c r="AI642" s="1192"/>
      <c r="AJ642" s="1192"/>
      <c r="AK642" s="1192"/>
      <c r="AL642" s="1192"/>
      <c r="AM642" s="1192"/>
      <c r="AN642" s="1192"/>
      <c r="AO642" s="1192"/>
      <c r="AP642" s="1192"/>
      <c r="AQ642" s="1192"/>
      <c r="AR642" s="1192"/>
      <c r="AS642" s="1192"/>
      <c r="AT642" s="1192"/>
      <c r="AU642" s="1192"/>
      <c r="AV642" s="1192"/>
      <c r="AW642" s="1192"/>
      <c r="AX642" s="1192"/>
      <c r="AY642" s="1192"/>
      <c r="AZ642" s="1192"/>
      <c r="BA642" s="1192"/>
      <c r="BB642" s="1192"/>
      <c r="BC642" s="1192"/>
      <c r="BD642" s="1192"/>
      <c r="BE642" s="1192"/>
      <c r="BF642" s="1192"/>
      <c r="BG642" s="1192"/>
      <c r="BH642" s="1192"/>
      <c r="BI642" s="1192"/>
      <c r="BJ642" s="1192"/>
      <c r="BK642" s="1192"/>
      <c r="BL642" s="1192"/>
      <c r="BM642" s="1192"/>
      <c r="BN642" s="1192"/>
      <c r="BO642" s="1192"/>
      <c r="BP642" s="1192"/>
      <c r="BQ642" s="1192"/>
      <c r="BR642" s="1192"/>
      <c r="BS642" s="1192"/>
      <c r="BT642" s="1192"/>
      <c r="BU642" s="1192"/>
      <c r="BV642" s="1192"/>
      <c r="BW642" s="1192"/>
      <c r="BX642" s="1192"/>
      <c r="BY642" s="1193"/>
      <c r="BZ642" s="1196"/>
      <c r="CA642" s="1197"/>
      <c r="CB642" s="1197"/>
      <c r="CC642" s="1197"/>
      <c r="CD642" s="1197"/>
      <c r="CE642" s="1197"/>
      <c r="CF642" s="1197"/>
      <c r="CG642" s="1197"/>
      <c r="CH642" s="1198"/>
      <c r="CI642" s="37"/>
      <c r="CJ642" s="37"/>
    </row>
    <row r="643" spans="1:97" ht="7.5" customHeight="1" x14ac:dyDescent="0.2">
      <c r="A643" s="63"/>
      <c r="B643" s="1262"/>
      <c r="C643" s="1222"/>
      <c r="D643" s="1222"/>
      <c r="E643" s="1263"/>
      <c r="F643" s="49"/>
      <c r="G643" s="132"/>
      <c r="H643" s="1228"/>
      <c r="I643" s="1229"/>
      <c r="J643" s="1229"/>
      <c r="K643" s="1194"/>
      <c r="L643" s="1194"/>
      <c r="M643" s="1194"/>
      <c r="N643" s="1194"/>
      <c r="O643" s="1194"/>
      <c r="P643" s="1194"/>
      <c r="Q643" s="1194"/>
      <c r="R643" s="1194"/>
      <c r="S643" s="1194"/>
      <c r="T643" s="1194"/>
      <c r="U643" s="1194"/>
      <c r="V643" s="1194"/>
      <c r="W643" s="1194"/>
      <c r="X643" s="1194"/>
      <c r="Y643" s="1194"/>
      <c r="Z643" s="1194"/>
      <c r="AA643" s="1194"/>
      <c r="AB643" s="1194"/>
      <c r="AC643" s="1194"/>
      <c r="AD643" s="1194"/>
      <c r="AE643" s="1194"/>
      <c r="AF643" s="1194"/>
      <c r="AG643" s="1194"/>
      <c r="AH643" s="1194"/>
      <c r="AI643" s="1194"/>
      <c r="AJ643" s="1194"/>
      <c r="AK643" s="1194"/>
      <c r="AL643" s="1194"/>
      <c r="AM643" s="1194"/>
      <c r="AN643" s="1194"/>
      <c r="AO643" s="1194"/>
      <c r="AP643" s="1194"/>
      <c r="AQ643" s="1194"/>
      <c r="AR643" s="1194"/>
      <c r="AS643" s="1194"/>
      <c r="AT643" s="1194"/>
      <c r="AU643" s="1194"/>
      <c r="AV643" s="1194"/>
      <c r="AW643" s="1194"/>
      <c r="AX643" s="1194"/>
      <c r="AY643" s="1194"/>
      <c r="AZ643" s="1194"/>
      <c r="BA643" s="1194"/>
      <c r="BB643" s="1194"/>
      <c r="BC643" s="1194"/>
      <c r="BD643" s="1194"/>
      <c r="BE643" s="1194"/>
      <c r="BF643" s="1194"/>
      <c r="BG643" s="1194"/>
      <c r="BH643" s="1194"/>
      <c r="BI643" s="1194"/>
      <c r="BJ643" s="1194"/>
      <c r="BK643" s="1194"/>
      <c r="BL643" s="1194"/>
      <c r="BM643" s="1194"/>
      <c r="BN643" s="1194"/>
      <c r="BO643" s="1194"/>
      <c r="BP643" s="1194"/>
      <c r="BQ643" s="1194"/>
      <c r="BR643" s="1194"/>
      <c r="BS643" s="1194"/>
      <c r="BT643" s="1194"/>
      <c r="BU643" s="1194"/>
      <c r="BV643" s="1194"/>
      <c r="BW643" s="1194"/>
      <c r="BX643" s="1194"/>
      <c r="BY643" s="1195"/>
      <c r="BZ643" s="1199"/>
      <c r="CA643" s="1200"/>
      <c r="CB643" s="1200"/>
      <c r="CC643" s="1200"/>
      <c r="CD643" s="1200"/>
      <c r="CE643" s="1200"/>
      <c r="CF643" s="1200"/>
      <c r="CG643" s="1200"/>
      <c r="CH643" s="1201"/>
      <c r="CI643" s="37"/>
      <c r="CJ643" s="37"/>
    </row>
    <row r="644" spans="1:97" ht="12.75" customHeight="1" x14ac:dyDescent="0.2">
      <c r="A644" s="63"/>
      <c r="B644" s="1262"/>
      <c r="C644" s="1222"/>
      <c r="D644" s="1222"/>
      <c r="E644" s="1263"/>
      <c r="F644" s="710"/>
      <c r="G644" s="132"/>
      <c r="H644" s="1224" t="s">
        <v>337</v>
      </c>
      <c r="I644" s="1225"/>
      <c r="J644" s="1225"/>
      <c r="K644" s="1192" t="s">
        <v>1416</v>
      </c>
      <c r="L644" s="1192"/>
      <c r="M644" s="1192"/>
      <c r="N644" s="1192"/>
      <c r="O644" s="1192"/>
      <c r="P644" s="1192"/>
      <c r="Q644" s="1192"/>
      <c r="R644" s="1192"/>
      <c r="S644" s="1192"/>
      <c r="T644" s="1192"/>
      <c r="U644" s="1192"/>
      <c r="V644" s="1192"/>
      <c r="W644" s="1192"/>
      <c r="X644" s="1192"/>
      <c r="Y644" s="1192"/>
      <c r="Z644" s="1192"/>
      <c r="AA644" s="1192"/>
      <c r="AB644" s="1192"/>
      <c r="AC644" s="1192"/>
      <c r="AD644" s="1192"/>
      <c r="AE644" s="1192"/>
      <c r="AF644" s="1192"/>
      <c r="AG644" s="1192"/>
      <c r="AH644" s="1192"/>
      <c r="AI644" s="1192"/>
      <c r="AJ644" s="1192"/>
      <c r="AK644" s="1192"/>
      <c r="AL644" s="1192"/>
      <c r="AM644" s="1192"/>
      <c r="AN644" s="1192"/>
      <c r="AO644" s="1192"/>
      <c r="AP644" s="1192"/>
      <c r="AQ644" s="1192"/>
      <c r="AR644" s="1192"/>
      <c r="AS644" s="1192"/>
      <c r="AT644" s="1192"/>
      <c r="AU644" s="1192"/>
      <c r="AV644" s="1192"/>
      <c r="AW644" s="1192"/>
      <c r="AX644" s="1192"/>
      <c r="AY644" s="1192"/>
      <c r="AZ644" s="1192"/>
      <c r="BA644" s="1192"/>
      <c r="BB644" s="1192"/>
      <c r="BC644" s="1192"/>
      <c r="BD644" s="1192"/>
      <c r="BE644" s="1192"/>
      <c r="BF644" s="1192"/>
      <c r="BG644" s="1192"/>
      <c r="BH644" s="1192"/>
      <c r="BI644" s="1192"/>
      <c r="BJ644" s="1192"/>
      <c r="BK644" s="1192"/>
      <c r="BL644" s="1192"/>
      <c r="BM644" s="1192"/>
      <c r="BN644" s="1192"/>
      <c r="BO644" s="1192"/>
      <c r="BP644" s="1192"/>
      <c r="BQ644" s="1192"/>
      <c r="BR644" s="1192"/>
      <c r="BS644" s="1192"/>
      <c r="BT644" s="1192"/>
      <c r="BU644" s="1192"/>
      <c r="BV644" s="1192"/>
      <c r="BW644" s="1192"/>
      <c r="BX644" s="1192"/>
      <c r="BY644" s="1193"/>
      <c r="BZ644" s="1196"/>
      <c r="CA644" s="1197"/>
      <c r="CB644" s="1197"/>
      <c r="CC644" s="1197"/>
      <c r="CD644" s="1197"/>
      <c r="CE644" s="1197"/>
      <c r="CF644" s="1197"/>
      <c r="CG644" s="1197"/>
      <c r="CH644" s="1198"/>
      <c r="CI644" s="37"/>
      <c r="CJ644" s="37"/>
    </row>
    <row r="645" spans="1:97" ht="7.5" customHeight="1" x14ac:dyDescent="0.2">
      <c r="A645" s="63"/>
      <c r="B645" s="1262"/>
      <c r="C645" s="1222"/>
      <c r="D645" s="1222"/>
      <c r="E645" s="1263"/>
      <c r="F645" s="710"/>
      <c r="G645" s="132"/>
      <c r="H645" s="1228"/>
      <c r="I645" s="1229"/>
      <c r="J645" s="1229"/>
      <c r="K645" s="1194"/>
      <c r="L645" s="1194"/>
      <c r="M645" s="1194"/>
      <c r="N645" s="1194"/>
      <c r="O645" s="1194"/>
      <c r="P645" s="1194"/>
      <c r="Q645" s="1194"/>
      <c r="R645" s="1194"/>
      <c r="S645" s="1194"/>
      <c r="T645" s="1194"/>
      <c r="U645" s="1194"/>
      <c r="V645" s="1194"/>
      <c r="W645" s="1194"/>
      <c r="X645" s="1194"/>
      <c r="Y645" s="1194"/>
      <c r="Z645" s="1194"/>
      <c r="AA645" s="1194"/>
      <c r="AB645" s="1194"/>
      <c r="AC645" s="1194"/>
      <c r="AD645" s="1194"/>
      <c r="AE645" s="1194"/>
      <c r="AF645" s="1194"/>
      <c r="AG645" s="1194"/>
      <c r="AH645" s="1194"/>
      <c r="AI645" s="1194"/>
      <c r="AJ645" s="1194"/>
      <c r="AK645" s="1194"/>
      <c r="AL645" s="1194"/>
      <c r="AM645" s="1194"/>
      <c r="AN645" s="1194"/>
      <c r="AO645" s="1194"/>
      <c r="AP645" s="1194"/>
      <c r="AQ645" s="1194"/>
      <c r="AR645" s="1194"/>
      <c r="AS645" s="1194"/>
      <c r="AT645" s="1194"/>
      <c r="AU645" s="1194"/>
      <c r="AV645" s="1194"/>
      <c r="AW645" s="1194"/>
      <c r="AX645" s="1194"/>
      <c r="AY645" s="1194"/>
      <c r="AZ645" s="1194"/>
      <c r="BA645" s="1194"/>
      <c r="BB645" s="1194"/>
      <c r="BC645" s="1194"/>
      <c r="BD645" s="1194"/>
      <c r="BE645" s="1194"/>
      <c r="BF645" s="1194"/>
      <c r="BG645" s="1194"/>
      <c r="BH645" s="1194"/>
      <c r="BI645" s="1194"/>
      <c r="BJ645" s="1194"/>
      <c r="BK645" s="1194"/>
      <c r="BL645" s="1194"/>
      <c r="BM645" s="1194"/>
      <c r="BN645" s="1194"/>
      <c r="BO645" s="1194"/>
      <c r="BP645" s="1194"/>
      <c r="BQ645" s="1194"/>
      <c r="BR645" s="1194"/>
      <c r="BS645" s="1194"/>
      <c r="BT645" s="1194"/>
      <c r="BU645" s="1194"/>
      <c r="BV645" s="1194"/>
      <c r="BW645" s="1194"/>
      <c r="BX645" s="1194"/>
      <c r="BY645" s="1195"/>
      <c r="BZ645" s="1199"/>
      <c r="CA645" s="1200"/>
      <c r="CB645" s="1200"/>
      <c r="CC645" s="1200"/>
      <c r="CD645" s="1200"/>
      <c r="CE645" s="1200"/>
      <c r="CF645" s="1200"/>
      <c r="CG645" s="1200"/>
      <c r="CH645" s="1201"/>
      <c r="CI645" s="37"/>
      <c r="CJ645" s="37"/>
    </row>
    <row r="646" spans="1:97" ht="12.75" customHeight="1" x14ac:dyDescent="0.2">
      <c r="A646" s="63"/>
      <c r="B646" s="1262"/>
      <c r="C646" s="1222"/>
      <c r="D646" s="1222"/>
      <c r="E646" s="1263"/>
      <c r="F646" s="49"/>
      <c r="G646" s="132"/>
      <c r="H646" s="1224" t="s">
        <v>1465</v>
      </c>
      <c r="I646" s="1225"/>
      <c r="J646" s="1225"/>
      <c r="K646" s="1269" t="s">
        <v>1026</v>
      </c>
      <c r="L646" s="1269"/>
      <c r="M646" s="1269"/>
      <c r="N646" s="1269"/>
      <c r="O646" s="1269"/>
      <c r="P646" s="1269"/>
      <c r="Q646" s="1269"/>
      <c r="R646" s="1269"/>
      <c r="S646" s="1269"/>
      <c r="T646" s="1269"/>
      <c r="U646" s="1269"/>
      <c r="V646" s="1269"/>
      <c r="W646" s="1269"/>
      <c r="X646" s="1269"/>
      <c r="Y646" s="1269"/>
      <c r="Z646" s="1269"/>
      <c r="AA646" s="1269"/>
      <c r="AB646" s="1269"/>
      <c r="AC646" s="1269"/>
      <c r="AD646" s="1269"/>
      <c r="AE646" s="1269"/>
      <c r="AF646" s="1269"/>
      <c r="AG646" s="1269"/>
      <c r="AH646" s="1269"/>
      <c r="AI646" s="1269"/>
      <c r="AJ646" s="1269"/>
      <c r="AK646" s="1269"/>
      <c r="AL646" s="1269"/>
      <c r="AM646" s="1269"/>
      <c r="AN646" s="1269"/>
      <c r="AO646" s="1269"/>
      <c r="AP646" s="1269"/>
      <c r="AQ646" s="1269"/>
      <c r="AR646" s="1269"/>
      <c r="AS646" s="1269"/>
      <c r="AT646" s="1269"/>
      <c r="AU646" s="1269"/>
      <c r="AV646" s="1269"/>
      <c r="AW646" s="1269"/>
      <c r="AX646" s="1269"/>
      <c r="AY646" s="1269"/>
      <c r="AZ646" s="1269"/>
      <c r="BA646" s="1269"/>
      <c r="BB646" s="1269"/>
      <c r="BC646" s="1269"/>
      <c r="BD646" s="1269"/>
      <c r="BE646" s="1269"/>
      <c r="BF646" s="1269"/>
      <c r="BG646" s="1269"/>
      <c r="BH646" s="1269"/>
      <c r="BI646" s="1269"/>
      <c r="BJ646" s="1269"/>
      <c r="BK646" s="1269"/>
      <c r="BL646" s="1269"/>
      <c r="BM646" s="1269"/>
      <c r="BN646" s="1269"/>
      <c r="BO646" s="1269"/>
      <c r="BP646" s="1269"/>
      <c r="BQ646" s="1269"/>
      <c r="BR646" s="1269"/>
      <c r="BS646" s="1269"/>
      <c r="BT646" s="1269"/>
      <c r="BU646" s="1269"/>
      <c r="BV646" s="1269"/>
      <c r="BW646" s="1269"/>
      <c r="BX646" s="1269"/>
      <c r="BY646" s="1270"/>
      <c r="BZ646" s="1196"/>
      <c r="CA646" s="1197"/>
      <c r="CB646" s="1197"/>
      <c r="CC646" s="1197"/>
      <c r="CD646" s="1197"/>
      <c r="CE646" s="1197"/>
      <c r="CF646" s="1197"/>
      <c r="CG646" s="1197"/>
      <c r="CH646" s="1198"/>
      <c r="CI646" s="37"/>
      <c r="CJ646" s="37"/>
    </row>
    <row r="647" spans="1:97" ht="12.75" customHeight="1" x14ac:dyDescent="0.2">
      <c r="A647" s="63"/>
      <c r="B647" s="1262"/>
      <c r="C647" s="1222"/>
      <c r="D647" s="1222"/>
      <c r="E647" s="1263"/>
      <c r="F647" s="49"/>
      <c r="G647" s="132"/>
      <c r="H647" s="1226"/>
      <c r="I647" s="1006"/>
      <c r="J647" s="1006"/>
      <c r="K647" s="1271"/>
      <c r="L647" s="1271"/>
      <c r="M647" s="1271"/>
      <c r="N647" s="1271"/>
      <c r="O647" s="1271"/>
      <c r="P647" s="1271"/>
      <c r="Q647" s="1271"/>
      <c r="R647" s="1271"/>
      <c r="S647" s="1271"/>
      <c r="T647" s="1271"/>
      <c r="U647" s="1271"/>
      <c r="V647" s="1271"/>
      <c r="W647" s="1271"/>
      <c r="X647" s="1271"/>
      <c r="Y647" s="1271"/>
      <c r="Z647" s="1271"/>
      <c r="AA647" s="1271"/>
      <c r="AB647" s="1271"/>
      <c r="AC647" s="1271"/>
      <c r="AD647" s="1271"/>
      <c r="AE647" s="1271"/>
      <c r="AF647" s="1271"/>
      <c r="AG647" s="1271"/>
      <c r="AH647" s="1271"/>
      <c r="AI647" s="1271"/>
      <c r="AJ647" s="1271"/>
      <c r="AK647" s="1271"/>
      <c r="AL647" s="1271"/>
      <c r="AM647" s="1271"/>
      <c r="AN647" s="1271"/>
      <c r="AO647" s="1271"/>
      <c r="AP647" s="1271"/>
      <c r="AQ647" s="1271"/>
      <c r="AR647" s="1271"/>
      <c r="AS647" s="1271"/>
      <c r="AT647" s="1271"/>
      <c r="AU647" s="1271"/>
      <c r="AV647" s="1271"/>
      <c r="AW647" s="1271"/>
      <c r="AX647" s="1271"/>
      <c r="AY647" s="1271"/>
      <c r="AZ647" s="1271"/>
      <c r="BA647" s="1271"/>
      <c r="BB647" s="1271"/>
      <c r="BC647" s="1271"/>
      <c r="BD647" s="1271"/>
      <c r="BE647" s="1271"/>
      <c r="BF647" s="1271"/>
      <c r="BG647" s="1271"/>
      <c r="BH647" s="1271"/>
      <c r="BI647" s="1271"/>
      <c r="BJ647" s="1271"/>
      <c r="BK647" s="1271"/>
      <c r="BL647" s="1271"/>
      <c r="BM647" s="1271"/>
      <c r="BN647" s="1271"/>
      <c r="BO647" s="1271"/>
      <c r="BP647" s="1271"/>
      <c r="BQ647" s="1271"/>
      <c r="BR647" s="1271"/>
      <c r="BS647" s="1271"/>
      <c r="BT647" s="1271"/>
      <c r="BU647" s="1271"/>
      <c r="BV647" s="1271"/>
      <c r="BW647" s="1271"/>
      <c r="BX647" s="1271"/>
      <c r="BY647" s="1272"/>
      <c r="BZ647" s="1239"/>
      <c r="CA647" s="1240"/>
      <c r="CB647" s="1240"/>
      <c r="CC647" s="1240"/>
      <c r="CD647" s="1240"/>
      <c r="CE647" s="1240"/>
      <c r="CF647" s="1240"/>
      <c r="CG647" s="1240"/>
      <c r="CH647" s="1241"/>
      <c r="CI647" s="37"/>
      <c r="CJ647" s="37"/>
    </row>
    <row r="648" spans="1:97" ht="12.75" customHeight="1" x14ac:dyDescent="0.2">
      <c r="A648" s="63"/>
      <c r="B648" s="1262"/>
      <c r="C648" s="1222"/>
      <c r="D648" s="1222"/>
      <c r="E648" s="1263"/>
      <c r="F648" s="49"/>
      <c r="G648" s="132"/>
      <c r="H648" s="1226"/>
      <c r="I648" s="1006"/>
      <c r="J648" s="1006"/>
      <c r="K648" s="1271"/>
      <c r="L648" s="1271"/>
      <c r="M648" s="1271"/>
      <c r="N648" s="1271"/>
      <c r="O648" s="1271"/>
      <c r="P648" s="1271"/>
      <c r="Q648" s="1271"/>
      <c r="R648" s="1271"/>
      <c r="S648" s="1271"/>
      <c r="T648" s="1271"/>
      <c r="U648" s="1271"/>
      <c r="V648" s="1271"/>
      <c r="W648" s="1271"/>
      <c r="X648" s="1271"/>
      <c r="Y648" s="1271"/>
      <c r="Z648" s="1271"/>
      <c r="AA648" s="1271"/>
      <c r="AB648" s="1271"/>
      <c r="AC648" s="1271"/>
      <c r="AD648" s="1271"/>
      <c r="AE648" s="1271"/>
      <c r="AF648" s="1271"/>
      <c r="AG648" s="1271"/>
      <c r="AH648" s="1271"/>
      <c r="AI648" s="1271"/>
      <c r="AJ648" s="1271"/>
      <c r="AK648" s="1271"/>
      <c r="AL648" s="1271"/>
      <c r="AM648" s="1271"/>
      <c r="AN648" s="1271"/>
      <c r="AO648" s="1271"/>
      <c r="AP648" s="1271"/>
      <c r="AQ648" s="1271"/>
      <c r="AR648" s="1271"/>
      <c r="AS648" s="1271"/>
      <c r="AT648" s="1271"/>
      <c r="AU648" s="1271"/>
      <c r="AV648" s="1271"/>
      <c r="AW648" s="1271"/>
      <c r="AX648" s="1271"/>
      <c r="AY648" s="1271"/>
      <c r="AZ648" s="1271"/>
      <c r="BA648" s="1271"/>
      <c r="BB648" s="1271"/>
      <c r="BC648" s="1271"/>
      <c r="BD648" s="1271"/>
      <c r="BE648" s="1271"/>
      <c r="BF648" s="1271"/>
      <c r="BG648" s="1271"/>
      <c r="BH648" s="1271"/>
      <c r="BI648" s="1271"/>
      <c r="BJ648" s="1271"/>
      <c r="BK648" s="1271"/>
      <c r="BL648" s="1271"/>
      <c r="BM648" s="1271"/>
      <c r="BN648" s="1271"/>
      <c r="BO648" s="1271"/>
      <c r="BP648" s="1271"/>
      <c r="BQ648" s="1271"/>
      <c r="BR648" s="1271"/>
      <c r="BS648" s="1271"/>
      <c r="BT648" s="1271"/>
      <c r="BU648" s="1271"/>
      <c r="BV648" s="1271"/>
      <c r="BW648" s="1271"/>
      <c r="BX648" s="1271"/>
      <c r="BY648" s="1272"/>
      <c r="BZ648" s="1239"/>
      <c r="CA648" s="1240"/>
      <c r="CB648" s="1240"/>
      <c r="CC648" s="1240"/>
      <c r="CD648" s="1240"/>
      <c r="CE648" s="1240"/>
      <c r="CF648" s="1240"/>
      <c r="CG648" s="1240"/>
      <c r="CH648" s="1241"/>
      <c r="CI648" s="37"/>
      <c r="CJ648" s="37"/>
    </row>
    <row r="649" spans="1:97" ht="12.75" customHeight="1" x14ac:dyDescent="0.2">
      <c r="A649" s="63"/>
      <c r="B649" s="1262"/>
      <c r="C649" s="1222"/>
      <c r="D649" s="1222"/>
      <c r="E649" s="1263"/>
      <c r="F649" s="49"/>
      <c r="G649" s="132"/>
      <c r="H649" s="1226"/>
      <c r="I649" s="1006"/>
      <c r="J649" s="1006"/>
      <c r="K649" s="1271"/>
      <c r="L649" s="1271"/>
      <c r="M649" s="1271"/>
      <c r="N649" s="1271"/>
      <c r="O649" s="1271"/>
      <c r="P649" s="1271"/>
      <c r="Q649" s="1271"/>
      <c r="R649" s="1271"/>
      <c r="S649" s="1271"/>
      <c r="T649" s="1271"/>
      <c r="U649" s="1271"/>
      <c r="V649" s="1271"/>
      <c r="W649" s="1271"/>
      <c r="X649" s="1271"/>
      <c r="Y649" s="1271"/>
      <c r="Z649" s="1271"/>
      <c r="AA649" s="1271"/>
      <c r="AB649" s="1271"/>
      <c r="AC649" s="1271"/>
      <c r="AD649" s="1271"/>
      <c r="AE649" s="1271"/>
      <c r="AF649" s="1271"/>
      <c r="AG649" s="1271"/>
      <c r="AH649" s="1271"/>
      <c r="AI649" s="1271"/>
      <c r="AJ649" s="1271"/>
      <c r="AK649" s="1271"/>
      <c r="AL649" s="1271"/>
      <c r="AM649" s="1271"/>
      <c r="AN649" s="1271"/>
      <c r="AO649" s="1271"/>
      <c r="AP649" s="1271"/>
      <c r="AQ649" s="1271"/>
      <c r="AR649" s="1271"/>
      <c r="AS649" s="1271"/>
      <c r="AT649" s="1271"/>
      <c r="AU649" s="1271"/>
      <c r="AV649" s="1271"/>
      <c r="AW649" s="1271"/>
      <c r="AX649" s="1271"/>
      <c r="AY649" s="1271"/>
      <c r="AZ649" s="1271"/>
      <c r="BA649" s="1271"/>
      <c r="BB649" s="1271"/>
      <c r="BC649" s="1271"/>
      <c r="BD649" s="1271"/>
      <c r="BE649" s="1271"/>
      <c r="BF649" s="1271"/>
      <c r="BG649" s="1271"/>
      <c r="BH649" s="1271"/>
      <c r="BI649" s="1271"/>
      <c r="BJ649" s="1271"/>
      <c r="BK649" s="1271"/>
      <c r="BL649" s="1271"/>
      <c r="BM649" s="1271"/>
      <c r="BN649" s="1271"/>
      <c r="BO649" s="1271"/>
      <c r="BP649" s="1271"/>
      <c r="BQ649" s="1271"/>
      <c r="BR649" s="1271"/>
      <c r="BS649" s="1271"/>
      <c r="BT649" s="1271"/>
      <c r="BU649" s="1271"/>
      <c r="BV649" s="1271"/>
      <c r="BW649" s="1271"/>
      <c r="BX649" s="1271"/>
      <c r="BY649" s="1272"/>
      <c r="BZ649" s="1239"/>
      <c r="CA649" s="1240"/>
      <c r="CB649" s="1240"/>
      <c r="CC649" s="1240"/>
      <c r="CD649" s="1240"/>
      <c r="CE649" s="1240"/>
      <c r="CF649" s="1240"/>
      <c r="CG649" s="1240"/>
      <c r="CH649" s="1241"/>
      <c r="CI649" s="37"/>
      <c r="CJ649" s="37"/>
    </row>
    <row r="650" spans="1:97" ht="7.5" customHeight="1" x14ac:dyDescent="0.2">
      <c r="A650" s="63"/>
      <c r="B650" s="1264"/>
      <c r="C650" s="1265"/>
      <c r="D650" s="1265"/>
      <c r="E650" s="1266"/>
      <c r="F650" s="58"/>
      <c r="G650" s="127"/>
      <c r="H650" s="1227"/>
      <c r="I650" s="1182"/>
      <c r="J650" s="1182"/>
      <c r="K650" s="1046"/>
      <c r="L650" s="1046"/>
      <c r="M650" s="1046"/>
      <c r="N650" s="1046"/>
      <c r="O650" s="1046"/>
      <c r="P650" s="1046"/>
      <c r="Q650" s="1046"/>
      <c r="R650" s="1046"/>
      <c r="S650" s="1046"/>
      <c r="T650" s="1046"/>
      <c r="U650" s="1046"/>
      <c r="V650" s="1046"/>
      <c r="W650" s="1046"/>
      <c r="X650" s="1046"/>
      <c r="Y650" s="1046"/>
      <c r="Z650" s="1046"/>
      <c r="AA650" s="1046"/>
      <c r="AB650" s="1046"/>
      <c r="AC650" s="1046"/>
      <c r="AD650" s="1046"/>
      <c r="AE650" s="1046"/>
      <c r="AF650" s="1046"/>
      <c r="AG650" s="1046"/>
      <c r="AH650" s="1046"/>
      <c r="AI650" s="1046"/>
      <c r="AJ650" s="1046"/>
      <c r="AK650" s="1046"/>
      <c r="AL650" s="1046"/>
      <c r="AM650" s="1046"/>
      <c r="AN650" s="1046"/>
      <c r="AO650" s="1046"/>
      <c r="AP650" s="1046"/>
      <c r="AQ650" s="1046"/>
      <c r="AR650" s="1046"/>
      <c r="AS650" s="1046"/>
      <c r="AT650" s="1046"/>
      <c r="AU650" s="1046"/>
      <c r="AV650" s="1046"/>
      <c r="AW650" s="1046"/>
      <c r="AX650" s="1046"/>
      <c r="AY650" s="1046"/>
      <c r="AZ650" s="1046"/>
      <c r="BA650" s="1046"/>
      <c r="BB650" s="1046"/>
      <c r="BC650" s="1046"/>
      <c r="BD650" s="1046"/>
      <c r="BE650" s="1046"/>
      <c r="BF650" s="1046"/>
      <c r="BG650" s="1046"/>
      <c r="BH650" s="1046"/>
      <c r="BI650" s="1046"/>
      <c r="BJ650" s="1046"/>
      <c r="BK650" s="1046"/>
      <c r="BL650" s="1046"/>
      <c r="BM650" s="1046"/>
      <c r="BN650" s="1046"/>
      <c r="BO650" s="1046"/>
      <c r="BP650" s="1046"/>
      <c r="BQ650" s="1046"/>
      <c r="BR650" s="1046"/>
      <c r="BS650" s="1046"/>
      <c r="BT650" s="1046"/>
      <c r="BU650" s="1046"/>
      <c r="BV650" s="1046"/>
      <c r="BW650" s="1046"/>
      <c r="BX650" s="1046"/>
      <c r="BY650" s="1273"/>
      <c r="BZ650" s="1242"/>
      <c r="CA650" s="1243"/>
      <c r="CB650" s="1243"/>
      <c r="CC650" s="1243"/>
      <c r="CD650" s="1243"/>
      <c r="CE650" s="1243"/>
      <c r="CF650" s="1243"/>
      <c r="CG650" s="1243"/>
      <c r="CH650" s="1244"/>
      <c r="CI650" s="37"/>
      <c r="CJ650" s="37"/>
    </row>
    <row r="651" spans="1:97" ht="12.75" customHeight="1" x14ac:dyDescent="0.2">
      <c r="A651" s="63"/>
      <c r="B651" s="964" t="s">
        <v>26</v>
      </c>
      <c r="C651" s="965"/>
      <c r="D651" s="965"/>
      <c r="E651" s="966"/>
      <c r="F651" s="973" t="s">
        <v>135</v>
      </c>
      <c r="G651" s="974"/>
      <c r="H651" s="974"/>
      <c r="I651" s="974"/>
      <c r="J651" s="974"/>
      <c r="K651" s="974"/>
      <c r="L651" s="974"/>
      <c r="M651" s="974"/>
      <c r="N651" s="974"/>
      <c r="O651" s="974"/>
      <c r="P651" s="974"/>
      <c r="Q651" s="974"/>
      <c r="R651" s="974"/>
      <c r="S651" s="974"/>
      <c r="T651" s="974"/>
      <c r="U651" s="974"/>
      <c r="V651" s="974"/>
      <c r="W651" s="974"/>
      <c r="X651" s="974"/>
      <c r="Y651" s="974"/>
      <c r="Z651" s="974"/>
      <c r="AA651" s="974"/>
      <c r="AB651" s="974"/>
      <c r="AC651" s="974"/>
      <c r="AD651" s="974"/>
      <c r="AE651" s="974"/>
      <c r="AF651" s="974"/>
      <c r="AG651" s="974"/>
      <c r="AH651" s="974"/>
      <c r="AI651" s="974"/>
      <c r="AJ651" s="974"/>
      <c r="AK651" s="974"/>
      <c r="AL651" s="974"/>
      <c r="AM651" s="974"/>
      <c r="AN651" s="974"/>
      <c r="AO651" s="974"/>
      <c r="AP651" s="974"/>
      <c r="AQ651" s="974"/>
      <c r="AR651" s="974"/>
      <c r="AS651" s="974"/>
      <c r="AT651" s="974"/>
      <c r="AU651" s="974"/>
      <c r="AV651" s="974"/>
      <c r="AW651" s="974"/>
      <c r="AX651" s="974"/>
      <c r="AY651" s="974"/>
      <c r="AZ651" s="974"/>
      <c r="BA651" s="974"/>
      <c r="BB651" s="974"/>
      <c r="BC651" s="974"/>
      <c r="BD651" s="974"/>
      <c r="BE651" s="974"/>
      <c r="BF651" s="974"/>
      <c r="BG651" s="974"/>
      <c r="BH651" s="974"/>
      <c r="BI651" s="974"/>
      <c r="BJ651" s="974"/>
      <c r="BK651" s="974"/>
      <c r="BL651" s="974"/>
      <c r="BM651" s="974"/>
      <c r="BN651" s="974"/>
      <c r="BO651" s="974"/>
      <c r="BP651" s="974"/>
      <c r="BQ651" s="974"/>
      <c r="BR651" s="974"/>
      <c r="BS651" s="974"/>
      <c r="BT651" s="974"/>
      <c r="BU651" s="974"/>
      <c r="BV651" s="974"/>
      <c r="BW651" s="974"/>
      <c r="BX651" s="974"/>
      <c r="BY651" s="975"/>
      <c r="BZ651" s="982"/>
      <c r="CA651" s="983"/>
      <c r="CB651" s="983"/>
      <c r="CC651" s="983"/>
      <c r="CD651" s="983"/>
      <c r="CE651" s="983"/>
      <c r="CF651" s="983"/>
      <c r="CG651" s="983"/>
      <c r="CH651" s="984"/>
      <c r="CI651" s="37"/>
      <c r="CJ651" s="37"/>
    </row>
    <row r="652" spans="1:97" ht="12.75" customHeight="1" x14ac:dyDescent="0.2">
      <c r="A652" s="63"/>
      <c r="B652" s="967"/>
      <c r="C652" s="968"/>
      <c r="D652" s="968"/>
      <c r="E652" s="969"/>
      <c r="F652" s="976"/>
      <c r="G652" s="977"/>
      <c r="H652" s="977"/>
      <c r="I652" s="977"/>
      <c r="J652" s="977"/>
      <c r="K652" s="977"/>
      <c r="L652" s="977"/>
      <c r="M652" s="977"/>
      <c r="N652" s="977"/>
      <c r="O652" s="977"/>
      <c r="P652" s="977"/>
      <c r="Q652" s="977"/>
      <c r="R652" s="977"/>
      <c r="S652" s="977"/>
      <c r="T652" s="977"/>
      <c r="U652" s="977"/>
      <c r="V652" s="977"/>
      <c r="W652" s="977"/>
      <c r="X652" s="977"/>
      <c r="Y652" s="977"/>
      <c r="Z652" s="977"/>
      <c r="AA652" s="977"/>
      <c r="AB652" s="977"/>
      <c r="AC652" s="977"/>
      <c r="AD652" s="977"/>
      <c r="AE652" s="977"/>
      <c r="AF652" s="977"/>
      <c r="AG652" s="977"/>
      <c r="AH652" s="977"/>
      <c r="AI652" s="977"/>
      <c r="AJ652" s="977"/>
      <c r="AK652" s="977"/>
      <c r="AL652" s="977"/>
      <c r="AM652" s="977"/>
      <c r="AN652" s="977"/>
      <c r="AO652" s="977"/>
      <c r="AP652" s="977"/>
      <c r="AQ652" s="977"/>
      <c r="AR652" s="977"/>
      <c r="AS652" s="977"/>
      <c r="AT652" s="977"/>
      <c r="AU652" s="977"/>
      <c r="AV652" s="977"/>
      <c r="AW652" s="977"/>
      <c r="AX652" s="977"/>
      <c r="AY652" s="977"/>
      <c r="AZ652" s="977"/>
      <c r="BA652" s="977"/>
      <c r="BB652" s="977"/>
      <c r="BC652" s="977"/>
      <c r="BD652" s="977"/>
      <c r="BE652" s="977"/>
      <c r="BF652" s="977"/>
      <c r="BG652" s="977"/>
      <c r="BH652" s="977"/>
      <c r="BI652" s="977"/>
      <c r="BJ652" s="977"/>
      <c r="BK652" s="977"/>
      <c r="BL652" s="977"/>
      <c r="BM652" s="977"/>
      <c r="BN652" s="977"/>
      <c r="BO652" s="977"/>
      <c r="BP652" s="977"/>
      <c r="BQ652" s="977"/>
      <c r="BR652" s="977"/>
      <c r="BS652" s="977"/>
      <c r="BT652" s="977"/>
      <c r="BU652" s="977"/>
      <c r="BV652" s="977"/>
      <c r="BW652" s="977"/>
      <c r="BX652" s="977"/>
      <c r="BY652" s="978"/>
      <c r="BZ652" s="985"/>
      <c r="CA652" s="986"/>
      <c r="CB652" s="986"/>
      <c r="CC652" s="986"/>
      <c r="CD652" s="986"/>
      <c r="CE652" s="986"/>
      <c r="CF652" s="986"/>
      <c r="CG652" s="986"/>
      <c r="CH652" s="987"/>
      <c r="CI652" s="37"/>
      <c r="CJ652" s="37"/>
    </row>
    <row r="653" spans="1:97" ht="12.75" customHeight="1" x14ac:dyDescent="0.2">
      <c r="A653" s="63"/>
      <c r="B653" s="967"/>
      <c r="C653" s="968"/>
      <c r="D653" s="968"/>
      <c r="E653" s="969"/>
      <c r="F653" s="976"/>
      <c r="G653" s="977"/>
      <c r="H653" s="977"/>
      <c r="I653" s="977"/>
      <c r="J653" s="977"/>
      <c r="K653" s="977"/>
      <c r="L653" s="977"/>
      <c r="M653" s="977"/>
      <c r="N653" s="977"/>
      <c r="O653" s="977"/>
      <c r="P653" s="977"/>
      <c r="Q653" s="977"/>
      <c r="R653" s="977"/>
      <c r="S653" s="977"/>
      <c r="T653" s="977"/>
      <c r="U653" s="977"/>
      <c r="V653" s="977"/>
      <c r="W653" s="977"/>
      <c r="X653" s="977"/>
      <c r="Y653" s="977"/>
      <c r="Z653" s="977"/>
      <c r="AA653" s="977"/>
      <c r="AB653" s="977"/>
      <c r="AC653" s="977"/>
      <c r="AD653" s="977"/>
      <c r="AE653" s="977"/>
      <c r="AF653" s="977"/>
      <c r="AG653" s="977"/>
      <c r="AH653" s="977"/>
      <c r="AI653" s="977"/>
      <c r="AJ653" s="977"/>
      <c r="AK653" s="977"/>
      <c r="AL653" s="977"/>
      <c r="AM653" s="977"/>
      <c r="AN653" s="977"/>
      <c r="AO653" s="977"/>
      <c r="AP653" s="977"/>
      <c r="AQ653" s="977"/>
      <c r="AR653" s="977"/>
      <c r="AS653" s="977"/>
      <c r="AT653" s="977"/>
      <c r="AU653" s="977"/>
      <c r="AV653" s="977"/>
      <c r="AW653" s="977"/>
      <c r="AX653" s="977"/>
      <c r="AY653" s="977"/>
      <c r="AZ653" s="977"/>
      <c r="BA653" s="977"/>
      <c r="BB653" s="977"/>
      <c r="BC653" s="977"/>
      <c r="BD653" s="977"/>
      <c r="BE653" s="977"/>
      <c r="BF653" s="977"/>
      <c r="BG653" s="977"/>
      <c r="BH653" s="977"/>
      <c r="BI653" s="977"/>
      <c r="BJ653" s="977"/>
      <c r="BK653" s="977"/>
      <c r="BL653" s="977"/>
      <c r="BM653" s="977"/>
      <c r="BN653" s="977"/>
      <c r="BO653" s="977"/>
      <c r="BP653" s="977"/>
      <c r="BQ653" s="977"/>
      <c r="BR653" s="977"/>
      <c r="BS653" s="977"/>
      <c r="BT653" s="977"/>
      <c r="BU653" s="977"/>
      <c r="BV653" s="977"/>
      <c r="BW653" s="977"/>
      <c r="BX653" s="977"/>
      <c r="BY653" s="978"/>
      <c r="BZ653" s="985"/>
      <c r="CA653" s="986"/>
      <c r="CB653" s="986"/>
      <c r="CC653" s="986"/>
      <c r="CD653" s="986"/>
      <c r="CE653" s="986"/>
      <c r="CF653" s="986"/>
      <c r="CG653" s="986"/>
      <c r="CH653" s="987"/>
      <c r="CI653" s="37"/>
      <c r="CJ653" s="37"/>
    </row>
    <row r="654" spans="1:97" ht="12.75" customHeight="1" x14ac:dyDescent="0.2">
      <c r="A654" s="63"/>
      <c r="B654" s="970"/>
      <c r="C654" s="971"/>
      <c r="D654" s="971"/>
      <c r="E654" s="972"/>
      <c r="F654" s="979"/>
      <c r="G654" s="980"/>
      <c r="H654" s="980"/>
      <c r="I654" s="980"/>
      <c r="J654" s="980"/>
      <c r="K654" s="980"/>
      <c r="L654" s="980"/>
      <c r="M654" s="980"/>
      <c r="N654" s="980"/>
      <c r="O654" s="980"/>
      <c r="P654" s="980"/>
      <c r="Q654" s="980"/>
      <c r="R654" s="980"/>
      <c r="S654" s="980"/>
      <c r="T654" s="980"/>
      <c r="U654" s="980"/>
      <c r="V654" s="980"/>
      <c r="W654" s="980"/>
      <c r="X654" s="980"/>
      <c r="Y654" s="980"/>
      <c r="Z654" s="980"/>
      <c r="AA654" s="980"/>
      <c r="AB654" s="980"/>
      <c r="AC654" s="980"/>
      <c r="AD654" s="980"/>
      <c r="AE654" s="980"/>
      <c r="AF654" s="980"/>
      <c r="AG654" s="980"/>
      <c r="AH654" s="980"/>
      <c r="AI654" s="980"/>
      <c r="AJ654" s="980"/>
      <c r="AK654" s="980"/>
      <c r="AL654" s="980"/>
      <c r="AM654" s="980"/>
      <c r="AN654" s="980"/>
      <c r="AO654" s="980"/>
      <c r="AP654" s="980"/>
      <c r="AQ654" s="980"/>
      <c r="AR654" s="980"/>
      <c r="AS654" s="980"/>
      <c r="AT654" s="980"/>
      <c r="AU654" s="980"/>
      <c r="AV654" s="980"/>
      <c r="AW654" s="980"/>
      <c r="AX654" s="980"/>
      <c r="AY654" s="980"/>
      <c r="AZ654" s="980"/>
      <c r="BA654" s="980"/>
      <c r="BB654" s="980"/>
      <c r="BC654" s="980"/>
      <c r="BD654" s="980"/>
      <c r="BE654" s="980"/>
      <c r="BF654" s="980"/>
      <c r="BG654" s="980"/>
      <c r="BH654" s="980"/>
      <c r="BI654" s="980"/>
      <c r="BJ654" s="980"/>
      <c r="BK654" s="980"/>
      <c r="BL654" s="980"/>
      <c r="BM654" s="980"/>
      <c r="BN654" s="980"/>
      <c r="BO654" s="980"/>
      <c r="BP654" s="980"/>
      <c r="BQ654" s="980"/>
      <c r="BR654" s="980"/>
      <c r="BS654" s="980"/>
      <c r="BT654" s="980"/>
      <c r="BU654" s="980"/>
      <c r="BV654" s="980"/>
      <c r="BW654" s="980"/>
      <c r="BX654" s="980"/>
      <c r="BY654" s="981"/>
      <c r="BZ654" s="988"/>
      <c r="CA654" s="989"/>
      <c r="CB654" s="989"/>
      <c r="CC654" s="989"/>
      <c r="CD654" s="989"/>
      <c r="CE654" s="989"/>
      <c r="CF654" s="989"/>
      <c r="CG654" s="989"/>
      <c r="CH654" s="990"/>
      <c r="CI654" s="37"/>
      <c r="CJ654" s="37"/>
    </row>
    <row r="655" spans="1:97" ht="12.75" customHeight="1" x14ac:dyDescent="0.2">
      <c r="A655" s="63"/>
      <c r="B655" s="964" t="s">
        <v>36</v>
      </c>
      <c r="C655" s="965"/>
      <c r="D655" s="965"/>
      <c r="E655" s="966"/>
      <c r="F655" s="973" t="s">
        <v>1218</v>
      </c>
      <c r="G655" s="974"/>
      <c r="H655" s="974"/>
      <c r="I655" s="974"/>
      <c r="J655" s="974"/>
      <c r="K655" s="974"/>
      <c r="L655" s="974"/>
      <c r="M655" s="974"/>
      <c r="N655" s="974"/>
      <c r="O655" s="974"/>
      <c r="P655" s="974"/>
      <c r="Q655" s="974"/>
      <c r="R655" s="974"/>
      <c r="S655" s="974"/>
      <c r="T655" s="974"/>
      <c r="U655" s="974"/>
      <c r="V655" s="974"/>
      <c r="W655" s="974"/>
      <c r="X655" s="974"/>
      <c r="Y655" s="974"/>
      <c r="Z655" s="974"/>
      <c r="AA655" s="974"/>
      <c r="AB655" s="974"/>
      <c r="AC655" s="974"/>
      <c r="AD655" s="974"/>
      <c r="AE655" s="974"/>
      <c r="AF655" s="974"/>
      <c r="AG655" s="974"/>
      <c r="AH655" s="974"/>
      <c r="AI655" s="974"/>
      <c r="AJ655" s="974"/>
      <c r="AK655" s="974"/>
      <c r="AL655" s="974"/>
      <c r="AM655" s="974"/>
      <c r="AN655" s="974"/>
      <c r="AO655" s="974"/>
      <c r="AP655" s="974"/>
      <c r="AQ655" s="974"/>
      <c r="AR655" s="974"/>
      <c r="AS655" s="974"/>
      <c r="AT655" s="974"/>
      <c r="AU655" s="974"/>
      <c r="AV655" s="974"/>
      <c r="AW655" s="974"/>
      <c r="AX655" s="974"/>
      <c r="AY655" s="974"/>
      <c r="AZ655" s="974"/>
      <c r="BA655" s="974"/>
      <c r="BB655" s="974"/>
      <c r="BC655" s="974"/>
      <c r="BD655" s="974"/>
      <c r="BE655" s="974"/>
      <c r="BF655" s="974"/>
      <c r="BG655" s="974"/>
      <c r="BH655" s="974"/>
      <c r="BI655" s="974"/>
      <c r="BJ655" s="974"/>
      <c r="BK655" s="974"/>
      <c r="BL655" s="974"/>
      <c r="BM655" s="974"/>
      <c r="BN655" s="974"/>
      <c r="BO655" s="974"/>
      <c r="BP655" s="974"/>
      <c r="BQ655" s="974"/>
      <c r="BR655" s="974"/>
      <c r="BS655" s="974"/>
      <c r="BT655" s="974"/>
      <c r="BU655" s="974"/>
      <c r="BV655" s="974"/>
      <c r="BW655" s="974"/>
      <c r="BX655" s="974"/>
      <c r="BY655" s="975"/>
      <c r="BZ655" s="982"/>
      <c r="CA655" s="983"/>
      <c r="CB655" s="983"/>
      <c r="CC655" s="983"/>
      <c r="CD655" s="983"/>
      <c r="CE655" s="983"/>
      <c r="CF655" s="983"/>
      <c r="CG655" s="983"/>
      <c r="CH655" s="984"/>
      <c r="CI655" s="37"/>
      <c r="CJ655" s="37"/>
    </row>
    <row r="656" spans="1:97" ht="12.75" customHeight="1" x14ac:dyDescent="0.2">
      <c r="A656" s="63"/>
      <c r="B656" s="967"/>
      <c r="C656" s="968"/>
      <c r="D656" s="968"/>
      <c r="E656" s="969"/>
      <c r="F656" s="976"/>
      <c r="G656" s="977"/>
      <c r="H656" s="977"/>
      <c r="I656" s="977"/>
      <c r="J656" s="977"/>
      <c r="K656" s="977"/>
      <c r="L656" s="977"/>
      <c r="M656" s="977"/>
      <c r="N656" s="977"/>
      <c r="O656" s="977"/>
      <c r="P656" s="977"/>
      <c r="Q656" s="977"/>
      <c r="R656" s="977"/>
      <c r="S656" s="977"/>
      <c r="T656" s="977"/>
      <c r="U656" s="977"/>
      <c r="V656" s="977"/>
      <c r="W656" s="977"/>
      <c r="X656" s="977"/>
      <c r="Y656" s="977"/>
      <c r="Z656" s="977"/>
      <c r="AA656" s="977"/>
      <c r="AB656" s="977"/>
      <c r="AC656" s="977"/>
      <c r="AD656" s="977"/>
      <c r="AE656" s="977"/>
      <c r="AF656" s="977"/>
      <c r="AG656" s="977"/>
      <c r="AH656" s="977"/>
      <c r="AI656" s="977"/>
      <c r="AJ656" s="977"/>
      <c r="AK656" s="977"/>
      <c r="AL656" s="977"/>
      <c r="AM656" s="977"/>
      <c r="AN656" s="977"/>
      <c r="AO656" s="977"/>
      <c r="AP656" s="977"/>
      <c r="AQ656" s="977"/>
      <c r="AR656" s="977"/>
      <c r="AS656" s="977"/>
      <c r="AT656" s="977"/>
      <c r="AU656" s="977"/>
      <c r="AV656" s="977"/>
      <c r="AW656" s="977"/>
      <c r="AX656" s="977"/>
      <c r="AY656" s="977"/>
      <c r="AZ656" s="977"/>
      <c r="BA656" s="977"/>
      <c r="BB656" s="977"/>
      <c r="BC656" s="977"/>
      <c r="BD656" s="977"/>
      <c r="BE656" s="977"/>
      <c r="BF656" s="977"/>
      <c r="BG656" s="977"/>
      <c r="BH656" s="977"/>
      <c r="BI656" s="977"/>
      <c r="BJ656" s="977"/>
      <c r="BK656" s="977"/>
      <c r="BL656" s="977"/>
      <c r="BM656" s="977"/>
      <c r="BN656" s="977"/>
      <c r="BO656" s="977"/>
      <c r="BP656" s="977"/>
      <c r="BQ656" s="977"/>
      <c r="BR656" s="977"/>
      <c r="BS656" s="977"/>
      <c r="BT656" s="977"/>
      <c r="BU656" s="977"/>
      <c r="BV656" s="977"/>
      <c r="BW656" s="977"/>
      <c r="BX656" s="977"/>
      <c r="BY656" s="978"/>
      <c r="BZ656" s="985"/>
      <c r="CA656" s="986"/>
      <c r="CB656" s="986"/>
      <c r="CC656" s="986"/>
      <c r="CD656" s="986"/>
      <c r="CE656" s="986"/>
      <c r="CF656" s="986"/>
      <c r="CG656" s="986"/>
      <c r="CH656" s="987"/>
      <c r="CI656" s="37"/>
      <c r="CJ656" s="37"/>
      <c r="CS656" s="1"/>
    </row>
    <row r="657" spans="1:166" ht="12.75" customHeight="1" x14ac:dyDescent="0.2">
      <c r="A657" s="63"/>
      <c r="B657" s="970"/>
      <c r="C657" s="971"/>
      <c r="D657" s="971"/>
      <c r="E657" s="972"/>
      <c r="F657" s="979"/>
      <c r="G657" s="980"/>
      <c r="H657" s="980"/>
      <c r="I657" s="980"/>
      <c r="J657" s="980"/>
      <c r="K657" s="980"/>
      <c r="L657" s="980"/>
      <c r="M657" s="980"/>
      <c r="N657" s="980"/>
      <c r="O657" s="980"/>
      <c r="P657" s="980"/>
      <c r="Q657" s="980"/>
      <c r="R657" s="980"/>
      <c r="S657" s="980"/>
      <c r="T657" s="980"/>
      <c r="U657" s="980"/>
      <c r="V657" s="980"/>
      <c r="W657" s="980"/>
      <c r="X657" s="980"/>
      <c r="Y657" s="980"/>
      <c r="Z657" s="980"/>
      <c r="AA657" s="980"/>
      <c r="AB657" s="980"/>
      <c r="AC657" s="980"/>
      <c r="AD657" s="980"/>
      <c r="AE657" s="980"/>
      <c r="AF657" s="980"/>
      <c r="AG657" s="980"/>
      <c r="AH657" s="980"/>
      <c r="AI657" s="980"/>
      <c r="AJ657" s="980"/>
      <c r="AK657" s="980"/>
      <c r="AL657" s="980"/>
      <c r="AM657" s="980"/>
      <c r="AN657" s="980"/>
      <c r="AO657" s="980"/>
      <c r="AP657" s="980"/>
      <c r="AQ657" s="980"/>
      <c r="AR657" s="980"/>
      <c r="AS657" s="980"/>
      <c r="AT657" s="980"/>
      <c r="AU657" s="980"/>
      <c r="AV657" s="980"/>
      <c r="AW657" s="980"/>
      <c r="AX657" s="980"/>
      <c r="AY657" s="980"/>
      <c r="AZ657" s="980"/>
      <c r="BA657" s="980"/>
      <c r="BB657" s="980"/>
      <c r="BC657" s="980"/>
      <c r="BD657" s="980"/>
      <c r="BE657" s="980"/>
      <c r="BF657" s="980"/>
      <c r="BG657" s="980"/>
      <c r="BH657" s="980"/>
      <c r="BI657" s="980"/>
      <c r="BJ657" s="980"/>
      <c r="BK657" s="980"/>
      <c r="BL657" s="980"/>
      <c r="BM657" s="980"/>
      <c r="BN657" s="980"/>
      <c r="BO657" s="980"/>
      <c r="BP657" s="980"/>
      <c r="BQ657" s="980"/>
      <c r="BR657" s="980"/>
      <c r="BS657" s="980"/>
      <c r="BT657" s="980"/>
      <c r="BU657" s="980"/>
      <c r="BV657" s="980"/>
      <c r="BW657" s="980"/>
      <c r="BX657" s="980"/>
      <c r="BY657" s="981"/>
      <c r="BZ657" s="988"/>
      <c r="CA657" s="989"/>
      <c r="CB657" s="989"/>
      <c r="CC657" s="989"/>
      <c r="CD657" s="989"/>
      <c r="CE657" s="989"/>
      <c r="CF657" s="989"/>
      <c r="CG657" s="989"/>
      <c r="CH657" s="990"/>
      <c r="CI657" s="37"/>
      <c r="CJ657" s="37"/>
    </row>
    <row r="658" spans="1:166" ht="10.5" customHeight="1" x14ac:dyDescent="0.2">
      <c r="CQ658" s="977"/>
      <c r="CR658" s="1222"/>
      <c r="CS658" s="977"/>
      <c r="CT658" s="1222"/>
      <c r="CU658" s="1222"/>
      <c r="CV658" s="1222"/>
      <c r="CW658" s="1222"/>
      <c r="CX658" s="1222"/>
      <c r="CY658" s="1222"/>
      <c r="CZ658" s="1222"/>
      <c r="DA658" s="1222"/>
      <c r="DB658" s="1222"/>
      <c r="DC658" s="1222"/>
      <c r="DD658" s="1222"/>
      <c r="DE658" s="1222"/>
      <c r="DF658" s="1222"/>
      <c r="DG658" s="1222"/>
      <c r="DH658" s="1222"/>
      <c r="DI658" s="1222"/>
      <c r="DJ658" s="1222"/>
      <c r="DK658" s="1222"/>
      <c r="DL658" s="1222"/>
      <c r="DM658" s="1222"/>
      <c r="DN658" s="1222"/>
      <c r="DO658" s="1222"/>
      <c r="DP658" s="1222"/>
      <c r="DQ658" s="1222"/>
      <c r="DR658" s="1222"/>
      <c r="DS658" s="1222"/>
      <c r="DT658" s="1222"/>
      <c r="DU658" s="1222"/>
      <c r="DV658" s="1222"/>
      <c r="DW658" s="1222"/>
      <c r="DX658" s="1222"/>
      <c r="DY658" s="1222"/>
      <c r="DZ658" s="1222"/>
      <c r="EA658" s="1222"/>
      <c r="EB658" s="1222"/>
      <c r="EC658" s="1222"/>
      <c r="ED658" s="1222"/>
      <c r="EE658" s="1222"/>
      <c r="EF658" s="1222"/>
      <c r="EG658" s="1222"/>
      <c r="EH658" s="1222"/>
      <c r="EI658" s="1222"/>
      <c r="EJ658" s="1222"/>
      <c r="EK658" s="1222"/>
      <c r="EL658" s="1222"/>
      <c r="EM658" s="1222"/>
      <c r="EN658" s="1222"/>
      <c r="EO658" s="1222"/>
      <c r="EP658" s="1222"/>
      <c r="EQ658" s="1222"/>
      <c r="ER658" s="1222"/>
      <c r="ES658" s="1222"/>
      <c r="ET658" s="1222"/>
      <c r="EU658" s="1222"/>
      <c r="EV658" s="1222"/>
      <c r="EW658" s="1222"/>
      <c r="EX658" s="1222"/>
      <c r="EY658" s="1222"/>
      <c r="EZ658" s="1222"/>
      <c r="FA658" s="1222"/>
      <c r="FB658" s="1222"/>
      <c r="FC658" s="1222"/>
      <c r="FD658" s="1222"/>
      <c r="FE658" s="1222"/>
      <c r="FF658" s="1222"/>
      <c r="FG658" s="1222"/>
      <c r="FH658" s="1222"/>
      <c r="FI658" s="1222"/>
      <c r="FJ658" s="1222"/>
    </row>
    <row r="659" spans="1:166" s="44" customFormat="1" ht="22.5" customHeight="1" x14ac:dyDescent="0.2">
      <c r="B659" s="1237" t="s">
        <v>722</v>
      </c>
      <c r="C659" s="1237"/>
      <c r="D659" s="1237"/>
      <c r="E659" s="1237"/>
      <c r="F659" s="1237"/>
      <c r="G659" s="1237"/>
      <c r="H659" s="1237"/>
      <c r="I659" s="1237"/>
      <c r="J659" s="1237"/>
      <c r="K659" s="1237"/>
      <c r="L659" s="1237"/>
      <c r="M659" s="1237"/>
      <c r="N659" s="1237"/>
      <c r="O659" s="1237"/>
      <c r="P659" s="1237"/>
      <c r="Q659" s="1237"/>
      <c r="R659" s="1237"/>
      <c r="S659" s="1237"/>
      <c r="T659" s="1237"/>
      <c r="U659" s="1237"/>
      <c r="V659" s="1237"/>
      <c r="W659" s="1237"/>
      <c r="X659" s="1237"/>
      <c r="Y659" s="1237"/>
      <c r="Z659" s="1237"/>
      <c r="AA659" s="1237"/>
      <c r="AB659" s="1237"/>
      <c r="AC659" s="1237"/>
      <c r="AD659" s="1237"/>
      <c r="AE659" s="1237"/>
      <c r="AF659" s="1237"/>
      <c r="AG659" s="1237"/>
      <c r="AH659" s="1237"/>
      <c r="AI659" s="1237"/>
      <c r="AJ659" s="1237"/>
      <c r="AK659" s="1237"/>
      <c r="AL659" s="1237"/>
      <c r="AM659" s="1237"/>
      <c r="AN659" s="1237"/>
      <c r="AO659" s="1237"/>
      <c r="AP659" s="1237"/>
      <c r="AQ659" s="1237"/>
      <c r="AR659" s="1237"/>
      <c r="AS659" s="1237"/>
      <c r="AT659" s="1237"/>
      <c r="AU659" s="1237"/>
      <c r="AV659" s="1237"/>
      <c r="AW659" s="1237"/>
      <c r="AX659" s="1237"/>
      <c r="AY659" s="1237"/>
      <c r="AZ659" s="1237"/>
      <c r="BA659" s="1237"/>
      <c r="BB659" s="1237"/>
      <c r="BC659" s="1237"/>
      <c r="BD659" s="1237"/>
      <c r="BE659" s="1237"/>
      <c r="BF659" s="1237"/>
      <c r="BG659" s="1237"/>
      <c r="BH659" s="1237"/>
      <c r="BI659" s="1237"/>
      <c r="BJ659" s="1237"/>
      <c r="BK659" s="1237"/>
      <c r="BL659" s="1237"/>
      <c r="BM659" s="1237"/>
      <c r="BN659" s="1237"/>
      <c r="BO659" s="1237"/>
      <c r="BP659" s="1237"/>
      <c r="BQ659" s="1237"/>
      <c r="BR659" s="1237"/>
      <c r="BS659" s="1237"/>
      <c r="BT659" s="1237"/>
      <c r="BU659" s="1237"/>
      <c r="BV659" s="1237"/>
      <c r="BW659" s="1237"/>
      <c r="BX659" s="1237"/>
      <c r="BY659" s="1237"/>
      <c r="BZ659" s="125"/>
      <c r="CA659" s="125"/>
      <c r="CB659" s="125"/>
      <c r="CC659" s="125"/>
      <c r="CD659" s="125"/>
      <c r="CE659" s="125"/>
      <c r="CF659" s="125"/>
      <c r="CG659" s="125"/>
      <c r="CH659" s="125"/>
      <c r="CK659" s="112"/>
      <c r="CL659" s="115"/>
      <c r="CM659" s="115"/>
      <c r="CN659" s="115"/>
      <c r="CO659" s="115"/>
      <c r="CP659" s="115"/>
      <c r="CQ659" s="977"/>
      <c r="CR659" s="1222"/>
      <c r="CS659" s="977"/>
      <c r="CT659" s="1222"/>
      <c r="CU659" s="1222"/>
      <c r="CV659" s="1222"/>
      <c r="CW659" s="1222"/>
      <c r="CX659" s="1222"/>
      <c r="CY659" s="1222"/>
      <c r="CZ659" s="1222"/>
      <c r="DA659" s="1222"/>
      <c r="DB659" s="1222"/>
      <c r="DC659" s="1222"/>
      <c r="DD659" s="1222"/>
      <c r="DE659" s="1222"/>
      <c r="DF659" s="1222"/>
      <c r="DG659" s="1222"/>
      <c r="DH659" s="1222"/>
      <c r="DI659" s="1222"/>
      <c r="DJ659" s="1222"/>
      <c r="DK659" s="1222"/>
      <c r="DL659" s="1222"/>
      <c r="DM659" s="1222"/>
      <c r="DN659" s="1222"/>
      <c r="DO659" s="1222"/>
      <c r="DP659" s="1222"/>
      <c r="DQ659" s="1222"/>
      <c r="DR659" s="1222"/>
      <c r="DS659" s="1222"/>
      <c r="DT659" s="1222"/>
      <c r="DU659" s="1222"/>
      <c r="DV659" s="1222"/>
      <c r="DW659" s="1222"/>
      <c r="DX659" s="1222"/>
      <c r="DY659" s="1222"/>
      <c r="DZ659" s="1222"/>
      <c r="EA659" s="1222"/>
      <c r="EB659" s="1222"/>
      <c r="EC659" s="1222"/>
      <c r="ED659" s="1222"/>
      <c r="EE659" s="1222"/>
      <c r="EF659" s="1222"/>
      <c r="EG659" s="1222"/>
      <c r="EH659" s="1222"/>
      <c r="EI659" s="1222"/>
      <c r="EJ659" s="1222"/>
      <c r="EK659" s="1222"/>
      <c r="EL659" s="1222"/>
      <c r="EM659" s="1222"/>
      <c r="EN659" s="1222"/>
      <c r="EO659" s="1222"/>
      <c r="EP659" s="1222"/>
      <c r="EQ659" s="1222"/>
      <c r="ER659" s="1222"/>
      <c r="ES659" s="1222"/>
      <c r="ET659" s="1222"/>
      <c r="EU659" s="1222"/>
      <c r="EV659" s="1222"/>
      <c r="EW659" s="1222"/>
      <c r="EX659" s="1222"/>
      <c r="EY659" s="1222"/>
      <c r="EZ659" s="1222"/>
      <c r="FA659" s="1222"/>
      <c r="FB659" s="1222"/>
      <c r="FC659" s="1222"/>
      <c r="FD659" s="1222"/>
      <c r="FE659" s="1222"/>
      <c r="FF659" s="1222"/>
      <c r="FG659" s="1222"/>
      <c r="FH659" s="1222"/>
      <c r="FI659" s="1222"/>
      <c r="FJ659" s="1222"/>
    </row>
    <row r="660" spans="1:166" ht="12.75" customHeight="1" x14ac:dyDescent="0.2">
      <c r="A660" s="63"/>
      <c r="B660" s="964" t="s">
        <v>11</v>
      </c>
      <c r="C660" s="965"/>
      <c r="D660" s="965"/>
      <c r="E660" s="966"/>
      <c r="F660" s="973" t="s">
        <v>119</v>
      </c>
      <c r="G660" s="974"/>
      <c r="H660" s="974"/>
      <c r="I660" s="974"/>
      <c r="J660" s="974"/>
      <c r="K660" s="974"/>
      <c r="L660" s="974"/>
      <c r="M660" s="974"/>
      <c r="N660" s="974"/>
      <c r="O660" s="974"/>
      <c r="P660" s="974"/>
      <c r="Q660" s="974"/>
      <c r="R660" s="974"/>
      <c r="S660" s="974"/>
      <c r="T660" s="974"/>
      <c r="U660" s="974"/>
      <c r="V660" s="974"/>
      <c r="W660" s="974"/>
      <c r="X660" s="974"/>
      <c r="Y660" s="974"/>
      <c r="Z660" s="974"/>
      <c r="AA660" s="974"/>
      <c r="AB660" s="974"/>
      <c r="AC660" s="974"/>
      <c r="AD660" s="974"/>
      <c r="AE660" s="974"/>
      <c r="AF660" s="974"/>
      <c r="AG660" s="974"/>
      <c r="AH660" s="974"/>
      <c r="AI660" s="974"/>
      <c r="AJ660" s="974"/>
      <c r="AK660" s="974"/>
      <c r="AL660" s="974"/>
      <c r="AM660" s="974"/>
      <c r="AN660" s="974"/>
      <c r="AO660" s="974"/>
      <c r="AP660" s="974"/>
      <c r="AQ660" s="974"/>
      <c r="AR660" s="974"/>
      <c r="AS660" s="974"/>
      <c r="AT660" s="974"/>
      <c r="AU660" s="974"/>
      <c r="AV660" s="974"/>
      <c r="AW660" s="974"/>
      <c r="AX660" s="974"/>
      <c r="AY660" s="974"/>
      <c r="AZ660" s="974"/>
      <c r="BA660" s="974"/>
      <c r="BB660" s="974"/>
      <c r="BC660" s="974"/>
      <c r="BD660" s="974"/>
      <c r="BE660" s="974"/>
      <c r="BF660" s="974"/>
      <c r="BG660" s="974"/>
      <c r="BH660" s="974"/>
      <c r="BI660" s="974"/>
      <c r="BJ660" s="974"/>
      <c r="BK660" s="974"/>
      <c r="BL660" s="974"/>
      <c r="BM660" s="974"/>
      <c r="BN660" s="974"/>
      <c r="BO660" s="974"/>
      <c r="BP660" s="974"/>
      <c r="BQ660" s="974"/>
      <c r="BR660" s="974"/>
      <c r="BS660" s="974"/>
      <c r="BT660" s="974"/>
      <c r="BU660" s="974"/>
      <c r="BV660" s="974"/>
      <c r="BW660" s="974"/>
      <c r="BX660" s="974"/>
      <c r="BY660" s="975"/>
      <c r="BZ660" s="982"/>
      <c r="CA660" s="983"/>
      <c r="CB660" s="983"/>
      <c r="CC660" s="983"/>
      <c r="CD660" s="983"/>
      <c r="CE660" s="983"/>
      <c r="CF660" s="983"/>
      <c r="CG660" s="983"/>
      <c r="CH660" s="984"/>
      <c r="CI660" s="37"/>
      <c r="CJ660" s="37"/>
      <c r="CQ660" s="977"/>
      <c r="CR660" s="1222"/>
      <c r="CS660" s="977"/>
      <c r="CT660" s="1222"/>
      <c r="CU660" s="1222"/>
      <c r="CV660" s="1222"/>
      <c r="CW660" s="1222"/>
      <c r="CX660" s="1222"/>
      <c r="CY660" s="1222"/>
      <c r="CZ660" s="1222"/>
      <c r="DA660" s="1222"/>
      <c r="DB660" s="1222"/>
      <c r="DC660" s="1222"/>
      <c r="DD660" s="1222"/>
      <c r="DE660" s="1222"/>
      <c r="DF660" s="1222"/>
      <c r="DG660" s="1222"/>
      <c r="DH660" s="1222"/>
      <c r="DI660" s="1222"/>
      <c r="DJ660" s="1222"/>
      <c r="DK660" s="1222"/>
      <c r="DL660" s="1222"/>
      <c r="DM660" s="1222"/>
      <c r="DN660" s="1222"/>
      <c r="DO660" s="1222"/>
      <c r="DP660" s="1222"/>
      <c r="DQ660" s="1222"/>
      <c r="DR660" s="1222"/>
      <c r="DS660" s="1222"/>
      <c r="DT660" s="1222"/>
      <c r="DU660" s="1222"/>
      <c r="DV660" s="1222"/>
      <c r="DW660" s="1222"/>
      <c r="DX660" s="1222"/>
      <c r="DY660" s="1222"/>
      <c r="DZ660" s="1222"/>
      <c r="EA660" s="1222"/>
      <c r="EB660" s="1222"/>
      <c r="EC660" s="1222"/>
      <c r="ED660" s="1222"/>
      <c r="EE660" s="1222"/>
      <c r="EF660" s="1222"/>
      <c r="EG660" s="1222"/>
      <c r="EH660" s="1222"/>
      <c r="EI660" s="1222"/>
      <c r="EJ660" s="1222"/>
      <c r="EK660" s="1222"/>
      <c r="EL660" s="1222"/>
      <c r="EM660" s="1222"/>
      <c r="EN660" s="1222"/>
      <c r="EO660" s="1222"/>
      <c r="EP660" s="1222"/>
      <c r="EQ660" s="1222"/>
      <c r="ER660" s="1222"/>
      <c r="ES660" s="1222"/>
      <c r="ET660" s="1222"/>
      <c r="EU660" s="1222"/>
      <c r="EV660" s="1222"/>
      <c r="EW660" s="1222"/>
      <c r="EX660" s="1222"/>
      <c r="EY660" s="1222"/>
      <c r="EZ660" s="1222"/>
      <c r="FA660" s="1222"/>
      <c r="FB660" s="1222"/>
      <c r="FC660" s="1222"/>
      <c r="FD660" s="1222"/>
      <c r="FE660" s="1222"/>
      <c r="FF660" s="1222"/>
      <c r="FG660" s="1222"/>
      <c r="FH660" s="1222"/>
      <c r="FI660" s="1222"/>
      <c r="FJ660" s="1222"/>
    </row>
    <row r="661" spans="1:166" ht="12.75" customHeight="1" x14ac:dyDescent="0.2">
      <c r="A661" s="63"/>
      <c r="B661" s="967"/>
      <c r="C661" s="968"/>
      <c r="D661" s="968"/>
      <c r="E661" s="969"/>
      <c r="F661" s="976"/>
      <c r="G661" s="977"/>
      <c r="H661" s="977"/>
      <c r="I661" s="977"/>
      <c r="J661" s="977"/>
      <c r="K661" s="977"/>
      <c r="L661" s="977"/>
      <c r="M661" s="977"/>
      <c r="N661" s="977"/>
      <c r="O661" s="977"/>
      <c r="P661" s="977"/>
      <c r="Q661" s="977"/>
      <c r="R661" s="977"/>
      <c r="S661" s="977"/>
      <c r="T661" s="977"/>
      <c r="U661" s="977"/>
      <c r="V661" s="977"/>
      <c r="W661" s="977"/>
      <c r="X661" s="977"/>
      <c r="Y661" s="977"/>
      <c r="Z661" s="977"/>
      <c r="AA661" s="977"/>
      <c r="AB661" s="977"/>
      <c r="AC661" s="977"/>
      <c r="AD661" s="977"/>
      <c r="AE661" s="977"/>
      <c r="AF661" s="977"/>
      <c r="AG661" s="977"/>
      <c r="AH661" s="977"/>
      <c r="AI661" s="977"/>
      <c r="AJ661" s="977"/>
      <c r="AK661" s="977"/>
      <c r="AL661" s="977"/>
      <c r="AM661" s="977"/>
      <c r="AN661" s="977"/>
      <c r="AO661" s="977"/>
      <c r="AP661" s="977"/>
      <c r="AQ661" s="977"/>
      <c r="AR661" s="977"/>
      <c r="AS661" s="977"/>
      <c r="AT661" s="977"/>
      <c r="AU661" s="977"/>
      <c r="AV661" s="977"/>
      <c r="AW661" s="977"/>
      <c r="AX661" s="977"/>
      <c r="AY661" s="977"/>
      <c r="AZ661" s="977"/>
      <c r="BA661" s="977"/>
      <c r="BB661" s="977"/>
      <c r="BC661" s="977"/>
      <c r="BD661" s="977"/>
      <c r="BE661" s="977"/>
      <c r="BF661" s="977"/>
      <c r="BG661" s="977"/>
      <c r="BH661" s="977"/>
      <c r="BI661" s="977"/>
      <c r="BJ661" s="977"/>
      <c r="BK661" s="977"/>
      <c r="BL661" s="977"/>
      <c r="BM661" s="977"/>
      <c r="BN661" s="977"/>
      <c r="BO661" s="977"/>
      <c r="BP661" s="977"/>
      <c r="BQ661" s="977"/>
      <c r="BR661" s="977"/>
      <c r="BS661" s="977"/>
      <c r="BT661" s="977"/>
      <c r="BU661" s="977"/>
      <c r="BV661" s="977"/>
      <c r="BW661" s="977"/>
      <c r="BX661" s="977"/>
      <c r="BY661" s="978"/>
      <c r="BZ661" s="985"/>
      <c r="CA661" s="986"/>
      <c r="CB661" s="986"/>
      <c r="CC661" s="986"/>
      <c r="CD661" s="986"/>
      <c r="CE661" s="986"/>
      <c r="CF661" s="986"/>
      <c r="CG661" s="986"/>
      <c r="CH661" s="987"/>
      <c r="CI661" s="37"/>
      <c r="CJ661" s="37"/>
      <c r="CQ661" s="977"/>
      <c r="CR661" s="1222"/>
      <c r="CS661" s="977"/>
      <c r="CT661" s="1222"/>
      <c r="CU661" s="1222"/>
      <c r="CV661" s="1222"/>
      <c r="CW661" s="1222"/>
      <c r="CX661" s="1222"/>
      <c r="CY661" s="1222"/>
      <c r="CZ661" s="1222"/>
      <c r="DA661" s="1222"/>
      <c r="DB661" s="1222"/>
      <c r="DC661" s="1222"/>
      <c r="DD661" s="1222"/>
      <c r="DE661" s="1222"/>
      <c r="DF661" s="1222"/>
      <c r="DG661" s="1222"/>
      <c r="DH661" s="1222"/>
      <c r="DI661" s="1222"/>
      <c r="DJ661" s="1222"/>
      <c r="DK661" s="1222"/>
      <c r="DL661" s="1222"/>
      <c r="DM661" s="1222"/>
      <c r="DN661" s="1222"/>
      <c r="DO661" s="1222"/>
      <c r="DP661" s="1222"/>
      <c r="DQ661" s="1222"/>
      <c r="DR661" s="1222"/>
      <c r="DS661" s="1222"/>
      <c r="DT661" s="1222"/>
      <c r="DU661" s="1222"/>
      <c r="DV661" s="1222"/>
      <c r="DW661" s="1222"/>
      <c r="DX661" s="1222"/>
      <c r="DY661" s="1222"/>
      <c r="DZ661" s="1222"/>
      <c r="EA661" s="1222"/>
      <c r="EB661" s="1222"/>
      <c r="EC661" s="1222"/>
      <c r="ED661" s="1222"/>
      <c r="EE661" s="1222"/>
      <c r="EF661" s="1222"/>
      <c r="EG661" s="1222"/>
      <c r="EH661" s="1222"/>
      <c r="EI661" s="1222"/>
      <c r="EJ661" s="1222"/>
      <c r="EK661" s="1222"/>
      <c r="EL661" s="1222"/>
      <c r="EM661" s="1222"/>
      <c r="EN661" s="1222"/>
      <c r="EO661" s="1222"/>
      <c r="EP661" s="1222"/>
      <c r="EQ661" s="1222"/>
      <c r="ER661" s="1222"/>
      <c r="ES661" s="1222"/>
      <c r="ET661" s="1222"/>
      <c r="EU661" s="1222"/>
      <c r="EV661" s="1222"/>
      <c r="EW661" s="1222"/>
      <c r="EX661" s="1222"/>
      <c r="EY661" s="1222"/>
      <c r="EZ661" s="1222"/>
      <c r="FA661" s="1222"/>
      <c r="FB661" s="1222"/>
      <c r="FC661" s="1222"/>
      <c r="FD661" s="1222"/>
      <c r="FE661" s="1222"/>
      <c r="FF661" s="1222"/>
      <c r="FG661" s="1222"/>
      <c r="FH661" s="1222"/>
      <c r="FI661" s="1222"/>
      <c r="FJ661" s="1222"/>
    </row>
    <row r="662" spans="1:166" ht="12.75" customHeight="1" x14ac:dyDescent="0.2">
      <c r="A662" s="63"/>
      <c r="B662" s="970"/>
      <c r="C662" s="971"/>
      <c r="D662" s="971"/>
      <c r="E662" s="972"/>
      <c r="F662" s="979"/>
      <c r="G662" s="980"/>
      <c r="H662" s="980"/>
      <c r="I662" s="980"/>
      <c r="J662" s="980"/>
      <c r="K662" s="980"/>
      <c r="L662" s="980"/>
      <c r="M662" s="980"/>
      <c r="N662" s="980"/>
      <c r="O662" s="980"/>
      <c r="P662" s="980"/>
      <c r="Q662" s="980"/>
      <c r="R662" s="980"/>
      <c r="S662" s="980"/>
      <c r="T662" s="980"/>
      <c r="U662" s="980"/>
      <c r="V662" s="980"/>
      <c r="W662" s="980"/>
      <c r="X662" s="980"/>
      <c r="Y662" s="980"/>
      <c r="Z662" s="980"/>
      <c r="AA662" s="980"/>
      <c r="AB662" s="980"/>
      <c r="AC662" s="980"/>
      <c r="AD662" s="980"/>
      <c r="AE662" s="980"/>
      <c r="AF662" s="980"/>
      <c r="AG662" s="980"/>
      <c r="AH662" s="980"/>
      <c r="AI662" s="980"/>
      <c r="AJ662" s="980"/>
      <c r="AK662" s="980"/>
      <c r="AL662" s="980"/>
      <c r="AM662" s="980"/>
      <c r="AN662" s="980"/>
      <c r="AO662" s="980"/>
      <c r="AP662" s="980"/>
      <c r="AQ662" s="980"/>
      <c r="AR662" s="980"/>
      <c r="AS662" s="980"/>
      <c r="AT662" s="980"/>
      <c r="AU662" s="980"/>
      <c r="AV662" s="980"/>
      <c r="AW662" s="980"/>
      <c r="AX662" s="980"/>
      <c r="AY662" s="980"/>
      <c r="AZ662" s="980"/>
      <c r="BA662" s="980"/>
      <c r="BB662" s="980"/>
      <c r="BC662" s="980"/>
      <c r="BD662" s="980"/>
      <c r="BE662" s="980"/>
      <c r="BF662" s="980"/>
      <c r="BG662" s="980"/>
      <c r="BH662" s="980"/>
      <c r="BI662" s="980"/>
      <c r="BJ662" s="980"/>
      <c r="BK662" s="980"/>
      <c r="BL662" s="980"/>
      <c r="BM662" s="980"/>
      <c r="BN662" s="980"/>
      <c r="BO662" s="980"/>
      <c r="BP662" s="980"/>
      <c r="BQ662" s="980"/>
      <c r="BR662" s="980"/>
      <c r="BS662" s="980"/>
      <c r="BT662" s="980"/>
      <c r="BU662" s="980"/>
      <c r="BV662" s="980"/>
      <c r="BW662" s="980"/>
      <c r="BX662" s="980"/>
      <c r="BY662" s="981"/>
      <c r="BZ662" s="988"/>
      <c r="CA662" s="989"/>
      <c r="CB662" s="989"/>
      <c r="CC662" s="989"/>
      <c r="CD662" s="989"/>
      <c r="CE662" s="989"/>
      <c r="CF662" s="989"/>
      <c r="CG662" s="989"/>
      <c r="CH662" s="990"/>
      <c r="CI662" s="37"/>
      <c r="CJ662" s="37"/>
      <c r="CQ662" s="977"/>
      <c r="CR662" s="1222"/>
      <c r="CS662" s="977"/>
      <c r="CT662" s="1222"/>
      <c r="CU662" s="1222"/>
      <c r="CV662" s="1222"/>
      <c r="CW662" s="1222"/>
      <c r="CX662" s="1222"/>
      <c r="CY662" s="1222"/>
      <c r="CZ662" s="1222"/>
      <c r="DA662" s="1222"/>
      <c r="DB662" s="1222"/>
      <c r="DC662" s="1222"/>
      <c r="DD662" s="1222"/>
      <c r="DE662" s="1222"/>
      <c r="DF662" s="1222"/>
      <c r="DG662" s="1222"/>
      <c r="DH662" s="1222"/>
      <c r="DI662" s="1222"/>
      <c r="DJ662" s="1222"/>
      <c r="DK662" s="1222"/>
      <c r="DL662" s="1222"/>
      <c r="DM662" s="1222"/>
      <c r="DN662" s="1222"/>
      <c r="DO662" s="1222"/>
      <c r="DP662" s="1222"/>
      <c r="DQ662" s="1222"/>
      <c r="DR662" s="1222"/>
      <c r="DS662" s="1222"/>
      <c r="DT662" s="1222"/>
      <c r="DU662" s="1222"/>
      <c r="DV662" s="1222"/>
      <c r="DW662" s="1222"/>
      <c r="DX662" s="1222"/>
      <c r="DY662" s="1222"/>
      <c r="DZ662" s="1222"/>
      <c r="EA662" s="1222"/>
      <c r="EB662" s="1222"/>
      <c r="EC662" s="1222"/>
      <c r="ED662" s="1222"/>
      <c r="EE662" s="1222"/>
      <c r="EF662" s="1222"/>
      <c r="EG662" s="1222"/>
      <c r="EH662" s="1222"/>
      <c r="EI662" s="1222"/>
      <c r="EJ662" s="1222"/>
      <c r="EK662" s="1222"/>
      <c r="EL662" s="1222"/>
      <c r="EM662" s="1222"/>
      <c r="EN662" s="1222"/>
      <c r="EO662" s="1222"/>
      <c r="EP662" s="1222"/>
      <c r="EQ662" s="1222"/>
      <c r="ER662" s="1222"/>
      <c r="ES662" s="1222"/>
      <c r="ET662" s="1222"/>
      <c r="EU662" s="1222"/>
      <c r="EV662" s="1222"/>
      <c r="EW662" s="1222"/>
      <c r="EX662" s="1222"/>
      <c r="EY662" s="1222"/>
      <c r="EZ662" s="1222"/>
      <c r="FA662" s="1222"/>
      <c r="FB662" s="1222"/>
      <c r="FC662" s="1222"/>
      <c r="FD662" s="1222"/>
      <c r="FE662" s="1222"/>
      <c r="FF662" s="1222"/>
      <c r="FG662" s="1222"/>
      <c r="FH662" s="1222"/>
      <c r="FI662" s="1222"/>
      <c r="FJ662" s="1222"/>
    </row>
    <row r="663" spans="1:166" ht="12.75" customHeight="1" x14ac:dyDescent="0.2">
      <c r="A663" s="63"/>
      <c r="B663" s="964" t="s">
        <v>26</v>
      </c>
      <c r="C663" s="965"/>
      <c r="D663" s="965"/>
      <c r="E663" s="966"/>
      <c r="F663" s="973" t="s">
        <v>723</v>
      </c>
      <c r="G663" s="974"/>
      <c r="H663" s="974"/>
      <c r="I663" s="974"/>
      <c r="J663" s="974"/>
      <c r="K663" s="974"/>
      <c r="L663" s="974"/>
      <c r="M663" s="974"/>
      <c r="N663" s="974"/>
      <c r="O663" s="974"/>
      <c r="P663" s="974"/>
      <c r="Q663" s="974"/>
      <c r="R663" s="974"/>
      <c r="S663" s="974"/>
      <c r="T663" s="974"/>
      <c r="U663" s="974"/>
      <c r="V663" s="974"/>
      <c r="W663" s="974"/>
      <c r="X663" s="974"/>
      <c r="Y663" s="974"/>
      <c r="Z663" s="974"/>
      <c r="AA663" s="974"/>
      <c r="AB663" s="974"/>
      <c r="AC663" s="974"/>
      <c r="AD663" s="974"/>
      <c r="AE663" s="974"/>
      <c r="AF663" s="974"/>
      <c r="AG663" s="974"/>
      <c r="AH663" s="974"/>
      <c r="AI663" s="974"/>
      <c r="AJ663" s="974"/>
      <c r="AK663" s="974"/>
      <c r="AL663" s="974"/>
      <c r="AM663" s="974"/>
      <c r="AN663" s="974"/>
      <c r="AO663" s="974"/>
      <c r="AP663" s="974"/>
      <c r="AQ663" s="974"/>
      <c r="AR663" s="974"/>
      <c r="AS663" s="974"/>
      <c r="AT663" s="974"/>
      <c r="AU663" s="974"/>
      <c r="AV663" s="974"/>
      <c r="AW663" s="974"/>
      <c r="AX663" s="974"/>
      <c r="AY663" s="974"/>
      <c r="AZ663" s="974"/>
      <c r="BA663" s="974"/>
      <c r="BB663" s="974"/>
      <c r="BC663" s="974"/>
      <c r="BD663" s="974"/>
      <c r="BE663" s="974"/>
      <c r="BF663" s="974"/>
      <c r="BG663" s="974"/>
      <c r="BH663" s="974"/>
      <c r="BI663" s="974"/>
      <c r="BJ663" s="974"/>
      <c r="BK663" s="974"/>
      <c r="BL663" s="974"/>
      <c r="BM663" s="974"/>
      <c r="BN663" s="974"/>
      <c r="BO663" s="974"/>
      <c r="BP663" s="974"/>
      <c r="BQ663" s="974"/>
      <c r="BR663" s="974"/>
      <c r="BS663" s="974"/>
      <c r="BT663" s="974"/>
      <c r="BU663" s="974"/>
      <c r="BV663" s="974"/>
      <c r="BW663" s="974"/>
      <c r="BX663" s="974"/>
      <c r="BY663" s="975"/>
      <c r="BZ663" s="982"/>
      <c r="CA663" s="983"/>
      <c r="CB663" s="983"/>
      <c r="CC663" s="983"/>
      <c r="CD663" s="983"/>
      <c r="CE663" s="983"/>
      <c r="CF663" s="983"/>
      <c r="CG663" s="983"/>
      <c r="CH663" s="984"/>
      <c r="CI663" s="37"/>
      <c r="CJ663" s="37"/>
      <c r="CQ663" s="997"/>
      <c r="CR663" s="1373"/>
      <c r="CS663" s="997"/>
      <c r="CT663" s="1373"/>
      <c r="CU663" s="1373"/>
      <c r="CV663" s="1373"/>
      <c r="CW663" s="1373"/>
      <c r="CX663" s="1373"/>
      <c r="CY663" s="1373"/>
      <c r="CZ663" s="1373"/>
      <c r="DA663" s="1373"/>
      <c r="DB663" s="1373"/>
      <c r="DC663" s="1373"/>
      <c r="DD663" s="1373"/>
      <c r="DE663" s="1373"/>
      <c r="DF663" s="1373"/>
      <c r="DG663" s="1373"/>
      <c r="DH663" s="1373"/>
      <c r="DI663" s="1373"/>
      <c r="DJ663" s="1373"/>
      <c r="DK663" s="1373"/>
      <c r="DL663" s="1373"/>
      <c r="DM663" s="1373"/>
      <c r="DN663" s="1373"/>
      <c r="DO663" s="1373"/>
      <c r="DP663" s="1373"/>
      <c r="DQ663" s="1373"/>
      <c r="DR663" s="1373"/>
      <c r="DS663" s="1373"/>
      <c r="DT663" s="1373"/>
      <c r="DU663" s="1373"/>
      <c r="DV663" s="1373"/>
      <c r="DW663" s="1373"/>
      <c r="DX663" s="1373"/>
      <c r="DY663" s="1373"/>
      <c r="DZ663" s="1373"/>
      <c r="EA663" s="1373"/>
      <c r="EB663" s="1373"/>
      <c r="EC663" s="1373"/>
      <c r="ED663" s="1373"/>
      <c r="EE663" s="1373"/>
      <c r="EF663" s="1373"/>
      <c r="EG663" s="1373"/>
      <c r="EH663" s="1373"/>
      <c r="EI663" s="1373"/>
      <c r="EJ663" s="1373"/>
      <c r="EK663" s="1373"/>
      <c r="EL663" s="1373"/>
      <c r="EM663" s="1373"/>
      <c r="EN663" s="1373"/>
      <c r="EO663" s="1373"/>
      <c r="EP663" s="1373"/>
      <c r="EQ663" s="1373"/>
      <c r="ER663" s="1373"/>
      <c r="ES663" s="1373"/>
      <c r="ET663" s="1373"/>
      <c r="EU663" s="1373"/>
      <c r="EV663" s="1373"/>
      <c r="EW663" s="1373"/>
      <c r="EX663" s="1373"/>
      <c r="EY663" s="1373"/>
      <c r="EZ663" s="1373"/>
      <c r="FA663" s="1373"/>
      <c r="FB663" s="1373"/>
      <c r="FC663" s="1373"/>
      <c r="FD663" s="1373"/>
      <c r="FE663" s="1373"/>
      <c r="FF663" s="1373"/>
      <c r="FG663" s="1373"/>
      <c r="FH663" s="1373"/>
      <c r="FI663" s="1373"/>
      <c r="FJ663" s="1373"/>
    </row>
    <row r="664" spans="1:166" ht="12.75" customHeight="1" x14ac:dyDescent="0.2">
      <c r="A664" s="63"/>
      <c r="B664" s="967"/>
      <c r="C664" s="968"/>
      <c r="D664" s="968"/>
      <c r="E664" s="969"/>
      <c r="F664" s="976"/>
      <c r="G664" s="977"/>
      <c r="H664" s="977"/>
      <c r="I664" s="977"/>
      <c r="J664" s="977"/>
      <c r="K664" s="977"/>
      <c r="L664" s="977"/>
      <c r="M664" s="977"/>
      <c r="N664" s="977"/>
      <c r="O664" s="977"/>
      <c r="P664" s="977"/>
      <c r="Q664" s="977"/>
      <c r="R664" s="977"/>
      <c r="S664" s="977"/>
      <c r="T664" s="977"/>
      <c r="U664" s="977"/>
      <c r="V664" s="977"/>
      <c r="W664" s="977"/>
      <c r="X664" s="977"/>
      <c r="Y664" s="977"/>
      <c r="Z664" s="977"/>
      <c r="AA664" s="977"/>
      <c r="AB664" s="977"/>
      <c r="AC664" s="977"/>
      <c r="AD664" s="977"/>
      <c r="AE664" s="977"/>
      <c r="AF664" s="977"/>
      <c r="AG664" s="977"/>
      <c r="AH664" s="977"/>
      <c r="AI664" s="977"/>
      <c r="AJ664" s="977"/>
      <c r="AK664" s="977"/>
      <c r="AL664" s="977"/>
      <c r="AM664" s="977"/>
      <c r="AN664" s="977"/>
      <c r="AO664" s="977"/>
      <c r="AP664" s="977"/>
      <c r="AQ664" s="977"/>
      <c r="AR664" s="977"/>
      <c r="AS664" s="977"/>
      <c r="AT664" s="977"/>
      <c r="AU664" s="977"/>
      <c r="AV664" s="977"/>
      <c r="AW664" s="977"/>
      <c r="AX664" s="977"/>
      <c r="AY664" s="977"/>
      <c r="AZ664" s="977"/>
      <c r="BA664" s="977"/>
      <c r="BB664" s="977"/>
      <c r="BC664" s="977"/>
      <c r="BD664" s="977"/>
      <c r="BE664" s="977"/>
      <c r="BF664" s="977"/>
      <c r="BG664" s="977"/>
      <c r="BH664" s="977"/>
      <c r="BI664" s="977"/>
      <c r="BJ664" s="977"/>
      <c r="BK664" s="977"/>
      <c r="BL664" s="977"/>
      <c r="BM664" s="977"/>
      <c r="BN664" s="977"/>
      <c r="BO664" s="977"/>
      <c r="BP664" s="977"/>
      <c r="BQ664" s="977"/>
      <c r="BR664" s="977"/>
      <c r="BS664" s="977"/>
      <c r="BT664" s="977"/>
      <c r="BU664" s="977"/>
      <c r="BV664" s="977"/>
      <c r="BW664" s="977"/>
      <c r="BX664" s="977"/>
      <c r="BY664" s="978"/>
      <c r="BZ664" s="985"/>
      <c r="CA664" s="986"/>
      <c r="CB664" s="986"/>
      <c r="CC664" s="986"/>
      <c r="CD664" s="986"/>
      <c r="CE664" s="986"/>
      <c r="CF664" s="986"/>
      <c r="CG664" s="986"/>
      <c r="CH664" s="987"/>
      <c r="CI664" s="37"/>
      <c r="CJ664" s="37"/>
      <c r="CQ664" s="50"/>
      <c r="CR664" s="50"/>
      <c r="CS664" s="1373"/>
      <c r="CT664" s="1373"/>
      <c r="CU664" s="1373"/>
      <c r="CV664" s="1373"/>
      <c r="CW664" s="1373"/>
      <c r="CX664" s="1373"/>
      <c r="CY664" s="1373"/>
      <c r="CZ664" s="1373"/>
      <c r="DA664" s="1373"/>
      <c r="DB664" s="1373"/>
      <c r="DC664" s="1373"/>
      <c r="DD664" s="1373"/>
      <c r="DE664" s="1373"/>
      <c r="DF664" s="1373"/>
      <c r="DG664" s="1373"/>
      <c r="DH664" s="1373"/>
      <c r="DI664" s="1373"/>
      <c r="DJ664" s="1373"/>
      <c r="DK664" s="1373"/>
      <c r="DL664" s="1373"/>
      <c r="DM664" s="1373"/>
      <c r="DN664" s="1373"/>
      <c r="DO664" s="1373"/>
      <c r="DP664" s="1373"/>
      <c r="DQ664" s="1373"/>
      <c r="DR664" s="1373"/>
      <c r="DS664" s="1373"/>
      <c r="DT664" s="1373"/>
      <c r="DU664" s="1373"/>
      <c r="DV664" s="1373"/>
      <c r="DW664" s="1373"/>
      <c r="DX664" s="1373"/>
      <c r="DY664" s="1373"/>
      <c r="DZ664" s="1373"/>
      <c r="EA664" s="1373"/>
      <c r="EB664" s="1373"/>
      <c r="EC664" s="1373"/>
      <c r="ED664" s="1373"/>
      <c r="EE664" s="1373"/>
      <c r="EF664" s="1373"/>
      <c r="EG664" s="1373"/>
      <c r="EH664" s="1373"/>
      <c r="EI664" s="1373"/>
      <c r="EJ664" s="1373"/>
      <c r="EK664" s="1373"/>
      <c r="EL664" s="1373"/>
      <c r="EM664" s="1373"/>
      <c r="EN664" s="1373"/>
      <c r="EO664" s="1373"/>
      <c r="EP664" s="1373"/>
      <c r="EQ664" s="1373"/>
      <c r="ER664" s="1373"/>
      <c r="ES664" s="1373"/>
      <c r="ET664" s="1373"/>
      <c r="EU664" s="1373"/>
      <c r="EV664" s="1373"/>
      <c r="EW664" s="1373"/>
      <c r="EX664" s="1373"/>
      <c r="EY664" s="1373"/>
      <c r="EZ664" s="1373"/>
      <c r="FA664" s="1373"/>
      <c r="FB664" s="1373"/>
      <c r="FC664" s="1373"/>
      <c r="FD664" s="1373"/>
      <c r="FE664" s="1373"/>
      <c r="FF664" s="1373"/>
      <c r="FG664" s="1373"/>
      <c r="FH664" s="1373"/>
      <c r="FI664" s="1373"/>
      <c r="FJ664" s="1373"/>
    </row>
    <row r="665" spans="1:166" ht="12.75" customHeight="1" x14ac:dyDescent="0.2">
      <c r="A665" s="63"/>
      <c r="B665" s="970"/>
      <c r="C665" s="971"/>
      <c r="D665" s="971"/>
      <c r="E665" s="972"/>
      <c r="F665" s="979"/>
      <c r="G665" s="980"/>
      <c r="H665" s="980"/>
      <c r="I665" s="980"/>
      <c r="J665" s="980"/>
      <c r="K665" s="980"/>
      <c r="L665" s="980"/>
      <c r="M665" s="980"/>
      <c r="N665" s="980"/>
      <c r="O665" s="980"/>
      <c r="P665" s="980"/>
      <c r="Q665" s="980"/>
      <c r="R665" s="980"/>
      <c r="S665" s="980"/>
      <c r="T665" s="980"/>
      <c r="U665" s="980"/>
      <c r="V665" s="980"/>
      <c r="W665" s="980"/>
      <c r="X665" s="980"/>
      <c r="Y665" s="980"/>
      <c r="Z665" s="980"/>
      <c r="AA665" s="980"/>
      <c r="AB665" s="980"/>
      <c r="AC665" s="980"/>
      <c r="AD665" s="980"/>
      <c r="AE665" s="980"/>
      <c r="AF665" s="980"/>
      <c r="AG665" s="980"/>
      <c r="AH665" s="980"/>
      <c r="AI665" s="980"/>
      <c r="AJ665" s="980"/>
      <c r="AK665" s="980"/>
      <c r="AL665" s="980"/>
      <c r="AM665" s="980"/>
      <c r="AN665" s="980"/>
      <c r="AO665" s="980"/>
      <c r="AP665" s="980"/>
      <c r="AQ665" s="980"/>
      <c r="AR665" s="980"/>
      <c r="AS665" s="980"/>
      <c r="AT665" s="980"/>
      <c r="AU665" s="980"/>
      <c r="AV665" s="980"/>
      <c r="AW665" s="980"/>
      <c r="AX665" s="980"/>
      <c r="AY665" s="980"/>
      <c r="AZ665" s="980"/>
      <c r="BA665" s="980"/>
      <c r="BB665" s="980"/>
      <c r="BC665" s="980"/>
      <c r="BD665" s="980"/>
      <c r="BE665" s="980"/>
      <c r="BF665" s="980"/>
      <c r="BG665" s="980"/>
      <c r="BH665" s="980"/>
      <c r="BI665" s="980"/>
      <c r="BJ665" s="980"/>
      <c r="BK665" s="980"/>
      <c r="BL665" s="980"/>
      <c r="BM665" s="980"/>
      <c r="BN665" s="980"/>
      <c r="BO665" s="980"/>
      <c r="BP665" s="980"/>
      <c r="BQ665" s="980"/>
      <c r="BR665" s="980"/>
      <c r="BS665" s="980"/>
      <c r="BT665" s="980"/>
      <c r="BU665" s="980"/>
      <c r="BV665" s="980"/>
      <c r="BW665" s="980"/>
      <c r="BX665" s="980"/>
      <c r="BY665" s="981"/>
      <c r="BZ665" s="988"/>
      <c r="CA665" s="989"/>
      <c r="CB665" s="989"/>
      <c r="CC665" s="989"/>
      <c r="CD665" s="989"/>
      <c r="CE665" s="989"/>
      <c r="CF665" s="989"/>
      <c r="CG665" s="989"/>
      <c r="CH665" s="990"/>
      <c r="CI665" s="37"/>
      <c r="CJ665" s="37"/>
    </row>
    <row r="666" spans="1:166" ht="12.75" customHeight="1" x14ac:dyDescent="0.2">
      <c r="A666" s="63"/>
      <c r="B666" s="964" t="s">
        <v>36</v>
      </c>
      <c r="C666" s="965"/>
      <c r="D666" s="965"/>
      <c r="E666" s="966"/>
      <c r="F666" s="973" t="s">
        <v>116</v>
      </c>
      <c r="G666" s="974"/>
      <c r="H666" s="974"/>
      <c r="I666" s="974"/>
      <c r="J666" s="974"/>
      <c r="K666" s="974"/>
      <c r="L666" s="974"/>
      <c r="M666" s="974"/>
      <c r="N666" s="974"/>
      <c r="O666" s="974"/>
      <c r="P666" s="974"/>
      <c r="Q666" s="974"/>
      <c r="R666" s="974"/>
      <c r="S666" s="974"/>
      <c r="T666" s="974"/>
      <c r="U666" s="974"/>
      <c r="V666" s="974"/>
      <c r="W666" s="974"/>
      <c r="X666" s="974"/>
      <c r="Y666" s="974"/>
      <c r="Z666" s="974"/>
      <c r="AA666" s="974"/>
      <c r="AB666" s="974"/>
      <c r="AC666" s="974"/>
      <c r="AD666" s="974"/>
      <c r="AE666" s="974"/>
      <c r="AF666" s="974"/>
      <c r="AG666" s="974"/>
      <c r="AH666" s="974"/>
      <c r="AI666" s="974"/>
      <c r="AJ666" s="974"/>
      <c r="AK666" s="974"/>
      <c r="AL666" s="974"/>
      <c r="AM666" s="974"/>
      <c r="AN666" s="974"/>
      <c r="AO666" s="974"/>
      <c r="AP666" s="974"/>
      <c r="AQ666" s="974"/>
      <c r="AR666" s="974"/>
      <c r="AS666" s="974"/>
      <c r="AT666" s="974"/>
      <c r="AU666" s="974"/>
      <c r="AV666" s="974"/>
      <c r="AW666" s="974"/>
      <c r="AX666" s="974"/>
      <c r="AY666" s="974"/>
      <c r="AZ666" s="974"/>
      <c r="BA666" s="974"/>
      <c r="BB666" s="974"/>
      <c r="BC666" s="974"/>
      <c r="BD666" s="974"/>
      <c r="BE666" s="974"/>
      <c r="BF666" s="974"/>
      <c r="BG666" s="974"/>
      <c r="BH666" s="974"/>
      <c r="BI666" s="974"/>
      <c r="BJ666" s="974"/>
      <c r="BK666" s="974"/>
      <c r="BL666" s="974"/>
      <c r="BM666" s="974"/>
      <c r="BN666" s="974"/>
      <c r="BO666" s="974"/>
      <c r="BP666" s="974"/>
      <c r="BQ666" s="974"/>
      <c r="BR666" s="974"/>
      <c r="BS666" s="974"/>
      <c r="BT666" s="974"/>
      <c r="BU666" s="974"/>
      <c r="BV666" s="974"/>
      <c r="BW666" s="974"/>
      <c r="BX666" s="974"/>
      <c r="BY666" s="975"/>
      <c r="BZ666" s="982"/>
      <c r="CA666" s="983"/>
      <c r="CB666" s="983"/>
      <c r="CC666" s="983"/>
      <c r="CD666" s="983"/>
      <c r="CE666" s="983"/>
      <c r="CF666" s="983"/>
      <c r="CG666" s="983"/>
      <c r="CH666" s="984"/>
      <c r="CI666" s="37"/>
      <c r="CJ666" s="37"/>
    </row>
    <row r="667" spans="1:166" ht="12.75" customHeight="1" x14ac:dyDescent="0.2">
      <c r="A667" s="63"/>
      <c r="B667" s="967"/>
      <c r="C667" s="968"/>
      <c r="D667" s="968"/>
      <c r="E667" s="969"/>
      <c r="F667" s="976"/>
      <c r="G667" s="977"/>
      <c r="H667" s="977"/>
      <c r="I667" s="977"/>
      <c r="J667" s="977"/>
      <c r="K667" s="977"/>
      <c r="L667" s="977"/>
      <c r="M667" s="977"/>
      <c r="N667" s="977"/>
      <c r="O667" s="977"/>
      <c r="P667" s="977"/>
      <c r="Q667" s="977"/>
      <c r="R667" s="977"/>
      <c r="S667" s="977"/>
      <c r="T667" s="977"/>
      <c r="U667" s="977"/>
      <c r="V667" s="977"/>
      <c r="W667" s="977"/>
      <c r="X667" s="977"/>
      <c r="Y667" s="977"/>
      <c r="Z667" s="977"/>
      <c r="AA667" s="977"/>
      <c r="AB667" s="977"/>
      <c r="AC667" s="977"/>
      <c r="AD667" s="977"/>
      <c r="AE667" s="977"/>
      <c r="AF667" s="977"/>
      <c r="AG667" s="977"/>
      <c r="AH667" s="977"/>
      <c r="AI667" s="977"/>
      <c r="AJ667" s="977"/>
      <c r="AK667" s="977"/>
      <c r="AL667" s="977"/>
      <c r="AM667" s="977"/>
      <c r="AN667" s="977"/>
      <c r="AO667" s="977"/>
      <c r="AP667" s="977"/>
      <c r="AQ667" s="977"/>
      <c r="AR667" s="977"/>
      <c r="AS667" s="977"/>
      <c r="AT667" s="977"/>
      <c r="AU667" s="977"/>
      <c r="AV667" s="977"/>
      <c r="AW667" s="977"/>
      <c r="AX667" s="977"/>
      <c r="AY667" s="977"/>
      <c r="AZ667" s="977"/>
      <c r="BA667" s="977"/>
      <c r="BB667" s="977"/>
      <c r="BC667" s="977"/>
      <c r="BD667" s="977"/>
      <c r="BE667" s="977"/>
      <c r="BF667" s="977"/>
      <c r="BG667" s="977"/>
      <c r="BH667" s="977"/>
      <c r="BI667" s="977"/>
      <c r="BJ667" s="977"/>
      <c r="BK667" s="977"/>
      <c r="BL667" s="977"/>
      <c r="BM667" s="977"/>
      <c r="BN667" s="977"/>
      <c r="BO667" s="977"/>
      <c r="BP667" s="977"/>
      <c r="BQ667" s="977"/>
      <c r="BR667" s="977"/>
      <c r="BS667" s="977"/>
      <c r="BT667" s="977"/>
      <c r="BU667" s="977"/>
      <c r="BV667" s="977"/>
      <c r="BW667" s="977"/>
      <c r="BX667" s="977"/>
      <c r="BY667" s="978"/>
      <c r="BZ667" s="985"/>
      <c r="CA667" s="986"/>
      <c r="CB667" s="986"/>
      <c r="CC667" s="986"/>
      <c r="CD667" s="986"/>
      <c r="CE667" s="986"/>
      <c r="CF667" s="986"/>
      <c r="CG667" s="986"/>
      <c r="CH667" s="987"/>
      <c r="CI667" s="37"/>
      <c r="CJ667" s="37"/>
    </row>
    <row r="668" spans="1:166" ht="12.75" customHeight="1" x14ac:dyDescent="0.2">
      <c r="A668" s="63"/>
      <c r="B668" s="970"/>
      <c r="C668" s="971"/>
      <c r="D668" s="971"/>
      <c r="E668" s="972"/>
      <c r="F668" s="979"/>
      <c r="G668" s="980"/>
      <c r="H668" s="980"/>
      <c r="I668" s="980"/>
      <c r="J668" s="980"/>
      <c r="K668" s="980"/>
      <c r="L668" s="980"/>
      <c r="M668" s="980"/>
      <c r="N668" s="980"/>
      <c r="O668" s="980"/>
      <c r="P668" s="980"/>
      <c r="Q668" s="980"/>
      <c r="R668" s="980"/>
      <c r="S668" s="980"/>
      <c r="T668" s="980"/>
      <c r="U668" s="980"/>
      <c r="V668" s="980"/>
      <c r="W668" s="980"/>
      <c r="X668" s="980"/>
      <c r="Y668" s="980"/>
      <c r="Z668" s="980"/>
      <c r="AA668" s="980"/>
      <c r="AB668" s="980"/>
      <c r="AC668" s="980"/>
      <c r="AD668" s="980"/>
      <c r="AE668" s="980"/>
      <c r="AF668" s="980"/>
      <c r="AG668" s="980"/>
      <c r="AH668" s="980"/>
      <c r="AI668" s="980"/>
      <c r="AJ668" s="980"/>
      <c r="AK668" s="980"/>
      <c r="AL668" s="980"/>
      <c r="AM668" s="980"/>
      <c r="AN668" s="980"/>
      <c r="AO668" s="980"/>
      <c r="AP668" s="980"/>
      <c r="AQ668" s="980"/>
      <c r="AR668" s="980"/>
      <c r="AS668" s="980"/>
      <c r="AT668" s="980"/>
      <c r="AU668" s="980"/>
      <c r="AV668" s="980"/>
      <c r="AW668" s="980"/>
      <c r="AX668" s="980"/>
      <c r="AY668" s="980"/>
      <c r="AZ668" s="980"/>
      <c r="BA668" s="980"/>
      <c r="BB668" s="980"/>
      <c r="BC668" s="980"/>
      <c r="BD668" s="980"/>
      <c r="BE668" s="980"/>
      <c r="BF668" s="980"/>
      <c r="BG668" s="980"/>
      <c r="BH668" s="980"/>
      <c r="BI668" s="980"/>
      <c r="BJ668" s="980"/>
      <c r="BK668" s="980"/>
      <c r="BL668" s="980"/>
      <c r="BM668" s="980"/>
      <c r="BN668" s="980"/>
      <c r="BO668" s="980"/>
      <c r="BP668" s="980"/>
      <c r="BQ668" s="980"/>
      <c r="BR668" s="980"/>
      <c r="BS668" s="980"/>
      <c r="BT668" s="980"/>
      <c r="BU668" s="980"/>
      <c r="BV668" s="980"/>
      <c r="BW668" s="980"/>
      <c r="BX668" s="980"/>
      <c r="BY668" s="981"/>
      <c r="BZ668" s="988"/>
      <c r="CA668" s="989"/>
      <c r="CB668" s="989"/>
      <c r="CC668" s="989"/>
      <c r="CD668" s="989"/>
      <c r="CE668" s="989"/>
      <c r="CF668" s="989"/>
      <c r="CG668" s="989"/>
      <c r="CH668" s="990"/>
      <c r="CI668" s="37"/>
      <c r="CJ668" s="37"/>
    </row>
    <row r="669" spans="1:166" ht="12.75" customHeight="1" x14ac:dyDescent="0.2">
      <c r="A669" s="63"/>
      <c r="B669" s="964" t="s">
        <v>55</v>
      </c>
      <c r="C669" s="965"/>
      <c r="D669" s="965"/>
      <c r="E669" s="966"/>
      <c r="F669" s="973" t="s">
        <v>1036</v>
      </c>
      <c r="G669" s="974"/>
      <c r="H669" s="974"/>
      <c r="I669" s="974"/>
      <c r="J669" s="974"/>
      <c r="K669" s="974"/>
      <c r="L669" s="974"/>
      <c r="M669" s="974"/>
      <c r="N669" s="974"/>
      <c r="O669" s="974"/>
      <c r="P669" s="974"/>
      <c r="Q669" s="974"/>
      <c r="R669" s="974"/>
      <c r="S669" s="974"/>
      <c r="T669" s="974"/>
      <c r="U669" s="974"/>
      <c r="V669" s="974"/>
      <c r="W669" s="974"/>
      <c r="X669" s="974"/>
      <c r="Y669" s="974"/>
      <c r="Z669" s="974"/>
      <c r="AA669" s="974"/>
      <c r="AB669" s="974"/>
      <c r="AC669" s="974"/>
      <c r="AD669" s="974"/>
      <c r="AE669" s="974"/>
      <c r="AF669" s="974"/>
      <c r="AG669" s="974"/>
      <c r="AH669" s="974"/>
      <c r="AI669" s="974"/>
      <c r="AJ669" s="974"/>
      <c r="AK669" s="974"/>
      <c r="AL669" s="974"/>
      <c r="AM669" s="974"/>
      <c r="AN669" s="974"/>
      <c r="AO669" s="974"/>
      <c r="AP669" s="974"/>
      <c r="AQ669" s="974"/>
      <c r="AR669" s="974"/>
      <c r="AS669" s="974"/>
      <c r="AT669" s="974"/>
      <c r="AU669" s="974"/>
      <c r="AV669" s="974"/>
      <c r="AW669" s="974"/>
      <c r="AX669" s="974"/>
      <c r="AY669" s="974"/>
      <c r="AZ669" s="974"/>
      <c r="BA669" s="974"/>
      <c r="BB669" s="974"/>
      <c r="BC669" s="974"/>
      <c r="BD669" s="974"/>
      <c r="BE669" s="974"/>
      <c r="BF669" s="974"/>
      <c r="BG669" s="974"/>
      <c r="BH669" s="974"/>
      <c r="BI669" s="974"/>
      <c r="BJ669" s="974"/>
      <c r="BK669" s="974"/>
      <c r="BL669" s="974"/>
      <c r="BM669" s="974"/>
      <c r="BN669" s="974"/>
      <c r="BO669" s="974"/>
      <c r="BP669" s="974"/>
      <c r="BQ669" s="974"/>
      <c r="BR669" s="974"/>
      <c r="BS669" s="974"/>
      <c r="BT669" s="974"/>
      <c r="BU669" s="974"/>
      <c r="BV669" s="974"/>
      <c r="BW669" s="974"/>
      <c r="BX669" s="974"/>
      <c r="BY669" s="975"/>
      <c r="BZ669" s="982"/>
      <c r="CA669" s="983"/>
      <c r="CB669" s="983"/>
      <c r="CC669" s="983"/>
      <c r="CD669" s="983"/>
      <c r="CE669" s="983"/>
      <c r="CF669" s="983"/>
      <c r="CG669" s="983"/>
      <c r="CH669" s="984"/>
      <c r="CI669" s="37"/>
      <c r="CJ669" s="37"/>
    </row>
    <row r="670" spans="1:166" ht="12.75" customHeight="1" x14ac:dyDescent="0.2">
      <c r="A670" s="63"/>
      <c r="B670" s="967"/>
      <c r="C670" s="968"/>
      <c r="D670" s="968"/>
      <c r="E670" s="969"/>
      <c r="F670" s="976"/>
      <c r="G670" s="977"/>
      <c r="H670" s="977"/>
      <c r="I670" s="977"/>
      <c r="J670" s="977"/>
      <c r="K670" s="977"/>
      <c r="L670" s="977"/>
      <c r="M670" s="977"/>
      <c r="N670" s="977"/>
      <c r="O670" s="977"/>
      <c r="P670" s="977"/>
      <c r="Q670" s="977"/>
      <c r="R670" s="977"/>
      <c r="S670" s="977"/>
      <c r="T670" s="977"/>
      <c r="U670" s="977"/>
      <c r="V670" s="977"/>
      <c r="W670" s="977"/>
      <c r="X670" s="977"/>
      <c r="Y670" s="977"/>
      <c r="Z670" s="977"/>
      <c r="AA670" s="977"/>
      <c r="AB670" s="977"/>
      <c r="AC670" s="977"/>
      <c r="AD670" s="977"/>
      <c r="AE670" s="977"/>
      <c r="AF670" s="977"/>
      <c r="AG670" s="977"/>
      <c r="AH670" s="977"/>
      <c r="AI670" s="977"/>
      <c r="AJ670" s="977"/>
      <c r="AK670" s="977"/>
      <c r="AL670" s="977"/>
      <c r="AM670" s="977"/>
      <c r="AN670" s="977"/>
      <c r="AO670" s="977"/>
      <c r="AP670" s="977"/>
      <c r="AQ670" s="977"/>
      <c r="AR670" s="977"/>
      <c r="AS670" s="977"/>
      <c r="AT670" s="977"/>
      <c r="AU670" s="977"/>
      <c r="AV670" s="977"/>
      <c r="AW670" s="977"/>
      <c r="AX670" s="977"/>
      <c r="AY670" s="977"/>
      <c r="AZ670" s="977"/>
      <c r="BA670" s="977"/>
      <c r="BB670" s="977"/>
      <c r="BC670" s="977"/>
      <c r="BD670" s="977"/>
      <c r="BE670" s="977"/>
      <c r="BF670" s="977"/>
      <c r="BG670" s="977"/>
      <c r="BH670" s="977"/>
      <c r="BI670" s="977"/>
      <c r="BJ670" s="977"/>
      <c r="BK670" s="977"/>
      <c r="BL670" s="977"/>
      <c r="BM670" s="977"/>
      <c r="BN670" s="977"/>
      <c r="BO670" s="977"/>
      <c r="BP670" s="977"/>
      <c r="BQ670" s="977"/>
      <c r="BR670" s="977"/>
      <c r="BS670" s="977"/>
      <c r="BT670" s="977"/>
      <c r="BU670" s="977"/>
      <c r="BV670" s="977"/>
      <c r="BW670" s="977"/>
      <c r="BX670" s="977"/>
      <c r="BY670" s="978"/>
      <c r="BZ670" s="985"/>
      <c r="CA670" s="986"/>
      <c r="CB670" s="986"/>
      <c r="CC670" s="986"/>
      <c r="CD670" s="986"/>
      <c r="CE670" s="986"/>
      <c r="CF670" s="986"/>
      <c r="CG670" s="986"/>
      <c r="CH670" s="987"/>
      <c r="CI670" s="37"/>
      <c r="CJ670" s="37"/>
    </row>
    <row r="671" spans="1:166" ht="12.75" customHeight="1" x14ac:dyDescent="0.2">
      <c r="A671" s="63"/>
      <c r="B671" s="970"/>
      <c r="C671" s="971"/>
      <c r="D671" s="971"/>
      <c r="E671" s="972"/>
      <c r="F671" s="979"/>
      <c r="G671" s="980"/>
      <c r="H671" s="980"/>
      <c r="I671" s="980"/>
      <c r="J671" s="980"/>
      <c r="K671" s="980"/>
      <c r="L671" s="980"/>
      <c r="M671" s="980"/>
      <c r="N671" s="980"/>
      <c r="O671" s="980"/>
      <c r="P671" s="980"/>
      <c r="Q671" s="980"/>
      <c r="R671" s="980"/>
      <c r="S671" s="980"/>
      <c r="T671" s="980"/>
      <c r="U671" s="980"/>
      <c r="V671" s="980"/>
      <c r="W671" s="980"/>
      <c r="X671" s="980"/>
      <c r="Y671" s="980"/>
      <c r="Z671" s="980"/>
      <c r="AA671" s="980"/>
      <c r="AB671" s="980"/>
      <c r="AC671" s="980"/>
      <c r="AD671" s="980"/>
      <c r="AE671" s="980"/>
      <c r="AF671" s="980"/>
      <c r="AG671" s="980"/>
      <c r="AH671" s="980"/>
      <c r="AI671" s="980"/>
      <c r="AJ671" s="980"/>
      <c r="AK671" s="980"/>
      <c r="AL671" s="980"/>
      <c r="AM671" s="980"/>
      <c r="AN671" s="980"/>
      <c r="AO671" s="980"/>
      <c r="AP671" s="980"/>
      <c r="AQ671" s="980"/>
      <c r="AR671" s="980"/>
      <c r="AS671" s="980"/>
      <c r="AT671" s="980"/>
      <c r="AU671" s="980"/>
      <c r="AV671" s="980"/>
      <c r="AW671" s="980"/>
      <c r="AX671" s="980"/>
      <c r="AY671" s="980"/>
      <c r="AZ671" s="980"/>
      <c r="BA671" s="980"/>
      <c r="BB671" s="980"/>
      <c r="BC671" s="980"/>
      <c r="BD671" s="980"/>
      <c r="BE671" s="980"/>
      <c r="BF671" s="980"/>
      <c r="BG671" s="980"/>
      <c r="BH671" s="980"/>
      <c r="BI671" s="980"/>
      <c r="BJ671" s="980"/>
      <c r="BK671" s="980"/>
      <c r="BL671" s="980"/>
      <c r="BM671" s="980"/>
      <c r="BN671" s="980"/>
      <c r="BO671" s="980"/>
      <c r="BP671" s="980"/>
      <c r="BQ671" s="980"/>
      <c r="BR671" s="980"/>
      <c r="BS671" s="980"/>
      <c r="BT671" s="980"/>
      <c r="BU671" s="980"/>
      <c r="BV671" s="980"/>
      <c r="BW671" s="980"/>
      <c r="BX671" s="980"/>
      <c r="BY671" s="981"/>
      <c r="BZ671" s="988"/>
      <c r="CA671" s="989"/>
      <c r="CB671" s="989"/>
      <c r="CC671" s="989"/>
      <c r="CD671" s="989"/>
      <c r="CE671" s="989"/>
      <c r="CF671" s="989"/>
      <c r="CG671" s="989"/>
      <c r="CH671" s="990"/>
      <c r="CI671" s="37"/>
      <c r="CJ671" s="37"/>
    </row>
    <row r="672" spans="1:166" ht="12.75" customHeight="1" x14ac:dyDescent="0.2">
      <c r="A672" s="63"/>
      <c r="B672" s="964" t="s">
        <v>56</v>
      </c>
      <c r="C672" s="965"/>
      <c r="D672" s="965"/>
      <c r="E672" s="966"/>
      <c r="F672" s="973" t="s">
        <v>117</v>
      </c>
      <c r="G672" s="974"/>
      <c r="H672" s="974"/>
      <c r="I672" s="974"/>
      <c r="J672" s="974"/>
      <c r="K672" s="974"/>
      <c r="L672" s="974"/>
      <c r="M672" s="974"/>
      <c r="N672" s="974"/>
      <c r="O672" s="974"/>
      <c r="P672" s="974"/>
      <c r="Q672" s="974"/>
      <c r="R672" s="974"/>
      <c r="S672" s="974"/>
      <c r="T672" s="974"/>
      <c r="U672" s="974"/>
      <c r="V672" s="974"/>
      <c r="W672" s="974"/>
      <c r="X672" s="974"/>
      <c r="Y672" s="974"/>
      <c r="Z672" s="974"/>
      <c r="AA672" s="974"/>
      <c r="AB672" s="974"/>
      <c r="AC672" s="974"/>
      <c r="AD672" s="974"/>
      <c r="AE672" s="974"/>
      <c r="AF672" s="974"/>
      <c r="AG672" s="974"/>
      <c r="AH672" s="974"/>
      <c r="AI672" s="974"/>
      <c r="AJ672" s="974"/>
      <c r="AK672" s="974"/>
      <c r="AL672" s="974"/>
      <c r="AM672" s="974"/>
      <c r="AN672" s="974"/>
      <c r="AO672" s="974"/>
      <c r="AP672" s="974"/>
      <c r="AQ672" s="974"/>
      <c r="AR672" s="974"/>
      <c r="AS672" s="974"/>
      <c r="AT672" s="974"/>
      <c r="AU672" s="974"/>
      <c r="AV672" s="974"/>
      <c r="AW672" s="974"/>
      <c r="AX672" s="974"/>
      <c r="AY672" s="974"/>
      <c r="AZ672" s="974"/>
      <c r="BA672" s="974"/>
      <c r="BB672" s="974"/>
      <c r="BC672" s="974"/>
      <c r="BD672" s="974"/>
      <c r="BE672" s="974"/>
      <c r="BF672" s="974"/>
      <c r="BG672" s="974"/>
      <c r="BH672" s="974"/>
      <c r="BI672" s="974"/>
      <c r="BJ672" s="974"/>
      <c r="BK672" s="974"/>
      <c r="BL672" s="974"/>
      <c r="BM672" s="974"/>
      <c r="BN672" s="974"/>
      <c r="BO672" s="974"/>
      <c r="BP672" s="974"/>
      <c r="BQ672" s="974"/>
      <c r="BR672" s="974"/>
      <c r="BS672" s="974"/>
      <c r="BT672" s="974"/>
      <c r="BU672" s="974"/>
      <c r="BV672" s="974"/>
      <c r="BW672" s="974"/>
      <c r="BX672" s="974"/>
      <c r="BY672" s="975"/>
      <c r="BZ672" s="982"/>
      <c r="CA672" s="983"/>
      <c r="CB672" s="983"/>
      <c r="CC672" s="983"/>
      <c r="CD672" s="983"/>
      <c r="CE672" s="983"/>
      <c r="CF672" s="983"/>
      <c r="CG672" s="983"/>
      <c r="CH672" s="984"/>
      <c r="CI672" s="37"/>
      <c r="CJ672" s="37"/>
    </row>
    <row r="673" spans="1:88" ht="12.75" customHeight="1" x14ac:dyDescent="0.2">
      <c r="A673" s="63"/>
      <c r="B673" s="967"/>
      <c r="C673" s="968"/>
      <c r="D673" s="968"/>
      <c r="E673" s="969"/>
      <c r="F673" s="976"/>
      <c r="G673" s="977"/>
      <c r="H673" s="977"/>
      <c r="I673" s="977"/>
      <c r="J673" s="977"/>
      <c r="K673" s="977"/>
      <c r="L673" s="977"/>
      <c r="M673" s="977"/>
      <c r="N673" s="977"/>
      <c r="O673" s="977"/>
      <c r="P673" s="977"/>
      <c r="Q673" s="977"/>
      <c r="R673" s="977"/>
      <c r="S673" s="977"/>
      <c r="T673" s="977"/>
      <c r="U673" s="977"/>
      <c r="V673" s="977"/>
      <c r="W673" s="977"/>
      <c r="X673" s="977"/>
      <c r="Y673" s="977"/>
      <c r="Z673" s="977"/>
      <c r="AA673" s="977"/>
      <c r="AB673" s="977"/>
      <c r="AC673" s="977"/>
      <c r="AD673" s="977"/>
      <c r="AE673" s="977"/>
      <c r="AF673" s="977"/>
      <c r="AG673" s="977"/>
      <c r="AH673" s="977"/>
      <c r="AI673" s="977"/>
      <c r="AJ673" s="977"/>
      <c r="AK673" s="977"/>
      <c r="AL673" s="977"/>
      <c r="AM673" s="977"/>
      <c r="AN673" s="977"/>
      <c r="AO673" s="977"/>
      <c r="AP673" s="977"/>
      <c r="AQ673" s="977"/>
      <c r="AR673" s="977"/>
      <c r="AS673" s="977"/>
      <c r="AT673" s="977"/>
      <c r="AU673" s="977"/>
      <c r="AV673" s="977"/>
      <c r="AW673" s="977"/>
      <c r="AX673" s="977"/>
      <c r="AY673" s="977"/>
      <c r="AZ673" s="977"/>
      <c r="BA673" s="977"/>
      <c r="BB673" s="977"/>
      <c r="BC673" s="977"/>
      <c r="BD673" s="977"/>
      <c r="BE673" s="977"/>
      <c r="BF673" s="977"/>
      <c r="BG673" s="977"/>
      <c r="BH673" s="977"/>
      <c r="BI673" s="977"/>
      <c r="BJ673" s="977"/>
      <c r="BK673" s="977"/>
      <c r="BL673" s="977"/>
      <c r="BM673" s="977"/>
      <c r="BN673" s="977"/>
      <c r="BO673" s="977"/>
      <c r="BP673" s="977"/>
      <c r="BQ673" s="977"/>
      <c r="BR673" s="977"/>
      <c r="BS673" s="977"/>
      <c r="BT673" s="977"/>
      <c r="BU673" s="977"/>
      <c r="BV673" s="977"/>
      <c r="BW673" s="977"/>
      <c r="BX673" s="977"/>
      <c r="BY673" s="978"/>
      <c r="BZ673" s="985"/>
      <c r="CA673" s="986"/>
      <c r="CB673" s="986"/>
      <c r="CC673" s="986"/>
      <c r="CD673" s="986"/>
      <c r="CE673" s="986"/>
      <c r="CF673" s="986"/>
      <c r="CG673" s="986"/>
      <c r="CH673" s="987"/>
      <c r="CI673" s="37"/>
      <c r="CJ673" s="37"/>
    </row>
    <row r="674" spans="1:88" ht="12.75" customHeight="1" x14ac:dyDescent="0.2">
      <c r="A674" s="63"/>
      <c r="B674" s="970"/>
      <c r="C674" s="971"/>
      <c r="D674" s="971"/>
      <c r="E674" s="972"/>
      <c r="F674" s="979"/>
      <c r="G674" s="980"/>
      <c r="H674" s="980"/>
      <c r="I674" s="980"/>
      <c r="J674" s="980"/>
      <c r="K674" s="980"/>
      <c r="L674" s="980"/>
      <c r="M674" s="980"/>
      <c r="N674" s="980"/>
      <c r="O674" s="980"/>
      <c r="P674" s="980"/>
      <c r="Q674" s="980"/>
      <c r="R674" s="980"/>
      <c r="S674" s="980"/>
      <c r="T674" s="980"/>
      <c r="U674" s="980"/>
      <c r="V674" s="980"/>
      <c r="W674" s="980"/>
      <c r="X674" s="980"/>
      <c r="Y674" s="980"/>
      <c r="Z674" s="980"/>
      <c r="AA674" s="980"/>
      <c r="AB674" s="980"/>
      <c r="AC674" s="980"/>
      <c r="AD674" s="980"/>
      <c r="AE674" s="980"/>
      <c r="AF674" s="980"/>
      <c r="AG674" s="980"/>
      <c r="AH674" s="980"/>
      <c r="AI674" s="980"/>
      <c r="AJ674" s="980"/>
      <c r="AK674" s="980"/>
      <c r="AL674" s="980"/>
      <c r="AM674" s="980"/>
      <c r="AN674" s="980"/>
      <c r="AO674" s="980"/>
      <c r="AP674" s="980"/>
      <c r="AQ674" s="980"/>
      <c r="AR674" s="980"/>
      <c r="AS674" s="980"/>
      <c r="AT674" s="980"/>
      <c r="AU674" s="980"/>
      <c r="AV674" s="980"/>
      <c r="AW674" s="980"/>
      <c r="AX674" s="980"/>
      <c r="AY674" s="980"/>
      <c r="AZ674" s="980"/>
      <c r="BA674" s="980"/>
      <c r="BB674" s="980"/>
      <c r="BC674" s="980"/>
      <c r="BD674" s="980"/>
      <c r="BE674" s="980"/>
      <c r="BF674" s="980"/>
      <c r="BG674" s="980"/>
      <c r="BH674" s="980"/>
      <c r="BI674" s="980"/>
      <c r="BJ674" s="980"/>
      <c r="BK674" s="980"/>
      <c r="BL674" s="980"/>
      <c r="BM674" s="980"/>
      <c r="BN674" s="980"/>
      <c r="BO674" s="980"/>
      <c r="BP674" s="980"/>
      <c r="BQ674" s="980"/>
      <c r="BR674" s="980"/>
      <c r="BS674" s="980"/>
      <c r="BT674" s="980"/>
      <c r="BU674" s="980"/>
      <c r="BV674" s="980"/>
      <c r="BW674" s="980"/>
      <c r="BX674" s="980"/>
      <c r="BY674" s="981"/>
      <c r="BZ674" s="988"/>
      <c r="CA674" s="989"/>
      <c r="CB674" s="989"/>
      <c r="CC674" s="989"/>
      <c r="CD674" s="989"/>
      <c r="CE674" s="989"/>
      <c r="CF674" s="989"/>
      <c r="CG674" s="989"/>
      <c r="CH674" s="990"/>
      <c r="CI674" s="37"/>
      <c r="CJ674" s="37"/>
    </row>
    <row r="675" spans="1:88" ht="12.75" customHeight="1" x14ac:dyDescent="0.2">
      <c r="A675" s="63"/>
      <c r="B675" s="964" t="s">
        <v>57</v>
      </c>
      <c r="C675" s="965"/>
      <c r="D675" s="965"/>
      <c r="E675" s="966"/>
      <c r="F675" s="973" t="s">
        <v>610</v>
      </c>
      <c r="G675" s="974"/>
      <c r="H675" s="974"/>
      <c r="I675" s="974"/>
      <c r="J675" s="974"/>
      <c r="K675" s="974"/>
      <c r="L675" s="974"/>
      <c r="M675" s="974"/>
      <c r="N675" s="974"/>
      <c r="O675" s="974"/>
      <c r="P675" s="974"/>
      <c r="Q675" s="974"/>
      <c r="R675" s="974"/>
      <c r="S675" s="974"/>
      <c r="T675" s="974"/>
      <c r="U675" s="974"/>
      <c r="V675" s="974"/>
      <c r="W675" s="974"/>
      <c r="X675" s="974"/>
      <c r="Y675" s="974"/>
      <c r="Z675" s="974"/>
      <c r="AA675" s="974"/>
      <c r="AB675" s="974"/>
      <c r="AC675" s="974"/>
      <c r="AD675" s="974"/>
      <c r="AE675" s="974"/>
      <c r="AF675" s="974"/>
      <c r="AG675" s="974"/>
      <c r="AH675" s="974"/>
      <c r="AI675" s="974"/>
      <c r="AJ675" s="974"/>
      <c r="AK675" s="974"/>
      <c r="AL675" s="974"/>
      <c r="AM675" s="974"/>
      <c r="AN675" s="974"/>
      <c r="AO675" s="974"/>
      <c r="AP675" s="974"/>
      <c r="AQ675" s="974"/>
      <c r="AR675" s="974"/>
      <c r="AS675" s="974"/>
      <c r="AT675" s="974"/>
      <c r="AU675" s="974"/>
      <c r="AV675" s="974"/>
      <c r="AW675" s="974"/>
      <c r="AX675" s="974"/>
      <c r="AY675" s="974"/>
      <c r="AZ675" s="974"/>
      <c r="BA675" s="974"/>
      <c r="BB675" s="974"/>
      <c r="BC675" s="974"/>
      <c r="BD675" s="974"/>
      <c r="BE675" s="974"/>
      <c r="BF675" s="974"/>
      <c r="BG675" s="974"/>
      <c r="BH675" s="974"/>
      <c r="BI675" s="974"/>
      <c r="BJ675" s="974"/>
      <c r="BK675" s="974"/>
      <c r="BL675" s="974"/>
      <c r="BM675" s="974"/>
      <c r="BN675" s="974"/>
      <c r="BO675" s="974"/>
      <c r="BP675" s="974"/>
      <c r="BQ675" s="974"/>
      <c r="BR675" s="974"/>
      <c r="BS675" s="974"/>
      <c r="BT675" s="974"/>
      <c r="BU675" s="974"/>
      <c r="BV675" s="974"/>
      <c r="BW675" s="974"/>
      <c r="BX675" s="974"/>
      <c r="BY675" s="975"/>
      <c r="BZ675" s="982"/>
      <c r="CA675" s="983"/>
      <c r="CB675" s="983"/>
      <c r="CC675" s="983"/>
      <c r="CD675" s="983"/>
      <c r="CE675" s="983"/>
      <c r="CF675" s="983"/>
      <c r="CG675" s="983"/>
      <c r="CH675" s="984"/>
      <c r="CI675" s="37"/>
      <c r="CJ675" s="37"/>
    </row>
    <row r="676" spans="1:88" ht="12.75" customHeight="1" x14ac:dyDescent="0.2">
      <c r="A676" s="63"/>
      <c r="B676" s="967"/>
      <c r="C676" s="968"/>
      <c r="D676" s="968"/>
      <c r="E676" s="969"/>
      <c r="F676" s="976"/>
      <c r="G676" s="977"/>
      <c r="H676" s="977"/>
      <c r="I676" s="977"/>
      <c r="J676" s="977"/>
      <c r="K676" s="977"/>
      <c r="L676" s="977"/>
      <c r="M676" s="977"/>
      <c r="N676" s="977"/>
      <c r="O676" s="977"/>
      <c r="P676" s="977"/>
      <c r="Q676" s="977"/>
      <c r="R676" s="977"/>
      <c r="S676" s="977"/>
      <c r="T676" s="977"/>
      <c r="U676" s="977"/>
      <c r="V676" s="977"/>
      <c r="W676" s="977"/>
      <c r="X676" s="977"/>
      <c r="Y676" s="977"/>
      <c r="Z676" s="977"/>
      <c r="AA676" s="977"/>
      <c r="AB676" s="977"/>
      <c r="AC676" s="977"/>
      <c r="AD676" s="977"/>
      <c r="AE676" s="977"/>
      <c r="AF676" s="977"/>
      <c r="AG676" s="977"/>
      <c r="AH676" s="977"/>
      <c r="AI676" s="977"/>
      <c r="AJ676" s="977"/>
      <c r="AK676" s="977"/>
      <c r="AL676" s="977"/>
      <c r="AM676" s="977"/>
      <c r="AN676" s="977"/>
      <c r="AO676" s="977"/>
      <c r="AP676" s="977"/>
      <c r="AQ676" s="977"/>
      <c r="AR676" s="977"/>
      <c r="AS676" s="977"/>
      <c r="AT676" s="977"/>
      <c r="AU676" s="977"/>
      <c r="AV676" s="977"/>
      <c r="AW676" s="977"/>
      <c r="AX676" s="977"/>
      <c r="AY676" s="977"/>
      <c r="AZ676" s="977"/>
      <c r="BA676" s="977"/>
      <c r="BB676" s="977"/>
      <c r="BC676" s="977"/>
      <c r="BD676" s="977"/>
      <c r="BE676" s="977"/>
      <c r="BF676" s="977"/>
      <c r="BG676" s="977"/>
      <c r="BH676" s="977"/>
      <c r="BI676" s="977"/>
      <c r="BJ676" s="977"/>
      <c r="BK676" s="977"/>
      <c r="BL676" s="977"/>
      <c r="BM676" s="977"/>
      <c r="BN676" s="977"/>
      <c r="BO676" s="977"/>
      <c r="BP676" s="977"/>
      <c r="BQ676" s="977"/>
      <c r="BR676" s="977"/>
      <c r="BS676" s="977"/>
      <c r="BT676" s="977"/>
      <c r="BU676" s="977"/>
      <c r="BV676" s="977"/>
      <c r="BW676" s="977"/>
      <c r="BX676" s="977"/>
      <c r="BY676" s="978"/>
      <c r="BZ676" s="985"/>
      <c r="CA676" s="986"/>
      <c r="CB676" s="986"/>
      <c r="CC676" s="986"/>
      <c r="CD676" s="986"/>
      <c r="CE676" s="986"/>
      <c r="CF676" s="986"/>
      <c r="CG676" s="986"/>
      <c r="CH676" s="987"/>
      <c r="CI676" s="37"/>
      <c r="CJ676" s="37"/>
    </row>
    <row r="677" spans="1:88" ht="12.75" customHeight="1" x14ac:dyDescent="0.2">
      <c r="A677" s="63"/>
      <c r="B677" s="970"/>
      <c r="C677" s="971"/>
      <c r="D677" s="971"/>
      <c r="E677" s="972"/>
      <c r="F677" s="979"/>
      <c r="G677" s="980"/>
      <c r="H677" s="980"/>
      <c r="I677" s="980"/>
      <c r="J677" s="980"/>
      <c r="K677" s="980"/>
      <c r="L677" s="980"/>
      <c r="M677" s="980"/>
      <c r="N677" s="980"/>
      <c r="O677" s="980"/>
      <c r="P677" s="980"/>
      <c r="Q677" s="980"/>
      <c r="R677" s="980"/>
      <c r="S677" s="980"/>
      <c r="T677" s="980"/>
      <c r="U677" s="980"/>
      <c r="V677" s="980"/>
      <c r="W677" s="980"/>
      <c r="X677" s="980"/>
      <c r="Y677" s="980"/>
      <c r="Z677" s="980"/>
      <c r="AA677" s="980"/>
      <c r="AB677" s="980"/>
      <c r="AC677" s="980"/>
      <c r="AD677" s="980"/>
      <c r="AE677" s="980"/>
      <c r="AF677" s="980"/>
      <c r="AG677" s="980"/>
      <c r="AH677" s="980"/>
      <c r="AI677" s="980"/>
      <c r="AJ677" s="980"/>
      <c r="AK677" s="980"/>
      <c r="AL677" s="980"/>
      <c r="AM677" s="980"/>
      <c r="AN677" s="980"/>
      <c r="AO677" s="980"/>
      <c r="AP677" s="980"/>
      <c r="AQ677" s="980"/>
      <c r="AR677" s="980"/>
      <c r="AS677" s="980"/>
      <c r="AT677" s="980"/>
      <c r="AU677" s="980"/>
      <c r="AV677" s="980"/>
      <c r="AW677" s="980"/>
      <c r="AX677" s="980"/>
      <c r="AY677" s="980"/>
      <c r="AZ677" s="980"/>
      <c r="BA677" s="980"/>
      <c r="BB677" s="980"/>
      <c r="BC677" s="980"/>
      <c r="BD677" s="980"/>
      <c r="BE677" s="980"/>
      <c r="BF677" s="980"/>
      <c r="BG677" s="980"/>
      <c r="BH677" s="980"/>
      <c r="BI677" s="980"/>
      <c r="BJ677" s="980"/>
      <c r="BK677" s="980"/>
      <c r="BL677" s="980"/>
      <c r="BM677" s="980"/>
      <c r="BN677" s="980"/>
      <c r="BO677" s="980"/>
      <c r="BP677" s="980"/>
      <c r="BQ677" s="980"/>
      <c r="BR677" s="980"/>
      <c r="BS677" s="980"/>
      <c r="BT677" s="980"/>
      <c r="BU677" s="980"/>
      <c r="BV677" s="980"/>
      <c r="BW677" s="980"/>
      <c r="BX677" s="980"/>
      <c r="BY677" s="981"/>
      <c r="BZ677" s="988"/>
      <c r="CA677" s="989"/>
      <c r="CB677" s="989"/>
      <c r="CC677" s="989"/>
      <c r="CD677" s="989"/>
      <c r="CE677" s="989"/>
      <c r="CF677" s="989"/>
      <c r="CG677" s="989"/>
      <c r="CH677" s="990"/>
      <c r="CI677" s="37"/>
      <c r="CJ677" s="37"/>
    </row>
    <row r="678" spans="1:88" ht="12.75" customHeight="1" x14ac:dyDescent="0.2">
      <c r="A678" s="63"/>
      <c r="B678" s="964" t="s">
        <v>58</v>
      </c>
      <c r="C678" s="965"/>
      <c r="D678" s="965"/>
      <c r="E678" s="966"/>
      <c r="F678" s="973" t="s">
        <v>118</v>
      </c>
      <c r="G678" s="974"/>
      <c r="H678" s="974"/>
      <c r="I678" s="974"/>
      <c r="J678" s="974"/>
      <c r="K678" s="974"/>
      <c r="L678" s="974"/>
      <c r="M678" s="974"/>
      <c r="N678" s="974"/>
      <c r="O678" s="974"/>
      <c r="P678" s="974"/>
      <c r="Q678" s="974"/>
      <c r="R678" s="974"/>
      <c r="S678" s="974"/>
      <c r="T678" s="974"/>
      <c r="U678" s="974"/>
      <c r="V678" s="974"/>
      <c r="W678" s="974"/>
      <c r="X678" s="974"/>
      <c r="Y678" s="974"/>
      <c r="Z678" s="974"/>
      <c r="AA678" s="974"/>
      <c r="AB678" s="974"/>
      <c r="AC678" s="974"/>
      <c r="AD678" s="974"/>
      <c r="AE678" s="974"/>
      <c r="AF678" s="974"/>
      <c r="AG678" s="974"/>
      <c r="AH678" s="974"/>
      <c r="AI678" s="974"/>
      <c r="AJ678" s="974"/>
      <c r="AK678" s="974"/>
      <c r="AL678" s="974"/>
      <c r="AM678" s="974"/>
      <c r="AN678" s="974"/>
      <c r="AO678" s="974"/>
      <c r="AP678" s="974"/>
      <c r="AQ678" s="974"/>
      <c r="AR678" s="974"/>
      <c r="AS678" s="974"/>
      <c r="AT678" s="974"/>
      <c r="AU678" s="974"/>
      <c r="AV678" s="974"/>
      <c r="AW678" s="974"/>
      <c r="AX678" s="974"/>
      <c r="AY678" s="974"/>
      <c r="AZ678" s="974"/>
      <c r="BA678" s="974"/>
      <c r="BB678" s="974"/>
      <c r="BC678" s="974"/>
      <c r="BD678" s="974"/>
      <c r="BE678" s="974"/>
      <c r="BF678" s="974"/>
      <c r="BG678" s="974"/>
      <c r="BH678" s="974"/>
      <c r="BI678" s="974"/>
      <c r="BJ678" s="974"/>
      <c r="BK678" s="974"/>
      <c r="BL678" s="974"/>
      <c r="BM678" s="974"/>
      <c r="BN678" s="974"/>
      <c r="BO678" s="974"/>
      <c r="BP678" s="974"/>
      <c r="BQ678" s="974"/>
      <c r="BR678" s="974"/>
      <c r="BS678" s="974"/>
      <c r="BT678" s="974"/>
      <c r="BU678" s="974"/>
      <c r="BV678" s="974"/>
      <c r="BW678" s="974"/>
      <c r="BX678" s="974"/>
      <c r="BY678" s="975"/>
      <c r="BZ678" s="982"/>
      <c r="CA678" s="983"/>
      <c r="CB678" s="983"/>
      <c r="CC678" s="983"/>
      <c r="CD678" s="983"/>
      <c r="CE678" s="983"/>
      <c r="CF678" s="983"/>
      <c r="CG678" s="983"/>
      <c r="CH678" s="984"/>
      <c r="CI678" s="37"/>
      <c r="CJ678" s="37"/>
    </row>
    <row r="679" spans="1:88" ht="12.75" customHeight="1" x14ac:dyDescent="0.2">
      <c r="A679" s="63"/>
      <c r="B679" s="967"/>
      <c r="C679" s="968"/>
      <c r="D679" s="968"/>
      <c r="E679" s="969"/>
      <c r="F679" s="976"/>
      <c r="G679" s="977"/>
      <c r="H679" s="977"/>
      <c r="I679" s="977"/>
      <c r="J679" s="977"/>
      <c r="K679" s="977"/>
      <c r="L679" s="977"/>
      <c r="M679" s="977"/>
      <c r="N679" s="977"/>
      <c r="O679" s="977"/>
      <c r="P679" s="977"/>
      <c r="Q679" s="977"/>
      <c r="R679" s="977"/>
      <c r="S679" s="977"/>
      <c r="T679" s="977"/>
      <c r="U679" s="977"/>
      <c r="V679" s="977"/>
      <c r="W679" s="977"/>
      <c r="X679" s="977"/>
      <c r="Y679" s="977"/>
      <c r="Z679" s="977"/>
      <c r="AA679" s="977"/>
      <c r="AB679" s="977"/>
      <c r="AC679" s="977"/>
      <c r="AD679" s="977"/>
      <c r="AE679" s="977"/>
      <c r="AF679" s="977"/>
      <c r="AG679" s="977"/>
      <c r="AH679" s="977"/>
      <c r="AI679" s="977"/>
      <c r="AJ679" s="977"/>
      <c r="AK679" s="977"/>
      <c r="AL679" s="977"/>
      <c r="AM679" s="977"/>
      <c r="AN679" s="977"/>
      <c r="AO679" s="977"/>
      <c r="AP679" s="977"/>
      <c r="AQ679" s="977"/>
      <c r="AR679" s="977"/>
      <c r="AS679" s="977"/>
      <c r="AT679" s="977"/>
      <c r="AU679" s="977"/>
      <c r="AV679" s="977"/>
      <c r="AW679" s="977"/>
      <c r="AX679" s="977"/>
      <c r="AY679" s="977"/>
      <c r="AZ679" s="977"/>
      <c r="BA679" s="977"/>
      <c r="BB679" s="977"/>
      <c r="BC679" s="977"/>
      <c r="BD679" s="977"/>
      <c r="BE679" s="977"/>
      <c r="BF679" s="977"/>
      <c r="BG679" s="977"/>
      <c r="BH679" s="977"/>
      <c r="BI679" s="977"/>
      <c r="BJ679" s="977"/>
      <c r="BK679" s="977"/>
      <c r="BL679" s="977"/>
      <c r="BM679" s="977"/>
      <c r="BN679" s="977"/>
      <c r="BO679" s="977"/>
      <c r="BP679" s="977"/>
      <c r="BQ679" s="977"/>
      <c r="BR679" s="977"/>
      <c r="BS679" s="977"/>
      <c r="BT679" s="977"/>
      <c r="BU679" s="977"/>
      <c r="BV679" s="977"/>
      <c r="BW679" s="977"/>
      <c r="BX679" s="977"/>
      <c r="BY679" s="978"/>
      <c r="BZ679" s="985"/>
      <c r="CA679" s="986"/>
      <c r="CB679" s="986"/>
      <c r="CC679" s="986"/>
      <c r="CD679" s="986"/>
      <c r="CE679" s="986"/>
      <c r="CF679" s="986"/>
      <c r="CG679" s="986"/>
      <c r="CH679" s="987"/>
      <c r="CI679" s="37"/>
      <c r="CJ679" s="37"/>
    </row>
    <row r="680" spans="1:88" ht="12.75" customHeight="1" x14ac:dyDescent="0.2">
      <c r="A680" s="63"/>
      <c r="B680" s="970"/>
      <c r="C680" s="971"/>
      <c r="D680" s="971"/>
      <c r="E680" s="972"/>
      <c r="F680" s="979"/>
      <c r="G680" s="980"/>
      <c r="H680" s="980"/>
      <c r="I680" s="980"/>
      <c r="J680" s="980"/>
      <c r="K680" s="980"/>
      <c r="L680" s="980"/>
      <c r="M680" s="980"/>
      <c r="N680" s="980"/>
      <c r="O680" s="980"/>
      <c r="P680" s="980"/>
      <c r="Q680" s="980"/>
      <c r="R680" s="980"/>
      <c r="S680" s="980"/>
      <c r="T680" s="980"/>
      <c r="U680" s="980"/>
      <c r="V680" s="980"/>
      <c r="W680" s="980"/>
      <c r="X680" s="980"/>
      <c r="Y680" s="980"/>
      <c r="Z680" s="980"/>
      <c r="AA680" s="980"/>
      <c r="AB680" s="980"/>
      <c r="AC680" s="980"/>
      <c r="AD680" s="980"/>
      <c r="AE680" s="980"/>
      <c r="AF680" s="980"/>
      <c r="AG680" s="980"/>
      <c r="AH680" s="980"/>
      <c r="AI680" s="980"/>
      <c r="AJ680" s="980"/>
      <c r="AK680" s="980"/>
      <c r="AL680" s="980"/>
      <c r="AM680" s="980"/>
      <c r="AN680" s="980"/>
      <c r="AO680" s="980"/>
      <c r="AP680" s="980"/>
      <c r="AQ680" s="980"/>
      <c r="AR680" s="980"/>
      <c r="AS680" s="980"/>
      <c r="AT680" s="980"/>
      <c r="AU680" s="980"/>
      <c r="AV680" s="980"/>
      <c r="AW680" s="980"/>
      <c r="AX680" s="980"/>
      <c r="AY680" s="980"/>
      <c r="AZ680" s="980"/>
      <c r="BA680" s="980"/>
      <c r="BB680" s="980"/>
      <c r="BC680" s="980"/>
      <c r="BD680" s="980"/>
      <c r="BE680" s="980"/>
      <c r="BF680" s="980"/>
      <c r="BG680" s="980"/>
      <c r="BH680" s="980"/>
      <c r="BI680" s="980"/>
      <c r="BJ680" s="980"/>
      <c r="BK680" s="980"/>
      <c r="BL680" s="980"/>
      <c r="BM680" s="980"/>
      <c r="BN680" s="980"/>
      <c r="BO680" s="980"/>
      <c r="BP680" s="980"/>
      <c r="BQ680" s="980"/>
      <c r="BR680" s="980"/>
      <c r="BS680" s="980"/>
      <c r="BT680" s="980"/>
      <c r="BU680" s="980"/>
      <c r="BV680" s="980"/>
      <c r="BW680" s="980"/>
      <c r="BX680" s="980"/>
      <c r="BY680" s="981"/>
      <c r="BZ680" s="988"/>
      <c r="CA680" s="989"/>
      <c r="CB680" s="989"/>
      <c r="CC680" s="989"/>
      <c r="CD680" s="989"/>
      <c r="CE680" s="989"/>
      <c r="CF680" s="989"/>
      <c r="CG680" s="989"/>
      <c r="CH680" s="990"/>
      <c r="CI680" s="37"/>
      <c r="CJ680" s="37"/>
    </row>
    <row r="681" spans="1:88" ht="12.75" customHeight="1" x14ac:dyDescent="0.2">
      <c r="A681" s="63"/>
      <c r="B681" s="964" t="s">
        <v>59</v>
      </c>
      <c r="C681" s="965"/>
      <c r="D681" s="965"/>
      <c r="E681" s="966"/>
      <c r="F681" s="973" t="s">
        <v>1291</v>
      </c>
      <c r="G681" s="974"/>
      <c r="H681" s="974"/>
      <c r="I681" s="974"/>
      <c r="J681" s="974"/>
      <c r="K681" s="974"/>
      <c r="L681" s="974"/>
      <c r="M681" s="974"/>
      <c r="N681" s="974"/>
      <c r="O681" s="974"/>
      <c r="P681" s="974"/>
      <c r="Q681" s="974"/>
      <c r="R681" s="974"/>
      <c r="S681" s="974"/>
      <c r="T681" s="974"/>
      <c r="U681" s="974"/>
      <c r="V681" s="974"/>
      <c r="W681" s="974"/>
      <c r="X681" s="974"/>
      <c r="Y681" s="974"/>
      <c r="Z681" s="974"/>
      <c r="AA681" s="974"/>
      <c r="AB681" s="974"/>
      <c r="AC681" s="974"/>
      <c r="AD681" s="974"/>
      <c r="AE681" s="974"/>
      <c r="AF681" s="974"/>
      <c r="AG681" s="974"/>
      <c r="AH681" s="974"/>
      <c r="AI681" s="974"/>
      <c r="AJ681" s="974"/>
      <c r="AK681" s="974"/>
      <c r="AL681" s="974"/>
      <c r="AM681" s="974"/>
      <c r="AN681" s="974"/>
      <c r="AO681" s="974"/>
      <c r="AP681" s="974"/>
      <c r="AQ681" s="974"/>
      <c r="AR681" s="974"/>
      <c r="AS681" s="974"/>
      <c r="AT681" s="974"/>
      <c r="AU681" s="974"/>
      <c r="AV681" s="974"/>
      <c r="AW681" s="974"/>
      <c r="AX681" s="974"/>
      <c r="AY681" s="974"/>
      <c r="AZ681" s="974"/>
      <c r="BA681" s="974"/>
      <c r="BB681" s="974"/>
      <c r="BC681" s="974"/>
      <c r="BD681" s="974"/>
      <c r="BE681" s="974"/>
      <c r="BF681" s="974"/>
      <c r="BG681" s="974"/>
      <c r="BH681" s="974"/>
      <c r="BI681" s="974"/>
      <c r="BJ681" s="974"/>
      <c r="BK681" s="974"/>
      <c r="BL681" s="974"/>
      <c r="BM681" s="974"/>
      <c r="BN681" s="974"/>
      <c r="BO681" s="974"/>
      <c r="BP681" s="974"/>
      <c r="BQ681" s="974"/>
      <c r="BR681" s="974"/>
      <c r="BS681" s="974"/>
      <c r="BT681" s="974"/>
      <c r="BU681" s="974"/>
      <c r="BV681" s="974"/>
      <c r="BW681" s="974"/>
      <c r="BX681" s="974"/>
      <c r="BY681" s="975"/>
      <c r="BZ681" s="982"/>
      <c r="CA681" s="983"/>
      <c r="CB681" s="983"/>
      <c r="CC681" s="983"/>
      <c r="CD681" s="983"/>
      <c r="CE681" s="983"/>
      <c r="CF681" s="983"/>
      <c r="CG681" s="983"/>
      <c r="CH681" s="984"/>
      <c r="CI681" s="37"/>
      <c r="CJ681" s="37"/>
    </row>
    <row r="682" spans="1:88" ht="12.75" customHeight="1" x14ac:dyDescent="0.2">
      <c r="A682" s="63"/>
      <c r="B682" s="967"/>
      <c r="C682" s="968"/>
      <c r="D682" s="968"/>
      <c r="E682" s="969"/>
      <c r="F682" s="976"/>
      <c r="G682" s="977"/>
      <c r="H682" s="977"/>
      <c r="I682" s="977"/>
      <c r="J682" s="977"/>
      <c r="K682" s="977"/>
      <c r="L682" s="977"/>
      <c r="M682" s="977"/>
      <c r="N682" s="977"/>
      <c r="O682" s="977"/>
      <c r="P682" s="977"/>
      <c r="Q682" s="977"/>
      <c r="R682" s="977"/>
      <c r="S682" s="977"/>
      <c r="T682" s="977"/>
      <c r="U682" s="977"/>
      <c r="V682" s="977"/>
      <c r="W682" s="977"/>
      <c r="X682" s="977"/>
      <c r="Y682" s="977"/>
      <c r="Z682" s="977"/>
      <c r="AA682" s="977"/>
      <c r="AB682" s="977"/>
      <c r="AC682" s="977"/>
      <c r="AD682" s="977"/>
      <c r="AE682" s="977"/>
      <c r="AF682" s="977"/>
      <c r="AG682" s="977"/>
      <c r="AH682" s="977"/>
      <c r="AI682" s="977"/>
      <c r="AJ682" s="977"/>
      <c r="AK682" s="977"/>
      <c r="AL682" s="977"/>
      <c r="AM682" s="977"/>
      <c r="AN682" s="977"/>
      <c r="AO682" s="977"/>
      <c r="AP682" s="977"/>
      <c r="AQ682" s="977"/>
      <c r="AR682" s="977"/>
      <c r="AS682" s="977"/>
      <c r="AT682" s="977"/>
      <c r="AU682" s="977"/>
      <c r="AV682" s="977"/>
      <c r="AW682" s="977"/>
      <c r="AX682" s="977"/>
      <c r="AY682" s="977"/>
      <c r="AZ682" s="977"/>
      <c r="BA682" s="977"/>
      <c r="BB682" s="977"/>
      <c r="BC682" s="977"/>
      <c r="BD682" s="977"/>
      <c r="BE682" s="977"/>
      <c r="BF682" s="977"/>
      <c r="BG682" s="977"/>
      <c r="BH682" s="977"/>
      <c r="BI682" s="977"/>
      <c r="BJ682" s="977"/>
      <c r="BK682" s="977"/>
      <c r="BL682" s="977"/>
      <c r="BM682" s="977"/>
      <c r="BN682" s="977"/>
      <c r="BO682" s="977"/>
      <c r="BP682" s="977"/>
      <c r="BQ682" s="977"/>
      <c r="BR682" s="977"/>
      <c r="BS682" s="977"/>
      <c r="BT682" s="977"/>
      <c r="BU682" s="977"/>
      <c r="BV682" s="977"/>
      <c r="BW682" s="977"/>
      <c r="BX682" s="977"/>
      <c r="BY682" s="978"/>
      <c r="BZ682" s="985"/>
      <c r="CA682" s="986"/>
      <c r="CB682" s="986"/>
      <c r="CC682" s="986"/>
      <c r="CD682" s="986"/>
      <c r="CE682" s="986"/>
      <c r="CF682" s="986"/>
      <c r="CG682" s="986"/>
      <c r="CH682" s="987"/>
      <c r="CI682" s="37"/>
      <c r="CJ682" s="37"/>
    </row>
    <row r="683" spans="1:88" ht="12.75" customHeight="1" x14ac:dyDescent="0.2">
      <c r="A683" s="63"/>
      <c r="B683" s="967"/>
      <c r="C683" s="968"/>
      <c r="D683" s="968"/>
      <c r="E683" s="969"/>
      <c r="F683" s="976"/>
      <c r="G683" s="977"/>
      <c r="H683" s="977"/>
      <c r="I683" s="977"/>
      <c r="J683" s="977"/>
      <c r="K683" s="977"/>
      <c r="L683" s="977"/>
      <c r="M683" s="977"/>
      <c r="N683" s="977"/>
      <c r="O683" s="977"/>
      <c r="P683" s="977"/>
      <c r="Q683" s="977"/>
      <c r="R683" s="977"/>
      <c r="S683" s="977"/>
      <c r="T683" s="977"/>
      <c r="U683" s="977"/>
      <c r="V683" s="977"/>
      <c r="W683" s="977"/>
      <c r="X683" s="977"/>
      <c r="Y683" s="977"/>
      <c r="Z683" s="977"/>
      <c r="AA683" s="977"/>
      <c r="AB683" s="977"/>
      <c r="AC683" s="977"/>
      <c r="AD683" s="977"/>
      <c r="AE683" s="977"/>
      <c r="AF683" s="977"/>
      <c r="AG683" s="977"/>
      <c r="AH683" s="977"/>
      <c r="AI683" s="977"/>
      <c r="AJ683" s="977"/>
      <c r="AK683" s="977"/>
      <c r="AL683" s="977"/>
      <c r="AM683" s="977"/>
      <c r="AN683" s="977"/>
      <c r="AO683" s="977"/>
      <c r="AP683" s="977"/>
      <c r="AQ683" s="977"/>
      <c r="AR683" s="977"/>
      <c r="AS683" s="977"/>
      <c r="AT683" s="977"/>
      <c r="AU683" s="977"/>
      <c r="AV683" s="977"/>
      <c r="AW683" s="977"/>
      <c r="AX683" s="977"/>
      <c r="AY683" s="977"/>
      <c r="AZ683" s="977"/>
      <c r="BA683" s="977"/>
      <c r="BB683" s="977"/>
      <c r="BC683" s="977"/>
      <c r="BD683" s="977"/>
      <c r="BE683" s="977"/>
      <c r="BF683" s="977"/>
      <c r="BG683" s="977"/>
      <c r="BH683" s="977"/>
      <c r="BI683" s="977"/>
      <c r="BJ683" s="977"/>
      <c r="BK683" s="977"/>
      <c r="BL683" s="977"/>
      <c r="BM683" s="977"/>
      <c r="BN683" s="977"/>
      <c r="BO683" s="977"/>
      <c r="BP683" s="977"/>
      <c r="BQ683" s="977"/>
      <c r="BR683" s="977"/>
      <c r="BS683" s="977"/>
      <c r="BT683" s="977"/>
      <c r="BU683" s="977"/>
      <c r="BV683" s="977"/>
      <c r="BW683" s="977"/>
      <c r="BX683" s="977"/>
      <c r="BY683" s="978"/>
      <c r="BZ683" s="985"/>
      <c r="CA683" s="986"/>
      <c r="CB683" s="986"/>
      <c r="CC683" s="986"/>
      <c r="CD683" s="986"/>
      <c r="CE683" s="986"/>
      <c r="CF683" s="986"/>
      <c r="CG683" s="986"/>
      <c r="CH683" s="987"/>
      <c r="CI683" s="37"/>
      <c r="CJ683" s="37"/>
    </row>
    <row r="684" spans="1:88" ht="12.75" customHeight="1" x14ac:dyDescent="0.2">
      <c r="A684" s="63"/>
      <c r="B684" s="970"/>
      <c r="C684" s="971"/>
      <c r="D684" s="971"/>
      <c r="E684" s="972"/>
      <c r="F684" s="979"/>
      <c r="G684" s="980"/>
      <c r="H684" s="980"/>
      <c r="I684" s="980"/>
      <c r="J684" s="980"/>
      <c r="K684" s="980"/>
      <c r="L684" s="980"/>
      <c r="M684" s="980"/>
      <c r="N684" s="980"/>
      <c r="O684" s="980"/>
      <c r="P684" s="980"/>
      <c r="Q684" s="980"/>
      <c r="R684" s="980"/>
      <c r="S684" s="980"/>
      <c r="T684" s="980"/>
      <c r="U684" s="980"/>
      <c r="V684" s="980"/>
      <c r="W684" s="980"/>
      <c r="X684" s="980"/>
      <c r="Y684" s="980"/>
      <c r="Z684" s="980"/>
      <c r="AA684" s="980"/>
      <c r="AB684" s="980"/>
      <c r="AC684" s="980"/>
      <c r="AD684" s="980"/>
      <c r="AE684" s="980"/>
      <c r="AF684" s="980"/>
      <c r="AG684" s="980"/>
      <c r="AH684" s="980"/>
      <c r="AI684" s="980"/>
      <c r="AJ684" s="980"/>
      <c r="AK684" s="980"/>
      <c r="AL684" s="980"/>
      <c r="AM684" s="980"/>
      <c r="AN684" s="980"/>
      <c r="AO684" s="980"/>
      <c r="AP684" s="980"/>
      <c r="AQ684" s="980"/>
      <c r="AR684" s="980"/>
      <c r="AS684" s="980"/>
      <c r="AT684" s="980"/>
      <c r="AU684" s="980"/>
      <c r="AV684" s="980"/>
      <c r="AW684" s="980"/>
      <c r="AX684" s="980"/>
      <c r="AY684" s="980"/>
      <c r="AZ684" s="980"/>
      <c r="BA684" s="980"/>
      <c r="BB684" s="980"/>
      <c r="BC684" s="980"/>
      <c r="BD684" s="980"/>
      <c r="BE684" s="980"/>
      <c r="BF684" s="980"/>
      <c r="BG684" s="980"/>
      <c r="BH684" s="980"/>
      <c r="BI684" s="980"/>
      <c r="BJ684" s="980"/>
      <c r="BK684" s="980"/>
      <c r="BL684" s="980"/>
      <c r="BM684" s="980"/>
      <c r="BN684" s="980"/>
      <c r="BO684" s="980"/>
      <c r="BP684" s="980"/>
      <c r="BQ684" s="980"/>
      <c r="BR684" s="980"/>
      <c r="BS684" s="980"/>
      <c r="BT684" s="980"/>
      <c r="BU684" s="980"/>
      <c r="BV684" s="980"/>
      <c r="BW684" s="980"/>
      <c r="BX684" s="980"/>
      <c r="BY684" s="981"/>
      <c r="BZ684" s="988"/>
      <c r="CA684" s="989"/>
      <c r="CB684" s="989"/>
      <c r="CC684" s="989"/>
      <c r="CD684" s="989"/>
      <c r="CE684" s="989"/>
      <c r="CF684" s="989"/>
      <c r="CG684" s="989"/>
      <c r="CH684" s="990"/>
      <c r="CI684" s="37"/>
      <c r="CJ684" s="37"/>
    </row>
    <row r="685" spans="1:88" ht="12.75" customHeight="1" x14ac:dyDescent="0.2">
      <c r="A685" s="63"/>
      <c r="B685" s="964" t="s">
        <v>62</v>
      </c>
      <c r="C685" s="965"/>
      <c r="D685" s="965"/>
      <c r="E685" s="966"/>
      <c r="F685" s="973" t="s">
        <v>1450</v>
      </c>
      <c r="G685" s="974"/>
      <c r="H685" s="974"/>
      <c r="I685" s="974"/>
      <c r="J685" s="974"/>
      <c r="K685" s="974"/>
      <c r="L685" s="974"/>
      <c r="M685" s="974"/>
      <c r="N685" s="974"/>
      <c r="O685" s="974"/>
      <c r="P685" s="974"/>
      <c r="Q685" s="974"/>
      <c r="R685" s="974"/>
      <c r="S685" s="974"/>
      <c r="T685" s="974"/>
      <c r="U685" s="974"/>
      <c r="V685" s="974"/>
      <c r="W685" s="974"/>
      <c r="X685" s="974"/>
      <c r="Y685" s="974"/>
      <c r="Z685" s="974"/>
      <c r="AA685" s="974"/>
      <c r="AB685" s="974"/>
      <c r="AC685" s="974"/>
      <c r="AD685" s="974"/>
      <c r="AE685" s="974"/>
      <c r="AF685" s="974"/>
      <c r="AG685" s="974"/>
      <c r="AH685" s="974"/>
      <c r="AI685" s="974"/>
      <c r="AJ685" s="974"/>
      <c r="AK685" s="974"/>
      <c r="AL685" s="974"/>
      <c r="AM685" s="974"/>
      <c r="AN685" s="974"/>
      <c r="AO685" s="974"/>
      <c r="AP685" s="974"/>
      <c r="AQ685" s="974"/>
      <c r="AR685" s="974"/>
      <c r="AS685" s="974"/>
      <c r="AT685" s="974"/>
      <c r="AU685" s="974"/>
      <c r="AV685" s="974"/>
      <c r="AW685" s="974"/>
      <c r="AX685" s="974"/>
      <c r="AY685" s="974"/>
      <c r="AZ685" s="974"/>
      <c r="BA685" s="974"/>
      <c r="BB685" s="974"/>
      <c r="BC685" s="974"/>
      <c r="BD685" s="974"/>
      <c r="BE685" s="974"/>
      <c r="BF685" s="974"/>
      <c r="BG685" s="974"/>
      <c r="BH685" s="974"/>
      <c r="BI685" s="974"/>
      <c r="BJ685" s="974"/>
      <c r="BK685" s="974"/>
      <c r="BL685" s="974"/>
      <c r="BM685" s="974"/>
      <c r="BN685" s="974"/>
      <c r="BO685" s="974"/>
      <c r="BP685" s="974"/>
      <c r="BQ685" s="974"/>
      <c r="BR685" s="974"/>
      <c r="BS685" s="974"/>
      <c r="BT685" s="974"/>
      <c r="BU685" s="974"/>
      <c r="BV685" s="974"/>
      <c r="BW685" s="974"/>
      <c r="BX685" s="974"/>
      <c r="BY685" s="975"/>
      <c r="BZ685" s="982"/>
      <c r="CA685" s="983"/>
      <c r="CB685" s="983"/>
      <c r="CC685" s="983"/>
      <c r="CD685" s="983"/>
      <c r="CE685" s="983"/>
      <c r="CF685" s="983"/>
      <c r="CG685" s="983"/>
      <c r="CH685" s="984"/>
      <c r="CI685" s="37"/>
      <c r="CJ685" s="37"/>
    </row>
    <row r="686" spans="1:88" ht="12.75" customHeight="1" x14ac:dyDescent="0.2">
      <c r="A686" s="63"/>
      <c r="B686" s="967"/>
      <c r="C686" s="968"/>
      <c r="D686" s="968"/>
      <c r="E686" s="969"/>
      <c r="F686" s="976"/>
      <c r="G686" s="977"/>
      <c r="H686" s="977"/>
      <c r="I686" s="977"/>
      <c r="J686" s="977"/>
      <c r="K686" s="977"/>
      <c r="L686" s="977"/>
      <c r="M686" s="977"/>
      <c r="N686" s="977"/>
      <c r="O686" s="977"/>
      <c r="P686" s="977"/>
      <c r="Q686" s="977"/>
      <c r="R686" s="977"/>
      <c r="S686" s="977"/>
      <c r="T686" s="977"/>
      <c r="U686" s="977"/>
      <c r="V686" s="977"/>
      <c r="W686" s="977"/>
      <c r="X686" s="977"/>
      <c r="Y686" s="977"/>
      <c r="Z686" s="977"/>
      <c r="AA686" s="977"/>
      <c r="AB686" s="977"/>
      <c r="AC686" s="977"/>
      <c r="AD686" s="977"/>
      <c r="AE686" s="977"/>
      <c r="AF686" s="977"/>
      <c r="AG686" s="977"/>
      <c r="AH686" s="977"/>
      <c r="AI686" s="977"/>
      <c r="AJ686" s="977"/>
      <c r="AK686" s="977"/>
      <c r="AL686" s="977"/>
      <c r="AM686" s="977"/>
      <c r="AN686" s="977"/>
      <c r="AO686" s="977"/>
      <c r="AP686" s="977"/>
      <c r="AQ686" s="977"/>
      <c r="AR686" s="977"/>
      <c r="AS686" s="977"/>
      <c r="AT686" s="977"/>
      <c r="AU686" s="977"/>
      <c r="AV686" s="977"/>
      <c r="AW686" s="977"/>
      <c r="AX686" s="977"/>
      <c r="AY686" s="977"/>
      <c r="AZ686" s="977"/>
      <c r="BA686" s="977"/>
      <c r="BB686" s="977"/>
      <c r="BC686" s="977"/>
      <c r="BD686" s="977"/>
      <c r="BE686" s="977"/>
      <c r="BF686" s="977"/>
      <c r="BG686" s="977"/>
      <c r="BH686" s="977"/>
      <c r="BI686" s="977"/>
      <c r="BJ686" s="977"/>
      <c r="BK686" s="977"/>
      <c r="BL686" s="977"/>
      <c r="BM686" s="977"/>
      <c r="BN686" s="977"/>
      <c r="BO686" s="977"/>
      <c r="BP686" s="977"/>
      <c r="BQ686" s="977"/>
      <c r="BR686" s="977"/>
      <c r="BS686" s="977"/>
      <c r="BT686" s="977"/>
      <c r="BU686" s="977"/>
      <c r="BV686" s="977"/>
      <c r="BW686" s="977"/>
      <c r="BX686" s="977"/>
      <c r="BY686" s="978"/>
      <c r="BZ686" s="985"/>
      <c r="CA686" s="986"/>
      <c r="CB686" s="986"/>
      <c r="CC686" s="986"/>
      <c r="CD686" s="986"/>
      <c r="CE686" s="986"/>
      <c r="CF686" s="986"/>
      <c r="CG686" s="986"/>
      <c r="CH686" s="987"/>
      <c r="CI686" s="37"/>
      <c r="CJ686" s="37"/>
    </row>
    <row r="687" spans="1:88" ht="12.75" customHeight="1" x14ac:dyDescent="0.2">
      <c r="A687" s="63"/>
      <c r="B687" s="967"/>
      <c r="C687" s="968"/>
      <c r="D687" s="968"/>
      <c r="E687" s="969"/>
      <c r="F687" s="976"/>
      <c r="G687" s="977"/>
      <c r="H687" s="977"/>
      <c r="I687" s="977"/>
      <c r="J687" s="977"/>
      <c r="K687" s="977"/>
      <c r="L687" s="977"/>
      <c r="M687" s="977"/>
      <c r="N687" s="977"/>
      <c r="O687" s="977"/>
      <c r="P687" s="977"/>
      <c r="Q687" s="977"/>
      <c r="R687" s="977"/>
      <c r="S687" s="977"/>
      <c r="T687" s="977"/>
      <c r="U687" s="977"/>
      <c r="V687" s="977"/>
      <c r="W687" s="977"/>
      <c r="X687" s="977"/>
      <c r="Y687" s="977"/>
      <c r="Z687" s="977"/>
      <c r="AA687" s="977"/>
      <c r="AB687" s="977"/>
      <c r="AC687" s="977"/>
      <c r="AD687" s="977"/>
      <c r="AE687" s="977"/>
      <c r="AF687" s="977"/>
      <c r="AG687" s="977"/>
      <c r="AH687" s="977"/>
      <c r="AI687" s="977"/>
      <c r="AJ687" s="977"/>
      <c r="AK687" s="977"/>
      <c r="AL687" s="977"/>
      <c r="AM687" s="977"/>
      <c r="AN687" s="977"/>
      <c r="AO687" s="977"/>
      <c r="AP687" s="977"/>
      <c r="AQ687" s="977"/>
      <c r="AR687" s="977"/>
      <c r="AS687" s="977"/>
      <c r="AT687" s="977"/>
      <c r="AU687" s="977"/>
      <c r="AV687" s="977"/>
      <c r="AW687" s="977"/>
      <c r="AX687" s="977"/>
      <c r="AY687" s="977"/>
      <c r="AZ687" s="977"/>
      <c r="BA687" s="977"/>
      <c r="BB687" s="977"/>
      <c r="BC687" s="977"/>
      <c r="BD687" s="977"/>
      <c r="BE687" s="977"/>
      <c r="BF687" s="977"/>
      <c r="BG687" s="977"/>
      <c r="BH687" s="977"/>
      <c r="BI687" s="977"/>
      <c r="BJ687" s="977"/>
      <c r="BK687" s="977"/>
      <c r="BL687" s="977"/>
      <c r="BM687" s="977"/>
      <c r="BN687" s="977"/>
      <c r="BO687" s="977"/>
      <c r="BP687" s="977"/>
      <c r="BQ687" s="977"/>
      <c r="BR687" s="977"/>
      <c r="BS687" s="977"/>
      <c r="BT687" s="977"/>
      <c r="BU687" s="977"/>
      <c r="BV687" s="977"/>
      <c r="BW687" s="977"/>
      <c r="BX687" s="977"/>
      <c r="BY687" s="978"/>
      <c r="BZ687" s="985"/>
      <c r="CA687" s="986"/>
      <c r="CB687" s="986"/>
      <c r="CC687" s="986"/>
      <c r="CD687" s="986"/>
      <c r="CE687" s="986"/>
      <c r="CF687" s="986"/>
      <c r="CG687" s="986"/>
      <c r="CH687" s="987"/>
      <c r="CI687" s="37"/>
      <c r="CJ687" s="37"/>
    </row>
    <row r="688" spans="1:88" ht="12.75" customHeight="1" x14ac:dyDescent="0.2">
      <c r="A688" s="63"/>
      <c r="B688" s="970"/>
      <c r="C688" s="971"/>
      <c r="D688" s="971"/>
      <c r="E688" s="972"/>
      <c r="F688" s="979"/>
      <c r="G688" s="980"/>
      <c r="H688" s="980"/>
      <c r="I688" s="980"/>
      <c r="J688" s="980"/>
      <c r="K688" s="980"/>
      <c r="L688" s="980"/>
      <c r="M688" s="980"/>
      <c r="N688" s="980"/>
      <c r="O688" s="980"/>
      <c r="P688" s="980"/>
      <c r="Q688" s="980"/>
      <c r="R688" s="980"/>
      <c r="S688" s="980"/>
      <c r="T688" s="980"/>
      <c r="U688" s="980"/>
      <c r="V688" s="980"/>
      <c r="W688" s="980"/>
      <c r="X688" s="980"/>
      <c r="Y688" s="980"/>
      <c r="Z688" s="980"/>
      <c r="AA688" s="980"/>
      <c r="AB688" s="980"/>
      <c r="AC688" s="980"/>
      <c r="AD688" s="980"/>
      <c r="AE688" s="980"/>
      <c r="AF688" s="980"/>
      <c r="AG688" s="980"/>
      <c r="AH688" s="980"/>
      <c r="AI688" s="980"/>
      <c r="AJ688" s="980"/>
      <c r="AK688" s="980"/>
      <c r="AL688" s="980"/>
      <c r="AM688" s="980"/>
      <c r="AN688" s="980"/>
      <c r="AO688" s="980"/>
      <c r="AP688" s="980"/>
      <c r="AQ688" s="980"/>
      <c r="AR688" s="980"/>
      <c r="AS688" s="980"/>
      <c r="AT688" s="980"/>
      <c r="AU688" s="980"/>
      <c r="AV688" s="980"/>
      <c r="AW688" s="980"/>
      <c r="AX688" s="980"/>
      <c r="AY688" s="980"/>
      <c r="AZ688" s="980"/>
      <c r="BA688" s="980"/>
      <c r="BB688" s="980"/>
      <c r="BC688" s="980"/>
      <c r="BD688" s="980"/>
      <c r="BE688" s="980"/>
      <c r="BF688" s="980"/>
      <c r="BG688" s="980"/>
      <c r="BH688" s="980"/>
      <c r="BI688" s="980"/>
      <c r="BJ688" s="980"/>
      <c r="BK688" s="980"/>
      <c r="BL688" s="980"/>
      <c r="BM688" s="980"/>
      <c r="BN688" s="980"/>
      <c r="BO688" s="980"/>
      <c r="BP688" s="980"/>
      <c r="BQ688" s="980"/>
      <c r="BR688" s="980"/>
      <c r="BS688" s="980"/>
      <c r="BT688" s="980"/>
      <c r="BU688" s="980"/>
      <c r="BV688" s="980"/>
      <c r="BW688" s="980"/>
      <c r="BX688" s="980"/>
      <c r="BY688" s="981"/>
      <c r="BZ688" s="988"/>
      <c r="CA688" s="989"/>
      <c r="CB688" s="989"/>
      <c r="CC688" s="989"/>
      <c r="CD688" s="989"/>
      <c r="CE688" s="989"/>
      <c r="CF688" s="989"/>
      <c r="CG688" s="989"/>
      <c r="CH688" s="990"/>
      <c r="CI688" s="37"/>
      <c r="CJ688" s="37"/>
    </row>
    <row r="689" spans="1:97" ht="10.5" customHeight="1" x14ac:dyDescent="0.2"/>
    <row r="690" spans="1:97" s="44" customFormat="1" ht="22.5" customHeight="1" x14ac:dyDescent="0.2">
      <c r="B690" s="44" t="s">
        <v>724</v>
      </c>
      <c r="BZ690" s="125"/>
      <c r="CA690" s="125"/>
      <c r="CB690" s="125"/>
      <c r="CC690" s="125"/>
      <c r="CD690" s="125"/>
      <c r="CE690" s="125"/>
      <c r="CF690" s="125"/>
      <c r="CG690" s="125"/>
      <c r="CH690" s="125"/>
      <c r="CK690" s="112"/>
      <c r="CL690" s="115"/>
      <c r="CM690" s="115"/>
      <c r="CN690" s="115"/>
      <c r="CO690" s="115"/>
      <c r="CP690" s="115"/>
      <c r="CQ690" s="115"/>
      <c r="CR690" s="115"/>
      <c r="CS690" s="115"/>
    </row>
    <row r="691" spans="1:97" ht="12.75" customHeight="1" x14ac:dyDescent="0.2">
      <c r="A691" s="63"/>
      <c r="B691" s="964" t="s">
        <v>11</v>
      </c>
      <c r="C691" s="965"/>
      <c r="D691" s="965"/>
      <c r="E691" s="966"/>
      <c r="F691" s="973" t="s">
        <v>120</v>
      </c>
      <c r="G691" s="974"/>
      <c r="H691" s="974"/>
      <c r="I691" s="974"/>
      <c r="J691" s="974"/>
      <c r="K691" s="974"/>
      <c r="L691" s="974"/>
      <c r="M691" s="974"/>
      <c r="N691" s="974"/>
      <c r="O691" s="974"/>
      <c r="P691" s="974"/>
      <c r="Q691" s="974"/>
      <c r="R691" s="974"/>
      <c r="S691" s="974"/>
      <c r="T691" s="974"/>
      <c r="U691" s="974"/>
      <c r="V691" s="974"/>
      <c r="W691" s="974"/>
      <c r="X691" s="974"/>
      <c r="Y691" s="974"/>
      <c r="Z691" s="974"/>
      <c r="AA691" s="974"/>
      <c r="AB691" s="974"/>
      <c r="AC691" s="974"/>
      <c r="AD691" s="974"/>
      <c r="AE691" s="974"/>
      <c r="AF691" s="974"/>
      <c r="AG691" s="974"/>
      <c r="AH691" s="974"/>
      <c r="AI691" s="974"/>
      <c r="AJ691" s="974"/>
      <c r="AK691" s="974"/>
      <c r="AL691" s="974"/>
      <c r="AM691" s="974"/>
      <c r="AN691" s="974"/>
      <c r="AO691" s="974"/>
      <c r="AP691" s="974"/>
      <c r="AQ691" s="974"/>
      <c r="AR691" s="974"/>
      <c r="AS691" s="974"/>
      <c r="AT691" s="974"/>
      <c r="AU691" s="974"/>
      <c r="AV691" s="974"/>
      <c r="AW691" s="974"/>
      <c r="AX691" s="974"/>
      <c r="AY691" s="974"/>
      <c r="AZ691" s="974"/>
      <c r="BA691" s="974"/>
      <c r="BB691" s="974"/>
      <c r="BC691" s="974"/>
      <c r="BD691" s="974"/>
      <c r="BE691" s="974"/>
      <c r="BF691" s="974"/>
      <c r="BG691" s="974"/>
      <c r="BH691" s="974"/>
      <c r="BI691" s="974"/>
      <c r="BJ691" s="974"/>
      <c r="BK691" s="974"/>
      <c r="BL691" s="974"/>
      <c r="BM691" s="974"/>
      <c r="BN691" s="974"/>
      <c r="BO691" s="974"/>
      <c r="BP691" s="974"/>
      <c r="BQ691" s="974"/>
      <c r="BR691" s="974"/>
      <c r="BS691" s="974"/>
      <c r="BT691" s="974"/>
      <c r="BU691" s="974"/>
      <c r="BV691" s="974"/>
      <c r="BW691" s="974"/>
      <c r="BX691" s="974"/>
      <c r="BY691" s="975"/>
      <c r="BZ691" s="982"/>
      <c r="CA691" s="983"/>
      <c r="CB691" s="983"/>
      <c r="CC691" s="983"/>
      <c r="CD691" s="983"/>
      <c r="CE691" s="983"/>
      <c r="CF691" s="983"/>
      <c r="CG691" s="983"/>
      <c r="CH691" s="984"/>
      <c r="CI691" s="37"/>
      <c r="CJ691" s="37"/>
    </row>
    <row r="692" spans="1:97" ht="12.75" customHeight="1" x14ac:dyDescent="0.2">
      <c r="A692" s="63"/>
      <c r="B692" s="967"/>
      <c r="C692" s="968"/>
      <c r="D692" s="968"/>
      <c r="E692" s="969"/>
      <c r="F692" s="976"/>
      <c r="G692" s="977"/>
      <c r="H692" s="977"/>
      <c r="I692" s="977"/>
      <c r="J692" s="977"/>
      <c r="K692" s="977"/>
      <c r="L692" s="977"/>
      <c r="M692" s="977"/>
      <c r="N692" s="977"/>
      <c r="O692" s="977"/>
      <c r="P692" s="977"/>
      <c r="Q692" s="977"/>
      <c r="R692" s="977"/>
      <c r="S692" s="977"/>
      <c r="T692" s="977"/>
      <c r="U692" s="977"/>
      <c r="V692" s="977"/>
      <c r="W692" s="977"/>
      <c r="X692" s="977"/>
      <c r="Y692" s="977"/>
      <c r="Z692" s="977"/>
      <c r="AA692" s="977"/>
      <c r="AB692" s="977"/>
      <c r="AC692" s="977"/>
      <c r="AD692" s="977"/>
      <c r="AE692" s="977"/>
      <c r="AF692" s="977"/>
      <c r="AG692" s="977"/>
      <c r="AH692" s="977"/>
      <c r="AI692" s="977"/>
      <c r="AJ692" s="977"/>
      <c r="AK692" s="977"/>
      <c r="AL692" s="977"/>
      <c r="AM692" s="977"/>
      <c r="AN692" s="977"/>
      <c r="AO692" s="977"/>
      <c r="AP692" s="977"/>
      <c r="AQ692" s="977"/>
      <c r="AR692" s="977"/>
      <c r="AS692" s="977"/>
      <c r="AT692" s="977"/>
      <c r="AU692" s="977"/>
      <c r="AV692" s="977"/>
      <c r="AW692" s="977"/>
      <c r="AX692" s="977"/>
      <c r="AY692" s="977"/>
      <c r="AZ692" s="977"/>
      <c r="BA692" s="977"/>
      <c r="BB692" s="977"/>
      <c r="BC692" s="977"/>
      <c r="BD692" s="977"/>
      <c r="BE692" s="977"/>
      <c r="BF692" s="977"/>
      <c r="BG692" s="977"/>
      <c r="BH692" s="977"/>
      <c r="BI692" s="977"/>
      <c r="BJ692" s="977"/>
      <c r="BK692" s="977"/>
      <c r="BL692" s="977"/>
      <c r="BM692" s="977"/>
      <c r="BN692" s="977"/>
      <c r="BO692" s="977"/>
      <c r="BP692" s="977"/>
      <c r="BQ692" s="977"/>
      <c r="BR692" s="977"/>
      <c r="BS692" s="977"/>
      <c r="BT692" s="977"/>
      <c r="BU692" s="977"/>
      <c r="BV692" s="977"/>
      <c r="BW692" s="977"/>
      <c r="BX692" s="977"/>
      <c r="BY692" s="978"/>
      <c r="BZ692" s="985"/>
      <c r="CA692" s="986"/>
      <c r="CB692" s="986"/>
      <c r="CC692" s="986"/>
      <c r="CD692" s="986"/>
      <c r="CE692" s="986"/>
      <c r="CF692" s="986"/>
      <c r="CG692" s="986"/>
      <c r="CH692" s="987"/>
      <c r="CI692" s="37"/>
      <c r="CJ692" s="37"/>
    </row>
    <row r="693" spans="1:97" ht="12.75" customHeight="1" x14ac:dyDescent="0.2">
      <c r="A693" s="63"/>
      <c r="B693" s="967"/>
      <c r="C693" s="968"/>
      <c r="D693" s="968"/>
      <c r="E693" s="969"/>
      <c r="F693" s="976"/>
      <c r="G693" s="977"/>
      <c r="H693" s="977"/>
      <c r="I693" s="977"/>
      <c r="J693" s="977"/>
      <c r="K693" s="977"/>
      <c r="L693" s="977"/>
      <c r="M693" s="977"/>
      <c r="N693" s="977"/>
      <c r="O693" s="977"/>
      <c r="P693" s="977"/>
      <c r="Q693" s="977"/>
      <c r="R693" s="977"/>
      <c r="S693" s="977"/>
      <c r="T693" s="977"/>
      <c r="U693" s="977"/>
      <c r="V693" s="977"/>
      <c r="W693" s="977"/>
      <c r="X693" s="977"/>
      <c r="Y693" s="977"/>
      <c r="Z693" s="977"/>
      <c r="AA693" s="977"/>
      <c r="AB693" s="977"/>
      <c r="AC693" s="977"/>
      <c r="AD693" s="977"/>
      <c r="AE693" s="977"/>
      <c r="AF693" s="977"/>
      <c r="AG693" s="977"/>
      <c r="AH693" s="977"/>
      <c r="AI693" s="977"/>
      <c r="AJ693" s="977"/>
      <c r="AK693" s="977"/>
      <c r="AL693" s="977"/>
      <c r="AM693" s="977"/>
      <c r="AN693" s="977"/>
      <c r="AO693" s="977"/>
      <c r="AP693" s="977"/>
      <c r="AQ693" s="977"/>
      <c r="AR693" s="977"/>
      <c r="AS693" s="977"/>
      <c r="AT693" s="977"/>
      <c r="AU693" s="977"/>
      <c r="AV693" s="977"/>
      <c r="AW693" s="977"/>
      <c r="AX693" s="977"/>
      <c r="AY693" s="977"/>
      <c r="AZ693" s="977"/>
      <c r="BA693" s="977"/>
      <c r="BB693" s="977"/>
      <c r="BC693" s="977"/>
      <c r="BD693" s="977"/>
      <c r="BE693" s="977"/>
      <c r="BF693" s="977"/>
      <c r="BG693" s="977"/>
      <c r="BH693" s="977"/>
      <c r="BI693" s="977"/>
      <c r="BJ693" s="977"/>
      <c r="BK693" s="977"/>
      <c r="BL693" s="977"/>
      <c r="BM693" s="977"/>
      <c r="BN693" s="977"/>
      <c r="BO693" s="977"/>
      <c r="BP693" s="977"/>
      <c r="BQ693" s="977"/>
      <c r="BR693" s="977"/>
      <c r="BS693" s="977"/>
      <c r="BT693" s="977"/>
      <c r="BU693" s="977"/>
      <c r="BV693" s="977"/>
      <c r="BW693" s="977"/>
      <c r="BX693" s="977"/>
      <c r="BY693" s="978"/>
      <c r="BZ693" s="985"/>
      <c r="CA693" s="986"/>
      <c r="CB693" s="986"/>
      <c r="CC693" s="986"/>
      <c r="CD693" s="986"/>
      <c r="CE693" s="986"/>
      <c r="CF693" s="986"/>
      <c r="CG693" s="986"/>
      <c r="CH693" s="987"/>
      <c r="CI693" s="37"/>
      <c r="CJ693" s="37"/>
    </row>
    <row r="694" spans="1:97" ht="12.75" customHeight="1" x14ac:dyDescent="0.2">
      <c r="A694" s="63"/>
      <c r="B694" s="967"/>
      <c r="C694" s="968"/>
      <c r="D694" s="968"/>
      <c r="E694" s="969"/>
      <c r="F694" s="1024" t="s">
        <v>13</v>
      </c>
      <c r="G694" s="1025"/>
      <c r="H694" s="1255" t="s">
        <v>307</v>
      </c>
      <c r="I694" s="1255"/>
      <c r="J694" s="1255"/>
      <c r="K694" s="1255"/>
      <c r="L694" s="1255"/>
      <c r="M694" s="1255"/>
      <c r="N694" s="1255"/>
      <c r="O694" s="1255"/>
      <c r="P694" s="1255"/>
      <c r="Q694" s="1255"/>
      <c r="R694" s="1255"/>
      <c r="S694" s="1255"/>
      <c r="T694" s="1255"/>
      <c r="U694" s="1255"/>
      <c r="V694" s="1255"/>
      <c r="W694" s="1255"/>
      <c r="X694" s="1255"/>
      <c r="Y694" s="1255"/>
      <c r="Z694" s="1255"/>
      <c r="AA694" s="1255"/>
      <c r="AB694" s="1255"/>
      <c r="AC694" s="1255"/>
      <c r="AD694" s="1255"/>
      <c r="AE694" s="1255"/>
      <c r="AF694" s="1255"/>
      <c r="AG694" s="1255"/>
      <c r="AH694" s="1255"/>
      <c r="AI694" s="1255"/>
      <c r="AJ694" s="1255"/>
      <c r="AK694" s="1255"/>
      <c r="AL694" s="1255"/>
      <c r="AM694" s="1255"/>
      <c r="AN694" s="1255"/>
      <c r="AO694" s="1255"/>
      <c r="AP694" s="1255"/>
      <c r="AQ694" s="1255"/>
      <c r="AR694" s="1255"/>
      <c r="AS694" s="1255"/>
      <c r="AT694" s="1255"/>
      <c r="AU694" s="1255"/>
      <c r="AV694" s="1255"/>
      <c r="AW694" s="1255"/>
      <c r="AX694" s="1255"/>
      <c r="AY694" s="1255"/>
      <c r="AZ694" s="1255"/>
      <c r="BA694" s="1255"/>
      <c r="BB694" s="1255"/>
      <c r="BC694" s="1255"/>
      <c r="BD694" s="1255"/>
      <c r="BE694" s="1255"/>
      <c r="BF694" s="1255"/>
      <c r="BG694" s="1255"/>
      <c r="BH694" s="1255"/>
      <c r="BI694" s="1255"/>
      <c r="BJ694" s="1255"/>
      <c r="BK694" s="1255"/>
      <c r="BL694" s="1255"/>
      <c r="BM694" s="1255"/>
      <c r="BN694" s="1255"/>
      <c r="BO694" s="1255"/>
      <c r="BP694" s="1255"/>
      <c r="BQ694" s="1255"/>
      <c r="BR694" s="1255"/>
      <c r="BS694" s="1255"/>
      <c r="BT694" s="1255"/>
      <c r="BU694" s="1255"/>
      <c r="BV694" s="1255"/>
      <c r="BW694" s="1255"/>
      <c r="BX694" s="1255"/>
      <c r="BY694" s="1256"/>
      <c r="BZ694" s="985"/>
      <c r="CA694" s="986"/>
      <c r="CB694" s="986"/>
      <c r="CC694" s="986"/>
      <c r="CD694" s="986"/>
      <c r="CE694" s="986"/>
      <c r="CF694" s="986"/>
      <c r="CG694" s="986"/>
      <c r="CH694" s="987"/>
      <c r="CI694" s="37"/>
      <c r="CJ694" s="37"/>
    </row>
    <row r="695" spans="1:97" ht="12.75" customHeight="1" x14ac:dyDescent="0.2">
      <c r="A695" s="63"/>
      <c r="B695" s="967"/>
      <c r="C695" s="968"/>
      <c r="D695" s="968"/>
      <c r="E695" s="969"/>
      <c r="F695" s="1024" t="s">
        <v>13</v>
      </c>
      <c r="G695" s="1025"/>
      <c r="H695" s="1255" t="s">
        <v>308</v>
      </c>
      <c r="I695" s="1255"/>
      <c r="J695" s="1255"/>
      <c r="K695" s="1255"/>
      <c r="L695" s="1255"/>
      <c r="M695" s="1255"/>
      <c r="N695" s="1255"/>
      <c r="O695" s="1255"/>
      <c r="P695" s="1255"/>
      <c r="Q695" s="1255"/>
      <c r="R695" s="1255"/>
      <c r="S695" s="1255"/>
      <c r="T695" s="1255"/>
      <c r="U695" s="1255"/>
      <c r="V695" s="1255"/>
      <c r="W695" s="1255"/>
      <c r="X695" s="1255"/>
      <c r="Y695" s="1255"/>
      <c r="Z695" s="1255"/>
      <c r="AA695" s="1255"/>
      <c r="AB695" s="1255"/>
      <c r="AC695" s="1255"/>
      <c r="AD695" s="1255"/>
      <c r="AE695" s="1255"/>
      <c r="AF695" s="1255"/>
      <c r="AG695" s="1255"/>
      <c r="AH695" s="1255"/>
      <c r="AI695" s="1255"/>
      <c r="AJ695" s="1255"/>
      <c r="AK695" s="1255"/>
      <c r="AL695" s="1255"/>
      <c r="AM695" s="1255"/>
      <c r="AN695" s="1255"/>
      <c r="AO695" s="1255"/>
      <c r="AP695" s="1255"/>
      <c r="AQ695" s="1255"/>
      <c r="AR695" s="1255"/>
      <c r="AS695" s="1255"/>
      <c r="AT695" s="1255"/>
      <c r="AU695" s="1255"/>
      <c r="AV695" s="1255"/>
      <c r="AW695" s="1255"/>
      <c r="AX695" s="1255"/>
      <c r="AY695" s="1255"/>
      <c r="AZ695" s="1255"/>
      <c r="BA695" s="1255"/>
      <c r="BB695" s="1255"/>
      <c r="BC695" s="1255"/>
      <c r="BD695" s="1255"/>
      <c r="BE695" s="1255"/>
      <c r="BF695" s="1255"/>
      <c r="BG695" s="1255"/>
      <c r="BH695" s="1255"/>
      <c r="BI695" s="1255"/>
      <c r="BJ695" s="1255"/>
      <c r="BK695" s="1255"/>
      <c r="BL695" s="1255"/>
      <c r="BM695" s="1255"/>
      <c r="BN695" s="1255"/>
      <c r="BO695" s="1255"/>
      <c r="BP695" s="1255"/>
      <c r="BQ695" s="1255"/>
      <c r="BR695" s="1255"/>
      <c r="BS695" s="1255"/>
      <c r="BT695" s="1255"/>
      <c r="BU695" s="1255"/>
      <c r="BV695" s="1255"/>
      <c r="BW695" s="1255"/>
      <c r="BX695" s="1255"/>
      <c r="BY695" s="1256"/>
      <c r="BZ695" s="985"/>
      <c r="CA695" s="986"/>
      <c r="CB695" s="986"/>
      <c r="CC695" s="986"/>
      <c r="CD695" s="986"/>
      <c r="CE695" s="986"/>
      <c r="CF695" s="986"/>
      <c r="CG695" s="986"/>
      <c r="CH695" s="987"/>
      <c r="CI695" s="37"/>
      <c r="CJ695" s="37"/>
    </row>
    <row r="696" spans="1:97" ht="7.5" customHeight="1" x14ac:dyDescent="0.2">
      <c r="A696" s="63"/>
      <c r="B696" s="970"/>
      <c r="C696" s="971"/>
      <c r="D696" s="971"/>
      <c r="E696" s="972"/>
      <c r="F696" s="129"/>
      <c r="G696" s="130"/>
      <c r="H696" s="130"/>
      <c r="I696" s="130"/>
      <c r="J696" s="130"/>
      <c r="K696" s="130"/>
      <c r="L696" s="130"/>
      <c r="M696" s="130"/>
      <c r="N696" s="130"/>
      <c r="O696" s="130"/>
      <c r="P696" s="130"/>
      <c r="Q696" s="130"/>
      <c r="R696" s="130"/>
      <c r="S696" s="130"/>
      <c r="T696" s="130"/>
      <c r="U696" s="130"/>
      <c r="V696" s="130"/>
      <c r="W696" s="130"/>
      <c r="X696" s="130"/>
      <c r="Y696" s="130"/>
      <c r="Z696" s="130"/>
      <c r="AA696" s="130"/>
      <c r="AB696" s="130"/>
      <c r="AC696" s="130"/>
      <c r="AD696" s="130"/>
      <c r="AE696" s="130"/>
      <c r="AF696" s="130"/>
      <c r="AG696" s="130"/>
      <c r="AH696" s="130"/>
      <c r="AI696" s="130"/>
      <c r="AJ696" s="130"/>
      <c r="AK696" s="130"/>
      <c r="AL696" s="130"/>
      <c r="AM696" s="130"/>
      <c r="AN696" s="130"/>
      <c r="AO696" s="130"/>
      <c r="AP696" s="130"/>
      <c r="AQ696" s="130"/>
      <c r="AR696" s="130"/>
      <c r="AS696" s="130"/>
      <c r="AT696" s="130"/>
      <c r="AU696" s="130"/>
      <c r="AV696" s="130"/>
      <c r="AW696" s="130"/>
      <c r="AX696" s="130"/>
      <c r="AY696" s="130"/>
      <c r="AZ696" s="130"/>
      <c r="BA696" s="130"/>
      <c r="BB696" s="130"/>
      <c r="BC696" s="130"/>
      <c r="BD696" s="130"/>
      <c r="BE696" s="130"/>
      <c r="BF696" s="130"/>
      <c r="BG696" s="130"/>
      <c r="BH696" s="130"/>
      <c r="BI696" s="130"/>
      <c r="BJ696" s="130"/>
      <c r="BK696" s="130"/>
      <c r="BL696" s="130"/>
      <c r="BM696" s="130"/>
      <c r="BN696" s="130"/>
      <c r="BO696" s="130"/>
      <c r="BP696" s="130"/>
      <c r="BQ696" s="130"/>
      <c r="BR696" s="130"/>
      <c r="BS696" s="130"/>
      <c r="BT696" s="130"/>
      <c r="BU696" s="130"/>
      <c r="BV696" s="130"/>
      <c r="BW696" s="130"/>
      <c r="BX696" s="130"/>
      <c r="BY696" s="131"/>
      <c r="BZ696" s="988"/>
      <c r="CA696" s="989"/>
      <c r="CB696" s="989"/>
      <c r="CC696" s="989"/>
      <c r="CD696" s="989"/>
      <c r="CE696" s="989"/>
      <c r="CF696" s="989"/>
      <c r="CG696" s="989"/>
      <c r="CH696" s="990"/>
      <c r="CI696" s="37"/>
      <c r="CJ696" s="37"/>
    </row>
    <row r="697" spans="1:97" ht="12.75" customHeight="1" x14ac:dyDescent="0.2">
      <c r="A697" s="63"/>
      <c r="B697" s="964" t="s">
        <v>26</v>
      </c>
      <c r="C697" s="965"/>
      <c r="D697" s="965"/>
      <c r="E697" s="966"/>
      <c r="F697" s="973" t="s">
        <v>410</v>
      </c>
      <c r="G697" s="974"/>
      <c r="H697" s="974"/>
      <c r="I697" s="974"/>
      <c r="J697" s="974"/>
      <c r="K697" s="974"/>
      <c r="L697" s="974"/>
      <c r="M697" s="974"/>
      <c r="N697" s="974"/>
      <c r="O697" s="974"/>
      <c r="P697" s="974"/>
      <c r="Q697" s="974"/>
      <c r="R697" s="974"/>
      <c r="S697" s="974"/>
      <c r="T697" s="974"/>
      <c r="U697" s="974"/>
      <c r="V697" s="974"/>
      <c r="W697" s="974"/>
      <c r="X697" s="974"/>
      <c r="Y697" s="974"/>
      <c r="Z697" s="974"/>
      <c r="AA697" s="974"/>
      <c r="AB697" s="974"/>
      <c r="AC697" s="974"/>
      <c r="AD697" s="974"/>
      <c r="AE697" s="974"/>
      <c r="AF697" s="974"/>
      <c r="AG697" s="974"/>
      <c r="AH697" s="974"/>
      <c r="AI697" s="974"/>
      <c r="AJ697" s="974"/>
      <c r="AK697" s="974"/>
      <c r="AL697" s="974"/>
      <c r="AM697" s="974"/>
      <c r="AN697" s="974"/>
      <c r="AO697" s="974"/>
      <c r="AP697" s="974"/>
      <c r="AQ697" s="974"/>
      <c r="AR697" s="974"/>
      <c r="AS697" s="974"/>
      <c r="AT697" s="974"/>
      <c r="AU697" s="974"/>
      <c r="AV697" s="974"/>
      <c r="AW697" s="974"/>
      <c r="AX697" s="974"/>
      <c r="AY697" s="974"/>
      <c r="AZ697" s="974"/>
      <c r="BA697" s="974"/>
      <c r="BB697" s="974"/>
      <c r="BC697" s="974"/>
      <c r="BD697" s="974"/>
      <c r="BE697" s="974"/>
      <c r="BF697" s="974"/>
      <c r="BG697" s="974"/>
      <c r="BH697" s="974"/>
      <c r="BI697" s="974"/>
      <c r="BJ697" s="974"/>
      <c r="BK697" s="974"/>
      <c r="BL697" s="974"/>
      <c r="BM697" s="974"/>
      <c r="BN697" s="974"/>
      <c r="BO697" s="974"/>
      <c r="BP697" s="974"/>
      <c r="BQ697" s="974"/>
      <c r="BR697" s="974"/>
      <c r="BS697" s="974"/>
      <c r="BT697" s="974"/>
      <c r="BU697" s="974"/>
      <c r="BV697" s="974"/>
      <c r="BW697" s="974"/>
      <c r="BX697" s="974"/>
      <c r="BY697" s="55"/>
      <c r="BZ697" s="1245"/>
      <c r="CA697" s="1246"/>
      <c r="CB697" s="1246"/>
      <c r="CC697" s="1246"/>
      <c r="CD697" s="1246"/>
      <c r="CE697" s="1246"/>
      <c r="CF697" s="1246"/>
      <c r="CG697" s="1246"/>
      <c r="CH697" s="1247"/>
      <c r="CI697" s="37"/>
      <c r="CJ697" s="37"/>
      <c r="CK697" s="112" t="s">
        <v>71</v>
      </c>
      <c r="CL697" s="112"/>
      <c r="CM697" s="112"/>
    </row>
    <row r="698" spans="1:97" ht="12.75" customHeight="1" x14ac:dyDescent="0.2">
      <c r="A698" s="63"/>
      <c r="B698" s="967"/>
      <c r="C698" s="968"/>
      <c r="D698" s="968"/>
      <c r="E698" s="969"/>
      <c r="F698" s="976"/>
      <c r="G698" s="977"/>
      <c r="H698" s="977"/>
      <c r="I698" s="977"/>
      <c r="J698" s="977"/>
      <c r="K698" s="977"/>
      <c r="L698" s="977"/>
      <c r="M698" s="977"/>
      <c r="N698" s="977"/>
      <c r="O698" s="977"/>
      <c r="P698" s="977"/>
      <c r="Q698" s="977"/>
      <c r="R698" s="977"/>
      <c r="S698" s="977"/>
      <c r="T698" s="977"/>
      <c r="U698" s="977"/>
      <c r="V698" s="977"/>
      <c r="W698" s="977"/>
      <c r="X698" s="977"/>
      <c r="Y698" s="977"/>
      <c r="Z698" s="977"/>
      <c r="AA698" s="977"/>
      <c r="AB698" s="977"/>
      <c r="AC698" s="977"/>
      <c r="AD698" s="977"/>
      <c r="AE698" s="977"/>
      <c r="AF698" s="977"/>
      <c r="AG698" s="977"/>
      <c r="AH698" s="977"/>
      <c r="AI698" s="977"/>
      <c r="AJ698" s="977"/>
      <c r="AK698" s="977"/>
      <c r="AL698" s="977"/>
      <c r="AM698" s="977"/>
      <c r="AN698" s="977"/>
      <c r="AO698" s="977"/>
      <c r="AP698" s="977"/>
      <c r="AQ698" s="977"/>
      <c r="AR698" s="977"/>
      <c r="AS698" s="977"/>
      <c r="AT698" s="977"/>
      <c r="AU698" s="977"/>
      <c r="AV698" s="977"/>
      <c r="AW698" s="977"/>
      <c r="AX698" s="977"/>
      <c r="AY698" s="977"/>
      <c r="AZ698" s="977"/>
      <c r="BA698" s="977"/>
      <c r="BB698" s="977"/>
      <c r="BC698" s="977"/>
      <c r="BD698" s="977"/>
      <c r="BE698" s="977"/>
      <c r="BF698" s="977"/>
      <c r="BG698" s="977"/>
      <c r="BH698" s="977"/>
      <c r="BI698" s="977"/>
      <c r="BJ698" s="977"/>
      <c r="BK698" s="977"/>
      <c r="BL698" s="977"/>
      <c r="BM698" s="977"/>
      <c r="BN698" s="977"/>
      <c r="BO698" s="977"/>
      <c r="BP698" s="977"/>
      <c r="BQ698" s="977"/>
      <c r="BR698" s="977"/>
      <c r="BS698" s="977"/>
      <c r="BT698" s="977"/>
      <c r="BU698" s="977"/>
      <c r="BV698" s="977"/>
      <c r="BW698" s="977"/>
      <c r="BX698" s="977"/>
      <c r="BY698" s="51"/>
      <c r="BZ698" s="1248"/>
      <c r="CA698" s="1249"/>
      <c r="CB698" s="1249"/>
      <c r="CC698" s="1249"/>
      <c r="CD698" s="1249"/>
      <c r="CE698" s="1249"/>
      <c r="CF698" s="1249"/>
      <c r="CG698" s="1249"/>
      <c r="CH698" s="1250"/>
      <c r="CI698" s="37"/>
      <c r="CJ698" s="37"/>
      <c r="CK698" s="112"/>
      <c r="CL698" s="112"/>
      <c r="CM698" s="112"/>
    </row>
    <row r="699" spans="1:97" ht="12.75" customHeight="1" x14ac:dyDescent="0.2">
      <c r="A699" s="63"/>
      <c r="B699" s="967"/>
      <c r="C699" s="968"/>
      <c r="D699" s="968"/>
      <c r="E699" s="969"/>
      <c r="F699" s="976"/>
      <c r="G699" s="977"/>
      <c r="H699" s="977"/>
      <c r="I699" s="977"/>
      <c r="J699" s="977"/>
      <c r="K699" s="977"/>
      <c r="L699" s="977"/>
      <c r="M699" s="977"/>
      <c r="N699" s="977"/>
      <c r="O699" s="977"/>
      <c r="P699" s="977"/>
      <c r="Q699" s="977"/>
      <c r="R699" s="977"/>
      <c r="S699" s="977"/>
      <c r="T699" s="977"/>
      <c r="U699" s="977"/>
      <c r="V699" s="977"/>
      <c r="W699" s="977"/>
      <c r="X699" s="977"/>
      <c r="Y699" s="977"/>
      <c r="Z699" s="977"/>
      <c r="AA699" s="977"/>
      <c r="AB699" s="977"/>
      <c r="AC699" s="977"/>
      <c r="AD699" s="977"/>
      <c r="AE699" s="977"/>
      <c r="AF699" s="977"/>
      <c r="AG699" s="977"/>
      <c r="AH699" s="977"/>
      <c r="AI699" s="977"/>
      <c r="AJ699" s="977"/>
      <c r="AK699" s="977"/>
      <c r="AL699" s="977"/>
      <c r="AM699" s="977"/>
      <c r="AN699" s="977"/>
      <c r="AO699" s="977"/>
      <c r="AP699" s="977"/>
      <c r="AQ699" s="977"/>
      <c r="AR699" s="977"/>
      <c r="AS699" s="977"/>
      <c r="AT699" s="977"/>
      <c r="AU699" s="977"/>
      <c r="AV699" s="977"/>
      <c r="AW699" s="977"/>
      <c r="AX699" s="977"/>
      <c r="AY699" s="977"/>
      <c r="AZ699" s="977"/>
      <c r="BA699" s="977"/>
      <c r="BB699" s="977"/>
      <c r="BC699" s="977"/>
      <c r="BD699" s="977"/>
      <c r="BE699" s="977"/>
      <c r="BF699" s="977"/>
      <c r="BG699" s="977"/>
      <c r="BH699" s="977"/>
      <c r="BI699" s="977"/>
      <c r="BJ699" s="977"/>
      <c r="BK699" s="977"/>
      <c r="BL699" s="977"/>
      <c r="BM699" s="977"/>
      <c r="BN699" s="977"/>
      <c r="BO699" s="977"/>
      <c r="BP699" s="977"/>
      <c r="BQ699" s="977"/>
      <c r="BR699" s="977"/>
      <c r="BS699" s="977"/>
      <c r="BT699" s="977"/>
      <c r="BU699" s="977"/>
      <c r="BV699" s="977"/>
      <c r="BW699" s="977"/>
      <c r="BX699" s="977"/>
      <c r="BY699" s="51"/>
      <c r="BZ699" s="1248"/>
      <c r="CA699" s="1249"/>
      <c r="CB699" s="1249"/>
      <c r="CC699" s="1249"/>
      <c r="CD699" s="1249"/>
      <c r="CE699" s="1249"/>
      <c r="CF699" s="1249"/>
      <c r="CG699" s="1249"/>
      <c r="CH699" s="1250"/>
      <c r="CI699" s="37"/>
      <c r="CJ699" s="37"/>
      <c r="CK699" s="112"/>
      <c r="CL699" s="112"/>
      <c r="CM699" s="112"/>
    </row>
    <row r="700" spans="1:97" ht="12.75" customHeight="1" x14ac:dyDescent="0.2">
      <c r="A700" s="63"/>
      <c r="B700" s="967"/>
      <c r="C700" s="968"/>
      <c r="D700" s="968"/>
      <c r="E700" s="969"/>
      <c r="F700" s="49"/>
      <c r="G700" s="50"/>
      <c r="H700" s="1364"/>
      <c r="I700" s="1365"/>
      <c r="J700" s="1365"/>
      <c r="K700" s="1365"/>
      <c r="L700" s="1365"/>
      <c r="M700" s="1365"/>
      <c r="N700" s="1365"/>
      <c r="O700" s="1365"/>
      <c r="P700" s="1365"/>
      <c r="Q700" s="1365"/>
      <c r="R700" s="1365"/>
      <c r="S700" s="1365"/>
      <c r="T700" s="1365"/>
      <c r="U700" s="1365"/>
      <c r="V700" s="1365"/>
      <c r="W700" s="1365"/>
      <c r="X700" s="1365"/>
      <c r="Y700" s="1365"/>
      <c r="Z700" s="1365"/>
      <c r="AA700" s="1365"/>
      <c r="AB700" s="1365"/>
      <c r="AC700" s="1365"/>
      <c r="AD700" s="1365"/>
      <c r="AE700" s="1365"/>
      <c r="AF700" s="1365"/>
      <c r="AG700" s="1365"/>
      <c r="AH700" s="1365"/>
      <c r="AI700" s="1365"/>
      <c r="AJ700" s="1365"/>
      <c r="AK700" s="1365"/>
      <c r="AL700" s="1365"/>
      <c r="AM700" s="1365"/>
      <c r="AN700" s="1365"/>
      <c r="AO700" s="1365"/>
      <c r="AP700" s="1365"/>
      <c r="AQ700" s="1365"/>
      <c r="AR700" s="1365"/>
      <c r="AS700" s="1365"/>
      <c r="AT700" s="1365"/>
      <c r="AU700" s="1365"/>
      <c r="AV700" s="1365"/>
      <c r="AW700" s="1365"/>
      <c r="AX700" s="1365"/>
      <c r="AY700" s="1365"/>
      <c r="AZ700" s="1365"/>
      <c r="BA700" s="1365"/>
      <c r="BB700" s="1365"/>
      <c r="BC700" s="1365"/>
      <c r="BD700" s="1365"/>
      <c r="BE700" s="1365"/>
      <c r="BF700" s="1365"/>
      <c r="BG700" s="1365"/>
      <c r="BH700" s="1365"/>
      <c r="BI700" s="1365"/>
      <c r="BJ700" s="1365"/>
      <c r="BK700" s="1365"/>
      <c r="BL700" s="1365"/>
      <c r="BM700" s="1365"/>
      <c r="BN700" s="1365"/>
      <c r="BO700" s="1365"/>
      <c r="BP700" s="1365"/>
      <c r="BQ700" s="1365"/>
      <c r="BR700" s="1365"/>
      <c r="BS700" s="1365"/>
      <c r="BT700" s="1366"/>
      <c r="BU700" s="50"/>
      <c r="BV700" s="50"/>
      <c r="BW700" s="50"/>
      <c r="BX700" s="50"/>
      <c r="BY700" s="51"/>
      <c r="BZ700" s="1248"/>
      <c r="CA700" s="1249"/>
      <c r="CB700" s="1249"/>
      <c r="CC700" s="1249"/>
      <c r="CD700" s="1249"/>
      <c r="CE700" s="1249"/>
      <c r="CF700" s="1249"/>
      <c r="CG700" s="1249"/>
      <c r="CH700" s="1250"/>
      <c r="CI700" s="37"/>
      <c r="CJ700" s="37"/>
      <c r="CK700" s="112"/>
      <c r="CL700" s="112"/>
      <c r="CM700" s="112"/>
    </row>
    <row r="701" spans="1:97" ht="12.75" customHeight="1" x14ac:dyDescent="0.2">
      <c r="A701" s="63"/>
      <c r="B701" s="967"/>
      <c r="C701" s="968"/>
      <c r="D701" s="968"/>
      <c r="E701" s="969"/>
      <c r="F701" s="49"/>
      <c r="G701" s="50"/>
      <c r="H701" s="1367"/>
      <c r="I701" s="1368"/>
      <c r="J701" s="1368"/>
      <c r="K701" s="1368"/>
      <c r="L701" s="1368"/>
      <c r="M701" s="1368"/>
      <c r="N701" s="1368"/>
      <c r="O701" s="1368"/>
      <c r="P701" s="1368"/>
      <c r="Q701" s="1368"/>
      <c r="R701" s="1368"/>
      <c r="S701" s="1368"/>
      <c r="T701" s="1368"/>
      <c r="U701" s="1368"/>
      <c r="V701" s="1368"/>
      <c r="W701" s="1368"/>
      <c r="X701" s="1368"/>
      <c r="Y701" s="1368"/>
      <c r="Z701" s="1368"/>
      <c r="AA701" s="1368"/>
      <c r="AB701" s="1368"/>
      <c r="AC701" s="1368"/>
      <c r="AD701" s="1368"/>
      <c r="AE701" s="1368"/>
      <c r="AF701" s="1368"/>
      <c r="AG701" s="1368"/>
      <c r="AH701" s="1368"/>
      <c r="AI701" s="1368"/>
      <c r="AJ701" s="1368"/>
      <c r="AK701" s="1368"/>
      <c r="AL701" s="1368"/>
      <c r="AM701" s="1368"/>
      <c r="AN701" s="1368"/>
      <c r="AO701" s="1368"/>
      <c r="AP701" s="1368"/>
      <c r="AQ701" s="1368"/>
      <c r="AR701" s="1368"/>
      <c r="AS701" s="1368"/>
      <c r="AT701" s="1368"/>
      <c r="AU701" s="1368"/>
      <c r="AV701" s="1368"/>
      <c r="AW701" s="1368"/>
      <c r="AX701" s="1368"/>
      <c r="AY701" s="1368"/>
      <c r="AZ701" s="1368"/>
      <c r="BA701" s="1368"/>
      <c r="BB701" s="1368"/>
      <c r="BC701" s="1368"/>
      <c r="BD701" s="1368"/>
      <c r="BE701" s="1368"/>
      <c r="BF701" s="1368"/>
      <c r="BG701" s="1368"/>
      <c r="BH701" s="1368"/>
      <c r="BI701" s="1368"/>
      <c r="BJ701" s="1368"/>
      <c r="BK701" s="1368"/>
      <c r="BL701" s="1368"/>
      <c r="BM701" s="1368"/>
      <c r="BN701" s="1368"/>
      <c r="BO701" s="1368"/>
      <c r="BP701" s="1368"/>
      <c r="BQ701" s="1368"/>
      <c r="BR701" s="1368"/>
      <c r="BS701" s="1368"/>
      <c r="BT701" s="1369"/>
      <c r="BU701" s="50"/>
      <c r="BV701" s="50"/>
      <c r="BW701" s="50"/>
      <c r="BX701" s="50"/>
      <c r="BY701" s="51"/>
      <c r="BZ701" s="1248"/>
      <c r="CA701" s="1249"/>
      <c r="CB701" s="1249"/>
      <c r="CC701" s="1249"/>
      <c r="CD701" s="1249"/>
      <c r="CE701" s="1249"/>
      <c r="CF701" s="1249"/>
      <c r="CG701" s="1249"/>
      <c r="CH701" s="1250"/>
      <c r="CI701" s="37"/>
      <c r="CJ701" s="37"/>
      <c r="CK701" s="112"/>
      <c r="CL701" s="112"/>
      <c r="CM701" s="112"/>
    </row>
    <row r="702" spans="1:97" ht="12.75" customHeight="1" x14ac:dyDescent="0.2">
      <c r="A702" s="63"/>
      <c r="B702" s="967"/>
      <c r="C702" s="968"/>
      <c r="D702" s="968"/>
      <c r="E702" s="969"/>
      <c r="F702" s="49"/>
      <c r="G702" s="50"/>
      <c r="H702" s="1370"/>
      <c r="I702" s="1371"/>
      <c r="J702" s="1371"/>
      <c r="K702" s="1371"/>
      <c r="L702" s="1371"/>
      <c r="M702" s="1371"/>
      <c r="N702" s="1371"/>
      <c r="O702" s="1371"/>
      <c r="P702" s="1371"/>
      <c r="Q702" s="1371"/>
      <c r="R702" s="1371"/>
      <c r="S702" s="1371"/>
      <c r="T702" s="1371"/>
      <c r="U702" s="1371"/>
      <c r="V702" s="1371"/>
      <c r="W702" s="1371"/>
      <c r="X702" s="1371"/>
      <c r="Y702" s="1371"/>
      <c r="Z702" s="1371"/>
      <c r="AA702" s="1371"/>
      <c r="AB702" s="1371"/>
      <c r="AC702" s="1371"/>
      <c r="AD702" s="1371"/>
      <c r="AE702" s="1371"/>
      <c r="AF702" s="1371"/>
      <c r="AG702" s="1371"/>
      <c r="AH702" s="1371"/>
      <c r="AI702" s="1371"/>
      <c r="AJ702" s="1371"/>
      <c r="AK702" s="1371"/>
      <c r="AL702" s="1371"/>
      <c r="AM702" s="1371"/>
      <c r="AN702" s="1371"/>
      <c r="AO702" s="1371"/>
      <c r="AP702" s="1371"/>
      <c r="AQ702" s="1371"/>
      <c r="AR702" s="1371"/>
      <c r="AS702" s="1371"/>
      <c r="AT702" s="1371"/>
      <c r="AU702" s="1371"/>
      <c r="AV702" s="1371"/>
      <c r="AW702" s="1371"/>
      <c r="AX702" s="1371"/>
      <c r="AY702" s="1371"/>
      <c r="AZ702" s="1371"/>
      <c r="BA702" s="1371"/>
      <c r="BB702" s="1371"/>
      <c r="BC702" s="1371"/>
      <c r="BD702" s="1371"/>
      <c r="BE702" s="1371"/>
      <c r="BF702" s="1371"/>
      <c r="BG702" s="1371"/>
      <c r="BH702" s="1371"/>
      <c r="BI702" s="1371"/>
      <c r="BJ702" s="1371"/>
      <c r="BK702" s="1371"/>
      <c r="BL702" s="1371"/>
      <c r="BM702" s="1371"/>
      <c r="BN702" s="1371"/>
      <c r="BO702" s="1371"/>
      <c r="BP702" s="1371"/>
      <c r="BQ702" s="1371"/>
      <c r="BR702" s="1371"/>
      <c r="BS702" s="1371"/>
      <c r="BT702" s="1372"/>
      <c r="BU702" s="50"/>
      <c r="BV702" s="50"/>
      <c r="BW702" s="50"/>
      <c r="BX702" s="50"/>
      <c r="BY702" s="51"/>
      <c r="BZ702" s="1248"/>
      <c r="CA702" s="1249"/>
      <c r="CB702" s="1249"/>
      <c r="CC702" s="1249"/>
      <c r="CD702" s="1249"/>
      <c r="CE702" s="1249"/>
      <c r="CF702" s="1249"/>
      <c r="CG702" s="1249"/>
      <c r="CH702" s="1250"/>
      <c r="CI702" s="37"/>
      <c r="CJ702" s="37"/>
      <c r="CK702" s="112"/>
      <c r="CL702" s="112"/>
      <c r="CM702" s="112"/>
    </row>
    <row r="703" spans="1:97" ht="7.5" customHeight="1" x14ac:dyDescent="0.2">
      <c r="A703" s="63"/>
      <c r="B703" s="970"/>
      <c r="C703" s="971"/>
      <c r="D703" s="971"/>
      <c r="E703" s="972"/>
      <c r="F703" s="58"/>
      <c r="G703" s="56"/>
      <c r="H703" s="56"/>
      <c r="I703" s="56"/>
      <c r="J703" s="56"/>
      <c r="K703" s="56"/>
      <c r="L703" s="56"/>
      <c r="M703" s="56"/>
      <c r="N703" s="56"/>
      <c r="O703" s="56"/>
      <c r="P703" s="56"/>
      <c r="Q703" s="56"/>
      <c r="R703" s="56"/>
      <c r="S703" s="56"/>
      <c r="T703" s="56"/>
      <c r="U703" s="56"/>
      <c r="V703" s="56"/>
      <c r="W703" s="56"/>
      <c r="X703" s="56"/>
      <c r="Y703" s="56"/>
      <c r="Z703" s="56"/>
      <c r="AA703" s="56"/>
      <c r="AB703" s="56"/>
      <c r="AC703" s="56"/>
      <c r="AD703" s="56"/>
      <c r="AE703" s="56"/>
      <c r="AF703" s="56"/>
      <c r="AG703" s="56"/>
      <c r="AH703" s="56"/>
      <c r="AI703" s="56"/>
      <c r="AJ703" s="56"/>
      <c r="AK703" s="56"/>
      <c r="AL703" s="56"/>
      <c r="AM703" s="56"/>
      <c r="AN703" s="56"/>
      <c r="AO703" s="56"/>
      <c r="AP703" s="56"/>
      <c r="AQ703" s="56"/>
      <c r="AR703" s="56"/>
      <c r="AS703" s="56"/>
      <c r="AT703" s="56"/>
      <c r="AU703" s="56"/>
      <c r="AV703" s="56"/>
      <c r="AW703" s="56"/>
      <c r="AX703" s="56"/>
      <c r="AY703" s="56"/>
      <c r="AZ703" s="56"/>
      <c r="BA703" s="56"/>
      <c r="BB703" s="56"/>
      <c r="BC703" s="56"/>
      <c r="BD703" s="56"/>
      <c r="BE703" s="56"/>
      <c r="BF703" s="56"/>
      <c r="BG703" s="56"/>
      <c r="BH703" s="56"/>
      <c r="BI703" s="56"/>
      <c r="BJ703" s="56"/>
      <c r="BK703" s="56"/>
      <c r="BL703" s="56"/>
      <c r="BM703" s="56"/>
      <c r="BN703" s="56"/>
      <c r="BO703" s="56"/>
      <c r="BP703" s="56"/>
      <c r="BQ703" s="56"/>
      <c r="BR703" s="56"/>
      <c r="BS703" s="56"/>
      <c r="BT703" s="56"/>
      <c r="BU703" s="56"/>
      <c r="BV703" s="56"/>
      <c r="BW703" s="56"/>
      <c r="BX703" s="56"/>
      <c r="BY703" s="57"/>
      <c r="BZ703" s="1251"/>
      <c r="CA703" s="1252"/>
      <c r="CB703" s="1252"/>
      <c r="CC703" s="1252"/>
      <c r="CD703" s="1252"/>
      <c r="CE703" s="1252"/>
      <c r="CF703" s="1252"/>
      <c r="CG703" s="1252"/>
      <c r="CH703" s="1253"/>
      <c r="CI703" s="37"/>
      <c r="CJ703" s="37"/>
      <c r="CK703" s="112"/>
      <c r="CL703" s="112"/>
      <c r="CM703" s="112"/>
    </row>
    <row r="704" spans="1:97" ht="12.75" customHeight="1" x14ac:dyDescent="0.2">
      <c r="A704" s="63"/>
      <c r="B704" s="964" t="s">
        <v>36</v>
      </c>
      <c r="C704" s="965"/>
      <c r="D704" s="965"/>
      <c r="E704" s="966"/>
      <c r="F704" s="973" t="s">
        <v>582</v>
      </c>
      <c r="G704" s="974"/>
      <c r="H704" s="974"/>
      <c r="I704" s="974"/>
      <c r="J704" s="974"/>
      <c r="K704" s="974"/>
      <c r="L704" s="974"/>
      <c r="M704" s="974"/>
      <c r="N704" s="974"/>
      <c r="O704" s="974"/>
      <c r="P704" s="974"/>
      <c r="Q704" s="974"/>
      <c r="R704" s="974"/>
      <c r="S704" s="974"/>
      <c r="T704" s="974"/>
      <c r="U704" s="974"/>
      <c r="V704" s="974"/>
      <c r="W704" s="974"/>
      <c r="X704" s="974"/>
      <c r="Y704" s="974"/>
      <c r="Z704" s="974"/>
      <c r="AA704" s="974"/>
      <c r="AB704" s="974"/>
      <c r="AC704" s="974"/>
      <c r="AD704" s="974"/>
      <c r="AE704" s="974"/>
      <c r="AF704" s="974"/>
      <c r="AG704" s="974"/>
      <c r="AH704" s="974"/>
      <c r="AI704" s="974"/>
      <c r="AJ704" s="974"/>
      <c r="AK704" s="974"/>
      <c r="AL704" s="974"/>
      <c r="AM704" s="974"/>
      <c r="AN704" s="974"/>
      <c r="AO704" s="974"/>
      <c r="AP704" s="974"/>
      <c r="AQ704" s="974"/>
      <c r="AR704" s="974"/>
      <c r="AS704" s="974"/>
      <c r="AT704" s="974"/>
      <c r="AU704" s="974"/>
      <c r="AV704" s="974"/>
      <c r="AW704" s="974"/>
      <c r="AX704" s="974"/>
      <c r="AY704" s="974"/>
      <c r="AZ704" s="974"/>
      <c r="BA704" s="974"/>
      <c r="BB704" s="974"/>
      <c r="BC704" s="974"/>
      <c r="BD704" s="974"/>
      <c r="BE704" s="974"/>
      <c r="BF704" s="974"/>
      <c r="BG704" s="974"/>
      <c r="BH704" s="974"/>
      <c r="BI704" s="974"/>
      <c r="BJ704" s="974"/>
      <c r="BK704" s="974"/>
      <c r="BL704" s="974"/>
      <c r="BM704" s="974"/>
      <c r="BN704" s="974"/>
      <c r="BO704" s="974"/>
      <c r="BP704" s="974"/>
      <c r="BQ704" s="974"/>
      <c r="BR704" s="974"/>
      <c r="BS704" s="974"/>
      <c r="BT704" s="974"/>
      <c r="BU704" s="974"/>
      <c r="BV704" s="974"/>
      <c r="BW704" s="974"/>
      <c r="BX704" s="974"/>
      <c r="BY704" s="975"/>
      <c r="BZ704" s="982"/>
      <c r="CA704" s="983"/>
      <c r="CB704" s="983"/>
      <c r="CC704" s="983"/>
      <c r="CD704" s="983"/>
      <c r="CE704" s="983"/>
      <c r="CF704" s="983"/>
      <c r="CG704" s="983"/>
      <c r="CH704" s="984"/>
      <c r="CI704" s="37"/>
      <c r="CJ704" s="37"/>
    </row>
    <row r="705" spans="1:166" ht="12.75" customHeight="1" x14ac:dyDescent="0.2">
      <c r="A705" s="63"/>
      <c r="B705" s="967"/>
      <c r="C705" s="968"/>
      <c r="D705" s="968"/>
      <c r="E705" s="969"/>
      <c r="F705" s="976"/>
      <c r="G705" s="977"/>
      <c r="H705" s="977"/>
      <c r="I705" s="977"/>
      <c r="J705" s="977"/>
      <c r="K705" s="977"/>
      <c r="L705" s="977"/>
      <c r="M705" s="977"/>
      <c r="N705" s="977"/>
      <c r="O705" s="977"/>
      <c r="P705" s="977"/>
      <c r="Q705" s="977"/>
      <c r="R705" s="977"/>
      <c r="S705" s="977"/>
      <c r="T705" s="977"/>
      <c r="U705" s="977"/>
      <c r="V705" s="977"/>
      <c r="W705" s="977"/>
      <c r="X705" s="977"/>
      <c r="Y705" s="977"/>
      <c r="Z705" s="977"/>
      <c r="AA705" s="977"/>
      <c r="AB705" s="977"/>
      <c r="AC705" s="977"/>
      <c r="AD705" s="977"/>
      <c r="AE705" s="977"/>
      <c r="AF705" s="977"/>
      <c r="AG705" s="977"/>
      <c r="AH705" s="977"/>
      <c r="AI705" s="977"/>
      <c r="AJ705" s="977"/>
      <c r="AK705" s="977"/>
      <c r="AL705" s="977"/>
      <c r="AM705" s="977"/>
      <c r="AN705" s="977"/>
      <c r="AO705" s="977"/>
      <c r="AP705" s="977"/>
      <c r="AQ705" s="977"/>
      <c r="AR705" s="977"/>
      <c r="AS705" s="977"/>
      <c r="AT705" s="977"/>
      <c r="AU705" s="977"/>
      <c r="AV705" s="977"/>
      <c r="AW705" s="977"/>
      <c r="AX705" s="977"/>
      <c r="AY705" s="977"/>
      <c r="AZ705" s="977"/>
      <c r="BA705" s="977"/>
      <c r="BB705" s="977"/>
      <c r="BC705" s="977"/>
      <c r="BD705" s="977"/>
      <c r="BE705" s="977"/>
      <c r="BF705" s="977"/>
      <c r="BG705" s="977"/>
      <c r="BH705" s="977"/>
      <c r="BI705" s="977"/>
      <c r="BJ705" s="977"/>
      <c r="BK705" s="977"/>
      <c r="BL705" s="977"/>
      <c r="BM705" s="977"/>
      <c r="BN705" s="977"/>
      <c r="BO705" s="977"/>
      <c r="BP705" s="977"/>
      <c r="BQ705" s="977"/>
      <c r="BR705" s="977"/>
      <c r="BS705" s="977"/>
      <c r="BT705" s="977"/>
      <c r="BU705" s="977"/>
      <c r="BV705" s="977"/>
      <c r="BW705" s="977"/>
      <c r="BX705" s="977"/>
      <c r="BY705" s="978"/>
      <c r="BZ705" s="985"/>
      <c r="CA705" s="986"/>
      <c r="CB705" s="986"/>
      <c r="CC705" s="986"/>
      <c r="CD705" s="986"/>
      <c r="CE705" s="986"/>
      <c r="CF705" s="986"/>
      <c r="CG705" s="986"/>
      <c r="CH705" s="987"/>
      <c r="CI705" s="37"/>
      <c r="CJ705" s="37"/>
    </row>
    <row r="706" spans="1:166" ht="12.75" customHeight="1" x14ac:dyDescent="0.2">
      <c r="A706" s="63"/>
      <c r="B706" s="970"/>
      <c r="C706" s="971"/>
      <c r="D706" s="971"/>
      <c r="E706" s="972"/>
      <c r="F706" s="979"/>
      <c r="G706" s="980"/>
      <c r="H706" s="980"/>
      <c r="I706" s="980"/>
      <c r="J706" s="980"/>
      <c r="K706" s="980"/>
      <c r="L706" s="980"/>
      <c r="M706" s="980"/>
      <c r="N706" s="980"/>
      <c r="O706" s="980"/>
      <c r="P706" s="980"/>
      <c r="Q706" s="980"/>
      <c r="R706" s="980"/>
      <c r="S706" s="980"/>
      <c r="T706" s="980"/>
      <c r="U706" s="980"/>
      <c r="V706" s="980"/>
      <c r="W706" s="980"/>
      <c r="X706" s="980"/>
      <c r="Y706" s="980"/>
      <c r="Z706" s="980"/>
      <c r="AA706" s="980"/>
      <c r="AB706" s="980"/>
      <c r="AC706" s="980"/>
      <c r="AD706" s="980"/>
      <c r="AE706" s="980"/>
      <c r="AF706" s="980"/>
      <c r="AG706" s="980"/>
      <c r="AH706" s="980"/>
      <c r="AI706" s="980"/>
      <c r="AJ706" s="980"/>
      <c r="AK706" s="980"/>
      <c r="AL706" s="980"/>
      <c r="AM706" s="980"/>
      <c r="AN706" s="980"/>
      <c r="AO706" s="980"/>
      <c r="AP706" s="980"/>
      <c r="AQ706" s="980"/>
      <c r="AR706" s="980"/>
      <c r="AS706" s="980"/>
      <c r="AT706" s="980"/>
      <c r="AU706" s="980"/>
      <c r="AV706" s="980"/>
      <c r="AW706" s="980"/>
      <c r="AX706" s="980"/>
      <c r="AY706" s="980"/>
      <c r="AZ706" s="980"/>
      <c r="BA706" s="980"/>
      <c r="BB706" s="980"/>
      <c r="BC706" s="980"/>
      <c r="BD706" s="980"/>
      <c r="BE706" s="980"/>
      <c r="BF706" s="980"/>
      <c r="BG706" s="980"/>
      <c r="BH706" s="980"/>
      <c r="BI706" s="980"/>
      <c r="BJ706" s="980"/>
      <c r="BK706" s="980"/>
      <c r="BL706" s="980"/>
      <c r="BM706" s="980"/>
      <c r="BN706" s="980"/>
      <c r="BO706" s="980"/>
      <c r="BP706" s="980"/>
      <c r="BQ706" s="980"/>
      <c r="BR706" s="980"/>
      <c r="BS706" s="980"/>
      <c r="BT706" s="980"/>
      <c r="BU706" s="980"/>
      <c r="BV706" s="980"/>
      <c r="BW706" s="980"/>
      <c r="BX706" s="980"/>
      <c r="BY706" s="981"/>
      <c r="BZ706" s="988"/>
      <c r="CA706" s="989"/>
      <c r="CB706" s="989"/>
      <c r="CC706" s="989"/>
      <c r="CD706" s="989"/>
      <c r="CE706" s="989"/>
      <c r="CF706" s="989"/>
      <c r="CG706" s="989"/>
      <c r="CH706" s="990"/>
      <c r="CI706" s="37"/>
      <c r="CJ706" s="37"/>
    </row>
    <row r="707" spans="1:166" ht="12.75" customHeight="1" x14ac:dyDescent="0.2"/>
    <row r="708" spans="1:166" s="44" customFormat="1" ht="22.5" customHeight="1" x14ac:dyDescent="0.2">
      <c r="B708" s="1223" t="s">
        <v>1395</v>
      </c>
      <c r="C708" s="1223"/>
      <c r="D708" s="1223"/>
      <c r="E708" s="1223"/>
      <c r="F708" s="1223"/>
      <c r="G708" s="1223"/>
      <c r="H708" s="1223"/>
      <c r="I708" s="1223"/>
      <c r="J708" s="1223"/>
      <c r="K708" s="1223"/>
      <c r="L708" s="1223"/>
      <c r="M708" s="1223"/>
      <c r="N708" s="1223"/>
      <c r="O708" s="1223"/>
      <c r="P708" s="1223"/>
      <c r="Q708" s="1223"/>
      <c r="R708" s="1223"/>
      <c r="S708" s="1223"/>
      <c r="T708" s="1223"/>
      <c r="U708" s="1223"/>
      <c r="V708" s="1223"/>
      <c r="W708" s="1223"/>
      <c r="X708" s="1223"/>
      <c r="Y708" s="1223"/>
      <c r="Z708" s="1223"/>
      <c r="AA708" s="1223"/>
      <c r="AB708" s="1223"/>
      <c r="AC708" s="1223"/>
      <c r="AD708" s="1223"/>
      <c r="AE708" s="1223"/>
      <c r="AF708" s="1223"/>
      <c r="AG708" s="1223"/>
      <c r="AH708" s="1223"/>
      <c r="AI708" s="1223"/>
      <c r="AJ708" s="1223"/>
      <c r="AK708" s="1223"/>
      <c r="AL708" s="1223"/>
      <c r="AM708" s="1223"/>
      <c r="AN708" s="1223"/>
      <c r="AO708" s="1223"/>
      <c r="AP708" s="1223"/>
      <c r="AQ708" s="1223"/>
      <c r="AR708" s="1223"/>
      <c r="AS708" s="1223"/>
      <c r="AT708" s="1223"/>
      <c r="AU708" s="1223"/>
      <c r="AV708" s="1223"/>
      <c r="AW708" s="1223"/>
      <c r="AX708" s="1223"/>
      <c r="AY708" s="1223"/>
      <c r="AZ708" s="1223"/>
      <c r="BA708" s="1223"/>
      <c r="BB708" s="1223"/>
      <c r="BC708" s="1223"/>
      <c r="BD708" s="1223"/>
      <c r="BE708" s="1223"/>
      <c r="BF708" s="1223"/>
      <c r="BG708" s="1223"/>
      <c r="BH708" s="1223"/>
      <c r="BI708" s="1223"/>
      <c r="BJ708" s="1223"/>
      <c r="BK708" s="1223"/>
      <c r="BL708" s="1223"/>
      <c r="BM708" s="1223"/>
      <c r="BN708" s="1223"/>
      <c r="BO708" s="1223"/>
      <c r="BP708" s="1223"/>
      <c r="BQ708" s="1223"/>
      <c r="BR708" s="1223"/>
      <c r="BS708" s="1223"/>
      <c r="BT708" s="1223"/>
      <c r="BU708" s="1223"/>
      <c r="BV708" s="1223"/>
      <c r="BW708" s="1223"/>
      <c r="BX708" s="1223"/>
      <c r="BY708" s="1223"/>
      <c r="BZ708" s="1223"/>
      <c r="CA708" s="1223"/>
      <c r="CB708" s="1223"/>
      <c r="CC708" s="1223"/>
      <c r="CD708" s="1223"/>
      <c r="CE708" s="1223"/>
      <c r="CF708" s="1223"/>
      <c r="CG708" s="1223"/>
      <c r="CH708" s="1223"/>
      <c r="CK708" s="112"/>
      <c r="CL708" s="115"/>
      <c r="CM708" s="115"/>
      <c r="CN708" s="115"/>
      <c r="CO708" s="115"/>
      <c r="CP708" s="115"/>
      <c r="CQ708" s="977"/>
      <c r="CR708" s="977"/>
      <c r="CS708" s="977"/>
      <c r="CT708" s="977"/>
      <c r="CU708" s="977"/>
      <c r="CV708" s="977"/>
      <c r="CW708" s="977"/>
      <c r="CX708" s="977"/>
      <c r="CY708" s="977"/>
      <c r="CZ708" s="977"/>
      <c r="DA708" s="977"/>
      <c r="DB708" s="977"/>
      <c r="DC708" s="977"/>
      <c r="DD708" s="977"/>
      <c r="DE708" s="977"/>
      <c r="DF708" s="977"/>
      <c r="DG708" s="977"/>
      <c r="DH708" s="977"/>
      <c r="DI708" s="977"/>
      <c r="DJ708" s="977"/>
      <c r="DK708" s="977"/>
      <c r="DL708" s="977"/>
      <c r="DM708" s="977"/>
      <c r="DN708" s="977"/>
      <c r="DO708" s="977"/>
      <c r="DP708" s="977"/>
      <c r="DQ708" s="977"/>
      <c r="DR708" s="977"/>
      <c r="DS708" s="977"/>
      <c r="DT708" s="977"/>
      <c r="DU708" s="977"/>
      <c r="DV708" s="977"/>
      <c r="DW708" s="977"/>
      <c r="DX708" s="977"/>
      <c r="DY708" s="977"/>
      <c r="DZ708" s="977"/>
      <c r="EA708" s="977"/>
      <c r="EB708" s="977"/>
      <c r="EC708" s="977"/>
      <c r="ED708" s="977"/>
      <c r="EE708" s="977"/>
      <c r="EF708" s="977"/>
      <c r="EG708" s="977"/>
      <c r="EH708" s="977"/>
      <c r="EI708" s="977"/>
      <c r="EJ708" s="977"/>
      <c r="EK708" s="977"/>
      <c r="EL708" s="977"/>
      <c r="EM708" s="977"/>
      <c r="EN708" s="977"/>
      <c r="EO708" s="977"/>
      <c r="EP708" s="977"/>
      <c r="EQ708" s="977"/>
      <c r="ER708" s="977"/>
      <c r="ES708" s="977"/>
      <c r="ET708" s="977"/>
      <c r="EU708" s="977"/>
      <c r="EV708" s="977"/>
      <c r="EW708" s="977"/>
      <c r="EX708" s="977"/>
      <c r="EY708" s="977"/>
      <c r="EZ708" s="977"/>
      <c r="FA708" s="977"/>
      <c r="FB708" s="977"/>
      <c r="FC708" s="977"/>
      <c r="FD708" s="977"/>
      <c r="FE708" s="977"/>
      <c r="FF708" s="977"/>
      <c r="FG708" s="977"/>
      <c r="FH708" s="977"/>
      <c r="FI708" s="977"/>
      <c r="FJ708" s="977"/>
    </row>
    <row r="709" spans="1:166" ht="12.75" customHeight="1" x14ac:dyDescent="0.2">
      <c r="A709" s="63"/>
      <c r="B709" s="964" t="s">
        <v>11</v>
      </c>
      <c r="C709" s="965"/>
      <c r="D709" s="965"/>
      <c r="E709" s="966"/>
      <c r="F709" s="973" t="s">
        <v>1074</v>
      </c>
      <c r="G709" s="974"/>
      <c r="H709" s="974"/>
      <c r="I709" s="974"/>
      <c r="J709" s="974"/>
      <c r="K709" s="974"/>
      <c r="L709" s="974"/>
      <c r="M709" s="974"/>
      <c r="N709" s="974"/>
      <c r="O709" s="974"/>
      <c r="P709" s="974"/>
      <c r="Q709" s="974"/>
      <c r="R709" s="974"/>
      <c r="S709" s="974"/>
      <c r="T709" s="974"/>
      <c r="U709" s="974"/>
      <c r="V709" s="974"/>
      <c r="W709" s="974"/>
      <c r="X709" s="974"/>
      <c r="Y709" s="974"/>
      <c r="Z709" s="974"/>
      <c r="AA709" s="974"/>
      <c r="AB709" s="974"/>
      <c r="AC709" s="974"/>
      <c r="AD709" s="974"/>
      <c r="AE709" s="974"/>
      <c r="AF709" s="974"/>
      <c r="AG709" s="974"/>
      <c r="AH709" s="974"/>
      <c r="AI709" s="974"/>
      <c r="AJ709" s="974"/>
      <c r="AK709" s="974"/>
      <c r="AL709" s="974"/>
      <c r="AM709" s="974"/>
      <c r="AN709" s="974"/>
      <c r="AO709" s="974"/>
      <c r="AP709" s="974"/>
      <c r="AQ709" s="974"/>
      <c r="AR709" s="974"/>
      <c r="AS709" s="974"/>
      <c r="AT709" s="974"/>
      <c r="AU709" s="974"/>
      <c r="AV709" s="974"/>
      <c r="AW709" s="974"/>
      <c r="AX709" s="974"/>
      <c r="AY709" s="974"/>
      <c r="AZ709" s="974"/>
      <c r="BA709" s="974"/>
      <c r="BB709" s="974"/>
      <c r="BC709" s="974"/>
      <c r="BD709" s="974"/>
      <c r="BE709" s="974"/>
      <c r="BF709" s="974"/>
      <c r="BG709" s="974"/>
      <c r="BH709" s="974"/>
      <c r="BI709" s="974"/>
      <c r="BJ709" s="974"/>
      <c r="BK709" s="974"/>
      <c r="BL709" s="974"/>
      <c r="BM709" s="974"/>
      <c r="BN709" s="974"/>
      <c r="BO709" s="974"/>
      <c r="BP709" s="974"/>
      <c r="BQ709" s="974"/>
      <c r="BR709" s="974"/>
      <c r="BS709" s="974"/>
      <c r="BT709" s="974"/>
      <c r="BU709" s="974"/>
      <c r="BV709" s="974"/>
      <c r="BW709" s="974"/>
      <c r="BX709" s="974"/>
      <c r="BY709" s="975"/>
      <c r="BZ709" s="982"/>
      <c r="CA709" s="983"/>
      <c r="CB709" s="983"/>
      <c r="CC709" s="983"/>
      <c r="CD709" s="983"/>
      <c r="CE709" s="983"/>
      <c r="CF709" s="983"/>
      <c r="CG709" s="983"/>
      <c r="CH709" s="984"/>
      <c r="CI709" s="37"/>
      <c r="CJ709" s="37"/>
      <c r="CQ709" s="977"/>
      <c r="CR709" s="977"/>
      <c r="CS709" s="977"/>
      <c r="CT709" s="977"/>
      <c r="CU709" s="977"/>
      <c r="CV709" s="977"/>
      <c r="CW709" s="977"/>
      <c r="CX709" s="977"/>
      <c r="CY709" s="977"/>
      <c r="CZ709" s="977"/>
      <c r="DA709" s="977"/>
      <c r="DB709" s="977"/>
      <c r="DC709" s="977"/>
      <c r="DD709" s="977"/>
      <c r="DE709" s="977"/>
      <c r="DF709" s="977"/>
      <c r="DG709" s="977"/>
      <c r="DH709" s="977"/>
      <c r="DI709" s="977"/>
      <c r="DJ709" s="977"/>
      <c r="DK709" s="977"/>
      <c r="DL709" s="977"/>
      <c r="DM709" s="977"/>
      <c r="DN709" s="977"/>
      <c r="DO709" s="977"/>
      <c r="DP709" s="977"/>
      <c r="DQ709" s="977"/>
      <c r="DR709" s="977"/>
      <c r="DS709" s="977"/>
      <c r="DT709" s="977"/>
      <c r="DU709" s="977"/>
      <c r="DV709" s="977"/>
      <c r="DW709" s="977"/>
      <c r="DX709" s="977"/>
      <c r="DY709" s="977"/>
      <c r="DZ709" s="977"/>
      <c r="EA709" s="977"/>
      <c r="EB709" s="977"/>
      <c r="EC709" s="977"/>
      <c r="ED709" s="977"/>
      <c r="EE709" s="977"/>
      <c r="EF709" s="977"/>
      <c r="EG709" s="977"/>
      <c r="EH709" s="977"/>
      <c r="EI709" s="977"/>
      <c r="EJ709" s="977"/>
      <c r="EK709" s="977"/>
      <c r="EL709" s="977"/>
      <c r="EM709" s="977"/>
      <c r="EN709" s="977"/>
      <c r="EO709" s="977"/>
      <c r="EP709" s="977"/>
      <c r="EQ709" s="977"/>
      <c r="ER709" s="977"/>
      <c r="ES709" s="977"/>
      <c r="ET709" s="977"/>
      <c r="EU709" s="977"/>
      <c r="EV709" s="977"/>
      <c r="EW709" s="977"/>
      <c r="EX709" s="977"/>
      <c r="EY709" s="977"/>
      <c r="EZ709" s="977"/>
      <c r="FA709" s="977"/>
      <c r="FB709" s="977"/>
      <c r="FC709" s="977"/>
      <c r="FD709" s="977"/>
      <c r="FE709" s="977"/>
      <c r="FF709" s="977"/>
      <c r="FG709" s="977"/>
      <c r="FH709" s="977"/>
      <c r="FI709" s="977"/>
      <c r="FJ709" s="977"/>
    </row>
    <row r="710" spans="1:166" ht="12.75" customHeight="1" x14ac:dyDescent="0.2">
      <c r="A710" s="63"/>
      <c r="B710" s="967"/>
      <c r="C710" s="968"/>
      <c r="D710" s="968"/>
      <c r="E710" s="969"/>
      <c r="F710" s="976"/>
      <c r="G710" s="977"/>
      <c r="H710" s="977"/>
      <c r="I710" s="977"/>
      <c r="J710" s="977"/>
      <c r="K710" s="977"/>
      <c r="L710" s="977"/>
      <c r="M710" s="977"/>
      <c r="N710" s="977"/>
      <c r="O710" s="977"/>
      <c r="P710" s="977"/>
      <c r="Q710" s="977"/>
      <c r="R710" s="977"/>
      <c r="S710" s="977"/>
      <c r="T710" s="977"/>
      <c r="U710" s="977"/>
      <c r="V710" s="977"/>
      <c r="W710" s="977"/>
      <c r="X710" s="977"/>
      <c r="Y710" s="977"/>
      <c r="Z710" s="977"/>
      <c r="AA710" s="977"/>
      <c r="AB710" s="977"/>
      <c r="AC710" s="977"/>
      <c r="AD710" s="977"/>
      <c r="AE710" s="977"/>
      <c r="AF710" s="977"/>
      <c r="AG710" s="977"/>
      <c r="AH710" s="977"/>
      <c r="AI710" s="977"/>
      <c r="AJ710" s="977"/>
      <c r="AK710" s="977"/>
      <c r="AL710" s="977"/>
      <c r="AM710" s="977"/>
      <c r="AN710" s="977"/>
      <c r="AO710" s="977"/>
      <c r="AP710" s="977"/>
      <c r="AQ710" s="977"/>
      <c r="AR710" s="977"/>
      <c r="AS710" s="977"/>
      <c r="AT710" s="977"/>
      <c r="AU710" s="977"/>
      <c r="AV710" s="977"/>
      <c r="AW710" s="977"/>
      <c r="AX710" s="977"/>
      <c r="AY710" s="977"/>
      <c r="AZ710" s="977"/>
      <c r="BA710" s="977"/>
      <c r="BB710" s="977"/>
      <c r="BC710" s="977"/>
      <c r="BD710" s="977"/>
      <c r="BE710" s="977"/>
      <c r="BF710" s="977"/>
      <c r="BG710" s="977"/>
      <c r="BH710" s="977"/>
      <c r="BI710" s="977"/>
      <c r="BJ710" s="977"/>
      <c r="BK710" s="977"/>
      <c r="BL710" s="977"/>
      <c r="BM710" s="977"/>
      <c r="BN710" s="977"/>
      <c r="BO710" s="977"/>
      <c r="BP710" s="977"/>
      <c r="BQ710" s="977"/>
      <c r="BR710" s="977"/>
      <c r="BS710" s="977"/>
      <c r="BT710" s="977"/>
      <c r="BU710" s="977"/>
      <c r="BV710" s="977"/>
      <c r="BW710" s="977"/>
      <c r="BX710" s="977"/>
      <c r="BY710" s="978"/>
      <c r="BZ710" s="985"/>
      <c r="CA710" s="986"/>
      <c r="CB710" s="986"/>
      <c r="CC710" s="986"/>
      <c r="CD710" s="986"/>
      <c r="CE710" s="986"/>
      <c r="CF710" s="986"/>
      <c r="CG710" s="986"/>
      <c r="CH710" s="987"/>
      <c r="CI710" s="37"/>
      <c r="CJ710" s="37"/>
      <c r="CQ710" s="955"/>
      <c r="CR710" s="955"/>
      <c r="CS710" s="955"/>
      <c r="CT710" s="955"/>
      <c r="CU710" s="955"/>
      <c r="CV710" s="955"/>
      <c r="CW710" s="955"/>
      <c r="CX710" s="955"/>
      <c r="CY710" s="955"/>
      <c r="CZ710" s="955"/>
      <c r="DA710" s="955"/>
      <c r="DB710" s="955"/>
      <c r="DC710" s="955"/>
      <c r="DD710" s="955"/>
      <c r="DE710" s="955"/>
      <c r="DF710" s="955"/>
      <c r="DG710" s="955"/>
      <c r="DH710" s="955"/>
      <c r="DI710" s="955"/>
      <c r="DJ710" s="955"/>
      <c r="DK710" s="955"/>
      <c r="DL710" s="955"/>
      <c r="DM710" s="955"/>
      <c r="DN710" s="955"/>
      <c r="DO710" s="955"/>
      <c r="DP710" s="955"/>
      <c r="DQ710" s="955"/>
      <c r="DR710" s="955"/>
      <c r="DS710" s="955"/>
      <c r="DT710" s="955"/>
      <c r="DU710" s="955"/>
      <c r="DV710" s="955"/>
      <c r="DW710" s="955"/>
      <c r="DX710" s="955"/>
      <c r="DY710" s="955"/>
      <c r="DZ710" s="955"/>
      <c r="EA710" s="955"/>
      <c r="EB710" s="955"/>
      <c r="EC710" s="955"/>
      <c r="ED710" s="955"/>
      <c r="EE710" s="955"/>
      <c r="EF710" s="955"/>
      <c r="EG710" s="955"/>
      <c r="EH710" s="955"/>
      <c r="EI710" s="955"/>
      <c r="EJ710" s="955"/>
      <c r="EK710" s="955"/>
      <c r="EL710" s="955"/>
      <c r="EM710" s="955"/>
      <c r="EN710" s="955"/>
      <c r="EO710" s="955"/>
      <c r="EP710" s="955"/>
      <c r="EQ710" s="955"/>
      <c r="ER710" s="955"/>
      <c r="ES710" s="955"/>
      <c r="ET710" s="955"/>
      <c r="EU710" s="955"/>
      <c r="EV710" s="955"/>
      <c r="EW710" s="955"/>
      <c r="EX710" s="955"/>
      <c r="EY710" s="955"/>
      <c r="EZ710" s="955"/>
      <c r="FA710" s="955"/>
      <c r="FB710" s="955"/>
      <c r="FC710" s="955"/>
      <c r="FD710" s="955"/>
      <c r="FE710" s="955"/>
      <c r="FF710" s="955"/>
      <c r="FG710" s="955"/>
      <c r="FH710" s="955"/>
      <c r="FI710" s="955"/>
      <c r="FJ710" s="955"/>
    </row>
    <row r="711" spans="1:166" ht="12.75" customHeight="1" x14ac:dyDescent="0.2">
      <c r="A711" s="63"/>
      <c r="B711" s="967"/>
      <c r="C711" s="968"/>
      <c r="D711" s="968"/>
      <c r="E711" s="969"/>
      <c r="F711" s="976"/>
      <c r="G711" s="977"/>
      <c r="H711" s="977"/>
      <c r="I711" s="977"/>
      <c r="J711" s="977"/>
      <c r="K711" s="977"/>
      <c r="L711" s="977"/>
      <c r="M711" s="977"/>
      <c r="N711" s="977"/>
      <c r="O711" s="977"/>
      <c r="P711" s="977"/>
      <c r="Q711" s="977"/>
      <c r="R711" s="977"/>
      <c r="S711" s="977"/>
      <c r="T711" s="977"/>
      <c r="U711" s="977"/>
      <c r="V711" s="977"/>
      <c r="W711" s="977"/>
      <c r="X711" s="977"/>
      <c r="Y711" s="977"/>
      <c r="Z711" s="977"/>
      <c r="AA711" s="977"/>
      <c r="AB711" s="977"/>
      <c r="AC711" s="977"/>
      <c r="AD711" s="977"/>
      <c r="AE711" s="977"/>
      <c r="AF711" s="977"/>
      <c r="AG711" s="977"/>
      <c r="AH711" s="977"/>
      <c r="AI711" s="977"/>
      <c r="AJ711" s="977"/>
      <c r="AK711" s="977"/>
      <c r="AL711" s="977"/>
      <c r="AM711" s="977"/>
      <c r="AN711" s="977"/>
      <c r="AO711" s="977"/>
      <c r="AP711" s="977"/>
      <c r="AQ711" s="977"/>
      <c r="AR711" s="977"/>
      <c r="AS711" s="977"/>
      <c r="AT711" s="977"/>
      <c r="AU711" s="977"/>
      <c r="AV711" s="977"/>
      <c r="AW711" s="977"/>
      <c r="AX711" s="977"/>
      <c r="AY711" s="977"/>
      <c r="AZ711" s="977"/>
      <c r="BA711" s="977"/>
      <c r="BB711" s="977"/>
      <c r="BC711" s="977"/>
      <c r="BD711" s="977"/>
      <c r="BE711" s="977"/>
      <c r="BF711" s="977"/>
      <c r="BG711" s="977"/>
      <c r="BH711" s="977"/>
      <c r="BI711" s="977"/>
      <c r="BJ711" s="977"/>
      <c r="BK711" s="977"/>
      <c r="BL711" s="977"/>
      <c r="BM711" s="977"/>
      <c r="BN711" s="977"/>
      <c r="BO711" s="977"/>
      <c r="BP711" s="977"/>
      <c r="BQ711" s="977"/>
      <c r="BR711" s="977"/>
      <c r="BS711" s="977"/>
      <c r="BT711" s="977"/>
      <c r="BU711" s="977"/>
      <c r="BV711" s="977"/>
      <c r="BW711" s="977"/>
      <c r="BX711" s="977"/>
      <c r="BY711" s="978"/>
      <c r="BZ711" s="985"/>
      <c r="CA711" s="986"/>
      <c r="CB711" s="986"/>
      <c r="CC711" s="986"/>
      <c r="CD711" s="986"/>
      <c r="CE711" s="986"/>
      <c r="CF711" s="986"/>
      <c r="CG711" s="986"/>
      <c r="CH711" s="987"/>
      <c r="CI711" s="37"/>
      <c r="CJ711" s="37"/>
      <c r="CQ711" s="977"/>
      <c r="CR711" s="977"/>
      <c r="CS711" s="977"/>
      <c r="CT711" s="977"/>
      <c r="CU711" s="977"/>
      <c r="CV711" s="977"/>
      <c r="CW711" s="977"/>
      <c r="CX711" s="977"/>
      <c r="CY711" s="977"/>
      <c r="CZ711" s="977"/>
      <c r="DA711" s="977"/>
      <c r="DB711" s="977"/>
      <c r="DC711" s="977"/>
      <c r="DD711" s="977"/>
      <c r="DE711" s="977"/>
      <c r="DF711" s="977"/>
      <c r="DG711" s="977"/>
      <c r="DH711" s="977"/>
      <c r="DI711" s="977"/>
      <c r="DJ711" s="977"/>
      <c r="DK711" s="977"/>
      <c r="DL711" s="977"/>
      <c r="DM711" s="977"/>
      <c r="DN711" s="977"/>
      <c r="DO711" s="977"/>
      <c r="DP711" s="977"/>
      <c r="DQ711" s="977"/>
      <c r="DR711" s="977"/>
      <c r="DS711" s="977"/>
      <c r="DT711" s="977"/>
      <c r="DU711" s="977"/>
      <c r="DV711" s="977"/>
      <c r="DW711" s="977"/>
      <c r="DX711" s="977"/>
      <c r="DY711" s="977"/>
      <c r="DZ711" s="977"/>
      <c r="EA711" s="977"/>
      <c r="EB711" s="977"/>
      <c r="EC711" s="977"/>
      <c r="ED711" s="977"/>
      <c r="EE711" s="977"/>
      <c r="EF711" s="977"/>
      <c r="EG711" s="977"/>
      <c r="EH711" s="977"/>
      <c r="EI711" s="977"/>
      <c r="EJ711" s="977"/>
      <c r="EK711" s="977"/>
      <c r="EL711" s="977"/>
      <c r="EM711" s="977"/>
      <c r="EN711" s="977"/>
      <c r="EO711" s="977"/>
      <c r="EP711" s="977"/>
      <c r="EQ711" s="977"/>
      <c r="ER711" s="977"/>
      <c r="ES711" s="977"/>
      <c r="ET711" s="977"/>
      <c r="EU711" s="977"/>
      <c r="EV711" s="977"/>
      <c r="EW711" s="977"/>
      <c r="EX711" s="977"/>
      <c r="EY711" s="977"/>
      <c r="EZ711" s="977"/>
      <c r="FA711" s="977"/>
      <c r="FB711" s="977"/>
      <c r="FC711" s="977"/>
      <c r="FD711" s="977"/>
      <c r="FE711" s="977"/>
      <c r="FF711" s="977"/>
      <c r="FG711" s="977"/>
      <c r="FH711" s="977"/>
      <c r="FI711" s="977"/>
      <c r="FJ711" s="977"/>
    </row>
    <row r="712" spans="1:166" ht="12.75" customHeight="1" x14ac:dyDescent="0.2">
      <c r="A712" s="63"/>
      <c r="B712" s="970"/>
      <c r="C712" s="971"/>
      <c r="D712" s="971"/>
      <c r="E712" s="972"/>
      <c r="F712" s="979"/>
      <c r="G712" s="980"/>
      <c r="H712" s="980"/>
      <c r="I712" s="980"/>
      <c r="J712" s="980"/>
      <c r="K712" s="980"/>
      <c r="L712" s="980"/>
      <c r="M712" s="980"/>
      <c r="N712" s="980"/>
      <c r="O712" s="980"/>
      <c r="P712" s="980"/>
      <c r="Q712" s="980"/>
      <c r="R712" s="980"/>
      <c r="S712" s="980"/>
      <c r="T712" s="980"/>
      <c r="U712" s="980"/>
      <c r="V712" s="980"/>
      <c r="W712" s="980"/>
      <c r="X712" s="980"/>
      <c r="Y712" s="980"/>
      <c r="Z712" s="980"/>
      <c r="AA712" s="980"/>
      <c r="AB712" s="980"/>
      <c r="AC712" s="980"/>
      <c r="AD712" s="980"/>
      <c r="AE712" s="980"/>
      <c r="AF712" s="980"/>
      <c r="AG712" s="980"/>
      <c r="AH712" s="980"/>
      <c r="AI712" s="980"/>
      <c r="AJ712" s="980"/>
      <c r="AK712" s="980"/>
      <c r="AL712" s="980"/>
      <c r="AM712" s="980"/>
      <c r="AN712" s="980"/>
      <c r="AO712" s="980"/>
      <c r="AP712" s="980"/>
      <c r="AQ712" s="980"/>
      <c r="AR712" s="980"/>
      <c r="AS712" s="980"/>
      <c r="AT712" s="980"/>
      <c r="AU712" s="980"/>
      <c r="AV712" s="980"/>
      <c r="AW712" s="980"/>
      <c r="AX712" s="980"/>
      <c r="AY712" s="980"/>
      <c r="AZ712" s="980"/>
      <c r="BA712" s="980"/>
      <c r="BB712" s="980"/>
      <c r="BC712" s="980"/>
      <c r="BD712" s="980"/>
      <c r="BE712" s="980"/>
      <c r="BF712" s="980"/>
      <c r="BG712" s="980"/>
      <c r="BH712" s="980"/>
      <c r="BI712" s="980"/>
      <c r="BJ712" s="980"/>
      <c r="BK712" s="980"/>
      <c r="BL712" s="980"/>
      <c r="BM712" s="980"/>
      <c r="BN712" s="980"/>
      <c r="BO712" s="980"/>
      <c r="BP712" s="980"/>
      <c r="BQ712" s="980"/>
      <c r="BR712" s="980"/>
      <c r="BS712" s="980"/>
      <c r="BT712" s="980"/>
      <c r="BU712" s="980"/>
      <c r="BV712" s="980"/>
      <c r="BW712" s="980"/>
      <c r="BX712" s="980"/>
      <c r="BY712" s="981"/>
      <c r="BZ712" s="988"/>
      <c r="CA712" s="989"/>
      <c r="CB712" s="989"/>
      <c r="CC712" s="989"/>
      <c r="CD712" s="989"/>
      <c r="CE712" s="989"/>
      <c r="CF712" s="989"/>
      <c r="CG712" s="989"/>
      <c r="CH712" s="990"/>
      <c r="CI712" s="37"/>
      <c r="CJ712" s="37"/>
      <c r="CQ712" s="977"/>
      <c r="CR712" s="977"/>
      <c r="CS712" s="977"/>
      <c r="CT712" s="977"/>
      <c r="CU712" s="977"/>
      <c r="CV712" s="977"/>
      <c r="CW712" s="977"/>
      <c r="CX712" s="977"/>
      <c r="CY712" s="977"/>
      <c r="CZ712" s="977"/>
      <c r="DA712" s="977"/>
      <c r="DB712" s="977"/>
      <c r="DC712" s="977"/>
      <c r="DD712" s="977"/>
      <c r="DE712" s="977"/>
      <c r="DF712" s="977"/>
      <c r="DG712" s="977"/>
      <c r="DH712" s="977"/>
      <c r="DI712" s="977"/>
      <c r="DJ712" s="977"/>
      <c r="DK712" s="977"/>
      <c r="DL712" s="977"/>
      <c r="DM712" s="977"/>
      <c r="DN712" s="977"/>
      <c r="DO712" s="977"/>
      <c r="DP712" s="977"/>
      <c r="DQ712" s="977"/>
      <c r="DR712" s="977"/>
      <c r="DS712" s="977"/>
      <c r="DT712" s="977"/>
      <c r="DU712" s="977"/>
      <c r="DV712" s="977"/>
      <c r="DW712" s="977"/>
      <c r="DX712" s="977"/>
      <c r="DY712" s="977"/>
      <c r="DZ712" s="977"/>
      <c r="EA712" s="977"/>
      <c r="EB712" s="977"/>
      <c r="EC712" s="977"/>
      <c r="ED712" s="977"/>
      <c r="EE712" s="977"/>
      <c r="EF712" s="977"/>
      <c r="EG712" s="977"/>
      <c r="EH712" s="977"/>
      <c r="EI712" s="977"/>
      <c r="EJ712" s="977"/>
      <c r="EK712" s="977"/>
      <c r="EL712" s="977"/>
      <c r="EM712" s="977"/>
      <c r="EN712" s="977"/>
      <c r="EO712" s="977"/>
      <c r="EP712" s="977"/>
      <c r="EQ712" s="977"/>
      <c r="ER712" s="977"/>
      <c r="ES712" s="977"/>
      <c r="ET712" s="977"/>
      <c r="EU712" s="977"/>
      <c r="EV712" s="977"/>
      <c r="EW712" s="977"/>
      <c r="EX712" s="977"/>
      <c r="EY712" s="977"/>
      <c r="EZ712" s="977"/>
      <c r="FA712" s="977"/>
      <c r="FB712" s="977"/>
      <c r="FC712" s="977"/>
      <c r="FD712" s="977"/>
      <c r="FE712" s="977"/>
      <c r="FF712" s="977"/>
      <c r="FG712" s="977"/>
      <c r="FH712" s="977"/>
      <c r="FI712" s="977"/>
      <c r="FJ712" s="977"/>
    </row>
    <row r="713" spans="1:166" ht="12.75" customHeight="1" x14ac:dyDescent="0.2">
      <c r="A713" s="63"/>
      <c r="B713" s="964" t="s">
        <v>26</v>
      </c>
      <c r="C713" s="965"/>
      <c r="D713" s="965"/>
      <c r="E713" s="966"/>
      <c r="F713" s="973" t="s">
        <v>1214</v>
      </c>
      <c r="G713" s="974"/>
      <c r="H713" s="974"/>
      <c r="I713" s="974"/>
      <c r="J713" s="974"/>
      <c r="K713" s="974"/>
      <c r="L713" s="974"/>
      <c r="M713" s="974"/>
      <c r="N713" s="974"/>
      <c r="O713" s="974"/>
      <c r="P713" s="974"/>
      <c r="Q713" s="974"/>
      <c r="R713" s="974"/>
      <c r="S713" s="974"/>
      <c r="T713" s="974"/>
      <c r="U713" s="974"/>
      <c r="V713" s="974"/>
      <c r="W713" s="974"/>
      <c r="X713" s="974"/>
      <c r="Y713" s="974"/>
      <c r="Z713" s="974"/>
      <c r="AA713" s="974"/>
      <c r="AB713" s="974"/>
      <c r="AC713" s="974"/>
      <c r="AD713" s="974"/>
      <c r="AE713" s="974"/>
      <c r="AF713" s="974"/>
      <c r="AG713" s="974"/>
      <c r="AH713" s="974"/>
      <c r="AI713" s="974"/>
      <c r="AJ713" s="974"/>
      <c r="AK713" s="974"/>
      <c r="AL713" s="974"/>
      <c r="AM713" s="974"/>
      <c r="AN713" s="974"/>
      <c r="AO713" s="974"/>
      <c r="AP713" s="974"/>
      <c r="AQ713" s="974"/>
      <c r="AR713" s="974"/>
      <c r="AS713" s="974"/>
      <c r="AT713" s="974"/>
      <c r="AU713" s="974"/>
      <c r="AV713" s="974"/>
      <c r="AW713" s="974"/>
      <c r="AX713" s="974"/>
      <c r="AY713" s="974"/>
      <c r="AZ713" s="974"/>
      <c r="BA713" s="974"/>
      <c r="BB713" s="974"/>
      <c r="BC713" s="974"/>
      <c r="BD713" s="974"/>
      <c r="BE713" s="974"/>
      <c r="BF713" s="974"/>
      <c r="BG713" s="974"/>
      <c r="BH713" s="974"/>
      <c r="BI713" s="974"/>
      <c r="BJ713" s="974"/>
      <c r="BK713" s="974"/>
      <c r="BL713" s="974"/>
      <c r="BM713" s="974"/>
      <c r="BN713" s="974"/>
      <c r="BO713" s="974"/>
      <c r="BP713" s="974"/>
      <c r="BQ713" s="974"/>
      <c r="BR713" s="974"/>
      <c r="BS713" s="974"/>
      <c r="BT713" s="974"/>
      <c r="BU713" s="974"/>
      <c r="BV713" s="974"/>
      <c r="BW713" s="974"/>
      <c r="BX713" s="974"/>
      <c r="BY713" s="975"/>
      <c r="BZ713" s="982"/>
      <c r="CA713" s="983"/>
      <c r="CB713" s="983"/>
      <c r="CC713" s="983"/>
      <c r="CD713" s="983"/>
      <c r="CE713" s="983"/>
      <c r="CF713" s="983"/>
      <c r="CG713" s="983"/>
      <c r="CH713" s="984"/>
      <c r="CI713" s="37"/>
      <c r="CJ713" s="37"/>
      <c r="CQ713" s="997"/>
      <c r="CR713" s="997"/>
      <c r="CS713" s="997"/>
      <c r="CT713" s="997"/>
      <c r="CU713" s="997"/>
      <c r="CV713" s="997"/>
      <c r="CW713" s="997"/>
      <c r="CX713" s="997"/>
      <c r="CY713" s="997"/>
      <c r="CZ713" s="997"/>
      <c r="DA713" s="997"/>
      <c r="DB713" s="997"/>
      <c r="DC713" s="997"/>
      <c r="DD713" s="997"/>
      <c r="DE713" s="997"/>
      <c r="DF713" s="997"/>
      <c r="DG713" s="997"/>
      <c r="DH713" s="997"/>
      <c r="DI713" s="997"/>
      <c r="DJ713" s="997"/>
      <c r="DK713" s="997"/>
      <c r="DL713" s="997"/>
      <c r="DM713" s="997"/>
      <c r="DN713" s="997"/>
      <c r="DO713" s="997"/>
      <c r="DP713" s="997"/>
      <c r="DQ713" s="997"/>
      <c r="DR713" s="997"/>
      <c r="DS713" s="997"/>
      <c r="DT713" s="997"/>
      <c r="DU713" s="997"/>
      <c r="DV713" s="997"/>
      <c r="DW713" s="997"/>
      <c r="DX713" s="997"/>
      <c r="DY713" s="997"/>
      <c r="DZ713" s="997"/>
      <c r="EA713" s="997"/>
      <c r="EB713" s="997"/>
      <c r="EC713" s="997"/>
      <c r="ED713" s="997"/>
      <c r="EE713" s="997"/>
      <c r="EF713" s="997"/>
      <c r="EG713" s="997"/>
      <c r="EH713" s="997"/>
      <c r="EI713" s="997"/>
      <c r="EJ713" s="997"/>
      <c r="EK713" s="997"/>
      <c r="EL713" s="997"/>
      <c r="EM713" s="997"/>
      <c r="EN713" s="997"/>
      <c r="EO713" s="997"/>
      <c r="EP713" s="997"/>
      <c r="EQ713" s="997"/>
      <c r="ER713" s="997"/>
      <c r="ES713" s="997"/>
      <c r="ET713" s="997"/>
      <c r="EU713" s="997"/>
      <c r="EV713" s="997"/>
      <c r="EW713" s="997"/>
      <c r="EX713" s="997"/>
      <c r="EY713" s="997"/>
      <c r="EZ713" s="997"/>
      <c r="FA713" s="997"/>
      <c r="FB713" s="997"/>
      <c r="FC713" s="997"/>
      <c r="FD713" s="997"/>
      <c r="FE713" s="997"/>
      <c r="FF713" s="997"/>
      <c r="FG713" s="997"/>
      <c r="FH713" s="997"/>
      <c r="FI713" s="997"/>
      <c r="FJ713" s="997"/>
    </row>
    <row r="714" spans="1:166" ht="12.75" customHeight="1" x14ac:dyDescent="0.2">
      <c r="A714" s="63"/>
      <c r="B714" s="967"/>
      <c r="C714" s="968"/>
      <c r="D714" s="968"/>
      <c r="E714" s="969"/>
      <c r="F714" s="976"/>
      <c r="G714" s="977"/>
      <c r="H714" s="977"/>
      <c r="I714" s="977"/>
      <c r="J714" s="977"/>
      <c r="K714" s="977"/>
      <c r="L714" s="977"/>
      <c r="M714" s="977"/>
      <c r="N714" s="977"/>
      <c r="O714" s="977"/>
      <c r="P714" s="977"/>
      <c r="Q714" s="977"/>
      <c r="R714" s="977"/>
      <c r="S714" s="977"/>
      <c r="T714" s="977"/>
      <c r="U714" s="977"/>
      <c r="V714" s="977"/>
      <c r="W714" s="977"/>
      <c r="X714" s="977"/>
      <c r="Y714" s="977"/>
      <c r="Z714" s="977"/>
      <c r="AA714" s="977"/>
      <c r="AB714" s="977"/>
      <c r="AC714" s="977"/>
      <c r="AD714" s="977"/>
      <c r="AE714" s="977"/>
      <c r="AF714" s="977"/>
      <c r="AG714" s="977"/>
      <c r="AH714" s="977"/>
      <c r="AI714" s="977"/>
      <c r="AJ714" s="977"/>
      <c r="AK714" s="977"/>
      <c r="AL714" s="977"/>
      <c r="AM714" s="977"/>
      <c r="AN714" s="977"/>
      <c r="AO714" s="977"/>
      <c r="AP714" s="977"/>
      <c r="AQ714" s="977"/>
      <c r="AR714" s="977"/>
      <c r="AS714" s="977"/>
      <c r="AT714" s="977"/>
      <c r="AU714" s="977"/>
      <c r="AV714" s="977"/>
      <c r="AW714" s="977"/>
      <c r="AX714" s="977"/>
      <c r="AY714" s="977"/>
      <c r="AZ714" s="977"/>
      <c r="BA714" s="977"/>
      <c r="BB714" s="977"/>
      <c r="BC714" s="977"/>
      <c r="BD714" s="977"/>
      <c r="BE714" s="977"/>
      <c r="BF714" s="977"/>
      <c r="BG714" s="977"/>
      <c r="BH714" s="977"/>
      <c r="BI714" s="977"/>
      <c r="BJ714" s="977"/>
      <c r="BK714" s="977"/>
      <c r="BL714" s="977"/>
      <c r="BM714" s="977"/>
      <c r="BN714" s="977"/>
      <c r="BO714" s="977"/>
      <c r="BP714" s="977"/>
      <c r="BQ714" s="977"/>
      <c r="BR714" s="977"/>
      <c r="BS714" s="977"/>
      <c r="BT714" s="977"/>
      <c r="BU714" s="977"/>
      <c r="BV714" s="977"/>
      <c r="BW714" s="977"/>
      <c r="BX714" s="977"/>
      <c r="BY714" s="978"/>
      <c r="BZ714" s="985"/>
      <c r="CA714" s="986"/>
      <c r="CB714" s="986"/>
      <c r="CC714" s="986"/>
      <c r="CD714" s="986"/>
      <c r="CE714" s="986"/>
      <c r="CF714" s="986"/>
      <c r="CG714" s="986"/>
      <c r="CH714" s="987"/>
      <c r="CI714" s="37"/>
      <c r="CJ714" s="37"/>
      <c r="CQ714" s="711"/>
      <c r="CR714" s="711"/>
      <c r="CS714" s="997"/>
      <c r="CT714" s="997"/>
      <c r="CU714" s="997"/>
      <c r="CV714" s="997"/>
      <c r="CW714" s="997"/>
      <c r="CX714" s="997"/>
      <c r="CY714" s="997"/>
      <c r="CZ714" s="997"/>
      <c r="DA714" s="997"/>
      <c r="DB714" s="997"/>
      <c r="DC714" s="997"/>
      <c r="DD714" s="997"/>
      <c r="DE714" s="997"/>
      <c r="DF714" s="997"/>
      <c r="DG714" s="997"/>
      <c r="DH714" s="997"/>
      <c r="DI714" s="997"/>
      <c r="DJ714" s="997"/>
      <c r="DK714" s="997"/>
      <c r="DL714" s="997"/>
      <c r="DM714" s="997"/>
      <c r="DN714" s="997"/>
      <c r="DO714" s="997"/>
      <c r="DP714" s="997"/>
      <c r="DQ714" s="997"/>
      <c r="DR714" s="997"/>
      <c r="DS714" s="997"/>
      <c r="DT714" s="997"/>
      <c r="DU714" s="997"/>
      <c r="DV714" s="997"/>
      <c r="DW714" s="997"/>
      <c r="DX714" s="997"/>
      <c r="DY714" s="997"/>
      <c r="DZ714" s="997"/>
      <c r="EA714" s="997"/>
      <c r="EB714" s="997"/>
      <c r="EC714" s="997"/>
      <c r="ED714" s="997"/>
      <c r="EE714" s="997"/>
      <c r="EF714" s="997"/>
      <c r="EG714" s="997"/>
      <c r="EH714" s="997"/>
      <c r="EI714" s="997"/>
      <c r="EJ714" s="997"/>
      <c r="EK714" s="997"/>
      <c r="EL714" s="997"/>
      <c r="EM714" s="997"/>
      <c r="EN714" s="997"/>
      <c r="EO714" s="997"/>
      <c r="EP714" s="997"/>
      <c r="EQ714" s="997"/>
      <c r="ER714" s="997"/>
      <c r="ES714" s="997"/>
      <c r="ET714" s="997"/>
      <c r="EU714" s="997"/>
      <c r="EV714" s="997"/>
      <c r="EW714" s="997"/>
      <c r="EX714" s="997"/>
      <c r="EY714" s="997"/>
      <c r="EZ714" s="997"/>
      <c r="FA714" s="997"/>
      <c r="FB714" s="997"/>
      <c r="FC714" s="997"/>
      <c r="FD714" s="997"/>
      <c r="FE714" s="997"/>
      <c r="FF714" s="997"/>
      <c r="FG714" s="997"/>
      <c r="FH714" s="997"/>
      <c r="FI714" s="997"/>
      <c r="FJ714" s="997"/>
    </row>
    <row r="715" spans="1:166" ht="12.75" customHeight="1" x14ac:dyDescent="0.2">
      <c r="A715" s="63"/>
      <c r="B715" s="970"/>
      <c r="C715" s="971"/>
      <c r="D715" s="971"/>
      <c r="E715" s="972"/>
      <c r="F715" s="979"/>
      <c r="G715" s="980"/>
      <c r="H715" s="980"/>
      <c r="I715" s="980"/>
      <c r="J715" s="980"/>
      <c r="K715" s="980"/>
      <c r="L715" s="980"/>
      <c r="M715" s="980"/>
      <c r="N715" s="980"/>
      <c r="O715" s="980"/>
      <c r="P715" s="980"/>
      <c r="Q715" s="980"/>
      <c r="R715" s="980"/>
      <c r="S715" s="980"/>
      <c r="T715" s="980"/>
      <c r="U715" s="980"/>
      <c r="V715" s="980"/>
      <c r="W715" s="980"/>
      <c r="X715" s="980"/>
      <c r="Y715" s="980"/>
      <c r="Z715" s="980"/>
      <c r="AA715" s="980"/>
      <c r="AB715" s="980"/>
      <c r="AC715" s="980"/>
      <c r="AD715" s="980"/>
      <c r="AE715" s="980"/>
      <c r="AF715" s="980"/>
      <c r="AG715" s="980"/>
      <c r="AH715" s="980"/>
      <c r="AI715" s="980"/>
      <c r="AJ715" s="980"/>
      <c r="AK715" s="980"/>
      <c r="AL715" s="980"/>
      <c r="AM715" s="980"/>
      <c r="AN715" s="980"/>
      <c r="AO715" s="980"/>
      <c r="AP715" s="980"/>
      <c r="AQ715" s="980"/>
      <c r="AR715" s="980"/>
      <c r="AS715" s="980"/>
      <c r="AT715" s="980"/>
      <c r="AU715" s="980"/>
      <c r="AV715" s="980"/>
      <c r="AW715" s="980"/>
      <c r="AX715" s="980"/>
      <c r="AY715" s="980"/>
      <c r="AZ715" s="980"/>
      <c r="BA715" s="980"/>
      <c r="BB715" s="980"/>
      <c r="BC715" s="980"/>
      <c r="BD715" s="980"/>
      <c r="BE715" s="980"/>
      <c r="BF715" s="980"/>
      <c r="BG715" s="980"/>
      <c r="BH715" s="980"/>
      <c r="BI715" s="980"/>
      <c r="BJ715" s="980"/>
      <c r="BK715" s="980"/>
      <c r="BL715" s="980"/>
      <c r="BM715" s="980"/>
      <c r="BN715" s="980"/>
      <c r="BO715" s="980"/>
      <c r="BP715" s="980"/>
      <c r="BQ715" s="980"/>
      <c r="BR715" s="980"/>
      <c r="BS715" s="980"/>
      <c r="BT715" s="980"/>
      <c r="BU715" s="980"/>
      <c r="BV715" s="980"/>
      <c r="BW715" s="980"/>
      <c r="BX715" s="980"/>
      <c r="BY715" s="981"/>
      <c r="BZ715" s="988"/>
      <c r="CA715" s="989"/>
      <c r="CB715" s="989"/>
      <c r="CC715" s="989"/>
      <c r="CD715" s="989"/>
      <c r="CE715" s="989"/>
      <c r="CF715" s="989"/>
      <c r="CG715" s="989"/>
      <c r="CH715" s="990"/>
      <c r="CI715" s="37"/>
      <c r="CJ715" s="37"/>
    </row>
    <row r="716" spans="1:166" ht="12.75" customHeight="1" x14ac:dyDescent="0.2">
      <c r="A716" s="63"/>
      <c r="B716" s="964" t="s">
        <v>36</v>
      </c>
      <c r="C716" s="965"/>
      <c r="D716" s="965"/>
      <c r="E716" s="966"/>
      <c r="F716" s="973" t="s">
        <v>1073</v>
      </c>
      <c r="G716" s="974"/>
      <c r="H716" s="974"/>
      <c r="I716" s="974"/>
      <c r="J716" s="974"/>
      <c r="K716" s="974"/>
      <c r="L716" s="974"/>
      <c r="M716" s="974"/>
      <c r="N716" s="974"/>
      <c r="O716" s="974"/>
      <c r="P716" s="974"/>
      <c r="Q716" s="974"/>
      <c r="R716" s="974"/>
      <c r="S716" s="974"/>
      <c r="T716" s="974"/>
      <c r="U716" s="974"/>
      <c r="V716" s="974"/>
      <c r="W716" s="974"/>
      <c r="X716" s="974"/>
      <c r="Y716" s="974"/>
      <c r="Z716" s="974"/>
      <c r="AA716" s="974"/>
      <c r="AB716" s="974"/>
      <c r="AC716" s="974"/>
      <c r="AD716" s="974"/>
      <c r="AE716" s="974"/>
      <c r="AF716" s="974"/>
      <c r="AG716" s="974"/>
      <c r="AH716" s="974"/>
      <c r="AI716" s="974"/>
      <c r="AJ716" s="974"/>
      <c r="AK716" s="974"/>
      <c r="AL716" s="974"/>
      <c r="AM716" s="974"/>
      <c r="AN716" s="974"/>
      <c r="AO716" s="974"/>
      <c r="AP716" s="974"/>
      <c r="AQ716" s="974"/>
      <c r="AR716" s="974"/>
      <c r="AS716" s="974"/>
      <c r="AT716" s="974"/>
      <c r="AU716" s="974"/>
      <c r="AV716" s="974"/>
      <c r="AW716" s="974"/>
      <c r="AX716" s="974"/>
      <c r="AY716" s="974"/>
      <c r="AZ716" s="974"/>
      <c r="BA716" s="974"/>
      <c r="BB716" s="974"/>
      <c r="BC716" s="974"/>
      <c r="BD716" s="974"/>
      <c r="BE716" s="974"/>
      <c r="BF716" s="974"/>
      <c r="BG716" s="974"/>
      <c r="BH716" s="974"/>
      <c r="BI716" s="974"/>
      <c r="BJ716" s="974"/>
      <c r="BK716" s="974"/>
      <c r="BL716" s="974"/>
      <c r="BM716" s="974"/>
      <c r="BN716" s="974"/>
      <c r="BO716" s="974"/>
      <c r="BP716" s="974"/>
      <c r="BQ716" s="974"/>
      <c r="BR716" s="974"/>
      <c r="BS716" s="974"/>
      <c r="BT716" s="974"/>
      <c r="BU716" s="974"/>
      <c r="BV716" s="974"/>
      <c r="BW716" s="974"/>
      <c r="BX716" s="974"/>
      <c r="BY716" s="975"/>
      <c r="BZ716" s="982"/>
      <c r="CA716" s="983"/>
      <c r="CB716" s="983"/>
      <c r="CC716" s="983"/>
      <c r="CD716" s="983"/>
      <c r="CE716" s="983"/>
      <c r="CF716" s="983"/>
      <c r="CG716" s="983"/>
      <c r="CH716" s="984"/>
      <c r="CI716" s="37"/>
      <c r="CJ716" s="37"/>
    </row>
    <row r="717" spans="1:166" ht="12.75" customHeight="1" x14ac:dyDescent="0.2">
      <c r="A717" s="63"/>
      <c r="B717" s="967"/>
      <c r="C717" s="968"/>
      <c r="D717" s="968"/>
      <c r="E717" s="969"/>
      <c r="F717" s="976"/>
      <c r="G717" s="977"/>
      <c r="H717" s="977"/>
      <c r="I717" s="977"/>
      <c r="J717" s="977"/>
      <c r="K717" s="977"/>
      <c r="L717" s="977"/>
      <c r="M717" s="977"/>
      <c r="N717" s="977"/>
      <c r="O717" s="977"/>
      <c r="P717" s="977"/>
      <c r="Q717" s="977"/>
      <c r="R717" s="977"/>
      <c r="S717" s="977"/>
      <c r="T717" s="977"/>
      <c r="U717" s="977"/>
      <c r="V717" s="977"/>
      <c r="W717" s="977"/>
      <c r="X717" s="977"/>
      <c r="Y717" s="977"/>
      <c r="Z717" s="977"/>
      <c r="AA717" s="977"/>
      <c r="AB717" s="977"/>
      <c r="AC717" s="977"/>
      <c r="AD717" s="977"/>
      <c r="AE717" s="977"/>
      <c r="AF717" s="977"/>
      <c r="AG717" s="977"/>
      <c r="AH717" s="977"/>
      <c r="AI717" s="977"/>
      <c r="AJ717" s="977"/>
      <c r="AK717" s="977"/>
      <c r="AL717" s="977"/>
      <c r="AM717" s="977"/>
      <c r="AN717" s="977"/>
      <c r="AO717" s="977"/>
      <c r="AP717" s="977"/>
      <c r="AQ717" s="977"/>
      <c r="AR717" s="977"/>
      <c r="AS717" s="977"/>
      <c r="AT717" s="977"/>
      <c r="AU717" s="977"/>
      <c r="AV717" s="977"/>
      <c r="AW717" s="977"/>
      <c r="AX717" s="977"/>
      <c r="AY717" s="977"/>
      <c r="AZ717" s="977"/>
      <c r="BA717" s="977"/>
      <c r="BB717" s="977"/>
      <c r="BC717" s="977"/>
      <c r="BD717" s="977"/>
      <c r="BE717" s="977"/>
      <c r="BF717" s="977"/>
      <c r="BG717" s="977"/>
      <c r="BH717" s="977"/>
      <c r="BI717" s="977"/>
      <c r="BJ717" s="977"/>
      <c r="BK717" s="977"/>
      <c r="BL717" s="977"/>
      <c r="BM717" s="977"/>
      <c r="BN717" s="977"/>
      <c r="BO717" s="977"/>
      <c r="BP717" s="977"/>
      <c r="BQ717" s="977"/>
      <c r="BR717" s="977"/>
      <c r="BS717" s="977"/>
      <c r="BT717" s="977"/>
      <c r="BU717" s="977"/>
      <c r="BV717" s="977"/>
      <c r="BW717" s="977"/>
      <c r="BX717" s="977"/>
      <c r="BY717" s="978"/>
      <c r="BZ717" s="985"/>
      <c r="CA717" s="986"/>
      <c r="CB717" s="986"/>
      <c r="CC717" s="986"/>
      <c r="CD717" s="986"/>
      <c r="CE717" s="986"/>
      <c r="CF717" s="986"/>
      <c r="CG717" s="986"/>
      <c r="CH717" s="987"/>
      <c r="CI717" s="37"/>
      <c r="CJ717" s="37"/>
    </row>
    <row r="718" spans="1:166" ht="12.75" customHeight="1" x14ac:dyDescent="0.2">
      <c r="A718" s="63"/>
      <c r="B718" s="970"/>
      <c r="C718" s="971"/>
      <c r="D718" s="971"/>
      <c r="E718" s="972"/>
      <c r="F718" s="979"/>
      <c r="G718" s="980"/>
      <c r="H718" s="980"/>
      <c r="I718" s="980"/>
      <c r="J718" s="980"/>
      <c r="K718" s="980"/>
      <c r="L718" s="980"/>
      <c r="M718" s="980"/>
      <c r="N718" s="980"/>
      <c r="O718" s="980"/>
      <c r="P718" s="980"/>
      <c r="Q718" s="980"/>
      <c r="R718" s="980"/>
      <c r="S718" s="980"/>
      <c r="T718" s="980"/>
      <c r="U718" s="980"/>
      <c r="V718" s="980"/>
      <c r="W718" s="980"/>
      <c r="X718" s="980"/>
      <c r="Y718" s="980"/>
      <c r="Z718" s="980"/>
      <c r="AA718" s="980"/>
      <c r="AB718" s="980"/>
      <c r="AC718" s="980"/>
      <c r="AD718" s="980"/>
      <c r="AE718" s="980"/>
      <c r="AF718" s="980"/>
      <c r="AG718" s="980"/>
      <c r="AH718" s="980"/>
      <c r="AI718" s="980"/>
      <c r="AJ718" s="980"/>
      <c r="AK718" s="980"/>
      <c r="AL718" s="980"/>
      <c r="AM718" s="980"/>
      <c r="AN718" s="980"/>
      <c r="AO718" s="980"/>
      <c r="AP718" s="980"/>
      <c r="AQ718" s="980"/>
      <c r="AR718" s="980"/>
      <c r="AS718" s="980"/>
      <c r="AT718" s="980"/>
      <c r="AU718" s="980"/>
      <c r="AV718" s="980"/>
      <c r="AW718" s="980"/>
      <c r="AX718" s="980"/>
      <c r="AY718" s="980"/>
      <c r="AZ718" s="980"/>
      <c r="BA718" s="980"/>
      <c r="BB718" s="980"/>
      <c r="BC718" s="980"/>
      <c r="BD718" s="980"/>
      <c r="BE718" s="980"/>
      <c r="BF718" s="980"/>
      <c r="BG718" s="980"/>
      <c r="BH718" s="980"/>
      <c r="BI718" s="980"/>
      <c r="BJ718" s="980"/>
      <c r="BK718" s="980"/>
      <c r="BL718" s="980"/>
      <c r="BM718" s="980"/>
      <c r="BN718" s="980"/>
      <c r="BO718" s="980"/>
      <c r="BP718" s="980"/>
      <c r="BQ718" s="980"/>
      <c r="BR718" s="980"/>
      <c r="BS718" s="980"/>
      <c r="BT718" s="980"/>
      <c r="BU718" s="980"/>
      <c r="BV718" s="980"/>
      <c r="BW718" s="980"/>
      <c r="BX718" s="980"/>
      <c r="BY718" s="981"/>
      <c r="BZ718" s="988"/>
      <c r="CA718" s="989"/>
      <c r="CB718" s="989"/>
      <c r="CC718" s="989"/>
      <c r="CD718" s="989"/>
      <c r="CE718" s="989"/>
      <c r="CF718" s="989"/>
      <c r="CG718" s="989"/>
      <c r="CH718" s="990"/>
      <c r="CI718" s="37"/>
      <c r="CJ718" s="37"/>
    </row>
    <row r="719" spans="1:166" ht="12.75" customHeight="1" x14ac:dyDescent="0.2">
      <c r="A719" s="37"/>
      <c r="B719" s="732"/>
      <c r="C719" s="732"/>
      <c r="D719" s="732"/>
      <c r="E719" s="732"/>
      <c r="F719" s="52"/>
      <c r="G719" s="52"/>
      <c r="H719" s="52"/>
      <c r="I719" s="52"/>
      <c r="J719" s="52"/>
      <c r="K719" s="52"/>
      <c r="L719" s="52"/>
      <c r="M719" s="52"/>
      <c r="N719" s="52"/>
      <c r="O719" s="52"/>
      <c r="P719" s="52"/>
      <c r="Q719" s="52"/>
      <c r="R719" s="52"/>
      <c r="S719" s="52"/>
      <c r="T719" s="52"/>
      <c r="U719" s="52"/>
      <c r="V719" s="52"/>
      <c r="W719" s="52"/>
      <c r="X719" s="52"/>
      <c r="Y719" s="52"/>
      <c r="Z719" s="52"/>
      <c r="AA719" s="52"/>
      <c r="AB719" s="52"/>
      <c r="AC719" s="52"/>
      <c r="AD719" s="52"/>
      <c r="AE719" s="52"/>
      <c r="AF719" s="52"/>
      <c r="AG719" s="52"/>
      <c r="AH719" s="52"/>
      <c r="AI719" s="52"/>
      <c r="AJ719" s="52"/>
      <c r="AK719" s="52"/>
      <c r="AL719" s="52"/>
      <c r="AM719" s="52"/>
      <c r="AN719" s="52"/>
      <c r="AO719" s="52"/>
      <c r="AP719" s="52"/>
      <c r="AQ719" s="52"/>
      <c r="AR719" s="52"/>
      <c r="AS719" s="52"/>
      <c r="AT719" s="52"/>
      <c r="AU719" s="52"/>
      <c r="AV719" s="52"/>
      <c r="AW719" s="52"/>
      <c r="AX719" s="52"/>
      <c r="AY719" s="52"/>
      <c r="AZ719" s="52"/>
      <c r="BA719" s="52"/>
      <c r="BB719" s="52"/>
      <c r="BC719" s="52"/>
      <c r="BD719" s="52"/>
      <c r="BE719" s="52"/>
      <c r="BF719" s="52"/>
      <c r="BG719" s="52"/>
      <c r="BH719" s="52"/>
      <c r="BI719" s="52"/>
      <c r="BJ719" s="52"/>
      <c r="BK719" s="52"/>
      <c r="BL719" s="52"/>
      <c r="BM719" s="52"/>
      <c r="BN719" s="52"/>
      <c r="BO719" s="52"/>
      <c r="BP719" s="52"/>
      <c r="BQ719" s="52"/>
      <c r="BR719" s="52"/>
      <c r="BS719" s="52"/>
      <c r="BT719" s="52"/>
      <c r="BU719" s="52"/>
      <c r="BV719" s="52"/>
      <c r="BW719" s="52"/>
      <c r="BX719" s="52"/>
      <c r="BY719" s="52"/>
      <c r="BZ719" s="763"/>
      <c r="CA719" s="763"/>
      <c r="CB719" s="763"/>
      <c r="CC719" s="763"/>
      <c r="CD719" s="763"/>
      <c r="CE719" s="763"/>
      <c r="CF719" s="763"/>
      <c r="CG719" s="763"/>
      <c r="CH719" s="763"/>
      <c r="CI719" s="37"/>
      <c r="CJ719" s="37"/>
    </row>
    <row r="720" spans="1:166" s="44" customFormat="1" ht="22.5" customHeight="1" x14ac:dyDescent="0.2">
      <c r="B720" s="44" t="s">
        <v>1396</v>
      </c>
      <c r="BZ720" s="125"/>
      <c r="CA720" s="125"/>
      <c r="CB720" s="125"/>
      <c r="CC720" s="125"/>
      <c r="CD720" s="125"/>
      <c r="CE720" s="125"/>
      <c r="CF720" s="125"/>
      <c r="CG720" s="125"/>
      <c r="CH720" s="125"/>
      <c r="CK720" s="112"/>
      <c r="CL720" s="115"/>
      <c r="CM720" s="115"/>
      <c r="CN720" s="115"/>
      <c r="CO720" s="115"/>
      <c r="CP720" s="115"/>
      <c r="CQ720" s="115"/>
      <c r="CR720" s="115"/>
      <c r="CS720" s="115"/>
    </row>
    <row r="721" spans="1:88" ht="12.75" customHeight="1" x14ac:dyDescent="0.2">
      <c r="A721" s="63"/>
      <c r="B721" s="964" t="s">
        <v>11</v>
      </c>
      <c r="C721" s="965"/>
      <c r="D721" s="965"/>
      <c r="E721" s="966"/>
      <c r="F721" s="973" t="s">
        <v>140</v>
      </c>
      <c r="G721" s="974"/>
      <c r="H721" s="974"/>
      <c r="I721" s="974"/>
      <c r="J721" s="974"/>
      <c r="K721" s="974"/>
      <c r="L721" s="974"/>
      <c r="M721" s="974"/>
      <c r="N721" s="974"/>
      <c r="O721" s="974"/>
      <c r="P721" s="974"/>
      <c r="Q721" s="974"/>
      <c r="R721" s="974"/>
      <c r="S721" s="974"/>
      <c r="T721" s="974"/>
      <c r="U721" s="974"/>
      <c r="V721" s="974"/>
      <c r="W721" s="974"/>
      <c r="X721" s="974"/>
      <c r="Y721" s="974"/>
      <c r="Z721" s="974"/>
      <c r="AA721" s="974"/>
      <c r="AB721" s="974"/>
      <c r="AC721" s="974"/>
      <c r="AD721" s="974"/>
      <c r="AE721" s="974"/>
      <c r="AF721" s="974"/>
      <c r="AG721" s="974"/>
      <c r="AH721" s="974"/>
      <c r="AI721" s="974"/>
      <c r="AJ721" s="974"/>
      <c r="AK721" s="974"/>
      <c r="AL721" s="974"/>
      <c r="AM721" s="974"/>
      <c r="AN721" s="974"/>
      <c r="AO721" s="974"/>
      <c r="AP721" s="974"/>
      <c r="AQ721" s="974"/>
      <c r="AR721" s="974"/>
      <c r="AS721" s="974"/>
      <c r="AT721" s="974"/>
      <c r="AU721" s="974"/>
      <c r="AV721" s="974"/>
      <c r="AW721" s="974"/>
      <c r="AX721" s="974"/>
      <c r="AY721" s="974"/>
      <c r="AZ721" s="974"/>
      <c r="BA721" s="974"/>
      <c r="BB721" s="974"/>
      <c r="BC721" s="974"/>
      <c r="BD721" s="974"/>
      <c r="BE721" s="974"/>
      <c r="BF721" s="974"/>
      <c r="BG721" s="974"/>
      <c r="BH721" s="974"/>
      <c r="BI721" s="974"/>
      <c r="BJ721" s="974"/>
      <c r="BK721" s="974"/>
      <c r="BL721" s="974"/>
      <c r="BM721" s="974"/>
      <c r="BN721" s="974"/>
      <c r="BO721" s="974"/>
      <c r="BP721" s="974"/>
      <c r="BQ721" s="974"/>
      <c r="BR721" s="974"/>
      <c r="BS721" s="974"/>
      <c r="BT721" s="974"/>
      <c r="BU721" s="974"/>
      <c r="BV721" s="974"/>
      <c r="BW721" s="974"/>
      <c r="BX721" s="974"/>
      <c r="BY721" s="975"/>
      <c r="BZ721" s="982"/>
      <c r="CA721" s="983"/>
      <c r="CB721" s="983"/>
      <c r="CC721" s="983"/>
      <c r="CD721" s="983"/>
      <c r="CE721" s="983"/>
      <c r="CF721" s="983"/>
      <c r="CG721" s="983"/>
      <c r="CH721" s="984"/>
      <c r="CI721" s="37"/>
      <c r="CJ721" s="37"/>
    </row>
    <row r="722" spans="1:88" ht="12.75" customHeight="1" x14ac:dyDescent="0.2">
      <c r="A722" s="63"/>
      <c r="B722" s="967"/>
      <c r="C722" s="968"/>
      <c r="D722" s="968"/>
      <c r="E722" s="969"/>
      <c r="F722" s="976"/>
      <c r="G722" s="977"/>
      <c r="H722" s="977"/>
      <c r="I722" s="977"/>
      <c r="J722" s="977"/>
      <c r="K722" s="977"/>
      <c r="L722" s="977"/>
      <c r="M722" s="977"/>
      <c r="N722" s="977"/>
      <c r="O722" s="977"/>
      <c r="P722" s="977"/>
      <c r="Q722" s="977"/>
      <c r="R722" s="977"/>
      <c r="S722" s="977"/>
      <c r="T722" s="977"/>
      <c r="U722" s="977"/>
      <c r="V722" s="977"/>
      <c r="W722" s="977"/>
      <c r="X722" s="977"/>
      <c r="Y722" s="977"/>
      <c r="Z722" s="977"/>
      <c r="AA722" s="977"/>
      <c r="AB722" s="977"/>
      <c r="AC722" s="977"/>
      <c r="AD722" s="977"/>
      <c r="AE722" s="977"/>
      <c r="AF722" s="977"/>
      <c r="AG722" s="977"/>
      <c r="AH722" s="977"/>
      <c r="AI722" s="977"/>
      <c r="AJ722" s="977"/>
      <c r="AK722" s="977"/>
      <c r="AL722" s="977"/>
      <c r="AM722" s="977"/>
      <c r="AN722" s="977"/>
      <c r="AO722" s="977"/>
      <c r="AP722" s="977"/>
      <c r="AQ722" s="977"/>
      <c r="AR722" s="977"/>
      <c r="AS722" s="977"/>
      <c r="AT722" s="977"/>
      <c r="AU722" s="977"/>
      <c r="AV722" s="977"/>
      <c r="AW722" s="977"/>
      <c r="AX722" s="977"/>
      <c r="AY722" s="977"/>
      <c r="AZ722" s="977"/>
      <c r="BA722" s="977"/>
      <c r="BB722" s="977"/>
      <c r="BC722" s="977"/>
      <c r="BD722" s="977"/>
      <c r="BE722" s="977"/>
      <c r="BF722" s="977"/>
      <c r="BG722" s="977"/>
      <c r="BH722" s="977"/>
      <c r="BI722" s="977"/>
      <c r="BJ722" s="977"/>
      <c r="BK722" s="977"/>
      <c r="BL722" s="977"/>
      <c r="BM722" s="977"/>
      <c r="BN722" s="977"/>
      <c r="BO722" s="977"/>
      <c r="BP722" s="977"/>
      <c r="BQ722" s="977"/>
      <c r="BR722" s="977"/>
      <c r="BS722" s="977"/>
      <c r="BT722" s="977"/>
      <c r="BU722" s="977"/>
      <c r="BV722" s="977"/>
      <c r="BW722" s="977"/>
      <c r="BX722" s="977"/>
      <c r="BY722" s="978"/>
      <c r="BZ722" s="985"/>
      <c r="CA722" s="986"/>
      <c r="CB722" s="986"/>
      <c r="CC722" s="986"/>
      <c r="CD722" s="986"/>
      <c r="CE722" s="986"/>
      <c r="CF722" s="986"/>
      <c r="CG722" s="986"/>
      <c r="CH722" s="987"/>
      <c r="CI722" s="37"/>
      <c r="CJ722" s="37"/>
    </row>
    <row r="723" spans="1:88" ht="12.75" customHeight="1" x14ac:dyDescent="0.2">
      <c r="A723" s="63"/>
      <c r="B723" s="970"/>
      <c r="C723" s="971"/>
      <c r="D723" s="971"/>
      <c r="E723" s="972"/>
      <c r="F723" s="979"/>
      <c r="G723" s="980"/>
      <c r="H723" s="980"/>
      <c r="I723" s="980"/>
      <c r="J723" s="980"/>
      <c r="K723" s="980"/>
      <c r="L723" s="980"/>
      <c r="M723" s="980"/>
      <c r="N723" s="980"/>
      <c r="O723" s="980"/>
      <c r="P723" s="980"/>
      <c r="Q723" s="980"/>
      <c r="R723" s="980"/>
      <c r="S723" s="980"/>
      <c r="T723" s="980"/>
      <c r="U723" s="980"/>
      <c r="V723" s="980"/>
      <c r="W723" s="980"/>
      <c r="X723" s="980"/>
      <c r="Y723" s="980"/>
      <c r="Z723" s="980"/>
      <c r="AA723" s="980"/>
      <c r="AB723" s="980"/>
      <c r="AC723" s="980"/>
      <c r="AD723" s="980"/>
      <c r="AE723" s="980"/>
      <c r="AF723" s="980"/>
      <c r="AG723" s="980"/>
      <c r="AH723" s="980"/>
      <c r="AI723" s="980"/>
      <c r="AJ723" s="980"/>
      <c r="AK723" s="980"/>
      <c r="AL723" s="980"/>
      <c r="AM723" s="980"/>
      <c r="AN723" s="980"/>
      <c r="AO723" s="980"/>
      <c r="AP723" s="980"/>
      <c r="AQ723" s="980"/>
      <c r="AR723" s="980"/>
      <c r="AS723" s="980"/>
      <c r="AT723" s="980"/>
      <c r="AU723" s="980"/>
      <c r="AV723" s="980"/>
      <c r="AW723" s="980"/>
      <c r="AX723" s="980"/>
      <c r="AY723" s="980"/>
      <c r="AZ723" s="980"/>
      <c r="BA723" s="980"/>
      <c r="BB723" s="980"/>
      <c r="BC723" s="980"/>
      <c r="BD723" s="980"/>
      <c r="BE723" s="980"/>
      <c r="BF723" s="980"/>
      <c r="BG723" s="980"/>
      <c r="BH723" s="980"/>
      <c r="BI723" s="980"/>
      <c r="BJ723" s="980"/>
      <c r="BK723" s="980"/>
      <c r="BL723" s="980"/>
      <c r="BM723" s="980"/>
      <c r="BN723" s="980"/>
      <c r="BO723" s="980"/>
      <c r="BP723" s="980"/>
      <c r="BQ723" s="980"/>
      <c r="BR723" s="980"/>
      <c r="BS723" s="980"/>
      <c r="BT723" s="980"/>
      <c r="BU723" s="980"/>
      <c r="BV723" s="980"/>
      <c r="BW723" s="980"/>
      <c r="BX723" s="980"/>
      <c r="BY723" s="981"/>
      <c r="BZ723" s="988"/>
      <c r="CA723" s="989"/>
      <c r="CB723" s="989"/>
      <c r="CC723" s="989"/>
      <c r="CD723" s="989"/>
      <c r="CE723" s="989"/>
      <c r="CF723" s="989"/>
      <c r="CG723" s="989"/>
      <c r="CH723" s="990"/>
      <c r="CI723" s="37"/>
      <c r="CJ723" s="37"/>
    </row>
    <row r="724" spans="1:88" ht="12.75" customHeight="1" x14ac:dyDescent="0.2">
      <c r="A724" s="63"/>
      <c r="B724" s="964" t="s">
        <v>26</v>
      </c>
      <c r="C724" s="965"/>
      <c r="D724" s="965"/>
      <c r="E724" s="966"/>
      <c r="F724" s="973" t="s">
        <v>590</v>
      </c>
      <c r="G724" s="974"/>
      <c r="H724" s="974"/>
      <c r="I724" s="974"/>
      <c r="J724" s="974"/>
      <c r="K724" s="974"/>
      <c r="L724" s="974"/>
      <c r="M724" s="974"/>
      <c r="N724" s="974"/>
      <c r="O724" s="974"/>
      <c r="P724" s="974"/>
      <c r="Q724" s="974"/>
      <c r="R724" s="974"/>
      <c r="S724" s="974"/>
      <c r="T724" s="974"/>
      <c r="U724" s="974"/>
      <c r="V724" s="974"/>
      <c r="W724" s="974"/>
      <c r="X724" s="974"/>
      <c r="Y724" s="974"/>
      <c r="Z724" s="974"/>
      <c r="AA724" s="974"/>
      <c r="AB724" s="974"/>
      <c r="AC724" s="974"/>
      <c r="AD724" s="974"/>
      <c r="AE724" s="974"/>
      <c r="AF724" s="974"/>
      <c r="AG724" s="974"/>
      <c r="AH724" s="974"/>
      <c r="AI724" s="974"/>
      <c r="AJ724" s="974"/>
      <c r="AK724" s="974"/>
      <c r="AL724" s="974"/>
      <c r="AM724" s="974"/>
      <c r="AN724" s="974"/>
      <c r="AO724" s="974"/>
      <c r="AP724" s="974"/>
      <c r="AQ724" s="974"/>
      <c r="AR724" s="974"/>
      <c r="AS724" s="974"/>
      <c r="AT724" s="974"/>
      <c r="AU724" s="974"/>
      <c r="AV724" s="974"/>
      <c r="AW724" s="974"/>
      <c r="AX724" s="974"/>
      <c r="AY724" s="974"/>
      <c r="AZ724" s="974"/>
      <c r="BA724" s="974"/>
      <c r="BB724" s="974"/>
      <c r="BC724" s="974"/>
      <c r="BD724" s="974"/>
      <c r="BE724" s="974"/>
      <c r="BF724" s="974"/>
      <c r="BG724" s="974"/>
      <c r="BH724" s="974"/>
      <c r="BI724" s="974"/>
      <c r="BJ724" s="974"/>
      <c r="BK724" s="974"/>
      <c r="BL724" s="974"/>
      <c r="BM724" s="974"/>
      <c r="BN724" s="974"/>
      <c r="BO724" s="974"/>
      <c r="BP724" s="974"/>
      <c r="BQ724" s="974"/>
      <c r="BR724" s="974"/>
      <c r="BS724" s="974"/>
      <c r="BT724" s="974"/>
      <c r="BU724" s="974"/>
      <c r="BV724" s="974"/>
      <c r="BW724" s="974"/>
      <c r="BX724" s="974"/>
      <c r="BY724" s="975"/>
      <c r="BZ724" s="982"/>
      <c r="CA724" s="983"/>
      <c r="CB724" s="983"/>
      <c r="CC724" s="983"/>
      <c r="CD724" s="983"/>
      <c r="CE724" s="983"/>
      <c r="CF724" s="983"/>
      <c r="CG724" s="983"/>
      <c r="CH724" s="984"/>
      <c r="CI724" s="37"/>
      <c r="CJ724" s="37"/>
    </row>
    <row r="725" spans="1:88" ht="12.75" customHeight="1" x14ac:dyDescent="0.2">
      <c r="A725" s="63"/>
      <c r="B725" s="967"/>
      <c r="C725" s="968"/>
      <c r="D725" s="968"/>
      <c r="E725" s="969"/>
      <c r="F725" s="976"/>
      <c r="G725" s="977"/>
      <c r="H725" s="977"/>
      <c r="I725" s="977"/>
      <c r="J725" s="977"/>
      <c r="K725" s="977"/>
      <c r="L725" s="977"/>
      <c r="M725" s="977"/>
      <c r="N725" s="977"/>
      <c r="O725" s="977"/>
      <c r="P725" s="977"/>
      <c r="Q725" s="977"/>
      <c r="R725" s="977"/>
      <c r="S725" s="977"/>
      <c r="T725" s="977"/>
      <c r="U725" s="977"/>
      <c r="V725" s="977"/>
      <c r="W725" s="977"/>
      <c r="X725" s="977"/>
      <c r="Y725" s="977"/>
      <c r="Z725" s="977"/>
      <c r="AA725" s="977"/>
      <c r="AB725" s="977"/>
      <c r="AC725" s="977"/>
      <c r="AD725" s="977"/>
      <c r="AE725" s="977"/>
      <c r="AF725" s="977"/>
      <c r="AG725" s="977"/>
      <c r="AH725" s="977"/>
      <c r="AI725" s="977"/>
      <c r="AJ725" s="977"/>
      <c r="AK725" s="977"/>
      <c r="AL725" s="977"/>
      <c r="AM725" s="977"/>
      <c r="AN725" s="977"/>
      <c r="AO725" s="977"/>
      <c r="AP725" s="977"/>
      <c r="AQ725" s="977"/>
      <c r="AR725" s="977"/>
      <c r="AS725" s="977"/>
      <c r="AT725" s="977"/>
      <c r="AU725" s="977"/>
      <c r="AV725" s="977"/>
      <c r="AW725" s="977"/>
      <c r="AX725" s="977"/>
      <c r="AY725" s="977"/>
      <c r="AZ725" s="977"/>
      <c r="BA725" s="977"/>
      <c r="BB725" s="977"/>
      <c r="BC725" s="977"/>
      <c r="BD725" s="977"/>
      <c r="BE725" s="977"/>
      <c r="BF725" s="977"/>
      <c r="BG725" s="977"/>
      <c r="BH725" s="977"/>
      <c r="BI725" s="977"/>
      <c r="BJ725" s="977"/>
      <c r="BK725" s="977"/>
      <c r="BL725" s="977"/>
      <c r="BM725" s="977"/>
      <c r="BN725" s="977"/>
      <c r="BO725" s="977"/>
      <c r="BP725" s="977"/>
      <c r="BQ725" s="977"/>
      <c r="BR725" s="977"/>
      <c r="BS725" s="977"/>
      <c r="BT725" s="977"/>
      <c r="BU725" s="977"/>
      <c r="BV725" s="977"/>
      <c r="BW725" s="977"/>
      <c r="BX725" s="977"/>
      <c r="BY725" s="978"/>
      <c r="BZ725" s="985"/>
      <c r="CA725" s="986"/>
      <c r="CB725" s="986"/>
      <c r="CC725" s="986"/>
      <c r="CD725" s="986"/>
      <c r="CE725" s="986"/>
      <c r="CF725" s="986"/>
      <c r="CG725" s="986"/>
      <c r="CH725" s="987"/>
      <c r="CI725" s="37"/>
      <c r="CJ725" s="37"/>
    </row>
    <row r="726" spans="1:88" ht="12.75" customHeight="1" x14ac:dyDescent="0.2">
      <c r="A726" s="63"/>
      <c r="B726" s="967"/>
      <c r="C726" s="968"/>
      <c r="D726" s="968"/>
      <c r="E726" s="969"/>
      <c r="F726" s="976"/>
      <c r="G726" s="977"/>
      <c r="H726" s="977"/>
      <c r="I726" s="977"/>
      <c r="J726" s="977"/>
      <c r="K726" s="977"/>
      <c r="L726" s="977"/>
      <c r="M726" s="977"/>
      <c r="N726" s="977"/>
      <c r="O726" s="977"/>
      <c r="P726" s="977"/>
      <c r="Q726" s="977"/>
      <c r="R726" s="977"/>
      <c r="S726" s="977"/>
      <c r="T726" s="977"/>
      <c r="U726" s="977"/>
      <c r="V726" s="977"/>
      <c r="W726" s="977"/>
      <c r="X726" s="977"/>
      <c r="Y726" s="977"/>
      <c r="Z726" s="977"/>
      <c r="AA726" s="977"/>
      <c r="AB726" s="977"/>
      <c r="AC726" s="977"/>
      <c r="AD726" s="977"/>
      <c r="AE726" s="977"/>
      <c r="AF726" s="977"/>
      <c r="AG726" s="977"/>
      <c r="AH726" s="977"/>
      <c r="AI726" s="977"/>
      <c r="AJ726" s="977"/>
      <c r="AK726" s="977"/>
      <c r="AL726" s="977"/>
      <c r="AM726" s="977"/>
      <c r="AN726" s="977"/>
      <c r="AO726" s="977"/>
      <c r="AP726" s="977"/>
      <c r="AQ726" s="977"/>
      <c r="AR726" s="977"/>
      <c r="AS726" s="977"/>
      <c r="AT726" s="977"/>
      <c r="AU726" s="977"/>
      <c r="AV726" s="977"/>
      <c r="AW726" s="977"/>
      <c r="AX726" s="977"/>
      <c r="AY726" s="977"/>
      <c r="AZ726" s="977"/>
      <c r="BA726" s="977"/>
      <c r="BB726" s="977"/>
      <c r="BC726" s="977"/>
      <c r="BD726" s="977"/>
      <c r="BE726" s="977"/>
      <c r="BF726" s="977"/>
      <c r="BG726" s="977"/>
      <c r="BH726" s="977"/>
      <c r="BI726" s="977"/>
      <c r="BJ726" s="977"/>
      <c r="BK726" s="977"/>
      <c r="BL726" s="977"/>
      <c r="BM726" s="977"/>
      <c r="BN726" s="977"/>
      <c r="BO726" s="977"/>
      <c r="BP726" s="977"/>
      <c r="BQ726" s="977"/>
      <c r="BR726" s="977"/>
      <c r="BS726" s="977"/>
      <c r="BT726" s="977"/>
      <c r="BU726" s="977"/>
      <c r="BV726" s="977"/>
      <c r="BW726" s="977"/>
      <c r="BX726" s="977"/>
      <c r="BY726" s="978"/>
      <c r="BZ726" s="985"/>
      <c r="CA726" s="986"/>
      <c r="CB726" s="986"/>
      <c r="CC726" s="986"/>
      <c r="CD726" s="986"/>
      <c r="CE726" s="986"/>
      <c r="CF726" s="986"/>
      <c r="CG726" s="986"/>
      <c r="CH726" s="987"/>
      <c r="CI726" s="37"/>
      <c r="CJ726" s="37"/>
    </row>
    <row r="727" spans="1:88" ht="12.75" customHeight="1" x14ac:dyDescent="0.2">
      <c r="A727" s="63"/>
      <c r="B727" s="967"/>
      <c r="C727" s="968"/>
      <c r="D727" s="968"/>
      <c r="E727" s="969"/>
      <c r="F727" s="976" t="s">
        <v>725</v>
      </c>
      <c r="G727" s="977"/>
      <c r="H727" s="977"/>
      <c r="I727" s="977"/>
      <c r="J727" s="977"/>
      <c r="K727" s="977"/>
      <c r="L727" s="977"/>
      <c r="M727" s="977"/>
      <c r="N727" s="977"/>
      <c r="O727" s="977"/>
      <c r="P727" s="977"/>
      <c r="Q727" s="977"/>
      <c r="R727" s="977"/>
      <c r="S727" s="977"/>
      <c r="T727" s="977"/>
      <c r="U727" s="977"/>
      <c r="V727" s="977"/>
      <c r="W727" s="977"/>
      <c r="X727" s="977"/>
      <c r="Y727" s="977"/>
      <c r="Z727" s="977"/>
      <c r="AA727" s="977"/>
      <c r="AB727" s="977"/>
      <c r="AC727" s="977"/>
      <c r="AD727" s="977"/>
      <c r="AE727" s="977"/>
      <c r="AF727" s="977"/>
      <c r="AG727" s="977"/>
      <c r="AH727" s="977"/>
      <c r="AI727" s="977"/>
      <c r="AJ727" s="977"/>
      <c r="AK727" s="977"/>
      <c r="AL727" s="977"/>
      <c r="AM727" s="977"/>
      <c r="AN727" s="977"/>
      <c r="AO727" s="977"/>
      <c r="AP727" s="977"/>
      <c r="AQ727" s="977"/>
      <c r="AR727" s="977"/>
      <c r="AS727" s="977"/>
      <c r="AT727" s="977"/>
      <c r="AU727" s="977"/>
      <c r="AV727" s="977"/>
      <c r="AW727" s="977"/>
      <c r="AX727" s="977"/>
      <c r="AY727" s="977"/>
      <c r="AZ727" s="977"/>
      <c r="BA727" s="977"/>
      <c r="BB727" s="977"/>
      <c r="BC727" s="977"/>
      <c r="BD727" s="977"/>
      <c r="BE727" s="977"/>
      <c r="BF727" s="977"/>
      <c r="BG727" s="977"/>
      <c r="BH727" s="977"/>
      <c r="BI727" s="977"/>
      <c r="BJ727" s="977"/>
      <c r="BK727" s="977"/>
      <c r="BL727" s="977"/>
      <c r="BM727" s="977"/>
      <c r="BN727" s="977"/>
      <c r="BO727" s="977"/>
      <c r="BP727" s="977"/>
      <c r="BQ727" s="977"/>
      <c r="BR727" s="977"/>
      <c r="BS727" s="977"/>
      <c r="BT727" s="977"/>
      <c r="BU727" s="977"/>
      <c r="BV727" s="977"/>
      <c r="BW727" s="977"/>
      <c r="BX727" s="977"/>
      <c r="BY727" s="978"/>
      <c r="BZ727" s="985"/>
      <c r="CA727" s="986"/>
      <c r="CB727" s="986"/>
      <c r="CC727" s="986"/>
      <c r="CD727" s="986"/>
      <c r="CE727" s="986"/>
      <c r="CF727" s="986"/>
      <c r="CG727" s="986"/>
      <c r="CH727" s="987"/>
      <c r="CI727" s="37"/>
      <c r="CJ727" s="37"/>
    </row>
    <row r="728" spans="1:88" ht="12.75" customHeight="1" x14ac:dyDescent="0.2">
      <c r="A728" s="63"/>
      <c r="B728" s="967"/>
      <c r="C728" s="968"/>
      <c r="D728" s="968"/>
      <c r="E728" s="969"/>
      <c r="F728" s="976"/>
      <c r="G728" s="977"/>
      <c r="H728" s="1056" t="s">
        <v>29</v>
      </c>
      <c r="I728" s="1056"/>
      <c r="J728" s="1056"/>
      <c r="K728" s="977" t="s">
        <v>611</v>
      </c>
      <c r="L728" s="977"/>
      <c r="M728" s="977"/>
      <c r="N728" s="977"/>
      <c r="O728" s="977"/>
      <c r="P728" s="977"/>
      <c r="Q728" s="977"/>
      <c r="R728" s="977"/>
      <c r="S728" s="977"/>
      <c r="T728" s="977"/>
      <c r="U728" s="977"/>
      <c r="V728" s="977"/>
      <c r="W728" s="977"/>
      <c r="X728" s="977"/>
      <c r="Y728" s="977"/>
      <c r="Z728" s="977"/>
      <c r="AA728" s="977"/>
      <c r="AB728" s="977"/>
      <c r="AC728" s="977"/>
      <c r="AD728" s="977"/>
      <c r="AE728" s="977"/>
      <c r="AF728" s="977"/>
      <c r="AG728" s="977"/>
      <c r="AH728" s="977"/>
      <c r="AI728" s="977"/>
      <c r="AJ728" s="977"/>
      <c r="AK728" s="977"/>
      <c r="AL728" s="977"/>
      <c r="AM728" s="977"/>
      <c r="AN728" s="977"/>
      <c r="AO728" s="977"/>
      <c r="AP728" s="977"/>
      <c r="AQ728" s="977"/>
      <c r="AR728" s="977"/>
      <c r="AS728" s="977"/>
      <c r="AT728" s="977"/>
      <c r="AU728" s="977"/>
      <c r="AV728" s="977"/>
      <c r="AW728" s="977"/>
      <c r="AX728" s="977"/>
      <c r="AY728" s="977"/>
      <c r="AZ728" s="977"/>
      <c r="BA728" s="977"/>
      <c r="BB728" s="977"/>
      <c r="BC728" s="977"/>
      <c r="BD728" s="977"/>
      <c r="BE728" s="977"/>
      <c r="BF728" s="977"/>
      <c r="BG728" s="977"/>
      <c r="BH728" s="977"/>
      <c r="BI728" s="977"/>
      <c r="BJ728" s="977"/>
      <c r="BK728" s="977"/>
      <c r="BL728" s="977"/>
      <c r="BM728" s="977"/>
      <c r="BN728" s="977"/>
      <c r="BO728" s="977"/>
      <c r="BP728" s="977"/>
      <c r="BQ728" s="977"/>
      <c r="BR728" s="977"/>
      <c r="BS728" s="977"/>
      <c r="BT728" s="977"/>
      <c r="BU728" s="977"/>
      <c r="BV728" s="977"/>
      <c r="BW728" s="977"/>
      <c r="BX728" s="977"/>
      <c r="BY728" s="978"/>
      <c r="BZ728" s="985"/>
      <c r="CA728" s="986"/>
      <c r="CB728" s="986"/>
      <c r="CC728" s="986"/>
      <c r="CD728" s="986"/>
      <c r="CE728" s="986"/>
      <c r="CF728" s="986"/>
      <c r="CG728" s="986"/>
      <c r="CH728" s="987"/>
      <c r="CI728" s="37"/>
      <c r="CJ728" s="37"/>
    </row>
    <row r="729" spans="1:88" ht="12.75" customHeight="1" x14ac:dyDescent="0.2">
      <c r="A729" s="63"/>
      <c r="B729" s="967"/>
      <c r="C729" s="968"/>
      <c r="D729" s="968"/>
      <c r="E729" s="969"/>
      <c r="F729" s="976"/>
      <c r="G729" s="977"/>
      <c r="H729" s="1056" t="s">
        <v>31</v>
      </c>
      <c r="I729" s="1056"/>
      <c r="J729" s="1056"/>
      <c r="K729" s="977" t="s">
        <v>591</v>
      </c>
      <c r="L729" s="977"/>
      <c r="M729" s="977"/>
      <c r="N729" s="977"/>
      <c r="O729" s="977"/>
      <c r="P729" s="977"/>
      <c r="Q729" s="977"/>
      <c r="R729" s="977"/>
      <c r="S729" s="977"/>
      <c r="T729" s="977"/>
      <c r="U729" s="977"/>
      <c r="V729" s="977"/>
      <c r="W729" s="977"/>
      <c r="X729" s="977"/>
      <c r="Y729" s="977"/>
      <c r="Z729" s="977"/>
      <c r="AA729" s="977"/>
      <c r="AB729" s="977"/>
      <c r="AC729" s="977"/>
      <c r="AD729" s="977"/>
      <c r="AE729" s="977"/>
      <c r="AF729" s="977"/>
      <c r="AG729" s="977"/>
      <c r="AH729" s="977"/>
      <c r="AI729" s="977"/>
      <c r="AJ729" s="977"/>
      <c r="AK729" s="977"/>
      <c r="AL729" s="977"/>
      <c r="AM729" s="977"/>
      <c r="AN729" s="977"/>
      <c r="AO729" s="977"/>
      <c r="AP729" s="977"/>
      <c r="AQ729" s="977"/>
      <c r="AR729" s="977"/>
      <c r="AS729" s="977"/>
      <c r="AT729" s="977"/>
      <c r="AU729" s="977"/>
      <c r="AV729" s="977"/>
      <c r="AW729" s="977"/>
      <c r="AX729" s="977"/>
      <c r="AY729" s="977"/>
      <c r="AZ729" s="977"/>
      <c r="BA729" s="977"/>
      <c r="BB729" s="977"/>
      <c r="BC729" s="977"/>
      <c r="BD729" s="977"/>
      <c r="BE729" s="977"/>
      <c r="BF729" s="977"/>
      <c r="BG729" s="977"/>
      <c r="BH729" s="977"/>
      <c r="BI729" s="977"/>
      <c r="BJ729" s="977"/>
      <c r="BK729" s="977"/>
      <c r="BL729" s="977"/>
      <c r="BM729" s="977"/>
      <c r="BN729" s="977"/>
      <c r="BO729" s="977"/>
      <c r="BP729" s="977"/>
      <c r="BQ729" s="977"/>
      <c r="BR729" s="977"/>
      <c r="BS729" s="977"/>
      <c r="BT729" s="977"/>
      <c r="BU729" s="977"/>
      <c r="BV729" s="977"/>
      <c r="BW729" s="977"/>
      <c r="BX729" s="977"/>
      <c r="BY729" s="978"/>
      <c r="BZ729" s="985"/>
      <c r="CA729" s="986"/>
      <c r="CB729" s="986"/>
      <c r="CC729" s="986"/>
      <c r="CD729" s="986"/>
      <c r="CE729" s="986"/>
      <c r="CF729" s="986"/>
      <c r="CG729" s="986"/>
      <c r="CH729" s="987"/>
      <c r="CI729" s="37"/>
      <c r="CJ729" s="37"/>
    </row>
    <row r="730" spans="1:88" ht="12.75" customHeight="1" x14ac:dyDescent="0.2">
      <c r="A730" s="63"/>
      <c r="B730" s="967"/>
      <c r="C730" s="968"/>
      <c r="D730" s="968"/>
      <c r="E730" s="969"/>
      <c r="F730" s="976"/>
      <c r="G730" s="977"/>
      <c r="H730" s="1056" t="s">
        <v>33</v>
      </c>
      <c r="I730" s="1056"/>
      <c r="J730" s="1056"/>
      <c r="K730" s="977" t="s">
        <v>592</v>
      </c>
      <c r="L730" s="977"/>
      <c r="M730" s="977"/>
      <c r="N730" s="977"/>
      <c r="O730" s="977"/>
      <c r="P730" s="977"/>
      <c r="Q730" s="977"/>
      <c r="R730" s="977"/>
      <c r="S730" s="977"/>
      <c r="T730" s="977"/>
      <c r="U730" s="977"/>
      <c r="V730" s="977"/>
      <c r="W730" s="977"/>
      <c r="X730" s="977"/>
      <c r="Y730" s="977"/>
      <c r="Z730" s="977"/>
      <c r="AA730" s="977"/>
      <c r="AB730" s="977"/>
      <c r="AC730" s="977"/>
      <c r="AD730" s="977"/>
      <c r="AE730" s="977"/>
      <c r="AF730" s="977"/>
      <c r="AG730" s="977"/>
      <c r="AH730" s="977"/>
      <c r="AI730" s="977"/>
      <c r="AJ730" s="977"/>
      <c r="AK730" s="977"/>
      <c r="AL730" s="977"/>
      <c r="AM730" s="977"/>
      <c r="AN730" s="977"/>
      <c r="AO730" s="977"/>
      <c r="AP730" s="977"/>
      <c r="AQ730" s="977"/>
      <c r="AR730" s="977"/>
      <c r="AS730" s="977"/>
      <c r="AT730" s="977"/>
      <c r="AU730" s="977"/>
      <c r="AV730" s="977"/>
      <c r="AW730" s="977"/>
      <c r="AX730" s="977"/>
      <c r="AY730" s="977"/>
      <c r="AZ730" s="977"/>
      <c r="BA730" s="977"/>
      <c r="BB730" s="977"/>
      <c r="BC730" s="977"/>
      <c r="BD730" s="977"/>
      <c r="BE730" s="977"/>
      <c r="BF730" s="977"/>
      <c r="BG730" s="977"/>
      <c r="BH730" s="977"/>
      <c r="BI730" s="977"/>
      <c r="BJ730" s="977"/>
      <c r="BK730" s="977"/>
      <c r="BL730" s="977"/>
      <c r="BM730" s="977"/>
      <c r="BN730" s="977"/>
      <c r="BO730" s="977"/>
      <c r="BP730" s="977"/>
      <c r="BQ730" s="977"/>
      <c r="BR730" s="977"/>
      <c r="BS730" s="977"/>
      <c r="BT730" s="977"/>
      <c r="BU730" s="977"/>
      <c r="BV730" s="977"/>
      <c r="BW730" s="977"/>
      <c r="BX730" s="977"/>
      <c r="BY730" s="978"/>
      <c r="BZ730" s="985"/>
      <c r="CA730" s="986"/>
      <c r="CB730" s="986"/>
      <c r="CC730" s="986"/>
      <c r="CD730" s="986"/>
      <c r="CE730" s="986"/>
      <c r="CF730" s="986"/>
      <c r="CG730" s="986"/>
      <c r="CH730" s="987"/>
      <c r="CI730" s="37"/>
      <c r="CJ730" s="37"/>
    </row>
    <row r="731" spans="1:88" ht="12.75" customHeight="1" x14ac:dyDescent="0.2">
      <c r="A731" s="63"/>
      <c r="B731" s="967"/>
      <c r="C731" s="968"/>
      <c r="D731" s="968"/>
      <c r="E731" s="969"/>
      <c r="F731" s="976"/>
      <c r="G731" s="977"/>
      <c r="H731" s="1056" t="s">
        <v>125</v>
      </c>
      <c r="I731" s="1056"/>
      <c r="J731" s="1056"/>
      <c r="K731" s="977" t="s">
        <v>593</v>
      </c>
      <c r="L731" s="977"/>
      <c r="M731" s="977"/>
      <c r="N731" s="977"/>
      <c r="O731" s="977"/>
      <c r="P731" s="977"/>
      <c r="Q731" s="977"/>
      <c r="R731" s="977"/>
      <c r="S731" s="977"/>
      <c r="T731" s="977"/>
      <c r="U731" s="977"/>
      <c r="V731" s="977"/>
      <c r="W731" s="977"/>
      <c r="X731" s="977"/>
      <c r="Y731" s="977"/>
      <c r="Z731" s="977"/>
      <c r="AA731" s="977"/>
      <c r="AB731" s="977"/>
      <c r="AC731" s="977"/>
      <c r="AD731" s="977"/>
      <c r="AE731" s="977"/>
      <c r="AF731" s="977"/>
      <c r="AG731" s="977"/>
      <c r="AH731" s="977"/>
      <c r="AI731" s="977"/>
      <c r="AJ731" s="977"/>
      <c r="AK731" s="977"/>
      <c r="AL731" s="977"/>
      <c r="AM731" s="977"/>
      <c r="AN731" s="977"/>
      <c r="AO731" s="977"/>
      <c r="AP731" s="977"/>
      <c r="AQ731" s="977"/>
      <c r="AR731" s="977"/>
      <c r="AS731" s="977"/>
      <c r="AT731" s="977"/>
      <c r="AU731" s="977"/>
      <c r="AV731" s="977"/>
      <c r="AW731" s="977"/>
      <c r="AX731" s="977"/>
      <c r="AY731" s="977"/>
      <c r="AZ731" s="977"/>
      <c r="BA731" s="977"/>
      <c r="BB731" s="977"/>
      <c r="BC731" s="977"/>
      <c r="BD731" s="977"/>
      <c r="BE731" s="977"/>
      <c r="BF731" s="977"/>
      <c r="BG731" s="977"/>
      <c r="BH731" s="977"/>
      <c r="BI731" s="977"/>
      <c r="BJ731" s="977"/>
      <c r="BK731" s="977"/>
      <c r="BL731" s="977"/>
      <c r="BM731" s="977"/>
      <c r="BN731" s="977"/>
      <c r="BO731" s="977"/>
      <c r="BP731" s="977"/>
      <c r="BQ731" s="977"/>
      <c r="BR731" s="977"/>
      <c r="BS731" s="977"/>
      <c r="BT731" s="977"/>
      <c r="BU731" s="977"/>
      <c r="BV731" s="977"/>
      <c r="BW731" s="977"/>
      <c r="BX731" s="977"/>
      <c r="BY731" s="978"/>
      <c r="BZ731" s="985"/>
      <c r="CA731" s="986"/>
      <c r="CB731" s="986"/>
      <c r="CC731" s="986"/>
      <c r="CD731" s="986"/>
      <c r="CE731" s="986"/>
      <c r="CF731" s="986"/>
      <c r="CG731" s="986"/>
      <c r="CH731" s="987"/>
      <c r="CI731" s="37"/>
      <c r="CJ731" s="37"/>
    </row>
    <row r="732" spans="1:88" ht="12.75" customHeight="1" x14ac:dyDescent="0.2">
      <c r="A732" s="63"/>
      <c r="B732" s="967"/>
      <c r="C732" s="968"/>
      <c r="D732" s="968"/>
      <c r="E732" s="969"/>
      <c r="F732" s="976"/>
      <c r="G732" s="977"/>
      <c r="H732" s="1056" t="s">
        <v>127</v>
      </c>
      <c r="I732" s="1056"/>
      <c r="J732" s="1056"/>
      <c r="K732" s="977" t="s">
        <v>612</v>
      </c>
      <c r="L732" s="977"/>
      <c r="M732" s="977"/>
      <c r="N732" s="977"/>
      <c r="O732" s="977"/>
      <c r="P732" s="977"/>
      <c r="Q732" s="977"/>
      <c r="R732" s="977"/>
      <c r="S732" s="977"/>
      <c r="T732" s="977"/>
      <c r="U732" s="977"/>
      <c r="V732" s="977"/>
      <c r="W732" s="977"/>
      <c r="X732" s="977"/>
      <c r="Y732" s="977"/>
      <c r="Z732" s="977"/>
      <c r="AA732" s="977"/>
      <c r="AB732" s="977"/>
      <c r="AC732" s="977"/>
      <c r="AD732" s="977"/>
      <c r="AE732" s="977"/>
      <c r="AF732" s="977"/>
      <c r="AG732" s="977"/>
      <c r="AH732" s="977"/>
      <c r="AI732" s="977"/>
      <c r="AJ732" s="977"/>
      <c r="AK732" s="977"/>
      <c r="AL732" s="977"/>
      <c r="AM732" s="977"/>
      <c r="AN732" s="977"/>
      <c r="AO732" s="977"/>
      <c r="AP732" s="977"/>
      <c r="AQ732" s="977"/>
      <c r="AR732" s="977"/>
      <c r="AS732" s="977"/>
      <c r="AT732" s="977"/>
      <c r="AU732" s="977"/>
      <c r="AV732" s="977"/>
      <c r="AW732" s="977"/>
      <c r="AX732" s="977"/>
      <c r="AY732" s="977"/>
      <c r="AZ732" s="977"/>
      <c r="BA732" s="977"/>
      <c r="BB732" s="977"/>
      <c r="BC732" s="977"/>
      <c r="BD732" s="977"/>
      <c r="BE732" s="977"/>
      <c r="BF732" s="977"/>
      <c r="BG732" s="977"/>
      <c r="BH732" s="977"/>
      <c r="BI732" s="977"/>
      <c r="BJ732" s="977"/>
      <c r="BK732" s="977"/>
      <c r="BL732" s="977"/>
      <c r="BM732" s="977"/>
      <c r="BN732" s="977"/>
      <c r="BO732" s="977"/>
      <c r="BP732" s="977"/>
      <c r="BQ732" s="977"/>
      <c r="BR732" s="977"/>
      <c r="BS732" s="977"/>
      <c r="BT732" s="977"/>
      <c r="BU732" s="977"/>
      <c r="BV732" s="977"/>
      <c r="BW732" s="977"/>
      <c r="BX732" s="977"/>
      <c r="BY732" s="978"/>
      <c r="BZ732" s="985"/>
      <c r="CA732" s="986"/>
      <c r="CB732" s="986"/>
      <c r="CC732" s="986"/>
      <c r="CD732" s="986"/>
      <c r="CE732" s="986"/>
      <c r="CF732" s="986"/>
      <c r="CG732" s="986"/>
      <c r="CH732" s="987"/>
      <c r="CI732" s="37"/>
      <c r="CJ732" s="37"/>
    </row>
    <row r="733" spans="1:88" ht="12.75" customHeight="1" x14ac:dyDescent="0.2">
      <c r="A733" s="63"/>
      <c r="B733" s="967"/>
      <c r="C733" s="968"/>
      <c r="D733" s="968"/>
      <c r="E733" s="969"/>
      <c r="F733" s="976"/>
      <c r="G733" s="977"/>
      <c r="H733" s="1056" t="s">
        <v>128</v>
      </c>
      <c r="I733" s="1056"/>
      <c r="J733" s="1056"/>
      <c r="K733" s="977" t="s">
        <v>594</v>
      </c>
      <c r="L733" s="977"/>
      <c r="M733" s="977"/>
      <c r="N733" s="977"/>
      <c r="O733" s="977"/>
      <c r="P733" s="977"/>
      <c r="Q733" s="977"/>
      <c r="R733" s="977"/>
      <c r="S733" s="977"/>
      <c r="T733" s="977"/>
      <c r="U733" s="977"/>
      <c r="V733" s="977"/>
      <c r="W733" s="977"/>
      <c r="X733" s="977"/>
      <c r="Y733" s="977"/>
      <c r="Z733" s="977"/>
      <c r="AA733" s="977"/>
      <c r="AB733" s="977"/>
      <c r="AC733" s="977"/>
      <c r="AD733" s="977"/>
      <c r="AE733" s="977"/>
      <c r="AF733" s="977"/>
      <c r="AG733" s="977"/>
      <c r="AH733" s="977"/>
      <c r="AI733" s="977"/>
      <c r="AJ733" s="977"/>
      <c r="AK733" s="977"/>
      <c r="AL733" s="977"/>
      <c r="AM733" s="977"/>
      <c r="AN733" s="977"/>
      <c r="AO733" s="977"/>
      <c r="AP733" s="977"/>
      <c r="AQ733" s="977"/>
      <c r="AR733" s="977"/>
      <c r="AS733" s="977"/>
      <c r="AT733" s="977"/>
      <c r="AU733" s="977"/>
      <c r="AV733" s="977"/>
      <c r="AW733" s="977"/>
      <c r="AX733" s="977"/>
      <c r="AY733" s="977"/>
      <c r="AZ733" s="977"/>
      <c r="BA733" s="977"/>
      <c r="BB733" s="977"/>
      <c r="BC733" s="977"/>
      <c r="BD733" s="977"/>
      <c r="BE733" s="977"/>
      <c r="BF733" s="977"/>
      <c r="BG733" s="977"/>
      <c r="BH733" s="977"/>
      <c r="BI733" s="977"/>
      <c r="BJ733" s="977"/>
      <c r="BK733" s="977"/>
      <c r="BL733" s="977"/>
      <c r="BM733" s="977"/>
      <c r="BN733" s="977"/>
      <c r="BO733" s="977"/>
      <c r="BP733" s="977"/>
      <c r="BQ733" s="977"/>
      <c r="BR733" s="977"/>
      <c r="BS733" s="977"/>
      <c r="BT733" s="977"/>
      <c r="BU733" s="977"/>
      <c r="BV733" s="977"/>
      <c r="BW733" s="977"/>
      <c r="BX733" s="977"/>
      <c r="BY733" s="978"/>
      <c r="BZ733" s="985"/>
      <c r="CA733" s="986"/>
      <c r="CB733" s="986"/>
      <c r="CC733" s="986"/>
      <c r="CD733" s="986"/>
      <c r="CE733" s="986"/>
      <c r="CF733" s="986"/>
      <c r="CG733" s="986"/>
      <c r="CH733" s="987"/>
      <c r="CI733" s="37"/>
      <c r="CJ733" s="37"/>
    </row>
    <row r="734" spans="1:88" ht="12.75" customHeight="1" x14ac:dyDescent="0.2">
      <c r="A734" s="63"/>
      <c r="B734" s="967"/>
      <c r="C734" s="968"/>
      <c r="D734" s="968"/>
      <c r="E734" s="969"/>
      <c r="F734" s="976"/>
      <c r="G734" s="977"/>
      <c r="H734" s="1056" t="s">
        <v>130</v>
      </c>
      <c r="I734" s="1056"/>
      <c r="J734" s="1056"/>
      <c r="K734" s="977" t="s">
        <v>596</v>
      </c>
      <c r="L734" s="977"/>
      <c r="M734" s="977"/>
      <c r="N734" s="977"/>
      <c r="O734" s="977"/>
      <c r="P734" s="977"/>
      <c r="Q734" s="977"/>
      <c r="R734" s="977"/>
      <c r="S734" s="977"/>
      <c r="T734" s="977"/>
      <c r="U734" s="977"/>
      <c r="V734" s="977"/>
      <c r="W734" s="977"/>
      <c r="X734" s="977"/>
      <c r="Y734" s="977"/>
      <c r="Z734" s="977"/>
      <c r="AA734" s="977"/>
      <c r="AB734" s="977"/>
      <c r="AC734" s="977"/>
      <c r="AD734" s="977"/>
      <c r="AE734" s="977"/>
      <c r="AF734" s="977"/>
      <c r="AG734" s="977"/>
      <c r="AH734" s="977"/>
      <c r="AI734" s="977"/>
      <c r="AJ734" s="977"/>
      <c r="AK734" s="977"/>
      <c r="AL734" s="977"/>
      <c r="AM734" s="977"/>
      <c r="AN734" s="977"/>
      <c r="AO734" s="977"/>
      <c r="AP734" s="977"/>
      <c r="AQ734" s="977"/>
      <c r="AR734" s="977"/>
      <c r="AS734" s="977"/>
      <c r="AT734" s="977"/>
      <c r="AU734" s="977"/>
      <c r="AV734" s="977"/>
      <c r="AW734" s="977"/>
      <c r="AX734" s="977"/>
      <c r="AY734" s="977"/>
      <c r="AZ734" s="977"/>
      <c r="BA734" s="977"/>
      <c r="BB734" s="977"/>
      <c r="BC734" s="977"/>
      <c r="BD734" s="977"/>
      <c r="BE734" s="977"/>
      <c r="BF734" s="977"/>
      <c r="BG734" s="977"/>
      <c r="BH734" s="977"/>
      <c r="BI734" s="977"/>
      <c r="BJ734" s="977"/>
      <c r="BK734" s="977"/>
      <c r="BL734" s="977"/>
      <c r="BM734" s="977"/>
      <c r="BN734" s="977"/>
      <c r="BO734" s="977"/>
      <c r="BP734" s="977"/>
      <c r="BQ734" s="977"/>
      <c r="BR734" s="977"/>
      <c r="BS734" s="977"/>
      <c r="BT734" s="977"/>
      <c r="BU734" s="977"/>
      <c r="BV734" s="977"/>
      <c r="BW734" s="977"/>
      <c r="BX734" s="977"/>
      <c r="BY734" s="978"/>
      <c r="BZ734" s="985"/>
      <c r="CA734" s="986"/>
      <c r="CB734" s="986"/>
      <c r="CC734" s="986"/>
      <c r="CD734" s="986"/>
      <c r="CE734" s="986"/>
      <c r="CF734" s="986"/>
      <c r="CG734" s="986"/>
      <c r="CH734" s="987"/>
      <c r="CI734" s="37"/>
      <c r="CJ734" s="37"/>
    </row>
    <row r="735" spans="1:88" ht="12.75" customHeight="1" x14ac:dyDescent="0.2">
      <c r="A735" s="63"/>
      <c r="B735" s="967"/>
      <c r="C735" s="968"/>
      <c r="D735" s="968"/>
      <c r="E735" s="969"/>
      <c r="F735" s="976"/>
      <c r="G735" s="977"/>
      <c r="H735" s="1056" t="s">
        <v>595</v>
      </c>
      <c r="I735" s="1056"/>
      <c r="J735" s="1056"/>
      <c r="K735" s="977" t="s">
        <v>606</v>
      </c>
      <c r="L735" s="977"/>
      <c r="M735" s="977"/>
      <c r="N735" s="977"/>
      <c r="O735" s="977"/>
      <c r="P735" s="977"/>
      <c r="Q735" s="977"/>
      <c r="R735" s="977"/>
      <c r="S735" s="977"/>
      <c r="T735" s="977"/>
      <c r="U735" s="977"/>
      <c r="V735" s="977"/>
      <c r="W735" s="977"/>
      <c r="X735" s="977"/>
      <c r="Y735" s="977"/>
      <c r="Z735" s="977"/>
      <c r="AA735" s="977"/>
      <c r="AB735" s="977"/>
      <c r="AC735" s="977"/>
      <c r="AD735" s="977"/>
      <c r="AE735" s="977"/>
      <c r="AF735" s="977"/>
      <c r="AG735" s="977"/>
      <c r="AH735" s="977"/>
      <c r="AI735" s="977"/>
      <c r="AJ735" s="977"/>
      <c r="AK735" s="977"/>
      <c r="AL735" s="977"/>
      <c r="AM735" s="977"/>
      <c r="AN735" s="977"/>
      <c r="AO735" s="977"/>
      <c r="AP735" s="977"/>
      <c r="AQ735" s="977"/>
      <c r="AR735" s="977"/>
      <c r="AS735" s="977"/>
      <c r="AT735" s="977"/>
      <c r="AU735" s="977"/>
      <c r="AV735" s="977"/>
      <c r="AW735" s="977"/>
      <c r="AX735" s="977"/>
      <c r="AY735" s="977"/>
      <c r="AZ735" s="977"/>
      <c r="BA735" s="977"/>
      <c r="BB735" s="977"/>
      <c r="BC735" s="977"/>
      <c r="BD735" s="977"/>
      <c r="BE735" s="977"/>
      <c r="BF735" s="977"/>
      <c r="BG735" s="977"/>
      <c r="BH735" s="977"/>
      <c r="BI735" s="977"/>
      <c r="BJ735" s="977"/>
      <c r="BK735" s="977"/>
      <c r="BL735" s="977"/>
      <c r="BM735" s="977"/>
      <c r="BN735" s="977"/>
      <c r="BO735" s="977"/>
      <c r="BP735" s="977"/>
      <c r="BQ735" s="977"/>
      <c r="BR735" s="977"/>
      <c r="BS735" s="977"/>
      <c r="BT735" s="977"/>
      <c r="BU735" s="977"/>
      <c r="BV735" s="977"/>
      <c r="BW735" s="977"/>
      <c r="BX735" s="977"/>
      <c r="BY735" s="978"/>
      <c r="BZ735" s="985"/>
      <c r="CA735" s="986"/>
      <c r="CB735" s="986"/>
      <c r="CC735" s="986"/>
      <c r="CD735" s="986"/>
      <c r="CE735" s="986"/>
      <c r="CF735" s="986"/>
      <c r="CG735" s="986"/>
      <c r="CH735" s="987"/>
      <c r="CI735" s="37"/>
      <c r="CJ735" s="37"/>
    </row>
    <row r="736" spans="1:88" ht="12.75" customHeight="1" x14ac:dyDescent="0.2">
      <c r="A736" s="63"/>
      <c r="B736" s="967"/>
      <c r="C736" s="968"/>
      <c r="D736" s="968"/>
      <c r="E736" s="969"/>
      <c r="F736" s="709"/>
      <c r="G736" s="708"/>
      <c r="H736" s="708"/>
      <c r="I736" s="708"/>
      <c r="K736" s="977"/>
      <c r="L736" s="977"/>
      <c r="M736" s="977"/>
      <c r="N736" s="977"/>
      <c r="O736" s="977"/>
      <c r="P736" s="977"/>
      <c r="Q736" s="977"/>
      <c r="R736" s="977"/>
      <c r="S736" s="977"/>
      <c r="T736" s="977"/>
      <c r="U736" s="977"/>
      <c r="V736" s="977"/>
      <c r="W736" s="977"/>
      <c r="X736" s="977"/>
      <c r="Y736" s="977"/>
      <c r="Z736" s="977"/>
      <c r="AA736" s="977"/>
      <c r="AB736" s="977"/>
      <c r="AC736" s="977"/>
      <c r="AD736" s="977"/>
      <c r="AE736" s="977"/>
      <c r="AF736" s="977"/>
      <c r="AG736" s="977"/>
      <c r="AH736" s="977"/>
      <c r="AI736" s="977"/>
      <c r="AJ736" s="977"/>
      <c r="AK736" s="977"/>
      <c r="AL736" s="977"/>
      <c r="AM736" s="977"/>
      <c r="AN736" s="977"/>
      <c r="AO736" s="977"/>
      <c r="AP736" s="977"/>
      <c r="AQ736" s="977"/>
      <c r="AR736" s="977"/>
      <c r="AS736" s="977"/>
      <c r="AT736" s="977"/>
      <c r="AU736" s="977"/>
      <c r="AV736" s="977"/>
      <c r="AW736" s="977"/>
      <c r="AX736" s="977"/>
      <c r="AY736" s="977"/>
      <c r="AZ736" s="977"/>
      <c r="BA736" s="977"/>
      <c r="BB736" s="977"/>
      <c r="BC736" s="977"/>
      <c r="BD736" s="977"/>
      <c r="BE736" s="977"/>
      <c r="BF736" s="977"/>
      <c r="BG736" s="977"/>
      <c r="BH736" s="977"/>
      <c r="BI736" s="977"/>
      <c r="BJ736" s="977"/>
      <c r="BK736" s="977"/>
      <c r="BL736" s="977"/>
      <c r="BM736" s="977"/>
      <c r="BN736" s="977"/>
      <c r="BO736" s="977"/>
      <c r="BP736" s="977"/>
      <c r="BQ736" s="977"/>
      <c r="BR736" s="977"/>
      <c r="BS736" s="977"/>
      <c r="BT736" s="977"/>
      <c r="BU736" s="977"/>
      <c r="BV736" s="977"/>
      <c r="BW736" s="977"/>
      <c r="BX736" s="977"/>
      <c r="BY736" s="978"/>
      <c r="BZ736" s="985"/>
      <c r="CA736" s="986"/>
      <c r="CB736" s="986"/>
      <c r="CC736" s="986"/>
      <c r="CD736" s="986"/>
      <c r="CE736" s="986"/>
      <c r="CF736" s="986"/>
      <c r="CG736" s="986"/>
      <c r="CH736" s="987"/>
      <c r="CI736" s="37"/>
      <c r="CJ736" s="37"/>
    </row>
    <row r="737" spans="1:97" ht="12.75" customHeight="1" x14ac:dyDescent="0.2">
      <c r="A737" s="63"/>
      <c r="B737" s="967"/>
      <c r="C737" s="968"/>
      <c r="D737" s="968"/>
      <c r="E737" s="969"/>
      <c r="F737" s="976"/>
      <c r="G737" s="977"/>
      <c r="H737" s="1056" t="s">
        <v>133</v>
      </c>
      <c r="I737" s="1056"/>
      <c r="J737" s="1056"/>
      <c r="K737" s="977" t="s">
        <v>667</v>
      </c>
      <c r="L737" s="977"/>
      <c r="M737" s="977"/>
      <c r="N737" s="977"/>
      <c r="O737" s="977"/>
      <c r="P737" s="977"/>
      <c r="Q737" s="977"/>
      <c r="R737" s="977"/>
      <c r="S737" s="977"/>
      <c r="T737" s="977"/>
      <c r="U737" s="977"/>
      <c r="V737" s="977"/>
      <c r="W737" s="977"/>
      <c r="X737" s="977"/>
      <c r="Y737" s="977"/>
      <c r="Z737" s="977"/>
      <c r="AA737" s="977"/>
      <c r="AB737" s="977"/>
      <c r="AC737" s="977"/>
      <c r="AD737" s="977"/>
      <c r="AE737" s="977"/>
      <c r="AF737" s="977"/>
      <c r="AG737" s="977"/>
      <c r="AH737" s="977"/>
      <c r="AI737" s="977"/>
      <c r="AJ737" s="977"/>
      <c r="AK737" s="977"/>
      <c r="AL737" s="977"/>
      <c r="AM737" s="977"/>
      <c r="AN737" s="977"/>
      <c r="AO737" s="977"/>
      <c r="AP737" s="977"/>
      <c r="AQ737" s="977"/>
      <c r="AR737" s="977"/>
      <c r="AS737" s="977"/>
      <c r="AT737" s="977"/>
      <c r="AU737" s="977"/>
      <c r="AV737" s="977"/>
      <c r="AW737" s="977"/>
      <c r="AX737" s="977"/>
      <c r="AY737" s="977"/>
      <c r="AZ737" s="977"/>
      <c r="BA737" s="977"/>
      <c r="BB737" s="977"/>
      <c r="BC737" s="977"/>
      <c r="BD737" s="977"/>
      <c r="BE737" s="977"/>
      <c r="BF737" s="977"/>
      <c r="BG737" s="977"/>
      <c r="BH737" s="977"/>
      <c r="BI737" s="977"/>
      <c r="BJ737" s="977"/>
      <c r="BK737" s="977"/>
      <c r="BL737" s="977"/>
      <c r="BM737" s="977"/>
      <c r="BN737" s="977"/>
      <c r="BO737" s="977"/>
      <c r="BP737" s="977"/>
      <c r="BQ737" s="977"/>
      <c r="BR737" s="977"/>
      <c r="BS737" s="977"/>
      <c r="BT737" s="977"/>
      <c r="BU737" s="977"/>
      <c r="BV737" s="977"/>
      <c r="BW737" s="977"/>
      <c r="BX737" s="977"/>
      <c r="BY737" s="978"/>
      <c r="BZ737" s="985"/>
      <c r="CA737" s="986"/>
      <c r="CB737" s="986"/>
      <c r="CC737" s="986"/>
      <c r="CD737" s="986"/>
      <c r="CE737" s="986"/>
      <c r="CF737" s="986"/>
      <c r="CG737" s="986"/>
      <c r="CH737" s="987"/>
      <c r="CI737" s="37"/>
      <c r="CJ737" s="37"/>
    </row>
    <row r="738" spans="1:97" ht="7.5" customHeight="1" x14ac:dyDescent="0.2">
      <c r="A738" s="63"/>
      <c r="B738" s="970"/>
      <c r="C738" s="971"/>
      <c r="D738" s="971"/>
      <c r="E738" s="972"/>
      <c r="F738" s="348"/>
      <c r="G738" s="52"/>
      <c r="H738" s="52"/>
      <c r="I738" s="52"/>
      <c r="J738" s="52"/>
      <c r="K738" s="52"/>
      <c r="L738" s="52"/>
      <c r="M738" s="52"/>
      <c r="N738" s="52"/>
      <c r="O738" s="52"/>
      <c r="P738" s="52"/>
      <c r="Q738" s="52"/>
      <c r="R738" s="52"/>
      <c r="S738" s="52"/>
      <c r="T738" s="52"/>
      <c r="U738" s="52"/>
      <c r="V738" s="52"/>
      <c r="W738" s="52"/>
      <c r="X738" s="52"/>
      <c r="Y738" s="52"/>
      <c r="Z738" s="52"/>
      <c r="AA738" s="52"/>
      <c r="AB738" s="52"/>
      <c r="AC738" s="52"/>
      <c r="AD738" s="52"/>
      <c r="AE738" s="52"/>
      <c r="AF738" s="52"/>
      <c r="AG738" s="52"/>
      <c r="AH738" s="52"/>
      <c r="AI738" s="52"/>
      <c r="AJ738" s="52"/>
      <c r="AK738" s="52"/>
      <c r="AL738" s="52"/>
      <c r="AM738" s="52"/>
      <c r="AN738" s="52"/>
      <c r="AO738" s="52"/>
      <c r="AP738" s="52"/>
      <c r="AQ738" s="52"/>
      <c r="AR738" s="52"/>
      <c r="AS738" s="52"/>
      <c r="AT738" s="52"/>
      <c r="AU738" s="52"/>
      <c r="AV738" s="52"/>
      <c r="AW738" s="52"/>
      <c r="AX738" s="52"/>
      <c r="AY738" s="52"/>
      <c r="AZ738" s="52"/>
      <c r="BA738" s="52"/>
      <c r="BB738" s="52"/>
      <c r="BC738" s="52"/>
      <c r="BD738" s="52"/>
      <c r="BE738" s="52"/>
      <c r="BF738" s="52"/>
      <c r="BG738" s="52"/>
      <c r="BH738" s="52"/>
      <c r="BI738" s="52"/>
      <c r="BJ738" s="52"/>
      <c r="BK738" s="52"/>
      <c r="BL738" s="52"/>
      <c r="BM738" s="52"/>
      <c r="BN738" s="52"/>
      <c r="BO738" s="52"/>
      <c r="BP738" s="52"/>
      <c r="BQ738" s="52"/>
      <c r="BR738" s="52"/>
      <c r="BS738" s="52"/>
      <c r="BT738" s="52"/>
      <c r="BU738" s="52"/>
      <c r="BV738" s="52"/>
      <c r="BW738" s="52"/>
      <c r="BX738" s="52"/>
      <c r="BY738" s="53"/>
      <c r="BZ738" s="988"/>
      <c r="CA738" s="989"/>
      <c r="CB738" s="989"/>
      <c r="CC738" s="989"/>
      <c r="CD738" s="989"/>
      <c r="CE738" s="989"/>
      <c r="CF738" s="989"/>
      <c r="CG738" s="989"/>
      <c r="CH738" s="990"/>
      <c r="CI738" s="37"/>
      <c r="CJ738" s="37"/>
    </row>
    <row r="739" spans="1:97" ht="12.75" customHeight="1" x14ac:dyDescent="0.2">
      <c r="A739" s="63"/>
      <c r="B739" s="964" t="s">
        <v>36</v>
      </c>
      <c r="C739" s="965"/>
      <c r="D739" s="965"/>
      <c r="E739" s="966"/>
      <c r="F739" s="973" t="s">
        <v>136</v>
      </c>
      <c r="G739" s="974"/>
      <c r="H739" s="974"/>
      <c r="I739" s="974"/>
      <c r="J739" s="974"/>
      <c r="K739" s="974"/>
      <c r="L739" s="974"/>
      <c r="M739" s="974"/>
      <c r="N739" s="974"/>
      <c r="O739" s="974"/>
      <c r="P739" s="974"/>
      <c r="Q739" s="974"/>
      <c r="R739" s="974"/>
      <c r="S739" s="974"/>
      <c r="T739" s="974"/>
      <c r="U739" s="974"/>
      <c r="V739" s="974"/>
      <c r="W739" s="974"/>
      <c r="X739" s="974"/>
      <c r="Y739" s="974"/>
      <c r="Z739" s="974"/>
      <c r="AA739" s="974"/>
      <c r="AB739" s="974"/>
      <c r="AC739" s="974"/>
      <c r="AD739" s="974"/>
      <c r="AE739" s="974"/>
      <c r="AF739" s="974"/>
      <c r="AG739" s="974"/>
      <c r="AH739" s="974"/>
      <c r="AI739" s="974"/>
      <c r="AJ739" s="974"/>
      <c r="AK739" s="974"/>
      <c r="AL739" s="974"/>
      <c r="AM739" s="974"/>
      <c r="AN739" s="974"/>
      <c r="AO739" s="974"/>
      <c r="AP739" s="974"/>
      <c r="AQ739" s="974"/>
      <c r="AR739" s="974"/>
      <c r="AS739" s="974"/>
      <c r="AT739" s="974"/>
      <c r="AU739" s="974"/>
      <c r="AV739" s="974"/>
      <c r="AW739" s="974"/>
      <c r="AX739" s="974"/>
      <c r="AY739" s="974"/>
      <c r="AZ739" s="974"/>
      <c r="BA739" s="974"/>
      <c r="BB739" s="974"/>
      <c r="BC739" s="974"/>
      <c r="BD739" s="974"/>
      <c r="BE739" s="974"/>
      <c r="BF739" s="974"/>
      <c r="BG739" s="974"/>
      <c r="BH739" s="974"/>
      <c r="BI739" s="974"/>
      <c r="BJ739" s="974"/>
      <c r="BK739" s="974"/>
      <c r="BL739" s="974"/>
      <c r="BM739" s="974"/>
      <c r="BN739" s="974"/>
      <c r="BO739" s="974"/>
      <c r="BP739" s="974"/>
      <c r="BQ739" s="974"/>
      <c r="BR739" s="974"/>
      <c r="BS739" s="974"/>
      <c r="BT739" s="974"/>
      <c r="BU739" s="974"/>
      <c r="BV739" s="974"/>
      <c r="BW739" s="974"/>
      <c r="BX739" s="974"/>
      <c r="BY739" s="975"/>
      <c r="BZ739" s="982"/>
      <c r="CA739" s="983"/>
      <c r="CB739" s="983"/>
      <c r="CC739" s="983"/>
      <c r="CD739" s="983"/>
      <c r="CE739" s="983"/>
      <c r="CF739" s="983"/>
      <c r="CG739" s="983"/>
      <c r="CH739" s="984"/>
      <c r="CI739" s="37"/>
      <c r="CJ739" s="37"/>
    </row>
    <row r="740" spans="1:97" ht="12.75" customHeight="1" x14ac:dyDescent="0.2">
      <c r="A740" s="63"/>
      <c r="B740" s="967"/>
      <c r="C740" s="968"/>
      <c r="D740" s="968"/>
      <c r="E740" s="969"/>
      <c r="F740" s="976"/>
      <c r="G740" s="977"/>
      <c r="H740" s="977"/>
      <c r="I740" s="977"/>
      <c r="J740" s="977"/>
      <c r="K740" s="977"/>
      <c r="L740" s="977"/>
      <c r="M740" s="977"/>
      <c r="N740" s="977"/>
      <c r="O740" s="977"/>
      <c r="P740" s="977"/>
      <c r="Q740" s="977"/>
      <c r="R740" s="977"/>
      <c r="S740" s="977"/>
      <c r="T740" s="977"/>
      <c r="U740" s="977"/>
      <c r="V740" s="977"/>
      <c r="W740" s="977"/>
      <c r="X740" s="977"/>
      <c r="Y740" s="977"/>
      <c r="Z740" s="977"/>
      <c r="AA740" s="977"/>
      <c r="AB740" s="977"/>
      <c r="AC740" s="977"/>
      <c r="AD740" s="977"/>
      <c r="AE740" s="977"/>
      <c r="AF740" s="977"/>
      <c r="AG740" s="977"/>
      <c r="AH740" s="977"/>
      <c r="AI740" s="977"/>
      <c r="AJ740" s="977"/>
      <c r="AK740" s="977"/>
      <c r="AL740" s="977"/>
      <c r="AM740" s="977"/>
      <c r="AN740" s="977"/>
      <c r="AO740" s="977"/>
      <c r="AP740" s="977"/>
      <c r="AQ740" s="977"/>
      <c r="AR740" s="977"/>
      <c r="AS740" s="977"/>
      <c r="AT740" s="977"/>
      <c r="AU740" s="977"/>
      <c r="AV740" s="977"/>
      <c r="AW740" s="977"/>
      <c r="AX740" s="977"/>
      <c r="AY740" s="977"/>
      <c r="AZ740" s="977"/>
      <c r="BA740" s="977"/>
      <c r="BB740" s="977"/>
      <c r="BC740" s="977"/>
      <c r="BD740" s="977"/>
      <c r="BE740" s="977"/>
      <c r="BF740" s="977"/>
      <c r="BG740" s="977"/>
      <c r="BH740" s="977"/>
      <c r="BI740" s="977"/>
      <c r="BJ740" s="977"/>
      <c r="BK740" s="977"/>
      <c r="BL740" s="977"/>
      <c r="BM740" s="977"/>
      <c r="BN740" s="977"/>
      <c r="BO740" s="977"/>
      <c r="BP740" s="977"/>
      <c r="BQ740" s="977"/>
      <c r="BR740" s="977"/>
      <c r="BS740" s="977"/>
      <c r="BT740" s="977"/>
      <c r="BU740" s="977"/>
      <c r="BV740" s="977"/>
      <c r="BW740" s="977"/>
      <c r="BX740" s="977"/>
      <c r="BY740" s="978"/>
      <c r="BZ740" s="985"/>
      <c r="CA740" s="986"/>
      <c r="CB740" s="986"/>
      <c r="CC740" s="986"/>
      <c r="CD740" s="986"/>
      <c r="CE740" s="986"/>
      <c r="CF740" s="986"/>
      <c r="CG740" s="986"/>
      <c r="CH740" s="987"/>
      <c r="CI740" s="37"/>
      <c r="CJ740" s="37"/>
    </row>
    <row r="741" spans="1:97" ht="12.75" customHeight="1" x14ac:dyDescent="0.2">
      <c r="A741" s="63"/>
      <c r="B741" s="970"/>
      <c r="C741" s="971"/>
      <c r="D741" s="971"/>
      <c r="E741" s="972"/>
      <c r="F741" s="979"/>
      <c r="G741" s="980"/>
      <c r="H741" s="980"/>
      <c r="I741" s="980"/>
      <c r="J741" s="980"/>
      <c r="K741" s="980"/>
      <c r="L741" s="980"/>
      <c r="M741" s="980"/>
      <c r="N741" s="980"/>
      <c r="O741" s="980"/>
      <c r="P741" s="980"/>
      <c r="Q741" s="980"/>
      <c r="R741" s="980"/>
      <c r="S741" s="980"/>
      <c r="T741" s="980"/>
      <c r="U741" s="980"/>
      <c r="V741" s="980"/>
      <c r="W741" s="980"/>
      <c r="X741" s="980"/>
      <c r="Y741" s="980"/>
      <c r="Z741" s="980"/>
      <c r="AA741" s="980"/>
      <c r="AB741" s="980"/>
      <c r="AC741" s="980"/>
      <c r="AD741" s="980"/>
      <c r="AE741" s="980"/>
      <c r="AF741" s="980"/>
      <c r="AG741" s="980"/>
      <c r="AH741" s="980"/>
      <c r="AI741" s="980"/>
      <c r="AJ741" s="980"/>
      <c r="AK741" s="980"/>
      <c r="AL741" s="980"/>
      <c r="AM741" s="980"/>
      <c r="AN741" s="980"/>
      <c r="AO741" s="980"/>
      <c r="AP741" s="980"/>
      <c r="AQ741" s="980"/>
      <c r="AR741" s="980"/>
      <c r="AS741" s="980"/>
      <c r="AT741" s="980"/>
      <c r="AU741" s="980"/>
      <c r="AV741" s="980"/>
      <c r="AW741" s="980"/>
      <c r="AX741" s="980"/>
      <c r="AY741" s="980"/>
      <c r="AZ741" s="980"/>
      <c r="BA741" s="980"/>
      <c r="BB741" s="980"/>
      <c r="BC741" s="980"/>
      <c r="BD741" s="980"/>
      <c r="BE741" s="980"/>
      <c r="BF741" s="980"/>
      <c r="BG741" s="980"/>
      <c r="BH741" s="980"/>
      <c r="BI741" s="980"/>
      <c r="BJ741" s="980"/>
      <c r="BK741" s="980"/>
      <c r="BL741" s="980"/>
      <c r="BM741" s="980"/>
      <c r="BN741" s="980"/>
      <c r="BO741" s="980"/>
      <c r="BP741" s="980"/>
      <c r="BQ741" s="980"/>
      <c r="BR741" s="980"/>
      <c r="BS741" s="980"/>
      <c r="BT741" s="980"/>
      <c r="BU741" s="980"/>
      <c r="BV741" s="980"/>
      <c r="BW741" s="980"/>
      <c r="BX741" s="980"/>
      <c r="BY741" s="981"/>
      <c r="BZ741" s="988"/>
      <c r="CA741" s="989"/>
      <c r="CB741" s="989"/>
      <c r="CC741" s="989"/>
      <c r="CD741" s="989"/>
      <c r="CE741" s="989"/>
      <c r="CF741" s="989"/>
      <c r="CG741" s="989"/>
      <c r="CH741" s="990"/>
      <c r="CI741" s="37"/>
      <c r="CJ741" s="37"/>
    </row>
    <row r="742" spans="1:97" ht="12.75" customHeight="1" x14ac:dyDescent="0.2">
      <c r="A742" s="63"/>
      <c r="B742" s="964" t="s">
        <v>55</v>
      </c>
      <c r="C742" s="965"/>
      <c r="D742" s="965"/>
      <c r="E742" s="966"/>
      <c r="F742" s="973" t="s">
        <v>139</v>
      </c>
      <c r="G742" s="974"/>
      <c r="H742" s="974"/>
      <c r="I742" s="974"/>
      <c r="J742" s="974"/>
      <c r="K742" s="974"/>
      <c r="L742" s="974"/>
      <c r="M742" s="974"/>
      <c r="N742" s="974"/>
      <c r="O742" s="974"/>
      <c r="P742" s="974"/>
      <c r="Q742" s="974"/>
      <c r="R742" s="974"/>
      <c r="S742" s="974"/>
      <c r="T742" s="974"/>
      <c r="U742" s="974"/>
      <c r="V742" s="974"/>
      <c r="W742" s="974"/>
      <c r="X742" s="974"/>
      <c r="Y742" s="974"/>
      <c r="Z742" s="974"/>
      <c r="AA742" s="974"/>
      <c r="AB742" s="974"/>
      <c r="AC742" s="974"/>
      <c r="AD742" s="974"/>
      <c r="AE742" s="974"/>
      <c r="AF742" s="974"/>
      <c r="AG742" s="974"/>
      <c r="AH742" s="974"/>
      <c r="AI742" s="974"/>
      <c r="AJ742" s="974"/>
      <c r="AK742" s="974"/>
      <c r="AL742" s="974"/>
      <c r="AM742" s="974"/>
      <c r="AN742" s="974"/>
      <c r="AO742" s="974"/>
      <c r="AP742" s="974"/>
      <c r="AQ742" s="974"/>
      <c r="AR742" s="974"/>
      <c r="AS742" s="974"/>
      <c r="AT742" s="974"/>
      <c r="AU742" s="974"/>
      <c r="AV742" s="974"/>
      <c r="AW742" s="974"/>
      <c r="AX742" s="974"/>
      <c r="AY742" s="974"/>
      <c r="AZ742" s="974"/>
      <c r="BA742" s="974"/>
      <c r="BB742" s="974"/>
      <c r="BC742" s="974"/>
      <c r="BD742" s="974"/>
      <c r="BE742" s="974"/>
      <c r="BF742" s="974"/>
      <c r="BG742" s="974"/>
      <c r="BH742" s="974"/>
      <c r="BI742" s="974"/>
      <c r="BJ742" s="974"/>
      <c r="BK742" s="974"/>
      <c r="BL742" s="974"/>
      <c r="BM742" s="974"/>
      <c r="BN742" s="974"/>
      <c r="BO742" s="974"/>
      <c r="BP742" s="974"/>
      <c r="BQ742" s="974"/>
      <c r="BR742" s="974"/>
      <c r="BS742" s="974"/>
      <c r="BT742" s="974"/>
      <c r="BU742" s="974"/>
      <c r="BV742" s="974"/>
      <c r="BW742" s="974"/>
      <c r="BX742" s="974"/>
      <c r="BY742" s="975"/>
      <c r="BZ742" s="982"/>
      <c r="CA742" s="983"/>
      <c r="CB742" s="983"/>
      <c r="CC742" s="983"/>
      <c r="CD742" s="983"/>
      <c r="CE742" s="983"/>
      <c r="CF742" s="983"/>
      <c r="CG742" s="983"/>
      <c r="CH742" s="984"/>
      <c r="CI742" s="37"/>
      <c r="CJ742" s="37"/>
    </row>
    <row r="743" spans="1:97" ht="12.75" customHeight="1" x14ac:dyDescent="0.2">
      <c r="A743" s="63"/>
      <c r="B743" s="967"/>
      <c r="C743" s="968"/>
      <c r="D743" s="968"/>
      <c r="E743" s="969"/>
      <c r="F743" s="976"/>
      <c r="G743" s="977"/>
      <c r="H743" s="977"/>
      <c r="I743" s="977"/>
      <c r="J743" s="977"/>
      <c r="K743" s="977"/>
      <c r="L743" s="977"/>
      <c r="M743" s="977"/>
      <c r="N743" s="977"/>
      <c r="O743" s="977"/>
      <c r="P743" s="977"/>
      <c r="Q743" s="977"/>
      <c r="R743" s="977"/>
      <c r="S743" s="977"/>
      <c r="T743" s="977"/>
      <c r="U743" s="977"/>
      <c r="V743" s="977"/>
      <c r="W743" s="977"/>
      <c r="X743" s="977"/>
      <c r="Y743" s="977"/>
      <c r="Z743" s="977"/>
      <c r="AA743" s="977"/>
      <c r="AB743" s="977"/>
      <c r="AC743" s="977"/>
      <c r="AD743" s="977"/>
      <c r="AE743" s="977"/>
      <c r="AF743" s="977"/>
      <c r="AG743" s="977"/>
      <c r="AH743" s="977"/>
      <c r="AI743" s="977"/>
      <c r="AJ743" s="977"/>
      <c r="AK743" s="977"/>
      <c r="AL743" s="977"/>
      <c r="AM743" s="977"/>
      <c r="AN743" s="977"/>
      <c r="AO743" s="977"/>
      <c r="AP743" s="977"/>
      <c r="AQ743" s="977"/>
      <c r="AR743" s="977"/>
      <c r="AS743" s="977"/>
      <c r="AT743" s="977"/>
      <c r="AU743" s="977"/>
      <c r="AV743" s="977"/>
      <c r="AW743" s="977"/>
      <c r="AX743" s="977"/>
      <c r="AY743" s="977"/>
      <c r="AZ743" s="977"/>
      <c r="BA743" s="977"/>
      <c r="BB743" s="977"/>
      <c r="BC743" s="977"/>
      <c r="BD743" s="977"/>
      <c r="BE743" s="977"/>
      <c r="BF743" s="977"/>
      <c r="BG743" s="977"/>
      <c r="BH743" s="977"/>
      <c r="BI743" s="977"/>
      <c r="BJ743" s="977"/>
      <c r="BK743" s="977"/>
      <c r="BL743" s="977"/>
      <c r="BM743" s="977"/>
      <c r="BN743" s="977"/>
      <c r="BO743" s="977"/>
      <c r="BP743" s="977"/>
      <c r="BQ743" s="977"/>
      <c r="BR743" s="977"/>
      <c r="BS743" s="977"/>
      <c r="BT743" s="977"/>
      <c r="BU743" s="977"/>
      <c r="BV743" s="977"/>
      <c r="BW743" s="977"/>
      <c r="BX743" s="977"/>
      <c r="BY743" s="978"/>
      <c r="BZ743" s="985"/>
      <c r="CA743" s="986"/>
      <c r="CB743" s="986"/>
      <c r="CC743" s="986"/>
      <c r="CD743" s="986"/>
      <c r="CE743" s="986"/>
      <c r="CF743" s="986"/>
      <c r="CG743" s="986"/>
      <c r="CH743" s="987"/>
      <c r="CI743" s="37"/>
      <c r="CJ743" s="37"/>
    </row>
    <row r="744" spans="1:97" ht="12.75" customHeight="1" x14ac:dyDescent="0.2">
      <c r="A744" s="63"/>
      <c r="B744" s="970"/>
      <c r="C744" s="971"/>
      <c r="D744" s="971"/>
      <c r="E744" s="972"/>
      <c r="F744" s="979"/>
      <c r="G744" s="980"/>
      <c r="H744" s="980"/>
      <c r="I744" s="980"/>
      <c r="J744" s="980"/>
      <c r="K744" s="980"/>
      <c r="L744" s="980"/>
      <c r="M744" s="980"/>
      <c r="N744" s="980"/>
      <c r="O744" s="980"/>
      <c r="P744" s="980"/>
      <c r="Q744" s="980"/>
      <c r="R744" s="980"/>
      <c r="S744" s="980"/>
      <c r="T744" s="980"/>
      <c r="U744" s="980"/>
      <c r="V744" s="980"/>
      <c r="W744" s="980"/>
      <c r="X744" s="980"/>
      <c r="Y744" s="980"/>
      <c r="Z744" s="980"/>
      <c r="AA744" s="980"/>
      <c r="AB744" s="980"/>
      <c r="AC744" s="980"/>
      <c r="AD744" s="980"/>
      <c r="AE744" s="980"/>
      <c r="AF744" s="980"/>
      <c r="AG744" s="980"/>
      <c r="AH744" s="980"/>
      <c r="AI744" s="980"/>
      <c r="AJ744" s="980"/>
      <c r="AK744" s="980"/>
      <c r="AL744" s="980"/>
      <c r="AM744" s="980"/>
      <c r="AN744" s="980"/>
      <c r="AO744" s="980"/>
      <c r="AP744" s="980"/>
      <c r="AQ744" s="980"/>
      <c r="AR744" s="980"/>
      <c r="AS744" s="980"/>
      <c r="AT744" s="980"/>
      <c r="AU744" s="980"/>
      <c r="AV744" s="980"/>
      <c r="AW744" s="980"/>
      <c r="AX744" s="980"/>
      <c r="AY744" s="980"/>
      <c r="AZ744" s="980"/>
      <c r="BA744" s="980"/>
      <c r="BB744" s="980"/>
      <c r="BC744" s="980"/>
      <c r="BD744" s="980"/>
      <c r="BE744" s="980"/>
      <c r="BF744" s="980"/>
      <c r="BG744" s="980"/>
      <c r="BH744" s="980"/>
      <c r="BI744" s="980"/>
      <c r="BJ744" s="980"/>
      <c r="BK744" s="980"/>
      <c r="BL744" s="980"/>
      <c r="BM744" s="980"/>
      <c r="BN744" s="980"/>
      <c r="BO744" s="980"/>
      <c r="BP744" s="980"/>
      <c r="BQ744" s="980"/>
      <c r="BR744" s="980"/>
      <c r="BS744" s="980"/>
      <c r="BT744" s="980"/>
      <c r="BU744" s="980"/>
      <c r="BV744" s="980"/>
      <c r="BW744" s="980"/>
      <c r="BX744" s="980"/>
      <c r="BY744" s="981"/>
      <c r="BZ744" s="988"/>
      <c r="CA744" s="989"/>
      <c r="CB744" s="989"/>
      <c r="CC744" s="989"/>
      <c r="CD744" s="989"/>
      <c r="CE744" s="989"/>
      <c r="CF744" s="989"/>
      <c r="CG744" s="989"/>
      <c r="CH744" s="990"/>
      <c r="CI744" s="37"/>
      <c r="CJ744" s="37"/>
    </row>
    <row r="745" spans="1:97" ht="12.75" customHeight="1" x14ac:dyDescent="0.2">
      <c r="A745" s="63"/>
      <c r="B745" s="964" t="s">
        <v>56</v>
      </c>
      <c r="C745" s="965"/>
      <c r="D745" s="965"/>
      <c r="E745" s="966"/>
      <c r="F745" s="973" t="s">
        <v>138</v>
      </c>
      <c r="G745" s="974"/>
      <c r="H745" s="974"/>
      <c r="I745" s="974"/>
      <c r="J745" s="974"/>
      <c r="K745" s="974"/>
      <c r="L745" s="974"/>
      <c r="M745" s="974"/>
      <c r="N745" s="974"/>
      <c r="O745" s="974"/>
      <c r="P745" s="974"/>
      <c r="Q745" s="974"/>
      <c r="R745" s="974"/>
      <c r="S745" s="974"/>
      <c r="T745" s="974"/>
      <c r="U745" s="974"/>
      <c r="V745" s="974"/>
      <c r="W745" s="974"/>
      <c r="X745" s="974"/>
      <c r="Y745" s="974"/>
      <c r="Z745" s="974"/>
      <c r="AA745" s="974"/>
      <c r="AB745" s="974"/>
      <c r="AC745" s="974"/>
      <c r="AD745" s="974"/>
      <c r="AE745" s="974"/>
      <c r="AF745" s="974"/>
      <c r="AG745" s="974"/>
      <c r="AH745" s="974"/>
      <c r="AI745" s="974"/>
      <c r="AJ745" s="974"/>
      <c r="AK745" s="974"/>
      <c r="AL745" s="974"/>
      <c r="AM745" s="974"/>
      <c r="AN745" s="974"/>
      <c r="AO745" s="974"/>
      <c r="AP745" s="974"/>
      <c r="AQ745" s="974"/>
      <c r="AR745" s="974"/>
      <c r="AS745" s="974"/>
      <c r="AT745" s="974"/>
      <c r="AU745" s="974"/>
      <c r="AV745" s="974"/>
      <c r="AW745" s="974"/>
      <c r="AX745" s="974"/>
      <c r="AY745" s="974"/>
      <c r="AZ745" s="974"/>
      <c r="BA745" s="974"/>
      <c r="BB745" s="974"/>
      <c r="BC745" s="974"/>
      <c r="BD745" s="974"/>
      <c r="BE745" s="974"/>
      <c r="BF745" s="974"/>
      <c r="BG745" s="974"/>
      <c r="BH745" s="974"/>
      <c r="BI745" s="974"/>
      <c r="BJ745" s="974"/>
      <c r="BK745" s="974"/>
      <c r="BL745" s="974"/>
      <c r="BM745" s="974"/>
      <c r="BN745" s="974"/>
      <c r="BO745" s="974"/>
      <c r="BP745" s="974"/>
      <c r="BQ745" s="974"/>
      <c r="BR745" s="974"/>
      <c r="BS745" s="974"/>
      <c r="BT745" s="974"/>
      <c r="BU745" s="974"/>
      <c r="BV745" s="974"/>
      <c r="BW745" s="974"/>
      <c r="BX745" s="974"/>
      <c r="BY745" s="975"/>
      <c r="BZ745" s="982"/>
      <c r="CA745" s="983"/>
      <c r="CB745" s="983"/>
      <c r="CC745" s="983"/>
      <c r="CD745" s="983"/>
      <c r="CE745" s="983"/>
      <c r="CF745" s="983"/>
      <c r="CG745" s="983"/>
      <c r="CH745" s="984"/>
      <c r="CI745" s="37"/>
      <c r="CJ745" s="37"/>
    </row>
    <row r="746" spans="1:97" ht="12.75" customHeight="1" x14ac:dyDescent="0.2">
      <c r="A746" s="63"/>
      <c r="B746" s="967"/>
      <c r="C746" s="968"/>
      <c r="D746" s="968"/>
      <c r="E746" s="969"/>
      <c r="F746" s="976"/>
      <c r="G746" s="977"/>
      <c r="H746" s="977"/>
      <c r="I746" s="977"/>
      <c r="J746" s="977"/>
      <c r="K746" s="977"/>
      <c r="L746" s="977"/>
      <c r="M746" s="977"/>
      <c r="N746" s="977"/>
      <c r="O746" s="977"/>
      <c r="P746" s="977"/>
      <c r="Q746" s="977"/>
      <c r="R746" s="977"/>
      <c r="S746" s="977"/>
      <c r="T746" s="977"/>
      <c r="U746" s="977"/>
      <c r="V746" s="977"/>
      <c r="W746" s="977"/>
      <c r="X746" s="977"/>
      <c r="Y746" s="977"/>
      <c r="Z746" s="977"/>
      <c r="AA746" s="977"/>
      <c r="AB746" s="977"/>
      <c r="AC746" s="977"/>
      <c r="AD746" s="977"/>
      <c r="AE746" s="977"/>
      <c r="AF746" s="977"/>
      <c r="AG746" s="977"/>
      <c r="AH746" s="977"/>
      <c r="AI746" s="977"/>
      <c r="AJ746" s="977"/>
      <c r="AK746" s="977"/>
      <c r="AL746" s="977"/>
      <c r="AM746" s="977"/>
      <c r="AN746" s="977"/>
      <c r="AO746" s="977"/>
      <c r="AP746" s="977"/>
      <c r="AQ746" s="977"/>
      <c r="AR746" s="977"/>
      <c r="AS746" s="977"/>
      <c r="AT746" s="977"/>
      <c r="AU746" s="977"/>
      <c r="AV746" s="977"/>
      <c r="AW746" s="977"/>
      <c r="AX746" s="977"/>
      <c r="AY746" s="977"/>
      <c r="AZ746" s="977"/>
      <c r="BA746" s="977"/>
      <c r="BB746" s="977"/>
      <c r="BC746" s="977"/>
      <c r="BD746" s="977"/>
      <c r="BE746" s="977"/>
      <c r="BF746" s="977"/>
      <c r="BG746" s="977"/>
      <c r="BH746" s="977"/>
      <c r="BI746" s="977"/>
      <c r="BJ746" s="977"/>
      <c r="BK746" s="977"/>
      <c r="BL746" s="977"/>
      <c r="BM746" s="977"/>
      <c r="BN746" s="977"/>
      <c r="BO746" s="977"/>
      <c r="BP746" s="977"/>
      <c r="BQ746" s="977"/>
      <c r="BR746" s="977"/>
      <c r="BS746" s="977"/>
      <c r="BT746" s="977"/>
      <c r="BU746" s="977"/>
      <c r="BV746" s="977"/>
      <c r="BW746" s="977"/>
      <c r="BX746" s="977"/>
      <c r="BY746" s="978"/>
      <c r="BZ746" s="985"/>
      <c r="CA746" s="986"/>
      <c r="CB746" s="986"/>
      <c r="CC746" s="986"/>
      <c r="CD746" s="986"/>
      <c r="CE746" s="986"/>
      <c r="CF746" s="986"/>
      <c r="CG746" s="986"/>
      <c r="CH746" s="987"/>
      <c r="CI746" s="37"/>
      <c r="CJ746" s="37"/>
    </row>
    <row r="747" spans="1:97" ht="12.75" customHeight="1" x14ac:dyDescent="0.2">
      <c r="A747" s="63"/>
      <c r="B747" s="970"/>
      <c r="C747" s="971"/>
      <c r="D747" s="971"/>
      <c r="E747" s="972"/>
      <c r="F747" s="979"/>
      <c r="G747" s="980"/>
      <c r="H747" s="980"/>
      <c r="I747" s="980"/>
      <c r="J747" s="980"/>
      <c r="K747" s="980"/>
      <c r="L747" s="980"/>
      <c r="M747" s="980"/>
      <c r="N747" s="980"/>
      <c r="O747" s="980"/>
      <c r="P747" s="980"/>
      <c r="Q747" s="980"/>
      <c r="R747" s="980"/>
      <c r="S747" s="980"/>
      <c r="T747" s="980"/>
      <c r="U747" s="980"/>
      <c r="V747" s="980"/>
      <c r="W747" s="980"/>
      <c r="X747" s="980"/>
      <c r="Y747" s="980"/>
      <c r="Z747" s="980"/>
      <c r="AA747" s="980"/>
      <c r="AB747" s="980"/>
      <c r="AC747" s="980"/>
      <c r="AD747" s="980"/>
      <c r="AE747" s="980"/>
      <c r="AF747" s="980"/>
      <c r="AG747" s="980"/>
      <c r="AH747" s="980"/>
      <c r="AI747" s="980"/>
      <c r="AJ747" s="980"/>
      <c r="AK747" s="980"/>
      <c r="AL747" s="980"/>
      <c r="AM747" s="980"/>
      <c r="AN747" s="980"/>
      <c r="AO747" s="980"/>
      <c r="AP747" s="980"/>
      <c r="AQ747" s="980"/>
      <c r="AR747" s="980"/>
      <c r="AS747" s="980"/>
      <c r="AT747" s="980"/>
      <c r="AU747" s="980"/>
      <c r="AV747" s="980"/>
      <c r="AW747" s="980"/>
      <c r="AX747" s="980"/>
      <c r="AY747" s="980"/>
      <c r="AZ747" s="980"/>
      <c r="BA747" s="980"/>
      <c r="BB747" s="980"/>
      <c r="BC747" s="980"/>
      <c r="BD747" s="980"/>
      <c r="BE747" s="980"/>
      <c r="BF747" s="980"/>
      <c r="BG747" s="980"/>
      <c r="BH747" s="980"/>
      <c r="BI747" s="980"/>
      <c r="BJ747" s="980"/>
      <c r="BK747" s="980"/>
      <c r="BL747" s="980"/>
      <c r="BM747" s="980"/>
      <c r="BN747" s="980"/>
      <c r="BO747" s="980"/>
      <c r="BP747" s="980"/>
      <c r="BQ747" s="980"/>
      <c r="BR747" s="980"/>
      <c r="BS747" s="980"/>
      <c r="BT747" s="980"/>
      <c r="BU747" s="980"/>
      <c r="BV747" s="980"/>
      <c r="BW747" s="980"/>
      <c r="BX747" s="980"/>
      <c r="BY747" s="981"/>
      <c r="BZ747" s="988"/>
      <c r="CA747" s="989"/>
      <c r="CB747" s="989"/>
      <c r="CC747" s="989"/>
      <c r="CD747" s="989"/>
      <c r="CE747" s="989"/>
      <c r="CF747" s="989"/>
      <c r="CG747" s="989"/>
      <c r="CH747" s="990"/>
      <c r="CI747" s="37"/>
      <c r="CJ747" s="37"/>
    </row>
    <row r="748" spans="1:97" ht="12.75" customHeight="1" x14ac:dyDescent="0.2">
      <c r="A748" s="63"/>
      <c r="B748" s="964" t="s">
        <v>57</v>
      </c>
      <c r="C748" s="965"/>
      <c r="D748" s="965"/>
      <c r="E748" s="966"/>
      <c r="F748" s="973" t="s">
        <v>137</v>
      </c>
      <c r="G748" s="974"/>
      <c r="H748" s="974"/>
      <c r="I748" s="974"/>
      <c r="J748" s="974"/>
      <c r="K748" s="974"/>
      <c r="L748" s="974"/>
      <c r="M748" s="974"/>
      <c r="N748" s="974"/>
      <c r="O748" s="974"/>
      <c r="P748" s="974"/>
      <c r="Q748" s="974"/>
      <c r="R748" s="974"/>
      <c r="S748" s="974"/>
      <c r="T748" s="974"/>
      <c r="U748" s="974"/>
      <c r="V748" s="974"/>
      <c r="W748" s="974"/>
      <c r="X748" s="974"/>
      <c r="Y748" s="974"/>
      <c r="Z748" s="974"/>
      <c r="AA748" s="974"/>
      <c r="AB748" s="974"/>
      <c r="AC748" s="974"/>
      <c r="AD748" s="974"/>
      <c r="AE748" s="974"/>
      <c r="AF748" s="974"/>
      <c r="AG748" s="974"/>
      <c r="AH748" s="974"/>
      <c r="AI748" s="974"/>
      <c r="AJ748" s="974"/>
      <c r="AK748" s="974"/>
      <c r="AL748" s="974"/>
      <c r="AM748" s="974"/>
      <c r="AN748" s="974"/>
      <c r="AO748" s="974"/>
      <c r="AP748" s="974"/>
      <c r="AQ748" s="974"/>
      <c r="AR748" s="974"/>
      <c r="AS748" s="974"/>
      <c r="AT748" s="974"/>
      <c r="AU748" s="974"/>
      <c r="AV748" s="974"/>
      <c r="AW748" s="974"/>
      <c r="AX748" s="974"/>
      <c r="AY748" s="974"/>
      <c r="AZ748" s="974"/>
      <c r="BA748" s="974"/>
      <c r="BB748" s="974"/>
      <c r="BC748" s="974"/>
      <c r="BD748" s="974"/>
      <c r="BE748" s="974"/>
      <c r="BF748" s="974"/>
      <c r="BG748" s="974"/>
      <c r="BH748" s="974"/>
      <c r="BI748" s="974"/>
      <c r="BJ748" s="974"/>
      <c r="BK748" s="974"/>
      <c r="BL748" s="974"/>
      <c r="BM748" s="974"/>
      <c r="BN748" s="974"/>
      <c r="BO748" s="974"/>
      <c r="BP748" s="974"/>
      <c r="BQ748" s="974"/>
      <c r="BR748" s="974"/>
      <c r="BS748" s="974"/>
      <c r="BT748" s="974"/>
      <c r="BU748" s="974"/>
      <c r="BV748" s="974"/>
      <c r="BW748" s="974"/>
      <c r="BX748" s="974"/>
      <c r="BY748" s="975"/>
      <c r="BZ748" s="982"/>
      <c r="CA748" s="983"/>
      <c r="CB748" s="983"/>
      <c r="CC748" s="983"/>
      <c r="CD748" s="983"/>
      <c r="CE748" s="983"/>
      <c r="CF748" s="983"/>
      <c r="CG748" s="983"/>
      <c r="CH748" s="984"/>
      <c r="CI748" s="37"/>
      <c r="CJ748" s="37"/>
    </row>
    <row r="749" spans="1:97" ht="12.75" customHeight="1" x14ac:dyDescent="0.2">
      <c r="A749" s="63"/>
      <c r="B749" s="967"/>
      <c r="C749" s="968"/>
      <c r="D749" s="968"/>
      <c r="E749" s="969"/>
      <c r="F749" s="976"/>
      <c r="G749" s="977"/>
      <c r="H749" s="977"/>
      <c r="I749" s="977"/>
      <c r="J749" s="977"/>
      <c r="K749" s="977"/>
      <c r="L749" s="977"/>
      <c r="M749" s="977"/>
      <c r="N749" s="977"/>
      <c r="O749" s="977"/>
      <c r="P749" s="977"/>
      <c r="Q749" s="977"/>
      <c r="R749" s="977"/>
      <c r="S749" s="977"/>
      <c r="T749" s="977"/>
      <c r="U749" s="977"/>
      <c r="V749" s="977"/>
      <c r="W749" s="977"/>
      <c r="X749" s="977"/>
      <c r="Y749" s="977"/>
      <c r="Z749" s="977"/>
      <c r="AA749" s="977"/>
      <c r="AB749" s="977"/>
      <c r="AC749" s="977"/>
      <c r="AD749" s="977"/>
      <c r="AE749" s="977"/>
      <c r="AF749" s="977"/>
      <c r="AG749" s="977"/>
      <c r="AH749" s="977"/>
      <c r="AI749" s="977"/>
      <c r="AJ749" s="977"/>
      <c r="AK749" s="977"/>
      <c r="AL749" s="977"/>
      <c r="AM749" s="977"/>
      <c r="AN749" s="977"/>
      <c r="AO749" s="977"/>
      <c r="AP749" s="977"/>
      <c r="AQ749" s="977"/>
      <c r="AR749" s="977"/>
      <c r="AS749" s="977"/>
      <c r="AT749" s="977"/>
      <c r="AU749" s="977"/>
      <c r="AV749" s="977"/>
      <c r="AW749" s="977"/>
      <c r="AX749" s="977"/>
      <c r="AY749" s="977"/>
      <c r="AZ749" s="977"/>
      <c r="BA749" s="977"/>
      <c r="BB749" s="977"/>
      <c r="BC749" s="977"/>
      <c r="BD749" s="977"/>
      <c r="BE749" s="977"/>
      <c r="BF749" s="977"/>
      <c r="BG749" s="977"/>
      <c r="BH749" s="977"/>
      <c r="BI749" s="977"/>
      <c r="BJ749" s="977"/>
      <c r="BK749" s="977"/>
      <c r="BL749" s="977"/>
      <c r="BM749" s="977"/>
      <c r="BN749" s="977"/>
      <c r="BO749" s="977"/>
      <c r="BP749" s="977"/>
      <c r="BQ749" s="977"/>
      <c r="BR749" s="977"/>
      <c r="BS749" s="977"/>
      <c r="BT749" s="977"/>
      <c r="BU749" s="977"/>
      <c r="BV749" s="977"/>
      <c r="BW749" s="977"/>
      <c r="BX749" s="977"/>
      <c r="BY749" s="978"/>
      <c r="BZ749" s="985"/>
      <c r="CA749" s="986"/>
      <c r="CB749" s="986"/>
      <c r="CC749" s="986"/>
      <c r="CD749" s="986"/>
      <c r="CE749" s="986"/>
      <c r="CF749" s="986"/>
      <c r="CG749" s="986"/>
      <c r="CH749" s="987"/>
      <c r="CI749" s="37"/>
      <c r="CJ749" s="37"/>
    </row>
    <row r="750" spans="1:97" ht="12.75" customHeight="1" x14ac:dyDescent="0.2">
      <c r="A750" s="63"/>
      <c r="B750" s="970"/>
      <c r="C750" s="971"/>
      <c r="D750" s="971"/>
      <c r="E750" s="972"/>
      <c r="F750" s="979"/>
      <c r="G750" s="980"/>
      <c r="H750" s="980"/>
      <c r="I750" s="980"/>
      <c r="J750" s="980"/>
      <c r="K750" s="980"/>
      <c r="L750" s="980"/>
      <c r="M750" s="980"/>
      <c r="N750" s="980"/>
      <c r="O750" s="980"/>
      <c r="P750" s="980"/>
      <c r="Q750" s="980"/>
      <c r="R750" s="980"/>
      <c r="S750" s="980"/>
      <c r="T750" s="980"/>
      <c r="U750" s="980"/>
      <c r="V750" s="980"/>
      <c r="W750" s="980"/>
      <c r="X750" s="980"/>
      <c r="Y750" s="980"/>
      <c r="Z750" s="980"/>
      <c r="AA750" s="980"/>
      <c r="AB750" s="980"/>
      <c r="AC750" s="980"/>
      <c r="AD750" s="980"/>
      <c r="AE750" s="980"/>
      <c r="AF750" s="980"/>
      <c r="AG750" s="980"/>
      <c r="AH750" s="980"/>
      <c r="AI750" s="980"/>
      <c r="AJ750" s="980"/>
      <c r="AK750" s="980"/>
      <c r="AL750" s="980"/>
      <c r="AM750" s="980"/>
      <c r="AN750" s="980"/>
      <c r="AO750" s="980"/>
      <c r="AP750" s="980"/>
      <c r="AQ750" s="980"/>
      <c r="AR750" s="980"/>
      <c r="AS750" s="980"/>
      <c r="AT750" s="980"/>
      <c r="AU750" s="980"/>
      <c r="AV750" s="980"/>
      <c r="AW750" s="980"/>
      <c r="AX750" s="980"/>
      <c r="AY750" s="980"/>
      <c r="AZ750" s="980"/>
      <c r="BA750" s="980"/>
      <c r="BB750" s="980"/>
      <c r="BC750" s="980"/>
      <c r="BD750" s="980"/>
      <c r="BE750" s="980"/>
      <c r="BF750" s="980"/>
      <c r="BG750" s="980"/>
      <c r="BH750" s="980"/>
      <c r="BI750" s="980"/>
      <c r="BJ750" s="980"/>
      <c r="BK750" s="980"/>
      <c r="BL750" s="980"/>
      <c r="BM750" s="980"/>
      <c r="BN750" s="980"/>
      <c r="BO750" s="980"/>
      <c r="BP750" s="980"/>
      <c r="BQ750" s="980"/>
      <c r="BR750" s="980"/>
      <c r="BS750" s="980"/>
      <c r="BT750" s="980"/>
      <c r="BU750" s="980"/>
      <c r="BV750" s="980"/>
      <c r="BW750" s="980"/>
      <c r="BX750" s="980"/>
      <c r="BY750" s="981"/>
      <c r="BZ750" s="988"/>
      <c r="CA750" s="989"/>
      <c r="CB750" s="989"/>
      <c r="CC750" s="989"/>
      <c r="CD750" s="989"/>
      <c r="CE750" s="989"/>
      <c r="CF750" s="989"/>
      <c r="CG750" s="989"/>
      <c r="CH750" s="990"/>
      <c r="CI750" s="37"/>
      <c r="CJ750" s="37"/>
    </row>
    <row r="751" spans="1:97" ht="12.75" customHeight="1" x14ac:dyDescent="0.2"/>
    <row r="752" spans="1:97" s="44" customFormat="1" ht="22.5" customHeight="1" x14ac:dyDescent="0.2">
      <c r="B752" s="44" t="s">
        <v>1397</v>
      </c>
      <c r="BZ752" s="125"/>
      <c r="CA752" s="125"/>
      <c r="CB752" s="125"/>
      <c r="CC752" s="125"/>
      <c r="CD752" s="125"/>
      <c r="CE752" s="125"/>
      <c r="CF752" s="125"/>
      <c r="CG752" s="125"/>
      <c r="CH752" s="125"/>
      <c r="CK752" s="112"/>
      <c r="CL752" s="115"/>
      <c r="CM752" s="115"/>
      <c r="CN752" s="115"/>
      <c r="CO752" s="115"/>
      <c r="CP752" s="115"/>
      <c r="CQ752" s="115"/>
      <c r="CR752" s="115"/>
      <c r="CS752" s="115"/>
    </row>
    <row r="753" spans="1:88" ht="12.75" customHeight="1" x14ac:dyDescent="0.2">
      <c r="A753" s="63"/>
      <c r="B753" s="964" t="s">
        <v>11</v>
      </c>
      <c r="C753" s="965"/>
      <c r="D753" s="965"/>
      <c r="E753" s="966"/>
      <c r="F753" s="973" t="s">
        <v>145</v>
      </c>
      <c r="G753" s="974"/>
      <c r="H753" s="974"/>
      <c r="I753" s="974"/>
      <c r="J753" s="974"/>
      <c r="K753" s="974"/>
      <c r="L753" s="974"/>
      <c r="M753" s="974"/>
      <c r="N753" s="974"/>
      <c r="O753" s="974"/>
      <c r="P753" s="974"/>
      <c r="Q753" s="974"/>
      <c r="R753" s="974"/>
      <c r="S753" s="974"/>
      <c r="T753" s="974"/>
      <c r="U753" s="974"/>
      <c r="V753" s="974"/>
      <c r="W753" s="974"/>
      <c r="X753" s="974"/>
      <c r="Y753" s="974"/>
      <c r="Z753" s="974"/>
      <c r="AA753" s="974"/>
      <c r="AB753" s="974"/>
      <c r="AC753" s="974"/>
      <c r="AD753" s="974"/>
      <c r="AE753" s="974"/>
      <c r="AF753" s="974"/>
      <c r="AG753" s="974"/>
      <c r="AH753" s="974"/>
      <c r="AI753" s="974"/>
      <c r="AJ753" s="974"/>
      <c r="AK753" s="974"/>
      <c r="AL753" s="974"/>
      <c r="AM753" s="974"/>
      <c r="AN753" s="974"/>
      <c r="AO753" s="974"/>
      <c r="AP753" s="974"/>
      <c r="AQ753" s="974"/>
      <c r="AR753" s="974"/>
      <c r="AS753" s="974"/>
      <c r="AT753" s="974"/>
      <c r="AU753" s="974"/>
      <c r="AV753" s="974"/>
      <c r="AW753" s="974"/>
      <c r="AX753" s="974"/>
      <c r="AY753" s="974"/>
      <c r="AZ753" s="974"/>
      <c r="BA753" s="974"/>
      <c r="BB753" s="974"/>
      <c r="BC753" s="974"/>
      <c r="BD753" s="974"/>
      <c r="BE753" s="974"/>
      <c r="BF753" s="974"/>
      <c r="BG753" s="974"/>
      <c r="BH753" s="974"/>
      <c r="BI753" s="974"/>
      <c r="BJ753" s="974"/>
      <c r="BK753" s="974"/>
      <c r="BL753" s="974"/>
      <c r="BM753" s="974"/>
      <c r="BN753" s="974"/>
      <c r="BO753" s="974"/>
      <c r="BP753" s="974"/>
      <c r="BQ753" s="974"/>
      <c r="BR753" s="974"/>
      <c r="BS753" s="974"/>
      <c r="BT753" s="974"/>
      <c r="BU753" s="974"/>
      <c r="BV753" s="974"/>
      <c r="BW753" s="974"/>
      <c r="BX753" s="974"/>
      <c r="BY753" s="975"/>
      <c r="BZ753" s="982"/>
      <c r="CA753" s="983"/>
      <c r="CB753" s="983"/>
      <c r="CC753" s="983"/>
      <c r="CD753" s="983"/>
      <c r="CE753" s="983"/>
      <c r="CF753" s="983"/>
      <c r="CG753" s="983"/>
      <c r="CH753" s="984"/>
      <c r="CI753" s="37"/>
      <c r="CJ753" s="37"/>
    </row>
    <row r="754" spans="1:88" ht="12.75" customHeight="1" x14ac:dyDescent="0.2">
      <c r="A754" s="63"/>
      <c r="B754" s="967"/>
      <c r="C754" s="968"/>
      <c r="D754" s="968"/>
      <c r="E754" s="969"/>
      <c r="F754" s="976"/>
      <c r="G754" s="977"/>
      <c r="H754" s="977"/>
      <c r="I754" s="977"/>
      <c r="J754" s="977"/>
      <c r="K754" s="977"/>
      <c r="L754" s="977"/>
      <c r="M754" s="977"/>
      <c r="N754" s="977"/>
      <c r="O754" s="977"/>
      <c r="P754" s="977"/>
      <c r="Q754" s="977"/>
      <c r="R754" s="977"/>
      <c r="S754" s="977"/>
      <c r="T754" s="977"/>
      <c r="U754" s="977"/>
      <c r="V754" s="977"/>
      <c r="W754" s="977"/>
      <c r="X754" s="977"/>
      <c r="Y754" s="977"/>
      <c r="Z754" s="977"/>
      <c r="AA754" s="977"/>
      <c r="AB754" s="977"/>
      <c r="AC754" s="977"/>
      <c r="AD754" s="977"/>
      <c r="AE754" s="977"/>
      <c r="AF754" s="977"/>
      <c r="AG754" s="977"/>
      <c r="AH754" s="977"/>
      <c r="AI754" s="977"/>
      <c r="AJ754" s="977"/>
      <c r="AK754" s="977"/>
      <c r="AL754" s="977"/>
      <c r="AM754" s="977"/>
      <c r="AN754" s="977"/>
      <c r="AO754" s="977"/>
      <c r="AP754" s="977"/>
      <c r="AQ754" s="977"/>
      <c r="AR754" s="977"/>
      <c r="AS754" s="977"/>
      <c r="AT754" s="977"/>
      <c r="AU754" s="977"/>
      <c r="AV754" s="977"/>
      <c r="AW754" s="977"/>
      <c r="AX754" s="977"/>
      <c r="AY754" s="977"/>
      <c r="AZ754" s="977"/>
      <c r="BA754" s="977"/>
      <c r="BB754" s="977"/>
      <c r="BC754" s="977"/>
      <c r="BD754" s="977"/>
      <c r="BE754" s="977"/>
      <c r="BF754" s="977"/>
      <c r="BG754" s="977"/>
      <c r="BH754" s="977"/>
      <c r="BI754" s="977"/>
      <c r="BJ754" s="977"/>
      <c r="BK754" s="977"/>
      <c r="BL754" s="977"/>
      <c r="BM754" s="977"/>
      <c r="BN754" s="977"/>
      <c r="BO754" s="977"/>
      <c r="BP754" s="977"/>
      <c r="BQ754" s="977"/>
      <c r="BR754" s="977"/>
      <c r="BS754" s="977"/>
      <c r="BT754" s="977"/>
      <c r="BU754" s="977"/>
      <c r="BV754" s="977"/>
      <c r="BW754" s="977"/>
      <c r="BX754" s="977"/>
      <c r="BY754" s="978"/>
      <c r="BZ754" s="985"/>
      <c r="CA754" s="986"/>
      <c r="CB754" s="986"/>
      <c r="CC754" s="986"/>
      <c r="CD754" s="986"/>
      <c r="CE754" s="986"/>
      <c r="CF754" s="986"/>
      <c r="CG754" s="986"/>
      <c r="CH754" s="987"/>
      <c r="CI754" s="37"/>
      <c r="CJ754" s="37"/>
    </row>
    <row r="755" spans="1:88" ht="12.75" customHeight="1" x14ac:dyDescent="0.2">
      <c r="A755" s="63"/>
      <c r="B755" s="970"/>
      <c r="C755" s="971"/>
      <c r="D755" s="971"/>
      <c r="E755" s="972"/>
      <c r="F755" s="979"/>
      <c r="G755" s="980"/>
      <c r="H755" s="980"/>
      <c r="I755" s="980"/>
      <c r="J755" s="980"/>
      <c r="K755" s="980"/>
      <c r="L755" s="980"/>
      <c r="M755" s="980"/>
      <c r="N755" s="980"/>
      <c r="O755" s="980"/>
      <c r="P755" s="980"/>
      <c r="Q755" s="980"/>
      <c r="R755" s="980"/>
      <c r="S755" s="980"/>
      <c r="T755" s="980"/>
      <c r="U755" s="980"/>
      <c r="V755" s="980"/>
      <c r="W755" s="980"/>
      <c r="X755" s="980"/>
      <c r="Y755" s="980"/>
      <c r="Z755" s="980"/>
      <c r="AA755" s="980"/>
      <c r="AB755" s="980"/>
      <c r="AC755" s="980"/>
      <c r="AD755" s="980"/>
      <c r="AE755" s="980"/>
      <c r="AF755" s="980"/>
      <c r="AG755" s="980"/>
      <c r="AH755" s="980"/>
      <c r="AI755" s="980"/>
      <c r="AJ755" s="980"/>
      <c r="AK755" s="980"/>
      <c r="AL755" s="980"/>
      <c r="AM755" s="980"/>
      <c r="AN755" s="980"/>
      <c r="AO755" s="980"/>
      <c r="AP755" s="980"/>
      <c r="AQ755" s="980"/>
      <c r="AR755" s="980"/>
      <c r="AS755" s="980"/>
      <c r="AT755" s="980"/>
      <c r="AU755" s="980"/>
      <c r="AV755" s="980"/>
      <c r="AW755" s="980"/>
      <c r="AX755" s="980"/>
      <c r="AY755" s="980"/>
      <c r="AZ755" s="980"/>
      <c r="BA755" s="980"/>
      <c r="BB755" s="980"/>
      <c r="BC755" s="980"/>
      <c r="BD755" s="980"/>
      <c r="BE755" s="980"/>
      <c r="BF755" s="980"/>
      <c r="BG755" s="980"/>
      <c r="BH755" s="980"/>
      <c r="BI755" s="980"/>
      <c r="BJ755" s="980"/>
      <c r="BK755" s="980"/>
      <c r="BL755" s="980"/>
      <c r="BM755" s="980"/>
      <c r="BN755" s="980"/>
      <c r="BO755" s="980"/>
      <c r="BP755" s="980"/>
      <c r="BQ755" s="980"/>
      <c r="BR755" s="980"/>
      <c r="BS755" s="980"/>
      <c r="BT755" s="980"/>
      <c r="BU755" s="980"/>
      <c r="BV755" s="980"/>
      <c r="BW755" s="980"/>
      <c r="BX755" s="980"/>
      <c r="BY755" s="981"/>
      <c r="BZ755" s="988"/>
      <c r="CA755" s="989"/>
      <c r="CB755" s="989"/>
      <c r="CC755" s="989"/>
      <c r="CD755" s="989"/>
      <c r="CE755" s="989"/>
      <c r="CF755" s="989"/>
      <c r="CG755" s="989"/>
      <c r="CH755" s="990"/>
      <c r="CI755" s="37"/>
      <c r="CJ755" s="37"/>
    </row>
    <row r="756" spans="1:88" ht="12.75" customHeight="1" x14ac:dyDescent="0.2">
      <c r="A756" s="63"/>
      <c r="B756" s="964" t="s">
        <v>26</v>
      </c>
      <c r="C756" s="965"/>
      <c r="D756" s="965"/>
      <c r="E756" s="966"/>
      <c r="F756" s="973" t="s">
        <v>142</v>
      </c>
      <c r="G756" s="974"/>
      <c r="H756" s="974"/>
      <c r="I756" s="974"/>
      <c r="J756" s="974"/>
      <c r="K756" s="974"/>
      <c r="L756" s="974"/>
      <c r="M756" s="974"/>
      <c r="N756" s="974"/>
      <c r="O756" s="974"/>
      <c r="P756" s="974"/>
      <c r="Q756" s="974"/>
      <c r="R756" s="974"/>
      <c r="S756" s="974"/>
      <c r="T756" s="974"/>
      <c r="U756" s="974"/>
      <c r="V756" s="974"/>
      <c r="W756" s="974"/>
      <c r="X756" s="974"/>
      <c r="Y756" s="974"/>
      <c r="Z756" s="974"/>
      <c r="AA756" s="974"/>
      <c r="AB756" s="974"/>
      <c r="AC756" s="974"/>
      <c r="AD756" s="974"/>
      <c r="AE756" s="974"/>
      <c r="AF756" s="974"/>
      <c r="AG756" s="974"/>
      <c r="AH756" s="974"/>
      <c r="AI756" s="974"/>
      <c r="AJ756" s="974"/>
      <c r="AK756" s="974"/>
      <c r="AL756" s="974"/>
      <c r="AM756" s="974"/>
      <c r="AN756" s="974"/>
      <c r="AO756" s="974"/>
      <c r="AP756" s="974"/>
      <c r="AQ756" s="974"/>
      <c r="AR756" s="974"/>
      <c r="AS756" s="974"/>
      <c r="AT756" s="974"/>
      <c r="AU756" s="974"/>
      <c r="AV756" s="974"/>
      <c r="AW756" s="974"/>
      <c r="AX756" s="974"/>
      <c r="AY756" s="974"/>
      <c r="AZ756" s="974"/>
      <c r="BA756" s="974"/>
      <c r="BB756" s="974"/>
      <c r="BC756" s="974"/>
      <c r="BD756" s="974"/>
      <c r="BE756" s="974"/>
      <c r="BF756" s="974"/>
      <c r="BG756" s="974"/>
      <c r="BH756" s="974"/>
      <c r="BI756" s="974"/>
      <c r="BJ756" s="974"/>
      <c r="BK756" s="974"/>
      <c r="BL756" s="974"/>
      <c r="BM756" s="974"/>
      <c r="BN756" s="974"/>
      <c r="BO756" s="974"/>
      <c r="BP756" s="974"/>
      <c r="BQ756" s="974"/>
      <c r="BR756" s="974"/>
      <c r="BS756" s="974"/>
      <c r="BT756" s="974"/>
      <c r="BU756" s="974"/>
      <c r="BV756" s="974"/>
      <c r="BW756" s="974"/>
      <c r="BX756" s="974"/>
      <c r="BY756" s="975"/>
      <c r="BZ756" s="982"/>
      <c r="CA756" s="983"/>
      <c r="CB756" s="983"/>
      <c r="CC756" s="983"/>
      <c r="CD756" s="983"/>
      <c r="CE756" s="983"/>
      <c r="CF756" s="983"/>
      <c r="CG756" s="983"/>
      <c r="CH756" s="984"/>
      <c r="CI756" s="37"/>
      <c r="CJ756" s="37"/>
    </row>
    <row r="757" spans="1:88" ht="12.75" customHeight="1" x14ac:dyDescent="0.2">
      <c r="A757" s="63"/>
      <c r="B757" s="967"/>
      <c r="C757" s="968"/>
      <c r="D757" s="968"/>
      <c r="E757" s="969"/>
      <c r="F757" s="976"/>
      <c r="G757" s="977"/>
      <c r="H757" s="977"/>
      <c r="I757" s="977"/>
      <c r="J757" s="977"/>
      <c r="K757" s="977"/>
      <c r="L757" s="977"/>
      <c r="M757" s="977"/>
      <c r="N757" s="977"/>
      <c r="O757" s="977"/>
      <c r="P757" s="977"/>
      <c r="Q757" s="977"/>
      <c r="R757" s="977"/>
      <c r="S757" s="977"/>
      <c r="T757" s="977"/>
      <c r="U757" s="977"/>
      <c r="V757" s="977"/>
      <c r="W757" s="977"/>
      <c r="X757" s="977"/>
      <c r="Y757" s="977"/>
      <c r="Z757" s="977"/>
      <c r="AA757" s="977"/>
      <c r="AB757" s="977"/>
      <c r="AC757" s="977"/>
      <c r="AD757" s="977"/>
      <c r="AE757" s="977"/>
      <c r="AF757" s="977"/>
      <c r="AG757" s="977"/>
      <c r="AH757" s="977"/>
      <c r="AI757" s="977"/>
      <c r="AJ757" s="977"/>
      <c r="AK757" s="977"/>
      <c r="AL757" s="977"/>
      <c r="AM757" s="977"/>
      <c r="AN757" s="977"/>
      <c r="AO757" s="977"/>
      <c r="AP757" s="977"/>
      <c r="AQ757" s="977"/>
      <c r="AR757" s="977"/>
      <c r="AS757" s="977"/>
      <c r="AT757" s="977"/>
      <c r="AU757" s="977"/>
      <c r="AV757" s="977"/>
      <c r="AW757" s="977"/>
      <c r="AX757" s="977"/>
      <c r="AY757" s="977"/>
      <c r="AZ757" s="977"/>
      <c r="BA757" s="977"/>
      <c r="BB757" s="977"/>
      <c r="BC757" s="977"/>
      <c r="BD757" s="977"/>
      <c r="BE757" s="977"/>
      <c r="BF757" s="977"/>
      <c r="BG757" s="977"/>
      <c r="BH757" s="977"/>
      <c r="BI757" s="977"/>
      <c r="BJ757" s="977"/>
      <c r="BK757" s="977"/>
      <c r="BL757" s="977"/>
      <c r="BM757" s="977"/>
      <c r="BN757" s="977"/>
      <c r="BO757" s="977"/>
      <c r="BP757" s="977"/>
      <c r="BQ757" s="977"/>
      <c r="BR757" s="977"/>
      <c r="BS757" s="977"/>
      <c r="BT757" s="977"/>
      <c r="BU757" s="977"/>
      <c r="BV757" s="977"/>
      <c r="BW757" s="977"/>
      <c r="BX757" s="977"/>
      <c r="BY757" s="978"/>
      <c r="BZ757" s="985"/>
      <c r="CA757" s="986"/>
      <c r="CB757" s="986"/>
      <c r="CC757" s="986"/>
      <c r="CD757" s="986"/>
      <c r="CE757" s="986"/>
      <c r="CF757" s="986"/>
      <c r="CG757" s="986"/>
      <c r="CH757" s="987"/>
      <c r="CI757" s="37"/>
      <c r="CJ757" s="37"/>
    </row>
    <row r="758" spans="1:88" ht="12.75" customHeight="1" x14ac:dyDescent="0.2">
      <c r="A758" s="63"/>
      <c r="B758" s="970"/>
      <c r="C758" s="971"/>
      <c r="D758" s="971"/>
      <c r="E758" s="972"/>
      <c r="F758" s="979"/>
      <c r="G758" s="980"/>
      <c r="H758" s="980"/>
      <c r="I758" s="980"/>
      <c r="J758" s="980"/>
      <c r="K758" s="980"/>
      <c r="L758" s="980"/>
      <c r="M758" s="980"/>
      <c r="N758" s="980"/>
      <c r="O758" s="980"/>
      <c r="P758" s="980"/>
      <c r="Q758" s="980"/>
      <c r="R758" s="980"/>
      <c r="S758" s="980"/>
      <c r="T758" s="980"/>
      <c r="U758" s="980"/>
      <c r="V758" s="980"/>
      <c r="W758" s="980"/>
      <c r="X758" s="980"/>
      <c r="Y758" s="980"/>
      <c r="Z758" s="980"/>
      <c r="AA758" s="980"/>
      <c r="AB758" s="980"/>
      <c r="AC758" s="980"/>
      <c r="AD758" s="980"/>
      <c r="AE758" s="980"/>
      <c r="AF758" s="980"/>
      <c r="AG758" s="980"/>
      <c r="AH758" s="980"/>
      <c r="AI758" s="980"/>
      <c r="AJ758" s="980"/>
      <c r="AK758" s="980"/>
      <c r="AL758" s="980"/>
      <c r="AM758" s="980"/>
      <c r="AN758" s="980"/>
      <c r="AO758" s="980"/>
      <c r="AP758" s="980"/>
      <c r="AQ758" s="980"/>
      <c r="AR758" s="980"/>
      <c r="AS758" s="980"/>
      <c r="AT758" s="980"/>
      <c r="AU758" s="980"/>
      <c r="AV758" s="980"/>
      <c r="AW758" s="980"/>
      <c r="AX758" s="980"/>
      <c r="AY758" s="980"/>
      <c r="AZ758" s="980"/>
      <c r="BA758" s="980"/>
      <c r="BB758" s="980"/>
      <c r="BC758" s="980"/>
      <c r="BD758" s="980"/>
      <c r="BE758" s="980"/>
      <c r="BF758" s="980"/>
      <c r="BG758" s="980"/>
      <c r="BH758" s="980"/>
      <c r="BI758" s="980"/>
      <c r="BJ758" s="980"/>
      <c r="BK758" s="980"/>
      <c r="BL758" s="980"/>
      <c r="BM758" s="980"/>
      <c r="BN758" s="980"/>
      <c r="BO758" s="980"/>
      <c r="BP758" s="980"/>
      <c r="BQ758" s="980"/>
      <c r="BR758" s="980"/>
      <c r="BS758" s="980"/>
      <c r="BT758" s="980"/>
      <c r="BU758" s="980"/>
      <c r="BV758" s="980"/>
      <c r="BW758" s="980"/>
      <c r="BX758" s="980"/>
      <c r="BY758" s="981"/>
      <c r="BZ758" s="988"/>
      <c r="CA758" s="989"/>
      <c r="CB758" s="989"/>
      <c r="CC758" s="989"/>
      <c r="CD758" s="989"/>
      <c r="CE758" s="989"/>
      <c r="CF758" s="989"/>
      <c r="CG758" s="989"/>
      <c r="CH758" s="990"/>
      <c r="CI758" s="37"/>
      <c r="CJ758" s="37"/>
    </row>
    <row r="759" spans="1:88" ht="12.75" customHeight="1" x14ac:dyDescent="0.2">
      <c r="A759" s="63"/>
      <c r="B759" s="964" t="s">
        <v>36</v>
      </c>
      <c r="C759" s="965"/>
      <c r="D759" s="965"/>
      <c r="E759" s="966"/>
      <c r="F759" s="973" t="s">
        <v>1467</v>
      </c>
      <c r="G759" s="974"/>
      <c r="H759" s="974"/>
      <c r="I759" s="974"/>
      <c r="J759" s="974"/>
      <c r="K759" s="974"/>
      <c r="L759" s="974"/>
      <c r="M759" s="974"/>
      <c r="N759" s="974"/>
      <c r="O759" s="974"/>
      <c r="P759" s="974"/>
      <c r="Q759" s="974"/>
      <c r="R759" s="974"/>
      <c r="S759" s="974"/>
      <c r="T759" s="974"/>
      <c r="U759" s="974"/>
      <c r="V759" s="974"/>
      <c r="W759" s="974"/>
      <c r="X759" s="974"/>
      <c r="Y759" s="974"/>
      <c r="Z759" s="974"/>
      <c r="AA759" s="974"/>
      <c r="AB759" s="974"/>
      <c r="AC759" s="974"/>
      <c r="AD759" s="974"/>
      <c r="AE759" s="974"/>
      <c r="AF759" s="974"/>
      <c r="AG759" s="974"/>
      <c r="AH759" s="974"/>
      <c r="AI759" s="974"/>
      <c r="AJ759" s="974"/>
      <c r="AK759" s="974"/>
      <c r="AL759" s="974"/>
      <c r="AM759" s="974"/>
      <c r="AN759" s="974"/>
      <c r="AO759" s="974"/>
      <c r="AP759" s="974"/>
      <c r="AQ759" s="974"/>
      <c r="AR759" s="974"/>
      <c r="AS759" s="974"/>
      <c r="AT759" s="974"/>
      <c r="AU759" s="974"/>
      <c r="AV759" s="974"/>
      <c r="AW759" s="974"/>
      <c r="AX759" s="974"/>
      <c r="AY759" s="974"/>
      <c r="AZ759" s="974"/>
      <c r="BA759" s="974"/>
      <c r="BB759" s="974"/>
      <c r="BC759" s="974"/>
      <c r="BD759" s="974"/>
      <c r="BE759" s="974"/>
      <c r="BF759" s="974"/>
      <c r="BG759" s="974"/>
      <c r="BH759" s="974"/>
      <c r="BI759" s="974"/>
      <c r="BJ759" s="974"/>
      <c r="BK759" s="974"/>
      <c r="BL759" s="974"/>
      <c r="BM759" s="974"/>
      <c r="BN759" s="974"/>
      <c r="BO759" s="974"/>
      <c r="BP759" s="974"/>
      <c r="BQ759" s="974"/>
      <c r="BR759" s="974"/>
      <c r="BS759" s="974"/>
      <c r="BT759" s="974"/>
      <c r="BU759" s="974"/>
      <c r="BV759" s="974"/>
      <c r="BW759" s="974"/>
      <c r="BX759" s="974"/>
      <c r="BY759" s="975"/>
      <c r="BZ759" s="982"/>
      <c r="CA759" s="983"/>
      <c r="CB759" s="983"/>
      <c r="CC759" s="983"/>
      <c r="CD759" s="983"/>
      <c r="CE759" s="983"/>
      <c r="CF759" s="983"/>
      <c r="CG759" s="983"/>
      <c r="CH759" s="984"/>
      <c r="CI759" s="37"/>
      <c r="CJ759" s="37"/>
    </row>
    <row r="760" spans="1:88" ht="12.75" customHeight="1" x14ac:dyDescent="0.2">
      <c r="A760" s="63"/>
      <c r="B760" s="967"/>
      <c r="C760" s="968"/>
      <c r="D760" s="968"/>
      <c r="E760" s="969"/>
      <c r="F760" s="976"/>
      <c r="G760" s="977"/>
      <c r="H760" s="977"/>
      <c r="I760" s="977"/>
      <c r="J760" s="977"/>
      <c r="K760" s="977"/>
      <c r="L760" s="977"/>
      <c r="M760" s="977"/>
      <c r="N760" s="977"/>
      <c r="O760" s="977"/>
      <c r="P760" s="977"/>
      <c r="Q760" s="977"/>
      <c r="R760" s="977"/>
      <c r="S760" s="977"/>
      <c r="T760" s="977"/>
      <c r="U760" s="977"/>
      <c r="V760" s="977"/>
      <c r="W760" s="977"/>
      <c r="X760" s="977"/>
      <c r="Y760" s="977"/>
      <c r="Z760" s="977"/>
      <c r="AA760" s="977"/>
      <c r="AB760" s="977"/>
      <c r="AC760" s="977"/>
      <c r="AD760" s="977"/>
      <c r="AE760" s="977"/>
      <c r="AF760" s="977"/>
      <c r="AG760" s="977"/>
      <c r="AH760" s="977"/>
      <c r="AI760" s="977"/>
      <c r="AJ760" s="977"/>
      <c r="AK760" s="977"/>
      <c r="AL760" s="977"/>
      <c r="AM760" s="977"/>
      <c r="AN760" s="977"/>
      <c r="AO760" s="977"/>
      <c r="AP760" s="977"/>
      <c r="AQ760" s="977"/>
      <c r="AR760" s="977"/>
      <c r="AS760" s="977"/>
      <c r="AT760" s="977"/>
      <c r="AU760" s="977"/>
      <c r="AV760" s="977"/>
      <c r="AW760" s="977"/>
      <c r="AX760" s="977"/>
      <c r="AY760" s="977"/>
      <c r="AZ760" s="977"/>
      <c r="BA760" s="977"/>
      <c r="BB760" s="977"/>
      <c r="BC760" s="977"/>
      <c r="BD760" s="977"/>
      <c r="BE760" s="977"/>
      <c r="BF760" s="977"/>
      <c r="BG760" s="977"/>
      <c r="BH760" s="977"/>
      <c r="BI760" s="977"/>
      <c r="BJ760" s="977"/>
      <c r="BK760" s="977"/>
      <c r="BL760" s="977"/>
      <c r="BM760" s="977"/>
      <c r="BN760" s="977"/>
      <c r="BO760" s="977"/>
      <c r="BP760" s="977"/>
      <c r="BQ760" s="977"/>
      <c r="BR760" s="977"/>
      <c r="BS760" s="977"/>
      <c r="BT760" s="977"/>
      <c r="BU760" s="977"/>
      <c r="BV760" s="977"/>
      <c r="BW760" s="977"/>
      <c r="BX760" s="977"/>
      <c r="BY760" s="978"/>
      <c r="BZ760" s="985"/>
      <c r="CA760" s="986"/>
      <c r="CB760" s="986"/>
      <c r="CC760" s="986"/>
      <c r="CD760" s="986"/>
      <c r="CE760" s="986"/>
      <c r="CF760" s="986"/>
      <c r="CG760" s="986"/>
      <c r="CH760" s="987"/>
      <c r="CI760" s="37"/>
      <c r="CJ760" s="37"/>
    </row>
    <row r="761" spans="1:88" ht="12.75" customHeight="1" x14ac:dyDescent="0.2">
      <c r="A761" s="63"/>
      <c r="B761" s="967"/>
      <c r="C761" s="968"/>
      <c r="D761" s="968"/>
      <c r="E761" s="969"/>
      <c r="F761" s="976"/>
      <c r="G761" s="977"/>
      <c r="H761" s="977"/>
      <c r="I761" s="977"/>
      <c r="J761" s="977"/>
      <c r="K761" s="977"/>
      <c r="L761" s="977"/>
      <c r="M761" s="977"/>
      <c r="N761" s="977"/>
      <c r="O761" s="977"/>
      <c r="P761" s="977"/>
      <c r="Q761" s="977"/>
      <c r="R761" s="977"/>
      <c r="S761" s="977"/>
      <c r="T761" s="977"/>
      <c r="U761" s="977"/>
      <c r="V761" s="977"/>
      <c r="W761" s="977"/>
      <c r="X761" s="977"/>
      <c r="Y761" s="977"/>
      <c r="Z761" s="977"/>
      <c r="AA761" s="977"/>
      <c r="AB761" s="977"/>
      <c r="AC761" s="977"/>
      <c r="AD761" s="977"/>
      <c r="AE761" s="977"/>
      <c r="AF761" s="977"/>
      <c r="AG761" s="977"/>
      <c r="AH761" s="977"/>
      <c r="AI761" s="977"/>
      <c r="AJ761" s="977"/>
      <c r="AK761" s="977"/>
      <c r="AL761" s="977"/>
      <c r="AM761" s="977"/>
      <c r="AN761" s="977"/>
      <c r="AO761" s="977"/>
      <c r="AP761" s="977"/>
      <c r="AQ761" s="977"/>
      <c r="AR761" s="977"/>
      <c r="AS761" s="977"/>
      <c r="AT761" s="977"/>
      <c r="AU761" s="977"/>
      <c r="AV761" s="977"/>
      <c r="AW761" s="977"/>
      <c r="AX761" s="977"/>
      <c r="AY761" s="977"/>
      <c r="AZ761" s="977"/>
      <c r="BA761" s="977"/>
      <c r="BB761" s="977"/>
      <c r="BC761" s="977"/>
      <c r="BD761" s="977"/>
      <c r="BE761" s="977"/>
      <c r="BF761" s="977"/>
      <c r="BG761" s="977"/>
      <c r="BH761" s="977"/>
      <c r="BI761" s="977"/>
      <c r="BJ761" s="977"/>
      <c r="BK761" s="977"/>
      <c r="BL761" s="977"/>
      <c r="BM761" s="977"/>
      <c r="BN761" s="977"/>
      <c r="BO761" s="977"/>
      <c r="BP761" s="977"/>
      <c r="BQ761" s="977"/>
      <c r="BR761" s="977"/>
      <c r="BS761" s="977"/>
      <c r="BT761" s="977"/>
      <c r="BU761" s="977"/>
      <c r="BV761" s="977"/>
      <c r="BW761" s="977"/>
      <c r="BX761" s="977"/>
      <c r="BY761" s="978"/>
      <c r="BZ761" s="985"/>
      <c r="CA761" s="986"/>
      <c r="CB761" s="986"/>
      <c r="CC761" s="986"/>
      <c r="CD761" s="986"/>
      <c r="CE761" s="986"/>
      <c r="CF761" s="986"/>
      <c r="CG761" s="986"/>
      <c r="CH761" s="987"/>
      <c r="CI761" s="37"/>
      <c r="CJ761" s="37"/>
    </row>
    <row r="762" spans="1:88" ht="12.75" customHeight="1" x14ac:dyDescent="0.2">
      <c r="A762" s="63"/>
      <c r="B762" s="970"/>
      <c r="C762" s="971"/>
      <c r="D762" s="971"/>
      <c r="E762" s="972"/>
      <c r="F762" s="979"/>
      <c r="G762" s="980"/>
      <c r="H762" s="980"/>
      <c r="I762" s="980"/>
      <c r="J762" s="980"/>
      <c r="K762" s="980"/>
      <c r="L762" s="980"/>
      <c r="M762" s="980"/>
      <c r="N762" s="980"/>
      <c r="O762" s="980"/>
      <c r="P762" s="980"/>
      <c r="Q762" s="980"/>
      <c r="R762" s="980"/>
      <c r="S762" s="980"/>
      <c r="T762" s="980"/>
      <c r="U762" s="980"/>
      <c r="V762" s="980"/>
      <c r="W762" s="980"/>
      <c r="X762" s="980"/>
      <c r="Y762" s="980"/>
      <c r="Z762" s="980"/>
      <c r="AA762" s="980"/>
      <c r="AB762" s="980"/>
      <c r="AC762" s="980"/>
      <c r="AD762" s="980"/>
      <c r="AE762" s="980"/>
      <c r="AF762" s="980"/>
      <c r="AG762" s="980"/>
      <c r="AH762" s="980"/>
      <c r="AI762" s="980"/>
      <c r="AJ762" s="980"/>
      <c r="AK762" s="980"/>
      <c r="AL762" s="980"/>
      <c r="AM762" s="980"/>
      <c r="AN762" s="980"/>
      <c r="AO762" s="980"/>
      <c r="AP762" s="980"/>
      <c r="AQ762" s="980"/>
      <c r="AR762" s="980"/>
      <c r="AS762" s="980"/>
      <c r="AT762" s="980"/>
      <c r="AU762" s="980"/>
      <c r="AV762" s="980"/>
      <c r="AW762" s="980"/>
      <c r="AX762" s="980"/>
      <c r="AY762" s="980"/>
      <c r="AZ762" s="980"/>
      <c r="BA762" s="980"/>
      <c r="BB762" s="980"/>
      <c r="BC762" s="980"/>
      <c r="BD762" s="980"/>
      <c r="BE762" s="980"/>
      <c r="BF762" s="980"/>
      <c r="BG762" s="980"/>
      <c r="BH762" s="980"/>
      <c r="BI762" s="980"/>
      <c r="BJ762" s="980"/>
      <c r="BK762" s="980"/>
      <c r="BL762" s="980"/>
      <c r="BM762" s="980"/>
      <c r="BN762" s="980"/>
      <c r="BO762" s="980"/>
      <c r="BP762" s="980"/>
      <c r="BQ762" s="980"/>
      <c r="BR762" s="980"/>
      <c r="BS762" s="980"/>
      <c r="BT762" s="980"/>
      <c r="BU762" s="980"/>
      <c r="BV762" s="980"/>
      <c r="BW762" s="980"/>
      <c r="BX762" s="980"/>
      <c r="BY762" s="981"/>
      <c r="BZ762" s="988"/>
      <c r="CA762" s="989"/>
      <c r="CB762" s="989"/>
      <c r="CC762" s="989"/>
      <c r="CD762" s="989"/>
      <c r="CE762" s="989"/>
      <c r="CF762" s="989"/>
      <c r="CG762" s="989"/>
      <c r="CH762" s="990"/>
      <c r="CI762" s="37"/>
      <c r="CJ762" s="37"/>
    </row>
    <row r="763" spans="1:88" ht="12.75" customHeight="1" x14ac:dyDescent="0.2">
      <c r="A763" s="63"/>
      <c r="B763" s="964" t="s">
        <v>55</v>
      </c>
      <c r="C763" s="965"/>
      <c r="D763" s="965"/>
      <c r="E763" s="966"/>
      <c r="F763" s="973" t="s">
        <v>143</v>
      </c>
      <c r="G763" s="974"/>
      <c r="H763" s="974"/>
      <c r="I763" s="974"/>
      <c r="J763" s="974"/>
      <c r="K763" s="974"/>
      <c r="L763" s="974"/>
      <c r="M763" s="974"/>
      <c r="N763" s="974"/>
      <c r="O763" s="974"/>
      <c r="P763" s="974"/>
      <c r="Q763" s="974"/>
      <c r="R763" s="974"/>
      <c r="S763" s="974"/>
      <c r="T763" s="974"/>
      <c r="U763" s="974"/>
      <c r="V763" s="974"/>
      <c r="W763" s="974"/>
      <c r="X763" s="974"/>
      <c r="Y763" s="974"/>
      <c r="Z763" s="974"/>
      <c r="AA763" s="974"/>
      <c r="AB763" s="974"/>
      <c r="AC763" s="974"/>
      <c r="AD763" s="974"/>
      <c r="AE763" s="974"/>
      <c r="AF763" s="974"/>
      <c r="AG763" s="974"/>
      <c r="AH763" s="974"/>
      <c r="AI763" s="974"/>
      <c r="AJ763" s="974"/>
      <c r="AK763" s="974"/>
      <c r="AL763" s="974"/>
      <c r="AM763" s="974"/>
      <c r="AN763" s="974"/>
      <c r="AO763" s="974"/>
      <c r="AP763" s="974"/>
      <c r="AQ763" s="974"/>
      <c r="AR763" s="974"/>
      <c r="AS763" s="974"/>
      <c r="AT763" s="974"/>
      <c r="AU763" s="974"/>
      <c r="AV763" s="974"/>
      <c r="AW763" s="974"/>
      <c r="AX763" s="974"/>
      <c r="AY763" s="974"/>
      <c r="AZ763" s="974"/>
      <c r="BA763" s="974"/>
      <c r="BB763" s="974"/>
      <c r="BC763" s="974"/>
      <c r="BD763" s="974"/>
      <c r="BE763" s="974"/>
      <c r="BF763" s="974"/>
      <c r="BG763" s="974"/>
      <c r="BH763" s="974"/>
      <c r="BI763" s="974"/>
      <c r="BJ763" s="974"/>
      <c r="BK763" s="974"/>
      <c r="BL763" s="974"/>
      <c r="BM763" s="974"/>
      <c r="BN763" s="974"/>
      <c r="BO763" s="974"/>
      <c r="BP763" s="974"/>
      <c r="BQ763" s="974"/>
      <c r="BR763" s="974"/>
      <c r="BS763" s="974"/>
      <c r="BT763" s="974"/>
      <c r="BU763" s="974"/>
      <c r="BV763" s="974"/>
      <c r="BW763" s="974"/>
      <c r="BX763" s="974"/>
      <c r="BY763" s="975"/>
      <c r="BZ763" s="982"/>
      <c r="CA763" s="983"/>
      <c r="CB763" s="983"/>
      <c r="CC763" s="983"/>
      <c r="CD763" s="983"/>
      <c r="CE763" s="983"/>
      <c r="CF763" s="983"/>
      <c r="CG763" s="983"/>
      <c r="CH763" s="984"/>
      <c r="CI763" s="37"/>
      <c r="CJ763" s="37"/>
    </row>
    <row r="764" spans="1:88" ht="12.75" customHeight="1" x14ac:dyDescent="0.2">
      <c r="A764" s="63"/>
      <c r="B764" s="967"/>
      <c r="C764" s="968"/>
      <c r="D764" s="968"/>
      <c r="E764" s="969"/>
      <c r="F764" s="976"/>
      <c r="G764" s="977"/>
      <c r="H764" s="977"/>
      <c r="I764" s="977"/>
      <c r="J764" s="977"/>
      <c r="K764" s="977"/>
      <c r="L764" s="977"/>
      <c r="M764" s="977"/>
      <c r="N764" s="977"/>
      <c r="O764" s="977"/>
      <c r="P764" s="977"/>
      <c r="Q764" s="977"/>
      <c r="R764" s="977"/>
      <c r="S764" s="977"/>
      <c r="T764" s="977"/>
      <c r="U764" s="977"/>
      <c r="V764" s="977"/>
      <c r="W764" s="977"/>
      <c r="X764" s="977"/>
      <c r="Y764" s="977"/>
      <c r="Z764" s="977"/>
      <c r="AA764" s="977"/>
      <c r="AB764" s="977"/>
      <c r="AC764" s="977"/>
      <c r="AD764" s="977"/>
      <c r="AE764" s="977"/>
      <c r="AF764" s="977"/>
      <c r="AG764" s="977"/>
      <c r="AH764" s="977"/>
      <c r="AI764" s="977"/>
      <c r="AJ764" s="977"/>
      <c r="AK764" s="977"/>
      <c r="AL764" s="977"/>
      <c r="AM764" s="977"/>
      <c r="AN764" s="977"/>
      <c r="AO764" s="977"/>
      <c r="AP764" s="977"/>
      <c r="AQ764" s="977"/>
      <c r="AR764" s="977"/>
      <c r="AS764" s="977"/>
      <c r="AT764" s="977"/>
      <c r="AU764" s="977"/>
      <c r="AV764" s="977"/>
      <c r="AW764" s="977"/>
      <c r="AX764" s="977"/>
      <c r="AY764" s="977"/>
      <c r="AZ764" s="977"/>
      <c r="BA764" s="977"/>
      <c r="BB764" s="977"/>
      <c r="BC764" s="977"/>
      <c r="BD764" s="977"/>
      <c r="BE764" s="977"/>
      <c r="BF764" s="977"/>
      <c r="BG764" s="977"/>
      <c r="BH764" s="977"/>
      <c r="BI764" s="977"/>
      <c r="BJ764" s="977"/>
      <c r="BK764" s="977"/>
      <c r="BL764" s="977"/>
      <c r="BM764" s="977"/>
      <c r="BN764" s="977"/>
      <c r="BO764" s="977"/>
      <c r="BP764" s="977"/>
      <c r="BQ764" s="977"/>
      <c r="BR764" s="977"/>
      <c r="BS764" s="977"/>
      <c r="BT764" s="977"/>
      <c r="BU764" s="977"/>
      <c r="BV764" s="977"/>
      <c r="BW764" s="977"/>
      <c r="BX764" s="977"/>
      <c r="BY764" s="978"/>
      <c r="BZ764" s="985"/>
      <c r="CA764" s="986"/>
      <c r="CB764" s="986"/>
      <c r="CC764" s="986"/>
      <c r="CD764" s="986"/>
      <c r="CE764" s="986"/>
      <c r="CF764" s="986"/>
      <c r="CG764" s="986"/>
      <c r="CH764" s="987"/>
      <c r="CI764" s="37"/>
      <c r="CJ764" s="37"/>
    </row>
    <row r="765" spans="1:88" ht="12.75" customHeight="1" x14ac:dyDescent="0.2">
      <c r="A765" s="63"/>
      <c r="B765" s="970"/>
      <c r="C765" s="971"/>
      <c r="D765" s="971"/>
      <c r="E765" s="972"/>
      <c r="F765" s="979"/>
      <c r="G765" s="980"/>
      <c r="H765" s="980"/>
      <c r="I765" s="980"/>
      <c r="J765" s="980"/>
      <c r="K765" s="980"/>
      <c r="L765" s="980"/>
      <c r="M765" s="980"/>
      <c r="N765" s="980"/>
      <c r="O765" s="980"/>
      <c r="P765" s="980"/>
      <c r="Q765" s="980"/>
      <c r="R765" s="980"/>
      <c r="S765" s="980"/>
      <c r="T765" s="980"/>
      <c r="U765" s="980"/>
      <c r="V765" s="980"/>
      <c r="W765" s="980"/>
      <c r="X765" s="980"/>
      <c r="Y765" s="980"/>
      <c r="Z765" s="980"/>
      <c r="AA765" s="980"/>
      <c r="AB765" s="980"/>
      <c r="AC765" s="980"/>
      <c r="AD765" s="980"/>
      <c r="AE765" s="980"/>
      <c r="AF765" s="980"/>
      <c r="AG765" s="980"/>
      <c r="AH765" s="980"/>
      <c r="AI765" s="980"/>
      <c r="AJ765" s="980"/>
      <c r="AK765" s="980"/>
      <c r="AL765" s="980"/>
      <c r="AM765" s="980"/>
      <c r="AN765" s="980"/>
      <c r="AO765" s="980"/>
      <c r="AP765" s="980"/>
      <c r="AQ765" s="980"/>
      <c r="AR765" s="980"/>
      <c r="AS765" s="980"/>
      <c r="AT765" s="980"/>
      <c r="AU765" s="980"/>
      <c r="AV765" s="980"/>
      <c r="AW765" s="980"/>
      <c r="AX765" s="980"/>
      <c r="AY765" s="980"/>
      <c r="AZ765" s="980"/>
      <c r="BA765" s="980"/>
      <c r="BB765" s="980"/>
      <c r="BC765" s="980"/>
      <c r="BD765" s="980"/>
      <c r="BE765" s="980"/>
      <c r="BF765" s="980"/>
      <c r="BG765" s="980"/>
      <c r="BH765" s="980"/>
      <c r="BI765" s="980"/>
      <c r="BJ765" s="980"/>
      <c r="BK765" s="980"/>
      <c r="BL765" s="980"/>
      <c r="BM765" s="980"/>
      <c r="BN765" s="980"/>
      <c r="BO765" s="980"/>
      <c r="BP765" s="980"/>
      <c r="BQ765" s="980"/>
      <c r="BR765" s="980"/>
      <c r="BS765" s="980"/>
      <c r="BT765" s="980"/>
      <c r="BU765" s="980"/>
      <c r="BV765" s="980"/>
      <c r="BW765" s="980"/>
      <c r="BX765" s="980"/>
      <c r="BY765" s="981"/>
      <c r="BZ765" s="988"/>
      <c r="CA765" s="989"/>
      <c r="CB765" s="989"/>
      <c r="CC765" s="989"/>
      <c r="CD765" s="989"/>
      <c r="CE765" s="989"/>
      <c r="CF765" s="989"/>
      <c r="CG765" s="989"/>
      <c r="CH765" s="990"/>
      <c r="CI765" s="37"/>
      <c r="CJ765" s="37"/>
    </row>
    <row r="766" spans="1:88" ht="12.75" customHeight="1" x14ac:dyDescent="0.2">
      <c r="A766" s="63"/>
      <c r="B766" s="964" t="s">
        <v>56</v>
      </c>
      <c r="C766" s="965"/>
      <c r="D766" s="965"/>
      <c r="E766" s="966"/>
      <c r="F766" s="973" t="s">
        <v>144</v>
      </c>
      <c r="G766" s="974"/>
      <c r="H766" s="974"/>
      <c r="I766" s="974"/>
      <c r="J766" s="974"/>
      <c r="K766" s="974"/>
      <c r="L766" s="974"/>
      <c r="M766" s="974"/>
      <c r="N766" s="974"/>
      <c r="O766" s="974"/>
      <c r="P766" s="974"/>
      <c r="Q766" s="974"/>
      <c r="R766" s="974"/>
      <c r="S766" s="974"/>
      <c r="T766" s="974"/>
      <c r="U766" s="974"/>
      <c r="V766" s="974"/>
      <c r="W766" s="974"/>
      <c r="X766" s="974"/>
      <c r="Y766" s="974"/>
      <c r="Z766" s="974"/>
      <c r="AA766" s="974"/>
      <c r="AB766" s="974"/>
      <c r="AC766" s="974"/>
      <c r="AD766" s="974"/>
      <c r="AE766" s="974"/>
      <c r="AF766" s="974"/>
      <c r="AG766" s="974"/>
      <c r="AH766" s="974"/>
      <c r="AI766" s="974"/>
      <c r="AJ766" s="974"/>
      <c r="AK766" s="974"/>
      <c r="AL766" s="974"/>
      <c r="AM766" s="974"/>
      <c r="AN766" s="974"/>
      <c r="AO766" s="974"/>
      <c r="AP766" s="974"/>
      <c r="AQ766" s="974"/>
      <c r="AR766" s="974"/>
      <c r="AS766" s="974"/>
      <c r="AT766" s="974"/>
      <c r="AU766" s="974"/>
      <c r="AV766" s="974"/>
      <c r="AW766" s="974"/>
      <c r="AX766" s="974"/>
      <c r="AY766" s="974"/>
      <c r="AZ766" s="974"/>
      <c r="BA766" s="974"/>
      <c r="BB766" s="974"/>
      <c r="BC766" s="974"/>
      <c r="BD766" s="974"/>
      <c r="BE766" s="974"/>
      <c r="BF766" s="974"/>
      <c r="BG766" s="974"/>
      <c r="BH766" s="974"/>
      <c r="BI766" s="974"/>
      <c r="BJ766" s="974"/>
      <c r="BK766" s="974"/>
      <c r="BL766" s="974"/>
      <c r="BM766" s="974"/>
      <c r="BN766" s="974"/>
      <c r="BO766" s="974"/>
      <c r="BP766" s="974"/>
      <c r="BQ766" s="974"/>
      <c r="BR766" s="974"/>
      <c r="BS766" s="974"/>
      <c r="BT766" s="974"/>
      <c r="BU766" s="974"/>
      <c r="BV766" s="974"/>
      <c r="BW766" s="974"/>
      <c r="BX766" s="974"/>
      <c r="BY766" s="975"/>
      <c r="BZ766" s="982"/>
      <c r="CA766" s="983"/>
      <c r="CB766" s="983"/>
      <c r="CC766" s="983"/>
      <c r="CD766" s="983"/>
      <c r="CE766" s="983"/>
      <c r="CF766" s="983"/>
      <c r="CG766" s="983"/>
      <c r="CH766" s="984"/>
      <c r="CI766" s="37"/>
      <c r="CJ766" s="37"/>
    </row>
    <row r="767" spans="1:88" ht="12.75" customHeight="1" x14ac:dyDescent="0.2">
      <c r="A767" s="63"/>
      <c r="B767" s="967"/>
      <c r="C767" s="968"/>
      <c r="D767" s="968"/>
      <c r="E767" s="969"/>
      <c r="F767" s="976"/>
      <c r="G767" s="977"/>
      <c r="H767" s="977"/>
      <c r="I767" s="977"/>
      <c r="J767" s="977"/>
      <c r="K767" s="977"/>
      <c r="L767" s="977"/>
      <c r="M767" s="977"/>
      <c r="N767" s="977"/>
      <c r="O767" s="977"/>
      <c r="P767" s="977"/>
      <c r="Q767" s="977"/>
      <c r="R767" s="977"/>
      <c r="S767" s="977"/>
      <c r="T767" s="977"/>
      <c r="U767" s="977"/>
      <c r="V767" s="977"/>
      <c r="W767" s="977"/>
      <c r="X767" s="977"/>
      <c r="Y767" s="977"/>
      <c r="Z767" s="977"/>
      <c r="AA767" s="977"/>
      <c r="AB767" s="977"/>
      <c r="AC767" s="977"/>
      <c r="AD767" s="977"/>
      <c r="AE767" s="977"/>
      <c r="AF767" s="977"/>
      <c r="AG767" s="977"/>
      <c r="AH767" s="977"/>
      <c r="AI767" s="977"/>
      <c r="AJ767" s="977"/>
      <c r="AK767" s="977"/>
      <c r="AL767" s="977"/>
      <c r="AM767" s="977"/>
      <c r="AN767" s="977"/>
      <c r="AO767" s="977"/>
      <c r="AP767" s="977"/>
      <c r="AQ767" s="977"/>
      <c r="AR767" s="977"/>
      <c r="AS767" s="977"/>
      <c r="AT767" s="977"/>
      <c r="AU767" s="977"/>
      <c r="AV767" s="977"/>
      <c r="AW767" s="977"/>
      <c r="AX767" s="977"/>
      <c r="AY767" s="977"/>
      <c r="AZ767" s="977"/>
      <c r="BA767" s="977"/>
      <c r="BB767" s="977"/>
      <c r="BC767" s="977"/>
      <c r="BD767" s="977"/>
      <c r="BE767" s="977"/>
      <c r="BF767" s="977"/>
      <c r="BG767" s="977"/>
      <c r="BH767" s="977"/>
      <c r="BI767" s="977"/>
      <c r="BJ767" s="977"/>
      <c r="BK767" s="977"/>
      <c r="BL767" s="977"/>
      <c r="BM767" s="977"/>
      <c r="BN767" s="977"/>
      <c r="BO767" s="977"/>
      <c r="BP767" s="977"/>
      <c r="BQ767" s="977"/>
      <c r="BR767" s="977"/>
      <c r="BS767" s="977"/>
      <c r="BT767" s="977"/>
      <c r="BU767" s="977"/>
      <c r="BV767" s="977"/>
      <c r="BW767" s="977"/>
      <c r="BX767" s="977"/>
      <c r="BY767" s="978"/>
      <c r="BZ767" s="985"/>
      <c r="CA767" s="986"/>
      <c r="CB767" s="986"/>
      <c r="CC767" s="986"/>
      <c r="CD767" s="986"/>
      <c r="CE767" s="986"/>
      <c r="CF767" s="986"/>
      <c r="CG767" s="986"/>
      <c r="CH767" s="987"/>
      <c r="CI767" s="37"/>
      <c r="CJ767" s="37"/>
    </row>
    <row r="768" spans="1:88" ht="12.6" customHeight="1" x14ac:dyDescent="0.2">
      <c r="A768" s="63"/>
      <c r="B768" s="970"/>
      <c r="C768" s="971"/>
      <c r="D768" s="971"/>
      <c r="E768" s="972"/>
      <c r="F768" s="979"/>
      <c r="G768" s="980"/>
      <c r="H768" s="980"/>
      <c r="I768" s="980"/>
      <c r="J768" s="980"/>
      <c r="K768" s="980"/>
      <c r="L768" s="980"/>
      <c r="M768" s="980"/>
      <c r="N768" s="980"/>
      <c r="O768" s="980"/>
      <c r="P768" s="980"/>
      <c r="Q768" s="980"/>
      <c r="R768" s="980"/>
      <c r="S768" s="980"/>
      <c r="T768" s="980"/>
      <c r="U768" s="980"/>
      <c r="V768" s="980"/>
      <c r="W768" s="980"/>
      <c r="X768" s="980"/>
      <c r="Y768" s="980"/>
      <c r="Z768" s="980"/>
      <c r="AA768" s="980"/>
      <c r="AB768" s="980"/>
      <c r="AC768" s="980"/>
      <c r="AD768" s="980"/>
      <c r="AE768" s="980"/>
      <c r="AF768" s="980"/>
      <c r="AG768" s="980"/>
      <c r="AH768" s="980"/>
      <c r="AI768" s="980"/>
      <c r="AJ768" s="980"/>
      <c r="AK768" s="980"/>
      <c r="AL768" s="980"/>
      <c r="AM768" s="980"/>
      <c r="AN768" s="980"/>
      <c r="AO768" s="980"/>
      <c r="AP768" s="980"/>
      <c r="AQ768" s="980"/>
      <c r="AR768" s="980"/>
      <c r="AS768" s="980"/>
      <c r="AT768" s="980"/>
      <c r="AU768" s="980"/>
      <c r="AV768" s="980"/>
      <c r="AW768" s="980"/>
      <c r="AX768" s="980"/>
      <c r="AY768" s="980"/>
      <c r="AZ768" s="980"/>
      <c r="BA768" s="980"/>
      <c r="BB768" s="980"/>
      <c r="BC768" s="980"/>
      <c r="BD768" s="980"/>
      <c r="BE768" s="980"/>
      <c r="BF768" s="980"/>
      <c r="BG768" s="980"/>
      <c r="BH768" s="980"/>
      <c r="BI768" s="980"/>
      <c r="BJ768" s="980"/>
      <c r="BK768" s="980"/>
      <c r="BL768" s="980"/>
      <c r="BM768" s="980"/>
      <c r="BN768" s="980"/>
      <c r="BO768" s="980"/>
      <c r="BP768" s="980"/>
      <c r="BQ768" s="980"/>
      <c r="BR768" s="980"/>
      <c r="BS768" s="980"/>
      <c r="BT768" s="980"/>
      <c r="BU768" s="980"/>
      <c r="BV768" s="980"/>
      <c r="BW768" s="980"/>
      <c r="BX768" s="980"/>
      <c r="BY768" s="981"/>
      <c r="BZ768" s="988"/>
      <c r="CA768" s="989"/>
      <c r="CB768" s="989"/>
      <c r="CC768" s="989"/>
      <c r="CD768" s="989"/>
      <c r="CE768" s="989"/>
      <c r="CF768" s="989"/>
      <c r="CG768" s="989"/>
      <c r="CH768" s="990"/>
      <c r="CI768" s="37"/>
      <c r="CJ768" s="37"/>
    </row>
    <row r="769" spans="1:97" ht="12.75" customHeight="1" x14ac:dyDescent="0.2">
      <c r="A769" s="63"/>
      <c r="B769" s="964" t="s">
        <v>57</v>
      </c>
      <c r="C769" s="965"/>
      <c r="D769" s="965"/>
      <c r="E769" s="966"/>
      <c r="F769" s="973" t="s">
        <v>141</v>
      </c>
      <c r="G769" s="974"/>
      <c r="H769" s="974"/>
      <c r="I769" s="974"/>
      <c r="J769" s="974"/>
      <c r="K769" s="974"/>
      <c r="L769" s="974"/>
      <c r="M769" s="974"/>
      <c r="N769" s="974"/>
      <c r="O769" s="974"/>
      <c r="P769" s="974"/>
      <c r="Q769" s="974"/>
      <c r="R769" s="974"/>
      <c r="S769" s="974"/>
      <c r="T769" s="974"/>
      <c r="U769" s="974"/>
      <c r="V769" s="974"/>
      <c r="W769" s="974"/>
      <c r="X769" s="974"/>
      <c r="Y769" s="974"/>
      <c r="Z769" s="974"/>
      <c r="AA769" s="974"/>
      <c r="AB769" s="974"/>
      <c r="AC769" s="974"/>
      <c r="AD769" s="974"/>
      <c r="AE769" s="974"/>
      <c r="AF769" s="974"/>
      <c r="AG769" s="974"/>
      <c r="AH769" s="974"/>
      <c r="AI769" s="974"/>
      <c r="AJ769" s="974"/>
      <c r="AK769" s="974"/>
      <c r="AL769" s="974"/>
      <c r="AM769" s="974"/>
      <c r="AN769" s="974"/>
      <c r="AO769" s="974"/>
      <c r="AP769" s="974"/>
      <c r="AQ769" s="974"/>
      <c r="AR769" s="974"/>
      <c r="AS769" s="974"/>
      <c r="AT769" s="974"/>
      <c r="AU769" s="974"/>
      <c r="AV769" s="974"/>
      <c r="AW769" s="974"/>
      <c r="AX769" s="974"/>
      <c r="AY769" s="974"/>
      <c r="AZ769" s="974"/>
      <c r="BA769" s="974"/>
      <c r="BB769" s="974"/>
      <c r="BC769" s="974"/>
      <c r="BD769" s="974"/>
      <c r="BE769" s="974"/>
      <c r="BF769" s="974"/>
      <c r="BG769" s="974"/>
      <c r="BH769" s="974"/>
      <c r="BI769" s="974"/>
      <c r="BJ769" s="974"/>
      <c r="BK769" s="974"/>
      <c r="BL769" s="974"/>
      <c r="BM769" s="974"/>
      <c r="BN769" s="974"/>
      <c r="BO769" s="974"/>
      <c r="BP769" s="974"/>
      <c r="BQ769" s="974"/>
      <c r="BR769" s="974"/>
      <c r="BS769" s="974"/>
      <c r="BT769" s="974"/>
      <c r="BU769" s="974"/>
      <c r="BV769" s="974"/>
      <c r="BW769" s="974"/>
      <c r="BX769" s="974"/>
      <c r="BY769" s="975"/>
      <c r="BZ769" s="982"/>
      <c r="CA769" s="983"/>
      <c r="CB769" s="983"/>
      <c r="CC769" s="983"/>
      <c r="CD769" s="983"/>
      <c r="CE769" s="983"/>
      <c r="CF769" s="983"/>
      <c r="CG769" s="983"/>
      <c r="CH769" s="984"/>
      <c r="CI769" s="37"/>
      <c r="CJ769" s="37"/>
    </row>
    <row r="770" spans="1:97" ht="12.75" customHeight="1" x14ac:dyDescent="0.2">
      <c r="A770" s="63"/>
      <c r="B770" s="967"/>
      <c r="C770" s="968"/>
      <c r="D770" s="968"/>
      <c r="E770" s="969"/>
      <c r="F770" s="976"/>
      <c r="G770" s="977"/>
      <c r="H770" s="977"/>
      <c r="I770" s="977"/>
      <c r="J770" s="977"/>
      <c r="K770" s="977"/>
      <c r="L770" s="977"/>
      <c r="M770" s="977"/>
      <c r="N770" s="977"/>
      <c r="O770" s="977"/>
      <c r="P770" s="977"/>
      <c r="Q770" s="977"/>
      <c r="R770" s="977"/>
      <c r="S770" s="977"/>
      <c r="T770" s="977"/>
      <c r="U770" s="977"/>
      <c r="V770" s="977"/>
      <c r="W770" s="977"/>
      <c r="X770" s="977"/>
      <c r="Y770" s="977"/>
      <c r="Z770" s="977"/>
      <c r="AA770" s="977"/>
      <c r="AB770" s="977"/>
      <c r="AC770" s="977"/>
      <c r="AD770" s="977"/>
      <c r="AE770" s="977"/>
      <c r="AF770" s="977"/>
      <c r="AG770" s="977"/>
      <c r="AH770" s="977"/>
      <c r="AI770" s="977"/>
      <c r="AJ770" s="977"/>
      <c r="AK770" s="977"/>
      <c r="AL770" s="977"/>
      <c r="AM770" s="977"/>
      <c r="AN770" s="977"/>
      <c r="AO770" s="977"/>
      <c r="AP770" s="977"/>
      <c r="AQ770" s="977"/>
      <c r="AR770" s="977"/>
      <c r="AS770" s="977"/>
      <c r="AT770" s="977"/>
      <c r="AU770" s="977"/>
      <c r="AV770" s="977"/>
      <c r="AW770" s="977"/>
      <c r="AX770" s="977"/>
      <c r="AY770" s="977"/>
      <c r="AZ770" s="977"/>
      <c r="BA770" s="977"/>
      <c r="BB770" s="977"/>
      <c r="BC770" s="977"/>
      <c r="BD770" s="977"/>
      <c r="BE770" s="977"/>
      <c r="BF770" s="977"/>
      <c r="BG770" s="977"/>
      <c r="BH770" s="977"/>
      <c r="BI770" s="977"/>
      <c r="BJ770" s="977"/>
      <c r="BK770" s="977"/>
      <c r="BL770" s="977"/>
      <c r="BM770" s="977"/>
      <c r="BN770" s="977"/>
      <c r="BO770" s="977"/>
      <c r="BP770" s="977"/>
      <c r="BQ770" s="977"/>
      <c r="BR770" s="977"/>
      <c r="BS770" s="977"/>
      <c r="BT770" s="977"/>
      <c r="BU770" s="977"/>
      <c r="BV770" s="977"/>
      <c r="BW770" s="977"/>
      <c r="BX770" s="977"/>
      <c r="BY770" s="978"/>
      <c r="BZ770" s="985"/>
      <c r="CA770" s="986"/>
      <c r="CB770" s="986"/>
      <c r="CC770" s="986"/>
      <c r="CD770" s="986"/>
      <c r="CE770" s="986"/>
      <c r="CF770" s="986"/>
      <c r="CG770" s="986"/>
      <c r="CH770" s="987"/>
      <c r="CI770" s="37"/>
      <c r="CJ770" s="37"/>
    </row>
    <row r="771" spans="1:97" ht="12.75" customHeight="1" x14ac:dyDescent="0.2">
      <c r="A771" s="63"/>
      <c r="B771" s="970"/>
      <c r="C771" s="971"/>
      <c r="D771" s="971"/>
      <c r="E771" s="972"/>
      <c r="F771" s="979"/>
      <c r="G771" s="980"/>
      <c r="H771" s="980"/>
      <c r="I771" s="980"/>
      <c r="J771" s="980"/>
      <c r="K771" s="980"/>
      <c r="L771" s="980"/>
      <c r="M771" s="980"/>
      <c r="N771" s="980"/>
      <c r="O771" s="980"/>
      <c r="P771" s="980"/>
      <c r="Q771" s="980"/>
      <c r="R771" s="980"/>
      <c r="S771" s="980"/>
      <c r="T771" s="980"/>
      <c r="U771" s="980"/>
      <c r="V771" s="980"/>
      <c r="W771" s="980"/>
      <c r="X771" s="980"/>
      <c r="Y771" s="980"/>
      <c r="Z771" s="980"/>
      <c r="AA771" s="980"/>
      <c r="AB771" s="980"/>
      <c r="AC771" s="980"/>
      <c r="AD771" s="980"/>
      <c r="AE771" s="980"/>
      <c r="AF771" s="980"/>
      <c r="AG771" s="980"/>
      <c r="AH771" s="980"/>
      <c r="AI771" s="980"/>
      <c r="AJ771" s="980"/>
      <c r="AK771" s="980"/>
      <c r="AL771" s="980"/>
      <c r="AM771" s="980"/>
      <c r="AN771" s="980"/>
      <c r="AO771" s="980"/>
      <c r="AP771" s="980"/>
      <c r="AQ771" s="980"/>
      <c r="AR771" s="980"/>
      <c r="AS771" s="980"/>
      <c r="AT771" s="980"/>
      <c r="AU771" s="980"/>
      <c r="AV771" s="980"/>
      <c r="AW771" s="980"/>
      <c r="AX771" s="980"/>
      <c r="AY771" s="980"/>
      <c r="AZ771" s="980"/>
      <c r="BA771" s="980"/>
      <c r="BB771" s="980"/>
      <c r="BC771" s="980"/>
      <c r="BD771" s="980"/>
      <c r="BE771" s="980"/>
      <c r="BF771" s="980"/>
      <c r="BG771" s="980"/>
      <c r="BH771" s="980"/>
      <c r="BI771" s="980"/>
      <c r="BJ771" s="980"/>
      <c r="BK771" s="980"/>
      <c r="BL771" s="980"/>
      <c r="BM771" s="980"/>
      <c r="BN771" s="980"/>
      <c r="BO771" s="980"/>
      <c r="BP771" s="980"/>
      <c r="BQ771" s="980"/>
      <c r="BR771" s="980"/>
      <c r="BS771" s="980"/>
      <c r="BT771" s="980"/>
      <c r="BU771" s="980"/>
      <c r="BV771" s="980"/>
      <c r="BW771" s="980"/>
      <c r="BX771" s="980"/>
      <c r="BY771" s="981"/>
      <c r="BZ771" s="988"/>
      <c r="CA771" s="989"/>
      <c r="CB771" s="989"/>
      <c r="CC771" s="989"/>
      <c r="CD771" s="989"/>
      <c r="CE771" s="989"/>
      <c r="CF771" s="989"/>
      <c r="CG771" s="989"/>
      <c r="CH771" s="990"/>
      <c r="CI771" s="37"/>
      <c r="CJ771" s="37"/>
    </row>
    <row r="772" spans="1:97" ht="12.75" customHeight="1" x14ac:dyDescent="0.2">
      <c r="A772" s="63"/>
      <c r="B772" s="964" t="s">
        <v>58</v>
      </c>
      <c r="C772" s="965"/>
      <c r="D772" s="965"/>
      <c r="E772" s="966"/>
      <c r="F772" s="973" t="s">
        <v>1292</v>
      </c>
      <c r="G772" s="974"/>
      <c r="H772" s="974"/>
      <c r="I772" s="974"/>
      <c r="J772" s="974"/>
      <c r="K772" s="974"/>
      <c r="L772" s="974"/>
      <c r="M772" s="974"/>
      <c r="N772" s="974"/>
      <c r="O772" s="974"/>
      <c r="P772" s="974"/>
      <c r="Q772" s="974"/>
      <c r="R772" s="974"/>
      <c r="S772" s="974"/>
      <c r="T772" s="974"/>
      <c r="U772" s="974"/>
      <c r="V772" s="974"/>
      <c r="W772" s="974"/>
      <c r="X772" s="974"/>
      <c r="Y772" s="974"/>
      <c r="Z772" s="974"/>
      <c r="AA772" s="974"/>
      <c r="AB772" s="974"/>
      <c r="AC772" s="974"/>
      <c r="AD772" s="974"/>
      <c r="AE772" s="974"/>
      <c r="AF772" s="974"/>
      <c r="AG772" s="974"/>
      <c r="AH772" s="974"/>
      <c r="AI772" s="974"/>
      <c r="AJ772" s="974"/>
      <c r="AK772" s="974"/>
      <c r="AL772" s="974"/>
      <c r="AM772" s="974"/>
      <c r="AN772" s="974"/>
      <c r="AO772" s="974"/>
      <c r="AP772" s="974"/>
      <c r="AQ772" s="974"/>
      <c r="AR772" s="974"/>
      <c r="AS772" s="974"/>
      <c r="AT772" s="974"/>
      <c r="AU772" s="974"/>
      <c r="AV772" s="974"/>
      <c r="AW772" s="974"/>
      <c r="AX772" s="974"/>
      <c r="AY772" s="974"/>
      <c r="AZ772" s="974"/>
      <c r="BA772" s="974"/>
      <c r="BB772" s="974"/>
      <c r="BC772" s="974"/>
      <c r="BD772" s="974"/>
      <c r="BE772" s="974"/>
      <c r="BF772" s="974"/>
      <c r="BG772" s="974"/>
      <c r="BH772" s="974"/>
      <c r="BI772" s="974"/>
      <c r="BJ772" s="974"/>
      <c r="BK772" s="974"/>
      <c r="BL772" s="974"/>
      <c r="BM772" s="974"/>
      <c r="BN772" s="974"/>
      <c r="BO772" s="974"/>
      <c r="BP772" s="974"/>
      <c r="BQ772" s="974"/>
      <c r="BR772" s="974"/>
      <c r="BS772" s="974"/>
      <c r="BT772" s="974"/>
      <c r="BU772" s="974"/>
      <c r="BV772" s="974"/>
      <c r="BW772" s="974"/>
      <c r="BX772" s="974"/>
      <c r="BY772" s="975"/>
      <c r="BZ772" s="982"/>
      <c r="CA772" s="983"/>
      <c r="CB772" s="983"/>
      <c r="CC772" s="983"/>
      <c r="CD772" s="983"/>
      <c r="CE772" s="983"/>
      <c r="CF772" s="983"/>
      <c r="CG772" s="983"/>
      <c r="CH772" s="984"/>
      <c r="CI772" s="37"/>
      <c r="CJ772" s="37"/>
    </row>
    <row r="773" spans="1:97" ht="12.75" customHeight="1" x14ac:dyDescent="0.2">
      <c r="A773" s="63"/>
      <c r="B773" s="967"/>
      <c r="C773" s="968"/>
      <c r="D773" s="968"/>
      <c r="E773" s="969"/>
      <c r="F773" s="976"/>
      <c r="G773" s="977"/>
      <c r="H773" s="977"/>
      <c r="I773" s="977"/>
      <c r="J773" s="977"/>
      <c r="K773" s="977"/>
      <c r="L773" s="977"/>
      <c r="M773" s="977"/>
      <c r="N773" s="977"/>
      <c r="O773" s="977"/>
      <c r="P773" s="977"/>
      <c r="Q773" s="977"/>
      <c r="R773" s="977"/>
      <c r="S773" s="977"/>
      <c r="T773" s="977"/>
      <c r="U773" s="977"/>
      <c r="V773" s="977"/>
      <c r="W773" s="977"/>
      <c r="X773" s="977"/>
      <c r="Y773" s="977"/>
      <c r="Z773" s="977"/>
      <c r="AA773" s="977"/>
      <c r="AB773" s="977"/>
      <c r="AC773" s="977"/>
      <c r="AD773" s="977"/>
      <c r="AE773" s="977"/>
      <c r="AF773" s="977"/>
      <c r="AG773" s="977"/>
      <c r="AH773" s="977"/>
      <c r="AI773" s="977"/>
      <c r="AJ773" s="977"/>
      <c r="AK773" s="977"/>
      <c r="AL773" s="977"/>
      <c r="AM773" s="977"/>
      <c r="AN773" s="977"/>
      <c r="AO773" s="977"/>
      <c r="AP773" s="977"/>
      <c r="AQ773" s="977"/>
      <c r="AR773" s="977"/>
      <c r="AS773" s="977"/>
      <c r="AT773" s="977"/>
      <c r="AU773" s="977"/>
      <c r="AV773" s="977"/>
      <c r="AW773" s="977"/>
      <c r="AX773" s="977"/>
      <c r="AY773" s="977"/>
      <c r="AZ773" s="977"/>
      <c r="BA773" s="977"/>
      <c r="BB773" s="977"/>
      <c r="BC773" s="977"/>
      <c r="BD773" s="977"/>
      <c r="BE773" s="977"/>
      <c r="BF773" s="977"/>
      <c r="BG773" s="977"/>
      <c r="BH773" s="977"/>
      <c r="BI773" s="977"/>
      <c r="BJ773" s="977"/>
      <c r="BK773" s="977"/>
      <c r="BL773" s="977"/>
      <c r="BM773" s="977"/>
      <c r="BN773" s="977"/>
      <c r="BO773" s="977"/>
      <c r="BP773" s="977"/>
      <c r="BQ773" s="977"/>
      <c r="BR773" s="977"/>
      <c r="BS773" s="977"/>
      <c r="BT773" s="977"/>
      <c r="BU773" s="977"/>
      <c r="BV773" s="977"/>
      <c r="BW773" s="977"/>
      <c r="BX773" s="977"/>
      <c r="BY773" s="978"/>
      <c r="BZ773" s="985"/>
      <c r="CA773" s="986"/>
      <c r="CB773" s="986"/>
      <c r="CC773" s="986"/>
      <c r="CD773" s="986"/>
      <c r="CE773" s="986"/>
      <c r="CF773" s="986"/>
      <c r="CG773" s="986"/>
      <c r="CH773" s="987"/>
      <c r="CI773" s="37"/>
      <c r="CJ773" s="37"/>
    </row>
    <row r="774" spans="1:97" ht="12.75" customHeight="1" x14ac:dyDescent="0.2">
      <c r="A774" s="63"/>
      <c r="B774" s="967"/>
      <c r="C774" s="968"/>
      <c r="D774" s="968"/>
      <c r="E774" s="969"/>
      <c r="F774" s="976"/>
      <c r="G774" s="977"/>
      <c r="H774" s="977"/>
      <c r="I774" s="977"/>
      <c r="J774" s="977"/>
      <c r="K774" s="977"/>
      <c r="L774" s="977"/>
      <c r="M774" s="977"/>
      <c r="N774" s="977"/>
      <c r="O774" s="977"/>
      <c r="P774" s="977"/>
      <c r="Q774" s="977"/>
      <c r="R774" s="977"/>
      <c r="S774" s="977"/>
      <c r="T774" s="977"/>
      <c r="U774" s="977"/>
      <c r="V774" s="977"/>
      <c r="W774" s="977"/>
      <c r="X774" s="977"/>
      <c r="Y774" s="977"/>
      <c r="Z774" s="977"/>
      <c r="AA774" s="977"/>
      <c r="AB774" s="977"/>
      <c r="AC774" s="977"/>
      <c r="AD774" s="977"/>
      <c r="AE774" s="977"/>
      <c r="AF774" s="977"/>
      <c r="AG774" s="977"/>
      <c r="AH774" s="977"/>
      <c r="AI774" s="977"/>
      <c r="AJ774" s="977"/>
      <c r="AK774" s="977"/>
      <c r="AL774" s="977"/>
      <c r="AM774" s="977"/>
      <c r="AN774" s="977"/>
      <c r="AO774" s="977"/>
      <c r="AP774" s="977"/>
      <c r="AQ774" s="977"/>
      <c r="AR774" s="977"/>
      <c r="AS774" s="977"/>
      <c r="AT774" s="977"/>
      <c r="AU774" s="977"/>
      <c r="AV774" s="977"/>
      <c r="AW774" s="977"/>
      <c r="AX774" s="977"/>
      <c r="AY774" s="977"/>
      <c r="AZ774" s="977"/>
      <c r="BA774" s="977"/>
      <c r="BB774" s="977"/>
      <c r="BC774" s="977"/>
      <c r="BD774" s="977"/>
      <c r="BE774" s="977"/>
      <c r="BF774" s="977"/>
      <c r="BG774" s="977"/>
      <c r="BH774" s="977"/>
      <c r="BI774" s="977"/>
      <c r="BJ774" s="977"/>
      <c r="BK774" s="977"/>
      <c r="BL774" s="977"/>
      <c r="BM774" s="977"/>
      <c r="BN774" s="977"/>
      <c r="BO774" s="977"/>
      <c r="BP774" s="977"/>
      <c r="BQ774" s="977"/>
      <c r="BR774" s="977"/>
      <c r="BS774" s="977"/>
      <c r="BT774" s="977"/>
      <c r="BU774" s="977"/>
      <c r="BV774" s="977"/>
      <c r="BW774" s="977"/>
      <c r="BX774" s="977"/>
      <c r="BY774" s="978"/>
      <c r="BZ774" s="985"/>
      <c r="CA774" s="986"/>
      <c r="CB774" s="986"/>
      <c r="CC774" s="986"/>
      <c r="CD774" s="986"/>
      <c r="CE774" s="986"/>
      <c r="CF774" s="986"/>
      <c r="CG774" s="986"/>
      <c r="CH774" s="987"/>
      <c r="CI774" s="37"/>
      <c r="CJ774" s="37"/>
    </row>
    <row r="775" spans="1:97" ht="12.75" customHeight="1" x14ac:dyDescent="0.2">
      <c r="A775" s="63"/>
      <c r="B775" s="970"/>
      <c r="C775" s="971"/>
      <c r="D775" s="971"/>
      <c r="E775" s="972"/>
      <c r="F775" s="979"/>
      <c r="G775" s="980"/>
      <c r="H775" s="980"/>
      <c r="I775" s="980"/>
      <c r="J775" s="980"/>
      <c r="K775" s="980"/>
      <c r="L775" s="980"/>
      <c r="M775" s="980"/>
      <c r="N775" s="980"/>
      <c r="O775" s="980"/>
      <c r="P775" s="980"/>
      <c r="Q775" s="980"/>
      <c r="R775" s="980"/>
      <c r="S775" s="980"/>
      <c r="T775" s="980"/>
      <c r="U775" s="980"/>
      <c r="V775" s="980"/>
      <c r="W775" s="980"/>
      <c r="X775" s="980"/>
      <c r="Y775" s="980"/>
      <c r="Z775" s="980"/>
      <c r="AA775" s="980"/>
      <c r="AB775" s="980"/>
      <c r="AC775" s="980"/>
      <c r="AD775" s="980"/>
      <c r="AE775" s="980"/>
      <c r="AF775" s="980"/>
      <c r="AG775" s="980"/>
      <c r="AH775" s="980"/>
      <c r="AI775" s="980"/>
      <c r="AJ775" s="980"/>
      <c r="AK775" s="980"/>
      <c r="AL775" s="980"/>
      <c r="AM775" s="980"/>
      <c r="AN775" s="980"/>
      <c r="AO775" s="980"/>
      <c r="AP775" s="980"/>
      <c r="AQ775" s="980"/>
      <c r="AR775" s="980"/>
      <c r="AS775" s="980"/>
      <c r="AT775" s="980"/>
      <c r="AU775" s="980"/>
      <c r="AV775" s="980"/>
      <c r="AW775" s="980"/>
      <c r="AX775" s="980"/>
      <c r="AY775" s="980"/>
      <c r="AZ775" s="980"/>
      <c r="BA775" s="980"/>
      <c r="BB775" s="980"/>
      <c r="BC775" s="980"/>
      <c r="BD775" s="980"/>
      <c r="BE775" s="980"/>
      <c r="BF775" s="980"/>
      <c r="BG775" s="980"/>
      <c r="BH775" s="980"/>
      <c r="BI775" s="980"/>
      <c r="BJ775" s="980"/>
      <c r="BK775" s="980"/>
      <c r="BL775" s="980"/>
      <c r="BM775" s="980"/>
      <c r="BN775" s="980"/>
      <c r="BO775" s="980"/>
      <c r="BP775" s="980"/>
      <c r="BQ775" s="980"/>
      <c r="BR775" s="980"/>
      <c r="BS775" s="980"/>
      <c r="BT775" s="980"/>
      <c r="BU775" s="980"/>
      <c r="BV775" s="980"/>
      <c r="BW775" s="980"/>
      <c r="BX775" s="980"/>
      <c r="BY775" s="981"/>
      <c r="BZ775" s="988"/>
      <c r="CA775" s="989"/>
      <c r="CB775" s="989"/>
      <c r="CC775" s="989"/>
      <c r="CD775" s="989"/>
      <c r="CE775" s="989"/>
      <c r="CF775" s="989"/>
      <c r="CG775" s="989"/>
      <c r="CH775" s="990"/>
      <c r="CI775" s="37"/>
      <c r="CJ775" s="37"/>
    </row>
    <row r="776" spans="1:97" ht="12.75" customHeight="1" x14ac:dyDescent="0.2">
      <c r="A776" s="63"/>
      <c r="B776" s="964" t="s">
        <v>59</v>
      </c>
      <c r="C776" s="965"/>
      <c r="D776" s="965"/>
      <c r="E776" s="966"/>
      <c r="F776" s="973" t="s">
        <v>1293</v>
      </c>
      <c r="G776" s="974"/>
      <c r="H776" s="974"/>
      <c r="I776" s="974"/>
      <c r="J776" s="974"/>
      <c r="K776" s="974"/>
      <c r="L776" s="974"/>
      <c r="M776" s="974"/>
      <c r="N776" s="974"/>
      <c r="O776" s="974"/>
      <c r="P776" s="974"/>
      <c r="Q776" s="974"/>
      <c r="R776" s="974"/>
      <c r="S776" s="974"/>
      <c r="T776" s="974"/>
      <c r="U776" s="974"/>
      <c r="V776" s="974"/>
      <c r="W776" s="974"/>
      <c r="X776" s="974"/>
      <c r="Y776" s="974"/>
      <c r="Z776" s="974"/>
      <c r="AA776" s="974"/>
      <c r="AB776" s="974"/>
      <c r="AC776" s="974"/>
      <c r="AD776" s="974"/>
      <c r="AE776" s="974"/>
      <c r="AF776" s="974"/>
      <c r="AG776" s="974"/>
      <c r="AH776" s="974"/>
      <c r="AI776" s="974"/>
      <c r="AJ776" s="974"/>
      <c r="AK776" s="974"/>
      <c r="AL776" s="974"/>
      <c r="AM776" s="974"/>
      <c r="AN776" s="974"/>
      <c r="AO776" s="974"/>
      <c r="AP776" s="974"/>
      <c r="AQ776" s="974"/>
      <c r="AR776" s="974"/>
      <c r="AS776" s="974"/>
      <c r="AT776" s="974"/>
      <c r="AU776" s="974"/>
      <c r="AV776" s="974"/>
      <c r="AW776" s="974"/>
      <c r="AX776" s="974"/>
      <c r="AY776" s="974"/>
      <c r="AZ776" s="974"/>
      <c r="BA776" s="974"/>
      <c r="BB776" s="974"/>
      <c r="BC776" s="974"/>
      <c r="BD776" s="974"/>
      <c r="BE776" s="974"/>
      <c r="BF776" s="974"/>
      <c r="BG776" s="974"/>
      <c r="BH776" s="974"/>
      <c r="BI776" s="974"/>
      <c r="BJ776" s="974"/>
      <c r="BK776" s="974"/>
      <c r="BL776" s="974"/>
      <c r="BM776" s="974"/>
      <c r="BN776" s="974"/>
      <c r="BO776" s="974"/>
      <c r="BP776" s="974"/>
      <c r="BQ776" s="974"/>
      <c r="BR776" s="974"/>
      <c r="BS776" s="974"/>
      <c r="BT776" s="974"/>
      <c r="BU776" s="974"/>
      <c r="BV776" s="974"/>
      <c r="BW776" s="974"/>
      <c r="BX776" s="974"/>
      <c r="BY776" s="975"/>
      <c r="BZ776" s="982"/>
      <c r="CA776" s="983"/>
      <c r="CB776" s="983"/>
      <c r="CC776" s="983"/>
      <c r="CD776" s="983"/>
      <c r="CE776" s="983"/>
      <c r="CF776" s="983"/>
      <c r="CG776" s="983"/>
      <c r="CH776" s="984"/>
      <c r="CI776" s="37"/>
      <c r="CJ776" s="37"/>
    </row>
    <row r="777" spans="1:97" ht="12.75" customHeight="1" x14ac:dyDescent="0.2">
      <c r="A777" s="63"/>
      <c r="B777" s="967"/>
      <c r="C777" s="968"/>
      <c r="D777" s="968"/>
      <c r="E777" s="969"/>
      <c r="F777" s="976"/>
      <c r="G777" s="977"/>
      <c r="H777" s="977"/>
      <c r="I777" s="977"/>
      <c r="J777" s="977"/>
      <c r="K777" s="977"/>
      <c r="L777" s="977"/>
      <c r="M777" s="977"/>
      <c r="N777" s="977"/>
      <c r="O777" s="977"/>
      <c r="P777" s="977"/>
      <c r="Q777" s="977"/>
      <c r="R777" s="977"/>
      <c r="S777" s="977"/>
      <c r="T777" s="977"/>
      <c r="U777" s="977"/>
      <c r="V777" s="977"/>
      <c r="W777" s="977"/>
      <c r="X777" s="977"/>
      <c r="Y777" s="977"/>
      <c r="Z777" s="977"/>
      <c r="AA777" s="977"/>
      <c r="AB777" s="977"/>
      <c r="AC777" s="977"/>
      <c r="AD777" s="977"/>
      <c r="AE777" s="977"/>
      <c r="AF777" s="977"/>
      <c r="AG777" s="977"/>
      <c r="AH777" s="977"/>
      <c r="AI777" s="977"/>
      <c r="AJ777" s="977"/>
      <c r="AK777" s="977"/>
      <c r="AL777" s="977"/>
      <c r="AM777" s="977"/>
      <c r="AN777" s="977"/>
      <c r="AO777" s="977"/>
      <c r="AP777" s="977"/>
      <c r="AQ777" s="977"/>
      <c r="AR777" s="977"/>
      <c r="AS777" s="977"/>
      <c r="AT777" s="977"/>
      <c r="AU777" s="977"/>
      <c r="AV777" s="977"/>
      <c r="AW777" s="977"/>
      <c r="AX777" s="977"/>
      <c r="AY777" s="977"/>
      <c r="AZ777" s="977"/>
      <c r="BA777" s="977"/>
      <c r="BB777" s="977"/>
      <c r="BC777" s="977"/>
      <c r="BD777" s="977"/>
      <c r="BE777" s="977"/>
      <c r="BF777" s="977"/>
      <c r="BG777" s="977"/>
      <c r="BH777" s="977"/>
      <c r="BI777" s="977"/>
      <c r="BJ777" s="977"/>
      <c r="BK777" s="977"/>
      <c r="BL777" s="977"/>
      <c r="BM777" s="977"/>
      <c r="BN777" s="977"/>
      <c r="BO777" s="977"/>
      <c r="BP777" s="977"/>
      <c r="BQ777" s="977"/>
      <c r="BR777" s="977"/>
      <c r="BS777" s="977"/>
      <c r="BT777" s="977"/>
      <c r="BU777" s="977"/>
      <c r="BV777" s="977"/>
      <c r="BW777" s="977"/>
      <c r="BX777" s="977"/>
      <c r="BY777" s="978"/>
      <c r="BZ777" s="985"/>
      <c r="CA777" s="986"/>
      <c r="CB777" s="986"/>
      <c r="CC777" s="986"/>
      <c r="CD777" s="986"/>
      <c r="CE777" s="986"/>
      <c r="CF777" s="986"/>
      <c r="CG777" s="986"/>
      <c r="CH777" s="987"/>
      <c r="CI777" s="37"/>
      <c r="CJ777" s="37"/>
    </row>
    <row r="778" spans="1:97" ht="12.75" customHeight="1" x14ac:dyDescent="0.2">
      <c r="A778" s="63"/>
      <c r="B778" s="970"/>
      <c r="C778" s="971"/>
      <c r="D778" s="971"/>
      <c r="E778" s="972"/>
      <c r="F778" s="979"/>
      <c r="G778" s="980"/>
      <c r="H778" s="980"/>
      <c r="I778" s="980"/>
      <c r="J778" s="980"/>
      <c r="K778" s="980"/>
      <c r="L778" s="980"/>
      <c r="M778" s="980"/>
      <c r="N778" s="980"/>
      <c r="O778" s="980"/>
      <c r="P778" s="980"/>
      <c r="Q778" s="980"/>
      <c r="R778" s="980"/>
      <c r="S778" s="980"/>
      <c r="T778" s="980"/>
      <c r="U778" s="980"/>
      <c r="V778" s="980"/>
      <c r="W778" s="980"/>
      <c r="X778" s="980"/>
      <c r="Y778" s="980"/>
      <c r="Z778" s="980"/>
      <c r="AA778" s="980"/>
      <c r="AB778" s="980"/>
      <c r="AC778" s="980"/>
      <c r="AD778" s="980"/>
      <c r="AE778" s="980"/>
      <c r="AF778" s="980"/>
      <c r="AG778" s="980"/>
      <c r="AH778" s="980"/>
      <c r="AI778" s="980"/>
      <c r="AJ778" s="980"/>
      <c r="AK778" s="980"/>
      <c r="AL778" s="980"/>
      <c r="AM778" s="980"/>
      <c r="AN778" s="980"/>
      <c r="AO778" s="980"/>
      <c r="AP778" s="980"/>
      <c r="AQ778" s="980"/>
      <c r="AR778" s="980"/>
      <c r="AS778" s="980"/>
      <c r="AT778" s="980"/>
      <c r="AU778" s="980"/>
      <c r="AV778" s="980"/>
      <c r="AW778" s="980"/>
      <c r="AX778" s="980"/>
      <c r="AY778" s="980"/>
      <c r="AZ778" s="980"/>
      <c r="BA778" s="980"/>
      <c r="BB778" s="980"/>
      <c r="BC778" s="980"/>
      <c r="BD778" s="980"/>
      <c r="BE778" s="980"/>
      <c r="BF778" s="980"/>
      <c r="BG778" s="980"/>
      <c r="BH778" s="980"/>
      <c r="BI778" s="980"/>
      <c r="BJ778" s="980"/>
      <c r="BK778" s="980"/>
      <c r="BL778" s="980"/>
      <c r="BM778" s="980"/>
      <c r="BN778" s="980"/>
      <c r="BO778" s="980"/>
      <c r="BP778" s="980"/>
      <c r="BQ778" s="980"/>
      <c r="BR778" s="980"/>
      <c r="BS778" s="980"/>
      <c r="BT778" s="980"/>
      <c r="BU778" s="980"/>
      <c r="BV778" s="980"/>
      <c r="BW778" s="980"/>
      <c r="BX778" s="980"/>
      <c r="BY778" s="981"/>
      <c r="BZ778" s="988"/>
      <c r="CA778" s="989"/>
      <c r="CB778" s="989"/>
      <c r="CC778" s="989"/>
      <c r="CD778" s="989"/>
      <c r="CE778" s="989"/>
      <c r="CF778" s="989"/>
      <c r="CG778" s="989"/>
      <c r="CH778" s="990"/>
      <c r="CI778" s="37"/>
      <c r="CJ778" s="37"/>
    </row>
    <row r="779" spans="1:97" ht="12.75" customHeight="1" x14ac:dyDescent="0.2">
      <c r="A779" s="63"/>
      <c r="B779" s="964" t="s">
        <v>62</v>
      </c>
      <c r="C779" s="965"/>
      <c r="D779" s="965"/>
      <c r="E779" s="966"/>
      <c r="F779" s="973" t="s">
        <v>1294</v>
      </c>
      <c r="G779" s="974"/>
      <c r="H779" s="974"/>
      <c r="I779" s="974"/>
      <c r="J779" s="974"/>
      <c r="K779" s="974"/>
      <c r="L779" s="974"/>
      <c r="M779" s="974"/>
      <c r="N779" s="974"/>
      <c r="O779" s="974"/>
      <c r="P779" s="974"/>
      <c r="Q779" s="974"/>
      <c r="R779" s="974"/>
      <c r="S779" s="974"/>
      <c r="T779" s="974"/>
      <c r="U779" s="974"/>
      <c r="V779" s="974"/>
      <c r="W779" s="974"/>
      <c r="X779" s="974"/>
      <c r="Y779" s="974"/>
      <c r="Z779" s="974"/>
      <c r="AA779" s="974"/>
      <c r="AB779" s="974"/>
      <c r="AC779" s="974"/>
      <c r="AD779" s="974"/>
      <c r="AE779" s="974"/>
      <c r="AF779" s="974"/>
      <c r="AG779" s="974"/>
      <c r="AH779" s="974"/>
      <c r="AI779" s="974"/>
      <c r="AJ779" s="974"/>
      <c r="AK779" s="974"/>
      <c r="AL779" s="974"/>
      <c r="AM779" s="974"/>
      <c r="AN779" s="974"/>
      <c r="AO779" s="974"/>
      <c r="AP779" s="974"/>
      <c r="AQ779" s="974"/>
      <c r="AR779" s="974"/>
      <c r="AS779" s="974"/>
      <c r="AT779" s="974"/>
      <c r="AU779" s="974"/>
      <c r="AV779" s="974"/>
      <c r="AW779" s="974"/>
      <c r="AX779" s="974"/>
      <c r="AY779" s="974"/>
      <c r="AZ779" s="974"/>
      <c r="BA779" s="974"/>
      <c r="BB779" s="974"/>
      <c r="BC779" s="974"/>
      <c r="BD779" s="974"/>
      <c r="BE779" s="974"/>
      <c r="BF779" s="974"/>
      <c r="BG779" s="974"/>
      <c r="BH779" s="974"/>
      <c r="BI779" s="974"/>
      <c r="BJ779" s="974"/>
      <c r="BK779" s="974"/>
      <c r="BL779" s="974"/>
      <c r="BM779" s="974"/>
      <c r="BN779" s="974"/>
      <c r="BO779" s="974"/>
      <c r="BP779" s="974"/>
      <c r="BQ779" s="974"/>
      <c r="BR779" s="974"/>
      <c r="BS779" s="974"/>
      <c r="BT779" s="974"/>
      <c r="BU779" s="974"/>
      <c r="BV779" s="974"/>
      <c r="BW779" s="974"/>
      <c r="BX779" s="974"/>
      <c r="BY779" s="975"/>
      <c r="BZ779" s="982"/>
      <c r="CA779" s="983"/>
      <c r="CB779" s="983"/>
      <c r="CC779" s="983"/>
      <c r="CD779" s="983"/>
      <c r="CE779" s="983"/>
      <c r="CF779" s="983"/>
      <c r="CG779" s="983"/>
      <c r="CH779" s="984"/>
      <c r="CI779" s="37"/>
      <c r="CJ779" s="37"/>
    </row>
    <row r="780" spans="1:97" ht="12.75" customHeight="1" x14ac:dyDescent="0.2">
      <c r="A780" s="63"/>
      <c r="B780" s="967"/>
      <c r="C780" s="968"/>
      <c r="D780" s="968"/>
      <c r="E780" s="969"/>
      <c r="F780" s="976"/>
      <c r="G780" s="977"/>
      <c r="H780" s="977"/>
      <c r="I780" s="977"/>
      <c r="J780" s="977"/>
      <c r="K780" s="977"/>
      <c r="L780" s="977"/>
      <c r="M780" s="977"/>
      <c r="N780" s="977"/>
      <c r="O780" s="977"/>
      <c r="P780" s="977"/>
      <c r="Q780" s="977"/>
      <c r="R780" s="977"/>
      <c r="S780" s="977"/>
      <c r="T780" s="977"/>
      <c r="U780" s="977"/>
      <c r="V780" s="977"/>
      <c r="W780" s="977"/>
      <c r="X780" s="977"/>
      <c r="Y780" s="977"/>
      <c r="Z780" s="977"/>
      <c r="AA780" s="977"/>
      <c r="AB780" s="977"/>
      <c r="AC780" s="977"/>
      <c r="AD780" s="977"/>
      <c r="AE780" s="977"/>
      <c r="AF780" s="977"/>
      <c r="AG780" s="977"/>
      <c r="AH780" s="977"/>
      <c r="AI780" s="977"/>
      <c r="AJ780" s="977"/>
      <c r="AK780" s="977"/>
      <c r="AL780" s="977"/>
      <c r="AM780" s="977"/>
      <c r="AN780" s="977"/>
      <c r="AO780" s="977"/>
      <c r="AP780" s="977"/>
      <c r="AQ780" s="977"/>
      <c r="AR780" s="977"/>
      <c r="AS780" s="977"/>
      <c r="AT780" s="977"/>
      <c r="AU780" s="977"/>
      <c r="AV780" s="977"/>
      <c r="AW780" s="977"/>
      <c r="AX780" s="977"/>
      <c r="AY780" s="977"/>
      <c r="AZ780" s="977"/>
      <c r="BA780" s="977"/>
      <c r="BB780" s="977"/>
      <c r="BC780" s="977"/>
      <c r="BD780" s="977"/>
      <c r="BE780" s="977"/>
      <c r="BF780" s="977"/>
      <c r="BG780" s="977"/>
      <c r="BH780" s="977"/>
      <c r="BI780" s="977"/>
      <c r="BJ780" s="977"/>
      <c r="BK780" s="977"/>
      <c r="BL780" s="977"/>
      <c r="BM780" s="977"/>
      <c r="BN780" s="977"/>
      <c r="BO780" s="977"/>
      <c r="BP780" s="977"/>
      <c r="BQ780" s="977"/>
      <c r="BR780" s="977"/>
      <c r="BS780" s="977"/>
      <c r="BT780" s="977"/>
      <c r="BU780" s="977"/>
      <c r="BV780" s="977"/>
      <c r="BW780" s="977"/>
      <c r="BX780" s="977"/>
      <c r="BY780" s="978"/>
      <c r="BZ780" s="985"/>
      <c r="CA780" s="986"/>
      <c r="CB780" s="986"/>
      <c r="CC780" s="986"/>
      <c r="CD780" s="986"/>
      <c r="CE780" s="986"/>
      <c r="CF780" s="986"/>
      <c r="CG780" s="986"/>
      <c r="CH780" s="987"/>
      <c r="CI780" s="37"/>
      <c r="CJ780" s="37"/>
    </row>
    <row r="781" spans="1:97" ht="12.75" customHeight="1" x14ac:dyDescent="0.2">
      <c r="A781" s="63"/>
      <c r="B781" s="970"/>
      <c r="C781" s="971"/>
      <c r="D781" s="971"/>
      <c r="E781" s="972"/>
      <c r="F781" s="979"/>
      <c r="G781" s="980"/>
      <c r="H781" s="980"/>
      <c r="I781" s="980"/>
      <c r="J781" s="980"/>
      <c r="K781" s="980"/>
      <c r="L781" s="980"/>
      <c r="M781" s="980"/>
      <c r="N781" s="980"/>
      <c r="O781" s="980"/>
      <c r="P781" s="980"/>
      <c r="Q781" s="980"/>
      <c r="R781" s="980"/>
      <c r="S781" s="980"/>
      <c r="T781" s="980"/>
      <c r="U781" s="980"/>
      <c r="V781" s="980"/>
      <c r="W781" s="980"/>
      <c r="X781" s="980"/>
      <c r="Y781" s="980"/>
      <c r="Z781" s="980"/>
      <c r="AA781" s="980"/>
      <c r="AB781" s="980"/>
      <c r="AC781" s="980"/>
      <c r="AD781" s="980"/>
      <c r="AE781" s="980"/>
      <c r="AF781" s="980"/>
      <c r="AG781" s="980"/>
      <c r="AH781" s="980"/>
      <c r="AI781" s="980"/>
      <c r="AJ781" s="980"/>
      <c r="AK781" s="980"/>
      <c r="AL781" s="980"/>
      <c r="AM781" s="980"/>
      <c r="AN781" s="980"/>
      <c r="AO781" s="980"/>
      <c r="AP781" s="980"/>
      <c r="AQ781" s="980"/>
      <c r="AR781" s="980"/>
      <c r="AS781" s="980"/>
      <c r="AT781" s="980"/>
      <c r="AU781" s="980"/>
      <c r="AV781" s="980"/>
      <c r="AW781" s="980"/>
      <c r="AX781" s="980"/>
      <c r="AY781" s="980"/>
      <c r="AZ781" s="980"/>
      <c r="BA781" s="980"/>
      <c r="BB781" s="980"/>
      <c r="BC781" s="980"/>
      <c r="BD781" s="980"/>
      <c r="BE781" s="980"/>
      <c r="BF781" s="980"/>
      <c r="BG781" s="980"/>
      <c r="BH781" s="980"/>
      <c r="BI781" s="980"/>
      <c r="BJ781" s="980"/>
      <c r="BK781" s="980"/>
      <c r="BL781" s="980"/>
      <c r="BM781" s="980"/>
      <c r="BN781" s="980"/>
      <c r="BO781" s="980"/>
      <c r="BP781" s="980"/>
      <c r="BQ781" s="980"/>
      <c r="BR781" s="980"/>
      <c r="BS781" s="980"/>
      <c r="BT781" s="980"/>
      <c r="BU781" s="980"/>
      <c r="BV781" s="980"/>
      <c r="BW781" s="980"/>
      <c r="BX781" s="980"/>
      <c r="BY781" s="981"/>
      <c r="BZ781" s="988"/>
      <c r="CA781" s="989"/>
      <c r="CB781" s="989"/>
      <c r="CC781" s="989"/>
      <c r="CD781" s="989"/>
      <c r="CE781" s="989"/>
      <c r="CF781" s="989"/>
      <c r="CG781" s="989"/>
      <c r="CH781" s="990"/>
      <c r="CI781" s="37"/>
      <c r="CJ781" s="37"/>
    </row>
    <row r="782" spans="1:97" ht="12.75" customHeight="1" x14ac:dyDescent="0.2">
      <c r="A782" s="37"/>
      <c r="B782" s="732"/>
      <c r="C782" s="732"/>
      <c r="D782" s="732"/>
      <c r="E782" s="732"/>
      <c r="F782" s="52"/>
      <c r="G782" s="52"/>
      <c r="H782" s="52"/>
      <c r="I782" s="52"/>
      <c r="J782" s="52"/>
      <c r="K782" s="52"/>
      <c r="L782" s="52"/>
      <c r="M782" s="52"/>
      <c r="N782" s="52"/>
      <c r="O782" s="52"/>
      <c r="P782" s="52"/>
      <c r="Q782" s="52"/>
      <c r="R782" s="52"/>
      <c r="S782" s="52"/>
      <c r="T782" s="52"/>
      <c r="U782" s="52"/>
      <c r="V782" s="52"/>
      <c r="W782" s="52"/>
      <c r="X782" s="52"/>
      <c r="Y782" s="52"/>
      <c r="Z782" s="52"/>
      <c r="AA782" s="52"/>
      <c r="AB782" s="52"/>
      <c r="AC782" s="52"/>
      <c r="AD782" s="52"/>
      <c r="AE782" s="52"/>
      <c r="AF782" s="52"/>
      <c r="AG782" s="52"/>
      <c r="AH782" s="52"/>
      <c r="AI782" s="52"/>
      <c r="AJ782" s="52"/>
      <c r="AK782" s="52"/>
      <c r="AL782" s="52"/>
      <c r="AM782" s="52"/>
      <c r="AN782" s="52"/>
      <c r="AO782" s="52"/>
      <c r="AP782" s="52"/>
      <c r="AQ782" s="52"/>
      <c r="AR782" s="52"/>
      <c r="AS782" s="52"/>
      <c r="AT782" s="52"/>
      <c r="AU782" s="52"/>
      <c r="AV782" s="52"/>
      <c r="AW782" s="52"/>
      <c r="AX782" s="52"/>
      <c r="AY782" s="52"/>
      <c r="AZ782" s="52"/>
      <c r="BA782" s="52"/>
      <c r="BB782" s="52"/>
      <c r="BC782" s="52"/>
      <c r="BD782" s="52"/>
      <c r="BE782" s="52"/>
      <c r="BF782" s="52"/>
      <c r="BG782" s="52"/>
      <c r="BH782" s="52"/>
      <c r="BI782" s="52"/>
      <c r="BJ782" s="52"/>
      <c r="BK782" s="52"/>
      <c r="BL782" s="52"/>
      <c r="BM782" s="52"/>
      <c r="BN782" s="52"/>
      <c r="BO782" s="52"/>
      <c r="BP782" s="52"/>
      <c r="BQ782" s="52"/>
      <c r="BR782" s="52"/>
      <c r="BS782" s="52"/>
      <c r="BT782" s="52"/>
      <c r="BU782" s="52"/>
      <c r="BV782" s="52"/>
      <c r="BW782" s="52"/>
      <c r="BX782" s="52"/>
      <c r="BY782" s="52"/>
      <c r="BZ782" s="763"/>
      <c r="CA782" s="763"/>
      <c r="CB782" s="763"/>
      <c r="CC782" s="763"/>
      <c r="CD782" s="763"/>
      <c r="CE782" s="763"/>
      <c r="CF782" s="763"/>
      <c r="CG782" s="763"/>
      <c r="CH782" s="763"/>
      <c r="CI782" s="763"/>
      <c r="CJ782" s="37"/>
    </row>
    <row r="783" spans="1:97" s="44" customFormat="1" ht="22.5" customHeight="1" x14ac:dyDescent="0.2">
      <c r="B783" s="44" t="s">
        <v>1398</v>
      </c>
      <c r="Y783" s="376" t="s">
        <v>1215</v>
      </c>
      <c r="AF783" s="376"/>
      <c r="BZ783" s="125"/>
      <c r="CA783" s="125"/>
      <c r="CB783" s="125"/>
      <c r="CC783" s="125"/>
      <c r="CD783" s="125"/>
      <c r="CE783" s="125"/>
      <c r="CF783" s="125"/>
      <c r="CG783" s="125"/>
      <c r="CH783" s="125"/>
      <c r="CK783" s="112"/>
      <c r="CL783" s="115"/>
      <c r="CM783" s="115"/>
      <c r="CN783" s="115"/>
      <c r="CO783" s="115"/>
      <c r="CP783" s="115"/>
      <c r="CQ783" s="115"/>
      <c r="CR783" s="115"/>
      <c r="CS783" s="115"/>
    </row>
    <row r="784" spans="1:97" ht="12.75" customHeight="1" x14ac:dyDescent="0.2">
      <c r="A784" s="63"/>
      <c r="B784" s="964" t="s">
        <v>11</v>
      </c>
      <c r="C784" s="965"/>
      <c r="D784" s="965"/>
      <c r="E784" s="966"/>
      <c r="F784" s="973" t="s">
        <v>1217</v>
      </c>
      <c r="G784" s="974"/>
      <c r="H784" s="974"/>
      <c r="I784" s="974"/>
      <c r="J784" s="974"/>
      <c r="K784" s="974"/>
      <c r="L784" s="974"/>
      <c r="M784" s="974"/>
      <c r="N784" s="974"/>
      <c r="O784" s="974"/>
      <c r="P784" s="974"/>
      <c r="Q784" s="974"/>
      <c r="R784" s="974"/>
      <c r="S784" s="974"/>
      <c r="T784" s="974"/>
      <c r="U784" s="974"/>
      <c r="V784" s="974"/>
      <c r="W784" s="974"/>
      <c r="X784" s="974"/>
      <c r="Y784" s="974"/>
      <c r="Z784" s="974"/>
      <c r="AA784" s="974"/>
      <c r="AB784" s="974"/>
      <c r="AC784" s="974"/>
      <c r="AD784" s="974"/>
      <c r="AE784" s="974"/>
      <c r="AF784" s="974"/>
      <c r="AG784" s="974"/>
      <c r="AH784" s="974"/>
      <c r="AI784" s="974"/>
      <c r="AJ784" s="974"/>
      <c r="AK784" s="974"/>
      <c r="AL784" s="974"/>
      <c r="AM784" s="974"/>
      <c r="AN784" s="974"/>
      <c r="AO784" s="974"/>
      <c r="AP784" s="974"/>
      <c r="AQ784" s="974"/>
      <c r="AR784" s="974"/>
      <c r="AS784" s="974"/>
      <c r="AT784" s="974"/>
      <c r="AU784" s="974"/>
      <c r="AV784" s="974"/>
      <c r="AW784" s="974"/>
      <c r="AX784" s="974"/>
      <c r="AY784" s="974"/>
      <c r="AZ784" s="974"/>
      <c r="BA784" s="974"/>
      <c r="BB784" s="974"/>
      <c r="BC784" s="974"/>
      <c r="BD784" s="974"/>
      <c r="BE784" s="974"/>
      <c r="BF784" s="974"/>
      <c r="BG784" s="974"/>
      <c r="BH784" s="974"/>
      <c r="BI784" s="974"/>
      <c r="BJ784" s="974"/>
      <c r="BK784" s="974"/>
      <c r="BL784" s="974"/>
      <c r="BM784" s="974"/>
      <c r="BN784" s="974"/>
      <c r="BO784" s="974"/>
      <c r="BP784" s="974"/>
      <c r="BQ784" s="974"/>
      <c r="BR784" s="974"/>
      <c r="BS784" s="974"/>
      <c r="BT784" s="974"/>
      <c r="BU784" s="974"/>
      <c r="BV784" s="974"/>
      <c r="BW784" s="974"/>
      <c r="BX784" s="974"/>
      <c r="BY784" s="975"/>
      <c r="BZ784" s="982"/>
      <c r="CA784" s="983"/>
      <c r="CB784" s="983"/>
      <c r="CC784" s="983"/>
      <c r="CD784" s="983"/>
      <c r="CE784" s="983"/>
      <c r="CF784" s="983"/>
      <c r="CG784" s="983"/>
      <c r="CH784" s="984"/>
      <c r="CI784" s="37"/>
      <c r="CJ784" s="37"/>
    </row>
    <row r="785" spans="1:88" ht="12.75" customHeight="1" x14ac:dyDescent="0.2">
      <c r="A785" s="63"/>
      <c r="B785" s="967"/>
      <c r="C785" s="968"/>
      <c r="D785" s="968"/>
      <c r="E785" s="969"/>
      <c r="F785" s="976"/>
      <c r="G785" s="977"/>
      <c r="H785" s="977"/>
      <c r="I785" s="977"/>
      <c r="J785" s="977"/>
      <c r="K785" s="977"/>
      <c r="L785" s="977"/>
      <c r="M785" s="977"/>
      <c r="N785" s="977"/>
      <c r="O785" s="977"/>
      <c r="P785" s="977"/>
      <c r="Q785" s="977"/>
      <c r="R785" s="977"/>
      <c r="S785" s="977"/>
      <c r="T785" s="977"/>
      <c r="U785" s="977"/>
      <c r="V785" s="977"/>
      <c r="W785" s="977"/>
      <c r="X785" s="977"/>
      <c r="Y785" s="977"/>
      <c r="Z785" s="977"/>
      <c r="AA785" s="977"/>
      <c r="AB785" s="977"/>
      <c r="AC785" s="977"/>
      <c r="AD785" s="977"/>
      <c r="AE785" s="977"/>
      <c r="AF785" s="977"/>
      <c r="AG785" s="977"/>
      <c r="AH785" s="977"/>
      <c r="AI785" s="977"/>
      <c r="AJ785" s="977"/>
      <c r="AK785" s="977"/>
      <c r="AL785" s="977"/>
      <c r="AM785" s="977"/>
      <c r="AN785" s="977"/>
      <c r="AO785" s="977"/>
      <c r="AP785" s="977"/>
      <c r="AQ785" s="977"/>
      <c r="AR785" s="977"/>
      <c r="AS785" s="977"/>
      <c r="AT785" s="977"/>
      <c r="AU785" s="977"/>
      <c r="AV785" s="977"/>
      <c r="AW785" s="977"/>
      <c r="AX785" s="977"/>
      <c r="AY785" s="977"/>
      <c r="AZ785" s="977"/>
      <c r="BA785" s="977"/>
      <c r="BB785" s="977"/>
      <c r="BC785" s="977"/>
      <c r="BD785" s="977"/>
      <c r="BE785" s="977"/>
      <c r="BF785" s="977"/>
      <c r="BG785" s="977"/>
      <c r="BH785" s="977"/>
      <c r="BI785" s="977"/>
      <c r="BJ785" s="977"/>
      <c r="BK785" s="977"/>
      <c r="BL785" s="977"/>
      <c r="BM785" s="977"/>
      <c r="BN785" s="977"/>
      <c r="BO785" s="977"/>
      <c r="BP785" s="977"/>
      <c r="BQ785" s="977"/>
      <c r="BR785" s="977"/>
      <c r="BS785" s="977"/>
      <c r="BT785" s="977"/>
      <c r="BU785" s="977"/>
      <c r="BV785" s="977"/>
      <c r="BW785" s="977"/>
      <c r="BX785" s="977"/>
      <c r="BY785" s="978"/>
      <c r="BZ785" s="985"/>
      <c r="CA785" s="986"/>
      <c r="CB785" s="986"/>
      <c r="CC785" s="986"/>
      <c r="CD785" s="986"/>
      <c r="CE785" s="986"/>
      <c r="CF785" s="986"/>
      <c r="CG785" s="986"/>
      <c r="CH785" s="987"/>
      <c r="CI785" s="37"/>
      <c r="CJ785" s="37"/>
    </row>
    <row r="786" spans="1:88" ht="12.75" customHeight="1" x14ac:dyDescent="0.2">
      <c r="A786" s="63"/>
      <c r="B786" s="967"/>
      <c r="C786" s="968"/>
      <c r="D786" s="968"/>
      <c r="E786" s="969"/>
      <c r="F786" s="976"/>
      <c r="G786" s="977"/>
      <c r="H786" s="977"/>
      <c r="I786" s="977"/>
      <c r="J786" s="977"/>
      <c r="K786" s="977"/>
      <c r="L786" s="977"/>
      <c r="M786" s="977"/>
      <c r="N786" s="977"/>
      <c r="O786" s="977"/>
      <c r="P786" s="977"/>
      <c r="Q786" s="977"/>
      <c r="R786" s="977"/>
      <c r="S786" s="977"/>
      <c r="T786" s="977"/>
      <c r="U786" s="977"/>
      <c r="V786" s="977"/>
      <c r="W786" s="977"/>
      <c r="X786" s="977"/>
      <c r="Y786" s="977"/>
      <c r="Z786" s="977"/>
      <c r="AA786" s="977"/>
      <c r="AB786" s="977"/>
      <c r="AC786" s="977"/>
      <c r="AD786" s="977"/>
      <c r="AE786" s="977"/>
      <c r="AF786" s="977"/>
      <c r="AG786" s="977"/>
      <c r="AH786" s="977"/>
      <c r="AI786" s="977"/>
      <c r="AJ786" s="977"/>
      <c r="AK786" s="977"/>
      <c r="AL786" s="977"/>
      <c r="AM786" s="977"/>
      <c r="AN786" s="977"/>
      <c r="AO786" s="977"/>
      <c r="AP786" s="977"/>
      <c r="AQ786" s="977"/>
      <c r="AR786" s="977"/>
      <c r="AS786" s="977"/>
      <c r="AT786" s="977"/>
      <c r="AU786" s="977"/>
      <c r="AV786" s="977"/>
      <c r="AW786" s="977"/>
      <c r="AX786" s="977"/>
      <c r="AY786" s="977"/>
      <c r="AZ786" s="977"/>
      <c r="BA786" s="977"/>
      <c r="BB786" s="977"/>
      <c r="BC786" s="977"/>
      <c r="BD786" s="977"/>
      <c r="BE786" s="977"/>
      <c r="BF786" s="977"/>
      <c r="BG786" s="977"/>
      <c r="BH786" s="977"/>
      <c r="BI786" s="977"/>
      <c r="BJ786" s="977"/>
      <c r="BK786" s="977"/>
      <c r="BL786" s="977"/>
      <c r="BM786" s="977"/>
      <c r="BN786" s="977"/>
      <c r="BO786" s="977"/>
      <c r="BP786" s="977"/>
      <c r="BQ786" s="977"/>
      <c r="BR786" s="977"/>
      <c r="BS786" s="977"/>
      <c r="BT786" s="977"/>
      <c r="BU786" s="977"/>
      <c r="BV786" s="977"/>
      <c r="BW786" s="977"/>
      <c r="BX786" s="977"/>
      <c r="BY786" s="978"/>
      <c r="BZ786" s="985"/>
      <c r="CA786" s="986"/>
      <c r="CB786" s="986"/>
      <c r="CC786" s="986"/>
      <c r="CD786" s="986"/>
      <c r="CE786" s="986"/>
      <c r="CF786" s="986"/>
      <c r="CG786" s="986"/>
      <c r="CH786" s="987"/>
      <c r="CI786" s="37"/>
      <c r="CJ786" s="37"/>
    </row>
    <row r="787" spans="1:88" ht="12.75" customHeight="1" x14ac:dyDescent="0.2">
      <c r="A787" s="63"/>
      <c r="B787" s="964" t="s">
        <v>26</v>
      </c>
      <c r="C787" s="965"/>
      <c r="D787" s="965"/>
      <c r="E787" s="966"/>
      <c r="F787" s="973" t="s">
        <v>153</v>
      </c>
      <c r="G787" s="974"/>
      <c r="H787" s="974"/>
      <c r="I787" s="974"/>
      <c r="J787" s="974"/>
      <c r="K787" s="974"/>
      <c r="L787" s="974"/>
      <c r="M787" s="974"/>
      <c r="N787" s="974"/>
      <c r="O787" s="974"/>
      <c r="P787" s="974"/>
      <c r="Q787" s="974"/>
      <c r="R787" s="974"/>
      <c r="S787" s="974"/>
      <c r="T787" s="974"/>
      <c r="U787" s="974"/>
      <c r="V787" s="974"/>
      <c r="W787" s="974"/>
      <c r="X787" s="974"/>
      <c r="Y787" s="974"/>
      <c r="Z787" s="974"/>
      <c r="AA787" s="974"/>
      <c r="AB787" s="974"/>
      <c r="AC787" s="974"/>
      <c r="AD787" s="974"/>
      <c r="AE787" s="974"/>
      <c r="AF787" s="974"/>
      <c r="AG787" s="974"/>
      <c r="AH787" s="974"/>
      <c r="AI787" s="974"/>
      <c r="AJ787" s="974"/>
      <c r="AK787" s="974"/>
      <c r="AL787" s="974"/>
      <c r="AM787" s="974"/>
      <c r="AN787" s="974"/>
      <c r="AO787" s="974"/>
      <c r="AP787" s="974"/>
      <c r="AQ787" s="974"/>
      <c r="AR787" s="974"/>
      <c r="AS787" s="974"/>
      <c r="AT787" s="974"/>
      <c r="AU787" s="974"/>
      <c r="AV787" s="974"/>
      <c r="AW787" s="974"/>
      <c r="AX787" s="974"/>
      <c r="AY787" s="974"/>
      <c r="AZ787" s="974"/>
      <c r="BA787" s="974"/>
      <c r="BB787" s="974"/>
      <c r="BC787" s="974"/>
      <c r="BD787" s="974"/>
      <c r="BE787" s="974"/>
      <c r="BF787" s="974"/>
      <c r="BG787" s="974"/>
      <c r="BH787" s="974"/>
      <c r="BI787" s="974"/>
      <c r="BJ787" s="974"/>
      <c r="BK787" s="974"/>
      <c r="BL787" s="974"/>
      <c r="BM787" s="974"/>
      <c r="BN787" s="974"/>
      <c r="BO787" s="974"/>
      <c r="BP787" s="974"/>
      <c r="BQ787" s="974"/>
      <c r="BR787" s="974"/>
      <c r="BS787" s="974"/>
      <c r="BT787" s="974"/>
      <c r="BU787" s="974"/>
      <c r="BV787" s="974"/>
      <c r="BW787" s="974"/>
      <c r="BX787" s="974"/>
      <c r="BY787" s="975"/>
      <c r="BZ787" s="982"/>
      <c r="CA787" s="983"/>
      <c r="CB787" s="983"/>
      <c r="CC787" s="983"/>
      <c r="CD787" s="983"/>
      <c r="CE787" s="983"/>
      <c r="CF787" s="983"/>
      <c r="CG787" s="983"/>
      <c r="CH787" s="984"/>
      <c r="CI787" s="37"/>
      <c r="CJ787" s="37"/>
    </row>
    <row r="788" spans="1:88" ht="12.75" customHeight="1" x14ac:dyDescent="0.2">
      <c r="A788" s="63"/>
      <c r="B788" s="967"/>
      <c r="C788" s="968"/>
      <c r="D788" s="968"/>
      <c r="E788" s="969"/>
      <c r="F788" s="976"/>
      <c r="G788" s="977"/>
      <c r="H788" s="977"/>
      <c r="I788" s="977"/>
      <c r="J788" s="977"/>
      <c r="K788" s="977"/>
      <c r="L788" s="977"/>
      <c r="M788" s="977"/>
      <c r="N788" s="977"/>
      <c r="O788" s="977"/>
      <c r="P788" s="977"/>
      <c r="Q788" s="977"/>
      <c r="R788" s="977"/>
      <c r="S788" s="977"/>
      <c r="T788" s="977"/>
      <c r="U788" s="977"/>
      <c r="V788" s="977"/>
      <c r="W788" s="977"/>
      <c r="X788" s="977"/>
      <c r="Y788" s="977"/>
      <c r="Z788" s="977"/>
      <c r="AA788" s="977"/>
      <c r="AB788" s="977"/>
      <c r="AC788" s="977"/>
      <c r="AD788" s="977"/>
      <c r="AE788" s="977"/>
      <c r="AF788" s="977"/>
      <c r="AG788" s="977"/>
      <c r="AH788" s="977"/>
      <c r="AI788" s="977"/>
      <c r="AJ788" s="977"/>
      <c r="AK788" s="977"/>
      <c r="AL788" s="977"/>
      <c r="AM788" s="977"/>
      <c r="AN788" s="977"/>
      <c r="AO788" s="977"/>
      <c r="AP788" s="977"/>
      <c r="AQ788" s="977"/>
      <c r="AR788" s="977"/>
      <c r="AS788" s="977"/>
      <c r="AT788" s="977"/>
      <c r="AU788" s="977"/>
      <c r="AV788" s="977"/>
      <c r="AW788" s="977"/>
      <c r="AX788" s="977"/>
      <c r="AY788" s="977"/>
      <c r="AZ788" s="977"/>
      <c r="BA788" s="977"/>
      <c r="BB788" s="977"/>
      <c r="BC788" s="977"/>
      <c r="BD788" s="977"/>
      <c r="BE788" s="977"/>
      <c r="BF788" s="977"/>
      <c r="BG788" s="977"/>
      <c r="BH788" s="977"/>
      <c r="BI788" s="977"/>
      <c r="BJ788" s="977"/>
      <c r="BK788" s="977"/>
      <c r="BL788" s="977"/>
      <c r="BM788" s="977"/>
      <c r="BN788" s="977"/>
      <c r="BO788" s="977"/>
      <c r="BP788" s="977"/>
      <c r="BQ788" s="977"/>
      <c r="BR788" s="977"/>
      <c r="BS788" s="977"/>
      <c r="BT788" s="977"/>
      <c r="BU788" s="977"/>
      <c r="BV788" s="977"/>
      <c r="BW788" s="977"/>
      <c r="BX788" s="977"/>
      <c r="BY788" s="978"/>
      <c r="BZ788" s="985"/>
      <c r="CA788" s="986"/>
      <c r="CB788" s="986"/>
      <c r="CC788" s="986"/>
      <c r="CD788" s="986"/>
      <c r="CE788" s="986"/>
      <c r="CF788" s="986"/>
      <c r="CG788" s="986"/>
      <c r="CH788" s="987"/>
      <c r="CI788" s="37"/>
      <c r="CJ788" s="37"/>
    </row>
    <row r="789" spans="1:88" ht="12.75" customHeight="1" x14ac:dyDescent="0.2">
      <c r="A789" s="63"/>
      <c r="B789" s="967"/>
      <c r="C789" s="968"/>
      <c r="D789" s="968"/>
      <c r="E789" s="969"/>
      <c r="F789" s="976"/>
      <c r="G789" s="977"/>
      <c r="H789" s="977"/>
      <c r="I789" s="977"/>
      <c r="J789" s="977"/>
      <c r="K789" s="977"/>
      <c r="L789" s="977"/>
      <c r="M789" s="977"/>
      <c r="N789" s="977"/>
      <c r="O789" s="977"/>
      <c r="P789" s="977"/>
      <c r="Q789" s="977"/>
      <c r="R789" s="977"/>
      <c r="S789" s="977"/>
      <c r="T789" s="977"/>
      <c r="U789" s="977"/>
      <c r="V789" s="977"/>
      <c r="W789" s="977"/>
      <c r="X789" s="977"/>
      <c r="Y789" s="977"/>
      <c r="Z789" s="977"/>
      <c r="AA789" s="977"/>
      <c r="AB789" s="977"/>
      <c r="AC789" s="977"/>
      <c r="AD789" s="977"/>
      <c r="AE789" s="977"/>
      <c r="AF789" s="977"/>
      <c r="AG789" s="977"/>
      <c r="AH789" s="977"/>
      <c r="AI789" s="977"/>
      <c r="AJ789" s="977"/>
      <c r="AK789" s="977"/>
      <c r="AL789" s="977"/>
      <c r="AM789" s="977"/>
      <c r="AN789" s="977"/>
      <c r="AO789" s="977"/>
      <c r="AP789" s="977"/>
      <c r="AQ789" s="977"/>
      <c r="AR789" s="977"/>
      <c r="AS789" s="977"/>
      <c r="AT789" s="977"/>
      <c r="AU789" s="977"/>
      <c r="AV789" s="977"/>
      <c r="AW789" s="977"/>
      <c r="AX789" s="977"/>
      <c r="AY789" s="977"/>
      <c r="AZ789" s="977"/>
      <c r="BA789" s="977"/>
      <c r="BB789" s="977"/>
      <c r="BC789" s="977"/>
      <c r="BD789" s="977"/>
      <c r="BE789" s="977"/>
      <c r="BF789" s="977"/>
      <c r="BG789" s="977"/>
      <c r="BH789" s="977"/>
      <c r="BI789" s="977"/>
      <c r="BJ789" s="977"/>
      <c r="BK789" s="977"/>
      <c r="BL789" s="977"/>
      <c r="BM789" s="977"/>
      <c r="BN789" s="977"/>
      <c r="BO789" s="977"/>
      <c r="BP789" s="977"/>
      <c r="BQ789" s="977"/>
      <c r="BR789" s="977"/>
      <c r="BS789" s="977"/>
      <c r="BT789" s="977"/>
      <c r="BU789" s="977"/>
      <c r="BV789" s="977"/>
      <c r="BW789" s="977"/>
      <c r="BX789" s="977"/>
      <c r="BY789" s="978"/>
      <c r="BZ789" s="985"/>
      <c r="CA789" s="986"/>
      <c r="CB789" s="986"/>
      <c r="CC789" s="986"/>
      <c r="CD789" s="986"/>
      <c r="CE789" s="986"/>
      <c r="CF789" s="986"/>
      <c r="CG789" s="986"/>
      <c r="CH789" s="987"/>
      <c r="CI789" s="37"/>
      <c r="CJ789" s="37"/>
    </row>
    <row r="790" spans="1:88" ht="12.75" customHeight="1" x14ac:dyDescent="0.2">
      <c r="A790" s="63"/>
      <c r="B790" s="967"/>
      <c r="C790" s="968"/>
      <c r="D790" s="968"/>
      <c r="E790" s="969"/>
      <c r="F790" s="1258" t="s">
        <v>13</v>
      </c>
      <c r="G790" s="1259"/>
      <c r="H790" s="997" t="s">
        <v>264</v>
      </c>
      <c r="I790" s="997"/>
      <c r="J790" s="997"/>
      <c r="K790" s="997"/>
      <c r="L790" s="997"/>
      <c r="M790" s="997"/>
      <c r="N790" s="997"/>
      <c r="O790" s="997"/>
      <c r="P790" s="997"/>
      <c r="Q790" s="997"/>
      <c r="R790" s="997"/>
      <c r="S790" s="997"/>
      <c r="T790" s="997"/>
      <c r="U790" s="997"/>
      <c r="V790" s="997"/>
      <c r="W790" s="997"/>
      <c r="X790" s="997"/>
      <c r="Y790" s="997"/>
      <c r="Z790" s="997"/>
      <c r="AA790" s="997"/>
      <c r="AB790" s="997"/>
      <c r="AC790" s="997"/>
      <c r="AD790" s="997"/>
      <c r="AE790" s="997"/>
      <c r="AF790" s="997"/>
      <c r="AG790" s="997"/>
      <c r="AH790" s="997"/>
      <c r="AI790" s="997"/>
      <c r="AJ790" s="997"/>
      <c r="AK790" s="997"/>
      <c r="AL790" s="997"/>
      <c r="AM790" s="997"/>
      <c r="AN790" s="997"/>
      <c r="AO790" s="997"/>
      <c r="AP790" s="997"/>
      <c r="AQ790" s="997"/>
      <c r="AR790" s="997"/>
      <c r="AS790" s="997"/>
      <c r="AT790" s="997"/>
      <c r="AU790" s="997"/>
      <c r="AV790" s="997"/>
      <c r="AW790" s="997"/>
      <c r="AX790" s="997"/>
      <c r="AY790" s="997"/>
      <c r="AZ790" s="997"/>
      <c r="BA790" s="997"/>
      <c r="BB790" s="997"/>
      <c r="BC790" s="997"/>
      <c r="BD790" s="997"/>
      <c r="BE790" s="997"/>
      <c r="BF790" s="997"/>
      <c r="BG790" s="997"/>
      <c r="BH790" s="997"/>
      <c r="BI790" s="997"/>
      <c r="BJ790" s="997"/>
      <c r="BK790" s="997"/>
      <c r="BL790" s="997"/>
      <c r="BM790" s="997"/>
      <c r="BN790" s="997"/>
      <c r="BO790" s="997"/>
      <c r="BP790" s="997"/>
      <c r="BQ790" s="997"/>
      <c r="BR790" s="997"/>
      <c r="BS790" s="997"/>
      <c r="BT790" s="997"/>
      <c r="BU790" s="997"/>
      <c r="BV790" s="997"/>
      <c r="BW790" s="997"/>
      <c r="BX790" s="997"/>
      <c r="BY790" s="998"/>
      <c r="BZ790" s="985"/>
      <c r="CA790" s="986"/>
      <c r="CB790" s="986"/>
      <c r="CC790" s="986"/>
      <c r="CD790" s="986"/>
      <c r="CE790" s="986"/>
      <c r="CF790" s="986"/>
      <c r="CG790" s="986"/>
      <c r="CH790" s="987"/>
      <c r="CI790" s="37"/>
      <c r="CJ790" s="37"/>
    </row>
    <row r="791" spans="1:88" ht="12.75" customHeight="1" x14ac:dyDescent="0.2">
      <c r="A791" s="63"/>
      <c r="B791" s="967"/>
      <c r="C791" s="968"/>
      <c r="D791" s="968"/>
      <c r="E791" s="969"/>
      <c r="F791" s="944"/>
      <c r="G791" s="945"/>
      <c r="H791" s="997"/>
      <c r="I791" s="997"/>
      <c r="J791" s="997"/>
      <c r="K791" s="997"/>
      <c r="L791" s="997"/>
      <c r="M791" s="997"/>
      <c r="N791" s="997"/>
      <c r="O791" s="997"/>
      <c r="P791" s="997"/>
      <c r="Q791" s="997"/>
      <c r="R791" s="997"/>
      <c r="S791" s="997"/>
      <c r="T791" s="997"/>
      <c r="U791" s="997"/>
      <c r="V791" s="997"/>
      <c r="W791" s="997"/>
      <c r="X791" s="997"/>
      <c r="Y791" s="997"/>
      <c r="Z791" s="997"/>
      <c r="AA791" s="997"/>
      <c r="AB791" s="997"/>
      <c r="AC791" s="997"/>
      <c r="AD791" s="997"/>
      <c r="AE791" s="997"/>
      <c r="AF791" s="997"/>
      <c r="AG791" s="997"/>
      <c r="AH791" s="997"/>
      <c r="AI791" s="997"/>
      <c r="AJ791" s="997"/>
      <c r="AK791" s="997"/>
      <c r="AL791" s="997"/>
      <c r="AM791" s="997"/>
      <c r="AN791" s="997"/>
      <c r="AO791" s="997"/>
      <c r="AP791" s="997"/>
      <c r="AQ791" s="997"/>
      <c r="AR791" s="997"/>
      <c r="AS791" s="997"/>
      <c r="AT791" s="997"/>
      <c r="AU791" s="997"/>
      <c r="AV791" s="997"/>
      <c r="AW791" s="997"/>
      <c r="AX791" s="997"/>
      <c r="AY791" s="997"/>
      <c r="AZ791" s="997"/>
      <c r="BA791" s="997"/>
      <c r="BB791" s="997"/>
      <c r="BC791" s="997"/>
      <c r="BD791" s="997"/>
      <c r="BE791" s="997"/>
      <c r="BF791" s="997"/>
      <c r="BG791" s="997"/>
      <c r="BH791" s="997"/>
      <c r="BI791" s="997"/>
      <c r="BJ791" s="997"/>
      <c r="BK791" s="997"/>
      <c r="BL791" s="997"/>
      <c r="BM791" s="997"/>
      <c r="BN791" s="997"/>
      <c r="BO791" s="997"/>
      <c r="BP791" s="997"/>
      <c r="BQ791" s="997"/>
      <c r="BR791" s="997"/>
      <c r="BS791" s="997"/>
      <c r="BT791" s="997"/>
      <c r="BU791" s="997"/>
      <c r="BV791" s="997"/>
      <c r="BW791" s="997"/>
      <c r="BX791" s="997"/>
      <c r="BY791" s="998"/>
      <c r="BZ791" s="985"/>
      <c r="CA791" s="986"/>
      <c r="CB791" s="986"/>
      <c r="CC791" s="986"/>
      <c r="CD791" s="986"/>
      <c r="CE791" s="986"/>
      <c r="CF791" s="986"/>
      <c r="CG791" s="986"/>
      <c r="CH791" s="987"/>
      <c r="CI791" s="37"/>
      <c r="CJ791" s="37"/>
    </row>
    <row r="792" spans="1:88" ht="7.5" customHeight="1" x14ac:dyDescent="0.2">
      <c r="A792" s="63"/>
      <c r="B792" s="967"/>
      <c r="C792" s="968"/>
      <c r="D792" s="968"/>
      <c r="E792" s="969"/>
      <c r="F792" s="129"/>
      <c r="G792" s="130"/>
      <c r="H792" s="130"/>
      <c r="I792" s="130"/>
      <c r="J792" s="130"/>
      <c r="K792" s="130"/>
      <c r="L792" s="130"/>
      <c r="M792" s="130"/>
      <c r="N792" s="130"/>
      <c r="O792" s="130"/>
      <c r="P792" s="130"/>
      <c r="Q792" s="130"/>
      <c r="R792" s="130"/>
      <c r="S792" s="130"/>
      <c r="T792" s="130"/>
      <c r="U792" s="130"/>
      <c r="V792" s="130"/>
      <c r="W792" s="130"/>
      <c r="X792" s="130"/>
      <c r="Y792" s="130"/>
      <c r="Z792" s="130"/>
      <c r="AA792" s="130"/>
      <c r="AB792" s="130"/>
      <c r="AC792" s="130"/>
      <c r="AD792" s="130"/>
      <c r="AE792" s="130"/>
      <c r="AF792" s="130"/>
      <c r="AG792" s="130"/>
      <c r="AH792" s="130"/>
      <c r="AI792" s="130"/>
      <c r="AJ792" s="130"/>
      <c r="AK792" s="130"/>
      <c r="AL792" s="130"/>
      <c r="AM792" s="130"/>
      <c r="AN792" s="130"/>
      <c r="AO792" s="130"/>
      <c r="AP792" s="130"/>
      <c r="AQ792" s="130"/>
      <c r="AR792" s="130"/>
      <c r="AS792" s="130"/>
      <c r="AT792" s="130"/>
      <c r="AU792" s="130"/>
      <c r="AV792" s="130"/>
      <c r="AW792" s="130"/>
      <c r="AX792" s="130"/>
      <c r="AY792" s="130"/>
      <c r="AZ792" s="130"/>
      <c r="BA792" s="130"/>
      <c r="BB792" s="130"/>
      <c r="BC792" s="130"/>
      <c r="BD792" s="130"/>
      <c r="BE792" s="130"/>
      <c r="BF792" s="130"/>
      <c r="BG792" s="130"/>
      <c r="BH792" s="130"/>
      <c r="BI792" s="130"/>
      <c r="BJ792" s="130"/>
      <c r="BK792" s="130"/>
      <c r="BL792" s="130"/>
      <c r="BM792" s="130"/>
      <c r="BN792" s="130"/>
      <c r="BO792" s="130"/>
      <c r="BP792" s="130"/>
      <c r="BQ792" s="130"/>
      <c r="BR792" s="130"/>
      <c r="BS792" s="130"/>
      <c r="BT792" s="130"/>
      <c r="BU792" s="130"/>
      <c r="BV792" s="130"/>
      <c r="BW792" s="130"/>
      <c r="BX792" s="130"/>
      <c r="BY792" s="131"/>
      <c r="BZ792" s="985"/>
      <c r="CA792" s="986"/>
      <c r="CB792" s="986"/>
      <c r="CC792" s="986"/>
      <c r="CD792" s="986"/>
      <c r="CE792" s="986"/>
      <c r="CF792" s="986"/>
      <c r="CG792" s="986"/>
      <c r="CH792" s="987"/>
      <c r="CI792" s="37"/>
      <c r="CJ792" s="37"/>
    </row>
    <row r="793" spans="1:88" ht="12.75" customHeight="1" x14ac:dyDescent="0.2">
      <c r="A793" s="63"/>
      <c r="B793" s="964" t="s">
        <v>36</v>
      </c>
      <c r="C793" s="965"/>
      <c r="D793" s="965"/>
      <c r="E793" s="966"/>
      <c r="F793" s="973" t="s">
        <v>157</v>
      </c>
      <c r="G793" s="974"/>
      <c r="H793" s="974"/>
      <c r="I793" s="974"/>
      <c r="J793" s="974"/>
      <c r="K793" s="974"/>
      <c r="L793" s="974"/>
      <c r="M793" s="974"/>
      <c r="N793" s="974"/>
      <c r="O793" s="974"/>
      <c r="P793" s="974"/>
      <c r="Q793" s="974"/>
      <c r="R793" s="974"/>
      <c r="S793" s="974"/>
      <c r="T793" s="974"/>
      <c r="U793" s="974"/>
      <c r="V793" s="974"/>
      <c r="W793" s="974"/>
      <c r="X793" s="974"/>
      <c r="Y793" s="974"/>
      <c r="Z793" s="974"/>
      <c r="AA793" s="974"/>
      <c r="AB793" s="974"/>
      <c r="AC793" s="974"/>
      <c r="AD793" s="974"/>
      <c r="AE793" s="974"/>
      <c r="AF793" s="974"/>
      <c r="AG793" s="974"/>
      <c r="AH793" s="974"/>
      <c r="AI793" s="974"/>
      <c r="AJ793" s="974"/>
      <c r="AK793" s="974"/>
      <c r="AL793" s="974"/>
      <c r="AM793" s="974"/>
      <c r="AN793" s="974"/>
      <c r="AO793" s="974"/>
      <c r="AP793" s="974"/>
      <c r="AQ793" s="974"/>
      <c r="AR793" s="974"/>
      <c r="AS793" s="974"/>
      <c r="AT793" s="974"/>
      <c r="AU793" s="974"/>
      <c r="AV793" s="974"/>
      <c r="AW793" s="974"/>
      <c r="AX793" s="974"/>
      <c r="AY793" s="974"/>
      <c r="AZ793" s="974"/>
      <c r="BA793" s="974"/>
      <c r="BB793" s="974"/>
      <c r="BC793" s="974"/>
      <c r="BD793" s="974"/>
      <c r="BE793" s="974"/>
      <c r="BF793" s="974"/>
      <c r="BG793" s="974"/>
      <c r="BH793" s="974"/>
      <c r="BI793" s="974"/>
      <c r="BJ793" s="974"/>
      <c r="BK793" s="974"/>
      <c r="BL793" s="974"/>
      <c r="BM793" s="974"/>
      <c r="BN793" s="974"/>
      <c r="BO793" s="974"/>
      <c r="BP793" s="974"/>
      <c r="BQ793" s="974"/>
      <c r="BR793" s="974"/>
      <c r="BS793" s="974"/>
      <c r="BT793" s="974"/>
      <c r="BU793" s="974"/>
      <c r="BV793" s="974"/>
      <c r="BW793" s="974"/>
      <c r="BX793" s="974"/>
      <c r="BY793" s="975"/>
      <c r="BZ793" s="982"/>
      <c r="CA793" s="983"/>
      <c r="CB793" s="983"/>
      <c r="CC793" s="983"/>
      <c r="CD793" s="983"/>
      <c r="CE793" s="983"/>
      <c r="CF793" s="983"/>
      <c r="CG793" s="983"/>
      <c r="CH793" s="984"/>
      <c r="CI793" s="37"/>
      <c r="CJ793" s="37"/>
    </row>
    <row r="794" spans="1:88" ht="12.75" customHeight="1" x14ac:dyDescent="0.2">
      <c r="A794" s="63"/>
      <c r="B794" s="967"/>
      <c r="C794" s="968"/>
      <c r="D794" s="968"/>
      <c r="E794" s="969"/>
      <c r="F794" s="976"/>
      <c r="G794" s="977"/>
      <c r="H794" s="977"/>
      <c r="I794" s="977"/>
      <c r="J794" s="977"/>
      <c r="K794" s="977"/>
      <c r="L794" s="977"/>
      <c r="M794" s="977"/>
      <c r="N794" s="977"/>
      <c r="O794" s="977"/>
      <c r="P794" s="977"/>
      <c r="Q794" s="977"/>
      <c r="R794" s="977"/>
      <c r="S794" s="977"/>
      <c r="T794" s="977"/>
      <c r="U794" s="977"/>
      <c r="V794" s="977"/>
      <c r="W794" s="977"/>
      <c r="X794" s="977"/>
      <c r="Y794" s="977"/>
      <c r="Z794" s="977"/>
      <c r="AA794" s="977"/>
      <c r="AB794" s="977"/>
      <c r="AC794" s="977"/>
      <c r="AD794" s="977"/>
      <c r="AE794" s="977"/>
      <c r="AF794" s="977"/>
      <c r="AG794" s="977"/>
      <c r="AH794" s="977"/>
      <c r="AI794" s="977"/>
      <c r="AJ794" s="977"/>
      <c r="AK794" s="977"/>
      <c r="AL794" s="977"/>
      <c r="AM794" s="977"/>
      <c r="AN794" s="977"/>
      <c r="AO794" s="977"/>
      <c r="AP794" s="977"/>
      <c r="AQ794" s="977"/>
      <c r="AR794" s="977"/>
      <c r="AS794" s="977"/>
      <c r="AT794" s="977"/>
      <c r="AU794" s="977"/>
      <c r="AV794" s="977"/>
      <c r="AW794" s="977"/>
      <c r="AX794" s="977"/>
      <c r="AY794" s="977"/>
      <c r="AZ794" s="977"/>
      <c r="BA794" s="977"/>
      <c r="BB794" s="977"/>
      <c r="BC794" s="977"/>
      <c r="BD794" s="977"/>
      <c r="BE794" s="977"/>
      <c r="BF794" s="977"/>
      <c r="BG794" s="977"/>
      <c r="BH794" s="977"/>
      <c r="BI794" s="977"/>
      <c r="BJ794" s="977"/>
      <c r="BK794" s="977"/>
      <c r="BL794" s="977"/>
      <c r="BM794" s="977"/>
      <c r="BN794" s="977"/>
      <c r="BO794" s="977"/>
      <c r="BP794" s="977"/>
      <c r="BQ794" s="977"/>
      <c r="BR794" s="977"/>
      <c r="BS794" s="977"/>
      <c r="BT794" s="977"/>
      <c r="BU794" s="977"/>
      <c r="BV794" s="977"/>
      <c r="BW794" s="977"/>
      <c r="BX794" s="977"/>
      <c r="BY794" s="978"/>
      <c r="BZ794" s="985"/>
      <c r="CA794" s="986"/>
      <c r="CB794" s="986"/>
      <c r="CC794" s="986"/>
      <c r="CD794" s="986"/>
      <c r="CE794" s="986"/>
      <c r="CF794" s="986"/>
      <c r="CG794" s="986"/>
      <c r="CH794" s="987"/>
      <c r="CI794" s="37"/>
      <c r="CJ794" s="37"/>
    </row>
    <row r="795" spans="1:88" ht="12.75" customHeight="1" x14ac:dyDescent="0.2">
      <c r="A795" s="63"/>
      <c r="B795" s="970"/>
      <c r="C795" s="971"/>
      <c r="D795" s="971"/>
      <c r="E795" s="972"/>
      <c r="F795" s="979"/>
      <c r="G795" s="980"/>
      <c r="H795" s="980"/>
      <c r="I795" s="980"/>
      <c r="J795" s="980"/>
      <c r="K795" s="980"/>
      <c r="L795" s="980"/>
      <c r="M795" s="980"/>
      <c r="N795" s="980"/>
      <c r="O795" s="980"/>
      <c r="P795" s="980"/>
      <c r="Q795" s="980"/>
      <c r="R795" s="980"/>
      <c r="S795" s="980"/>
      <c r="T795" s="980"/>
      <c r="U795" s="980"/>
      <c r="V795" s="980"/>
      <c r="W795" s="980"/>
      <c r="X795" s="980"/>
      <c r="Y795" s="980"/>
      <c r="Z795" s="980"/>
      <c r="AA795" s="980"/>
      <c r="AB795" s="980"/>
      <c r="AC795" s="980"/>
      <c r="AD795" s="980"/>
      <c r="AE795" s="980"/>
      <c r="AF795" s="980"/>
      <c r="AG795" s="980"/>
      <c r="AH795" s="980"/>
      <c r="AI795" s="980"/>
      <c r="AJ795" s="980"/>
      <c r="AK795" s="980"/>
      <c r="AL795" s="980"/>
      <c r="AM795" s="980"/>
      <c r="AN795" s="980"/>
      <c r="AO795" s="980"/>
      <c r="AP795" s="980"/>
      <c r="AQ795" s="980"/>
      <c r="AR795" s="980"/>
      <c r="AS795" s="980"/>
      <c r="AT795" s="980"/>
      <c r="AU795" s="980"/>
      <c r="AV795" s="980"/>
      <c r="AW795" s="980"/>
      <c r="AX795" s="980"/>
      <c r="AY795" s="980"/>
      <c r="AZ795" s="980"/>
      <c r="BA795" s="980"/>
      <c r="BB795" s="980"/>
      <c r="BC795" s="980"/>
      <c r="BD795" s="980"/>
      <c r="BE795" s="980"/>
      <c r="BF795" s="980"/>
      <c r="BG795" s="980"/>
      <c r="BH795" s="980"/>
      <c r="BI795" s="980"/>
      <c r="BJ795" s="980"/>
      <c r="BK795" s="980"/>
      <c r="BL795" s="980"/>
      <c r="BM795" s="980"/>
      <c r="BN795" s="980"/>
      <c r="BO795" s="980"/>
      <c r="BP795" s="980"/>
      <c r="BQ795" s="980"/>
      <c r="BR795" s="980"/>
      <c r="BS795" s="980"/>
      <c r="BT795" s="980"/>
      <c r="BU795" s="980"/>
      <c r="BV795" s="980"/>
      <c r="BW795" s="980"/>
      <c r="BX795" s="980"/>
      <c r="BY795" s="981"/>
      <c r="BZ795" s="988"/>
      <c r="CA795" s="989"/>
      <c r="CB795" s="989"/>
      <c r="CC795" s="989"/>
      <c r="CD795" s="989"/>
      <c r="CE795" s="989"/>
      <c r="CF795" s="989"/>
      <c r="CG795" s="989"/>
      <c r="CH795" s="990"/>
      <c r="CI795" s="37"/>
      <c r="CJ795" s="37"/>
    </row>
    <row r="796" spans="1:88" ht="12.75" customHeight="1" x14ac:dyDescent="0.2">
      <c r="A796" s="63"/>
      <c r="B796" s="964" t="s">
        <v>55</v>
      </c>
      <c r="C796" s="965"/>
      <c r="D796" s="965"/>
      <c r="E796" s="966"/>
      <c r="F796" s="973" t="s">
        <v>303</v>
      </c>
      <c r="G796" s="974"/>
      <c r="H796" s="974"/>
      <c r="I796" s="974"/>
      <c r="J796" s="974"/>
      <c r="K796" s="974"/>
      <c r="L796" s="974"/>
      <c r="M796" s="974"/>
      <c r="N796" s="974"/>
      <c r="O796" s="974"/>
      <c r="P796" s="974"/>
      <c r="Q796" s="974"/>
      <c r="R796" s="974"/>
      <c r="S796" s="974"/>
      <c r="T796" s="974"/>
      <c r="U796" s="974"/>
      <c r="V796" s="974"/>
      <c r="W796" s="974"/>
      <c r="X796" s="974"/>
      <c r="Y796" s="974"/>
      <c r="Z796" s="974"/>
      <c r="AA796" s="974"/>
      <c r="AB796" s="974"/>
      <c r="AC796" s="974"/>
      <c r="AD796" s="974"/>
      <c r="AE796" s="974"/>
      <c r="AF796" s="974"/>
      <c r="AG796" s="974"/>
      <c r="AH796" s="974"/>
      <c r="AI796" s="974"/>
      <c r="AJ796" s="974"/>
      <c r="AK796" s="974"/>
      <c r="AL796" s="974"/>
      <c r="AM796" s="974"/>
      <c r="AN796" s="974"/>
      <c r="AO796" s="974"/>
      <c r="AP796" s="974"/>
      <c r="AQ796" s="974"/>
      <c r="AR796" s="974"/>
      <c r="AS796" s="974"/>
      <c r="AT796" s="974"/>
      <c r="AU796" s="974"/>
      <c r="AV796" s="974"/>
      <c r="AW796" s="974"/>
      <c r="AX796" s="974"/>
      <c r="AY796" s="974"/>
      <c r="AZ796" s="974"/>
      <c r="BA796" s="974"/>
      <c r="BB796" s="974"/>
      <c r="BC796" s="974"/>
      <c r="BD796" s="974"/>
      <c r="BE796" s="974"/>
      <c r="BF796" s="974"/>
      <c r="BG796" s="974"/>
      <c r="BH796" s="974"/>
      <c r="BI796" s="974"/>
      <c r="BJ796" s="974"/>
      <c r="BK796" s="974"/>
      <c r="BL796" s="974"/>
      <c r="BM796" s="974"/>
      <c r="BN796" s="974"/>
      <c r="BO796" s="974"/>
      <c r="BP796" s="974"/>
      <c r="BQ796" s="974"/>
      <c r="BR796" s="974"/>
      <c r="BS796" s="974"/>
      <c r="BT796" s="974"/>
      <c r="BU796" s="974"/>
      <c r="BV796" s="974"/>
      <c r="BW796" s="974"/>
      <c r="BX796" s="974"/>
      <c r="BY796" s="975"/>
      <c r="BZ796" s="982"/>
      <c r="CA796" s="983"/>
      <c r="CB796" s="983"/>
      <c r="CC796" s="983"/>
      <c r="CD796" s="983"/>
      <c r="CE796" s="983"/>
      <c r="CF796" s="983"/>
      <c r="CG796" s="983"/>
      <c r="CH796" s="984"/>
      <c r="CI796" s="37"/>
      <c r="CJ796" s="37"/>
    </row>
    <row r="797" spans="1:88" ht="12.75" customHeight="1" x14ac:dyDescent="0.2">
      <c r="A797" s="63"/>
      <c r="B797" s="967"/>
      <c r="C797" s="968"/>
      <c r="D797" s="968"/>
      <c r="E797" s="969"/>
      <c r="F797" s="976"/>
      <c r="G797" s="977"/>
      <c r="H797" s="977"/>
      <c r="I797" s="977"/>
      <c r="J797" s="977"/>
      <c r="K797" s="977"/>
      <c r="L797" s="977"/>
      <c r="M797" s="977"/>
      <c r="N797" s="977"/>
      <c r="O797" s="977"/>
      <c r="P797" s="977"/>
      <c r="Q797" s="977"/>
      <c r="R797" s="977"/>
      <c r="S797" s="977"/>
      <c r="T797" s="977"/>
      <c r="U797" s="977"/>
      <c r="V797" s="977"/>
      <c r="W797" s="977"/>
      <c r="X797" s="977"/>
      <c r="Y797" s="977"/>
      <c r="Z797" s="977"/>
      <c r="AA797" s="977"/>
      <c r="AB797" s="977"/>
      <c r="AC797" s="977"/>
      <c r="AD797" s="977"/>
      <c r="AE797" s="977"/>
      <c r="AF797" s="977"/>
      <c r="AG797" s="977"/>
      <c r="AH797" s="977"/>
      <c r="AI797" s="977"/>
      <c r="AJ797" s="977"/>
      <c r="AK797" s="977"/>
      <c r="AL797" s="977"/>
      <c r="AM797" s="977"/>
      <c r="AN797" s="977"/>
      <c r="AO797" s="977"/>
      <c r="AP797" s="977"/>
      <c r="AQ797" s="977"/>
      <c r="AR797" s="977"/>
      <c r="AS797" s="977"/>
      <c r="AT797" s="977"/>
      <c r="AU797" s="977"/>
      <c r="AV797" s="977"/>
      <c r="AW797" s="977"/>
      <c r="AX797" s="977"/>
      <c r="AY797" s="977"/>
      <c r="AZ797" s="977"/>
      <c r="BA797" s="977"/>
      <c r="BB797" s="977"/>
      <c r="BC797" s="977"/>
      <c r="BD797" s="977"/>
      <c r="BE797" s="977"/>
      <c r="BF797" s="977"/>
      <c r="BG797" s="977"/>
      <c r="BH797" s="977"/>
      <c r="BI797" s="977"/>
      <c r="BJ797" s="977"/>
      <c r="BK797" s="977"/>
      <c r="BL797" s="977"/>
      <c r="BM797" s="977"/>
      <c r="BN797" s="977"/>
      <c r="BO797" s="977"/>
      <c r="BP797" s="977"/>
      <c r="BQ797" s="977"/>
      <c r="BR797" s="977"/>
      <c r="BS797" s="977"/>
      <c r="BT797" s="977"/>
      <c r="BU797" s="977"/>
      <c r="BV797" s="977"/>
      <c r="BW797" s="977"/>
      <c r="BX797" s="977"/>
      <c r="BY797" s="978"/>
      <c r="BZ797" s="985"/>
      <c r="CA797" s="986"/>
      <c r="CB797" s="986"/>
      <c r="CC797" s="986"/>
      <c r="CD797" s="986"/>
      <c r="CE797" s="986"/>
      <c r="CF797" s="986"/>
      <c r="CG797" s="986"/>
      <c r="CH797" s="987"/>
      <c r="CI797" s="37"/>
      <c r="CJ797" s="37"/>
    </row>
    <row r="798" spans="1:88" ht="12.75" customHeight="1" x14ac:dyDescent="0.2">
      <c r="A798" s="63"/>
      <c r="B798" s="967"/>
      <c r="C798" s="968"/>
      <c r="D798" s="968"/>
      <c r="E798" s="969"/>
      <c r="F798" s="976"/>
      <c r="G798" s="977"/>
      <c r="H798" s="977"/>
      <c r="I798" s="977"/>
      <c r="J798" s="977"/>
      <c r="K798" s="977"/>
      <c r="L798" s="977"/>
      <c r="M798" s="977"/>
      <c r="N798" s="977"/>
      <c r="O798" s="977"/>
      <c r="P798" s="977"/>
      <c r="Q798" s="977"/>
      <c r="R798" s="977"/>
      <c r="S798" s="977"/>
      <c r="T798" s="977"/>
      <c r="U798" s="977"/>
      <c r="V798" s="977"/>
      <c r="W798" s="977"/>
      <c r="X798" s="977"/>
      <c r="Y798" s="977"/>
      <c r="Z798" s="977"/>
      <c r="AA798" s="977"/>
      <c r="AB798" s="977"/>
      <c r="AC798" s="977"/>
      <c r="AD798" s="977"/>
      <c r="AE798" s="977"/>
      <c r="AF798" s="977"/>
      <c r="AG798" s="977"/>
      <c r="AH798" s="977"/>
      <c r="AI798" s="977"/>
      <c r="AJ798" s="977"/>
      <c r="AK798" s="977"/>
      <c r="AL798" s="977"/>
      <c r="AM798" s="977"/>
      <c r="AN798" s="977"/>
      <c r="AO798" s="977"/>
      <c r="AP798" s="977"/>
      <c r="AQ798" s="977"/>
      <c r="AR798" s="977"/>
      <c r="AS798" s="977"/>
      <c r="AT798" s="977"/>
      <c r="AU798" s="977"/>
      <c r="AV798" s="977"/>
      <c r="AW798" s="977"/>
      <c r="AX798" s="977"/>
      <c r="AY798" s="977"/>
      <c r="AZ798" s="977"/>
      <c r="BA798" s="977"/>
      <c r="BB798" s="977"/>
      <c r="BC798" s="977"/>
      <c r="BD798" s="977"/>
      <c r="BE798" s="977"/>
      <c r="BF798" s="977"/>
      <c r="BG798" s="977"/>
      <c r="BH798" s="977"/>
      <c r="BI798" s="977"/>
      <c r="BJ798" s="977"/>
      <c r="BK798" s="977"/>
      <c r="BL798" s="977"/>
      <c r="BM798" s="977"/>
      <c r="BN798" s="977"/>
      <c r="BO798" s="977"/>
      <c r="BP798" s="977"/>
      <c r="BQ798" s="977"/>
      <c r="BR798" s="977"/>
      <c r="BS798" s="977"/>
      <c r="BT798" s="977"/>
      <c r="BU798" s="977"/>
      <c r="BV798" s="977"/>
      <c r="BW798" s="977"/>
      <c r="BX798" s="977"/>
      <c r="BY798" s="978"/>
      <c r="BZ798" s="985"/>
      <c r="CA798" s="986"/>
      <c r="CB798" s="986"/>
      <c r="CC798" s="986"/>
      <c r="CD798" s="986"/>
      <c r="CE798" s="986"/>
      <c r="CF798" s="986"/>
      <c r="CG798" s="986"/>
      <c r="CH798" s="987"/>
      <c r="CI798" s="37"/>
      <c r="CJ798" s="37"/>
    </row>
    <row r="799" spans="1:88" ht="12.75" customHeight="1" x14ac:dyDescent="0.2">
      <c r="A799" s="63"/>
      <c r="B799" s="970"/>
      <c r="C799" s="971"/>
      <c r="D799" s="971"/>
      <c r="E799" s="972"/>
      <c r="F799" s="979"/>
      <c r="G799" s="980"/>
      <c r="H799" s="980"/>
      <c r="I799" s="980"/>
      <c r="J799" s="980"/>
      <c r="K799" s="980"/>
      <c r="L799" s="980"/>
      <c r="M799" s="980"/>
      <c r="N799" s="980"/>
      <c r="O799" s="980"/>
      <c r="P799" s="980"/>
      <c r="Q799" s="980"/>
      <c r="R799" s="980"/>
      <c r="S799" s="980"/>
      <c r="T799" s="980"/>
      <c r="U799" s="980"/>
      <c r="V799" s="980"/>
      <c r="W799" s="980"/>
      <c r="X799" s="980"/>
      <c r="Y799" s="980"/>
      <c r="Z799" s="980"/>
      <c r="AA799" s="980"/>
      <c r="AB799" s="980"/>
      <c r="AC799" s="980"/>
      <c r="AD799" s="980"/>
      <c r="AE799" s="980"/>
      <c r="AF799" s="980"/>
      <c r="AG799" s="980"/>
      <c r="AH799" s="980"/>
      <c r="AI799" s="980"/>
      <c r="AJ799" s="980"/>
      <c r="AK799" s="980"/>
      <c r="AL799" s="980"/>
      <c r="AM799" s="980"/>
      <c r="AN799" s="980"/>
      <c r="AO799" s="980"/>
      <c r="AP799" s="980"/>
      <c r="AQ799" s="980"/>
      <c r="AR799" s="980"/>
      <c r="AS799" s="980"/>
      <c r="AT799" s="980"/>
      <c r="AU799" s="980"/>
      <c r="AV799" s="980"/>
      <c r="AW799" s="980"/>
      <c r="AX799" s="980"/>
      <c r="AY799" s="980"/>
      <c r="AZ799" s="980"/>
      <c r="BA799" s="980"/>
      <c r="BB799" s="980"/>
      <c r="BC799" s="980"/>
      <c r="BD799" s="980"/>
      <c r="BE799" s="980"/>
      <c r="BF799" s="980"/>
      <c r="BG799" s="980"/>
      <c r="BH799" s="980"/>
      <c r="BI799" s="980"/>
      <c r="BJ799" s="980"/>
      <c r="BK799" s="980"/>
      <c r="BL799" s="980"/>
      <c r="BM799" s="980"/>
      <c r="BN799" s="980"/>
      <c r="BO799" s="980"/>
      <c r="BP799" s="980"/>
      <c r="BQ799" s="980"/>
      <c r="BR799" s="980"/>
      <c r="BS799" s="980"/>
      <c r="BT799" s="980"/>
      <c r="BU799" s="980"/>
      <c r="BV799" s="980"/>
      <c r="BW799" s="980"/>
      <c r="BX799" s="980"/>
      <c r="BY799" s="981"/>
      <c r="BZ799" s="988"/>
      <c r="CA799" s="989"/>
      <c r="CB799" s="989"/>
      <c r="CC799" s="989"/>
      <c r="CD799" s="989"/>
      <c r="CE799" s="989"/>
      <c r="CF799" s="989"/>
      <c r="CG799" s="989"/>
      <c r="CH799" s="990"/>
      <c r="CI799" s="37"/>
      <c r="CJ799" s="37"/>
    </row>
    <row r="800" spans="1:88" ht="12.75" customHeight="1" x14ac:dyDescent="0.2">
      <c r="A800" s="63"/>
      <c r="B800" s="964" t="s">
        <v>56</v>
      </c>
      <c r="C800" s="965"/>
      <c r="D800" s="965"/>
      <c r="E800" s="966"/>
      <c r="F800" s="973" t="s">
        <v>542</v>
      </c>
      <c r="G800" s="974"/>
      <c r="H800" s="974"/>
      <c r="I800" s="974"/>
      <c r="J800" s="974"/>
      <c r="K800" s="974"/>
      <c r="L800" s="974"/>
      <c r="M800" s="974"/>
      <c r="N800" s="974"/>
      <c r="O800" s="974"/>
      <c r="P800" s="974"/>
      <c r="Q800" s="974"/>
      <c r="R800" s="974"/>
      <c r="S800" s="974"/>
      <c r="T800" s="974"/>
      <c r="U800" s="974"/>
      <c r="V800" s="974"/>
      <c r="W800" s="974"/>
      <c r="X800" s="974"/>
      <c r="Y800" s="974"/>
      <c r="Z800" s="974"/>
      <c r="AA800" s="974"/>
      <c r="AB800" s="974"/>
      <c r="AC800" s="974"/>
      <c r="AD800" s="974"/>
      <c r="AE800" s="974"/>
      <c r="AF800" s="974"/>
      <c r="AG800" s="974"/>
      <c r="AH800" s="974"/>
      <c r="AI800" s="974"/>
      <c r="AJ800" s="974"/>
      <c r="AK800" s="974"/>
      <c r="AL800" s="974"/>
      <c r="AM800" s="974"/>
      <c r="AN800" s="974"/>
      <c r="AO800" s="974"/>
      <c r="AP800" s="974"/>
      <c r="AQ800" s="974"/>
      <c r="AR800" s="974"/>
      <c r="AS800" s="974"/>
      <c r="AT800" s="974"/>
      <c r="AU800" s="974"/>
      <c r="AV800" s="974"/>
      <c r="AW800" s="974"/>
      <c r="AX800" s="974"/>
      <c r="AY800" s="974"/>
      <c r="AZ800" s="974"/>
      <c r="BA800" s="974"/>
      <c r="BB800" s="974"/>
      <c r="BC800" s="974"/>
      <c r="BD800" s="974"/>
      <c r="BE800" s="974"/>
      <c r="BF800" s="974"/>
      <c r="BG800" s="974"/>
      <c r="BH800" s="974"/>
      <c r="BI800" s="974"/>
      <c r="BJ800" s="974"/>
      <c r="BK800" s="974"/>
      <c r="BL800" s="974"/>
      <c r="BM800" s="974"/>
      <c r="BN800" s="974"/>
      <c r="BO800" s="974"/>
      <c r="BP800" s="974"/>
      <c r="BQ800" s="974"/>
      <c r="BR800" s="974"/>
      <c r="BS800" s="974"/>
      <c r="BT800" s="974"/>
      <c r="BU800" s="974"/>
      <c r="BV800" s="974"/>
      <c r="BW800" s="974"/>
      <c r="BX800" s="974"/>
      <c r="BY800" s="975"/>
      <c r="BZ800" s="982"/>
      <c r="CA800" s="983"/>
      <c r="CB800" s="983"/>
      <c r="CC800" s="983"/>
      <c r="CD800" s="983"/>
      <c r="CE800" s="983"/>
      <c r="CF800" s="983"/>
      <c r="CG800" s="983"/>
      <c r="CH800" s="984"/>
      <c r="CI800" s="37"/>
      <c r="CJ800" s="37"/>
    </row>
    <row r="801" spans="1:89" ht="12.75" customHeight="1" x14ac:dyDescent="0.2">
      <c r="A801" s="63"/>
      <c r="B801" s="967"/>
      <c r="C801" s="968"/>
      <c r="D801" s="968"/>
      <c r="E801" s="969"/>
      <c r="F801" s="976"/>
      <c r="G801" s="977"/>
      <c r="H801" s="977"/>
      <c r="I801" s="977"/>
      <c r="J801" s="977"/>
      <c r="K801" s="977"/>
      <c r="L801" s="977"/>
      <c r="M801" s="977"/>
      <c r="N801" s="977"/>
      <c r="O801" s="977"/>
      <c r="P801" s="977"/>
      <c r="Q801" s="977"/>
      <c r="R801" s="977"/>
      <c r="S801" s="977"/>
      <c r="T801" s="977"/>
      <c r="U801" s="977"/>
      <c r="V801" s="977"/>
      <c r="W801" s="977"/>
      <c r="X801" s="977"/>
      <c r="Y801" s="977"/>
      <c r="Z801" s="977"/>
      <c r="AA801" s="977"/>
      <c r="AB801" s="977"/>
      <c r="AC801" s="977"/>
      <c r="AD801" s="977"/>
      <c r="AE801" s="977"/>
      <c r="AF801" s="977"/>
      <c r="AG801" s="977"/>
      <c r="AH801" s="977"/>
      <c r="AI801" s="977"/>
      <c r="AJ801" s="977"/>
      <c r="AK801" s="977"/>
      <c r="AL801" s="977"/>
      <c r="AM801" s="977"/>
      <c r="AN801" s="977"/>
      <c r="AO801" s="977"/>
      <c r="AP801" s="977"/>
      <c r="AQ801" s="977"/>
      <c r="AR801" s="977"/>
      <c r="AS801" s="977"/>
      <c r="AT801" s="977"/>
      <c r="AU801" s="977"/>
      <c r="AV801" s="977"/>
      <c r="AW801" s="977"/>
      <c r="AX801" s="977"/>
      <c r="AY801" s="977"/>
      <c r="AZ801" s="977"/>
      <c r="BA801" s="977"/>
      <c r="BB801" s="977"/>
      <c r="BC801" s="977"/>
      <c r="BD801" s="977"/>
      <c r="BE801" s="977"/>
      <c r="BF801" s="977"/>
      <c r="BG801" s="977"/>
      <c r="BH801" s="977"/>
      <c r="BI801" s="977"/>
      <c r="BJ801" s="977"/>
      <c r="BK801" s="977"/>
      <c r="BL801" s="977"/>
      <c r="BM801" s="977"/>
      <c r="BN801" s="977"/>
      <c r="BO801" s="977"/>
      <c r="BP801" s="977"/>
      <c r="BQ801" s="977"/>
      <c r="BR801" s="977"/>
      <c r="BS801" s="977"/>
      <c r="BT801" s="977"/>
      <c r="BU801" s="977"/>
      <c r="BV801" s="977"/>
      <c r="BW801" s="977"/>
      <c r="BX801" s="977"/>
      <c r="BY801" s="978"/>
      <c r="BZ801" s="985"/>
      <c r="CA801" s="986"/>
      <c r="CB801" s="986"/>
      <c r="CC801" s="986"/>
      <c r="CD801" s="986"/>
      <c r="CE801" s="986"/>
      <c r="CF801" s="986"/>
      <c r="CG801" s="986"/>
      <c r="CH801" s="987"/>
      <c r="CI801" s="37"/>
      <c r="CJ801" s="37"/>
    </row>
    <row r="802" spans="1:89" ht="12.75" customHeight="1" x14ac:dyDescent="0.2">
      <c r="A802" s="63"/>
      <c r="B802" s="970"/>
      <c r="C802" s="971"/>
      <c r="D802" s="971"/>
      <c r="E802" s="972"/>
      <c r="F802" s="979"/>
      <c r="G802" s="980"/>
      <c r="H802" s="980"/>
      <c r="I802" s="980"/>
      <c r="J802" s="980"/>
      <c r="K802" s="980"/>
      <c r="L802" s="980"/>
      <c r="M802" s="980"/>
      <c r="N802" s="980"/>
      <c r="O802" s="980"/>
      <c r="P802" s="980"/>
      <c r="Q802" s="980"/>
      <c r="R802" s="980"/>
      <c r="S802" s="980"/>
      <c r="T802" s="980"/>
      <c r="U802" s="980"/>
      <c r="V802" s="980"/>
      <c r="W802" s="980"/>
      <c r="X802" s="980"/>
      <c r="Y802" s="980"/>
      <c r="Z802" s="980"/>
      <c r="AA802" s="980"/>
      <c r="AB802" s="980"/>
      <c r="AC802" s="980"/>
      <c r="AD802" s="980"/>
      <c r="AE802" s="980"/>
      <c r="AF802" s="980"/>
      <c r="AG802" s="980"/>
      <c r="AH802" s="980"/>
      <c r="AI802" s="980"/>
      <c r="AJ802" s="980"/>
      <c r="AK802" s="980"/>
      <c r="AL802" s="980"/>
      <c r="AM802" s="980"/>
      <c r="AN802" s="980"/>
      <c r="AO802" s="980"/>
      <c r="AP802" s="980"/>
      <c r="AQ802" s="980"/>
      <c r="AR802" s="980"/>
      <c r="AS802" s="980"/>
      <c r="AT802" s="980"/>
      <c r="AU802" s="980"/>
      <c r="AV802" s="980"/>
      <c r="AW802" s="980"/>
      <c r="AX802" s="980"/>
      <c r="AY802" s="980"/>
      <c r="AZ802" s="980"/>
      <c r="BA802" s="980"/>
      <c r="BB802" s="980"/>
      <c r="BC802" s="980"/>
      <c r="BD802" s="980"/>
      <c r="BE802" s="980"/>
      <c r="BF802" s="980"/>
      <c r="BG802" s="980"/>
      <c r="BH802" s="980"/>
      <c r="BI802" s="980"/>
      <c r="BJ802" s="980"/>
      <c r="BK802" s="980"/>
      <c r="BL802" s="980"/>
      <c r="BM802" s="980"/>
      <c r="BN802" s="980"/>
      <c r="BO802" s="980"/>
      <c r="BP802" s="980"/>
      <c r="BQ802" s="980"/>
      <c r="BR802" s="980"/>
      <c r="BS802" s="980"/>
      <c r="BT802" s="980"/>
      <c r="BU802" s="980"/>
      <c r="BV802" s="980"/>
      <c r="BW802" s="980"/>
      <c r="BX802" s="980"/>
      <c r="BY802" s="981"/>
      <c r="BZ802" s="988"/>
      <c r="CA802" s="989"/>
      <c r="CB802" s="989"/>
      <c r="CC802" s="989"/>
      <c r="CD802" s="989"/>
      <c r="CE802" s="989"/>
      <c r="CF802" s="989"/>
      <c r="CG802" s="989"/>
      <c r="CH802" s="990"/>
      <c r="CI802" s="37"/>
      <c r="CJ802" s="37"/>
    </row>
    <row r="803" spans="1:89" ht="12.75" customHeight="1" x14ac:dyDescent="0.2">
      <c r="A803" s="63"/>
      <c r="B803" s="964" t="s">
        <v>57</v>
      </c>
      <c r="C803" s="965"/>
      <c r="D803" s="965"/>
      <c r="E803" s="966"/>
      <c r="F803" s="973" t="s">
        <v>154</v>
      </c>
      <c r="G803" s="974"/>
      <c r="H803" s="974"/>
      <c r="I803" s="974"/>
      <c r="J803" s="974"/>
      <c r="K803" s="974"/>
      <c r="L803" s="974"/>
      <c r="M803" s="974"/>
      <c r="N803" s="974"/>
      <c r="O803" s="974"/>
      <c r="P803" s="974"/>
      <c r="Q803" s="974"/>
      <c r="R803" s="974"/>
      <c r="S803" s="974"/>
      <c r="T803" s="974"/>
      <c r="U803" s="974"/>
      <c r="V803" s="974"/>
      <c r="W803" s="974"/>
      <c r="X803" s="974"/>
      <c r="Y803" s="974"/>
      <c r="Z803" s="974"/>
      <c r="AA803" s="974"/>
      <c r="AB803" s="974"/>
      <c r="AC803" s="974"/>
      <c r="AD803" s="974"/>
      <c r="AE803" s="974"/>
      <c r="AF803" s="974"/>
      <c r="AG803" s="974"/>
      <c r="AH803" s="974"/>
      <c r="AI803" s="974"/>
      <c r="AJ803" s="974"/>
      <c r="AK803" s="974"/>
      <c r="AL803" s="974"/>
      <c r="AM803" s="974"/>
      <c r="AN803" s="974"/>
      <c r="AO803" s="974"/>
      <c r="AP803" s="974"/>
      <c r="AQ803" s="974"/>
      <c r="AR803" s="974"/>
      <c r="AS803" s="974"/>
      <c r="AT803" s="974"/>
      <c r="AU803" s="974"/>
      <c r="AV803" s="974"/>
      <c r="AW803" s="974"/>
      <c r="AX803" s="974"/>
      <c r="AY803" s="974"/>
      <c r="AZ803" s="974"/>
      <c r="BA803" s="974"/>
      <c r="BB803" s="974"/>
      <c r="BC803" s="974"/>
      <c r="BD803" s="974"/>
      <c r="BE803" s="974"/>
      <c r="BF803" s="974"/>
      <c r="BG803" s="974"/>
      <c r="BH803" s="974"/>
      <c r="BI803" s="974"/>
      <c r="BJ803" s="974"/>
      <c r="BK803" s="974"/>
      <c r="BL803" s="974"/>
      <c r="BM803" s="974"/>
      <c r="BN803" s="974"/>
      <c r="BO803" s="974"/>
      <c r="BP803" s="974"/>
      <c r="BQ803" s="974"/>
      <c r="BR803" s="974"/>
      <c r="BS803" s="974"/>
      <c r="BT803" s="974"/>
      <c r="BU803" s="974"/>
      <c r="BV803" s="974"/>
      <c r="BW803" s="974"/>
      <c r="BX803" s="974"/>
      <c r="BY803" s="975"/>
      <c r="BZ803" s="982"/>
      <c r="CA803" s="983"/>
      <c r="CB803" s="983"/>
      <c r="CC803" s="983"/>
      <c r="CD803" s="983"/>
      <c r="CE803" s="983"/>
      <c r="CF803" s="983"/>
      <c r="CG803" s="983"/>
      <c r="CH803" s="984"/>
      <c r="CI803" s="37"/>
      <c r="CJ803" s="37"/>
    </row>
    <row r="804" spans="1:89" ht="12.75" customHeight="1" x14ac:dyDescent="0.2">
      <c r="A804" s="63"/>
      <c r="B804" s="967"/>
      <c r="C804" s="968"/>
      <c r="D804" s="968"/>
      <c r="E804" s="969"/>
      <c r="F804" s="976"/>
      <c r="G804" s="977"/>
      <c r="H804" s="977"/>
      <c r="I804" s="977"/>
      <c r="J804" s="977"/>
      <c r="K804" s="977"/>
      <c r="L804" s="977"/>
      <c r="M804" s="977"/>
      <c r="N804" s="977"/>
      <c r="O804" s="977"/>
      <c r="P804" s="977"/>
      <c r="Q804" s="977"/>
      <c r="R804" s="977"/>
      <c r="S804" s="977"/>
      <c r="T804" s="977"/>
      <c r="U804" s="977"/>
      <c r="V804" s="977"/>
      <c r="W804" s="977"/>
      <c r="X804" s="977"/>
      <c r="Y804" s="977"/>
      <c r="Z804" s="977"/>
      <c r="AA804" s="977"/>
      <c r="AB804" s="977"/>
      <c r="AC804" s="977"/>
      <c r="AD804" s="977"/>
      <c r="AE804" s="977"/>
      <c r="AF804" s="977"/>
      <c r="AG804" s="977"/>
      <c r="AH804" s="977"/>
      <c r="AI804" s="977"/>
      <c r="AJ804" s="977"/>
      <c r="AK804" s="977"/>
      <c r="AL804" s="977"/>
      <c r="AM804" s="977"/>
      <c r="AN804" s="977"/>
      <c r="AO804" s="977"/>
      <c r="AP804" s="977"/>
      <c r="AQ804" s="977"/>
      <c r="AR804" s="977"/>
      <c r="AS804" s="977"/>
      <c r="AT804" s="977"/>
      <c r="AU804" s="977"/>
      <c r="AV804" s="977"/>
      <c r="AW804" s="977"/>
      <c r="AX804" s="977"/>
      <c r="AY804" s="977"/>
      <c r="AZ804" s="977"/>
      <c r="BA804" s="977"/>
      <c r="BB804" s="977"/>
      <c r="BC804" s="977"/>
      <c r="BD804" s="977"/>
      <c r="BE804" s="977"/>
      <c r="BF804" s="977"/>
      <c r="BG804" s="977"/>
      <c r="BH804" s="977"/>
      <c r="BI804" s="977"/>
      <c r="BJ804" s="977"/>
      <c r="BK804" s="977"/>
      <c r="BL804" s="977"/>
      <c r="BM804" s="977"/>
      <c r="BN804" s="977"/>
      <c r="BO804" s="977"/>
      <c r="BP804" s="977"/>
      <c r="BQ804" s="977"/>
      <c r="BR804" s="977"/>
      <c r="BS804" s="977"/>
      <c r="BT804" s="977"/>
      <c r="BU804" s="977"/>
      <c r="BV804" s="977"/>
      <c r="BW804" s="977"/>
      <c r="BX804" s="977"/>
      <c r="BY804" s="978"/>
      <c r="BZ804" s="985"/>
      <c r="CA804" s="986"/>
      <c r="CB804" s="986"/>
      <c r="CC804" s="986"/>
      <c r="CD804" s="986"/>
      <c r="CE804" s="986"/>
      <c r="CF804" s="986"/>
      <c r="CG804" s="986"/>
      <c r="CH804" s="987"/>
      <c r="CI804" s="37"/>
      <c r="CJ804" s="37"/>
    </row>
    <row r="805" spans="1:89" ht="12.75" customHeight="1" x14ac:dyDescent="0.2">
      <c r="A805" s="63"/>
      <c r="B805" s="970"/>
      <c r="C805" s="971"/>
      <c r="D805" s="971"/>
      <c r="E805" s="972"/>
      <c r="F805" s="979"/>
      <c r="G805" s="980"/>
      <c r="H805" s="980"/>
      <c r="I805" s="980"/>
      <c r="J805" s="980"/>
      <c r="K805" s="980"/>
      <c r="L805" s="980"/>
      <c r="M805" s="980"/>
      <c r="N805" s="980"/>
      <c r="O805" s="980"/>
      <c r="P805" s="980"/>
      <c r="Q805" s="980"/>
      <c r="R805" s="980"/>
      <c r="S805" s="980"/>
      <c r="T805" s="980"/>
      <c r="U805" s="980"/>
      <c r="V805" s="980"/>
      <c r="W805" s="980"/>
      <c r="X805" s="980"/>
      <c r="Y805" s="980"/>
      <c r="Z805" s="980"/>
      <c r="AA805" s="980"/>
      <c r="AB805" s="980"/>
      <c r="AC805" s="980"/>
      <c r="AD805" s="980"/>
      <c r="AE805" s="980"/>
      <c r="AF805" s="980"/>
      <c r="AG805" s="980"/>
      <c r="AH805" s="980"/>
      <c r="AI805" s="980"/>
      <c r="AJ805" s="980"/>
      <c r="AK805" s="980"/>
      <c r="AL805" s="980"/>
      <c r="AM805" s="980"/>
      <c r="AN805" s="980"/>
      <c r="AO805" s="980"/>
      <c r="AP805" s="980"/>
      <c r="AQ805" s="980"/>
      <c r="AR805" s="980"/>
      <c r="AS805" s="980"/>
      <c r="AT805" s="980"/>
      <c r="AU805" s="980"/>
      <c r="AV805" s="980"/>
      <c r="AW805" s="980"/>
      <c r="AX805" s="980"/>
      <c r="AY805" s="980"/>
      <c r="AZ805" s="980"/>
      <c r="BA805" s="980"/>
      <c r="BB805" s="980"/>
      <c r="BC805" s="980"/>
      <c r="BD805" s="980"/>
      <c r="BE805" s="980"/>
      <c r="BF805" s="980"/>
      <c r="BG805" s="980"/>
      <c r="BH805" s="980"/>
      <c r="BI805" s="980"/>
      <c r="BJ805" s="980"/>
      <c r="BK805" s="980"/>
      <c r="BL805" s="980"/>
      <c r="BM805" s="980"/>
      <c r="BN805" s="980"/>
      <c r="BO805" s="980"/>
      <c r="BP805" s="980"/>
      <c r="BQ805" s="980"/>
      <c r="BR805" s="980"/>
      <c r="BS805" s="980"/>
      <c r="BT805" s="980"/>
      <c r="BU805" s="980"/>
      <c r="BV805" s="980"/>
      <c r="BW805" s="980"/>
      <c r="BX805" s="980"/>
      <c r="BY805" s="981"/>
      <c r="BZ805" s="988"/>
      <c r="CA805" s="989"/>
      <c r="CB805" s="989"/>
      <c r="CC805" s="989"/>
      <c r="CD805" s="989"/>
      <c r="CE805" s="989"/>
      <c r="CF805" s="989"/>
      <c r="CG805" s="989"/>
      <c r="CH805" s="990"/>
      <c r="CI805" s="37"/>
      <c r="CJ805" s="37"/>
    </row>
    <row r="806" spans="1:89" ht="12.75" customHeight="1" x14ac:dyDescent="0.2">
      <c r="A806" s="63"/>
      <c r="B806" s="964" t="s">
        <v>58</v>
      </c>
      <c r="C806" s="965"/>
      <c r="D806" s="965"/>
      <c r="E806" s="966"/>
      <c r="F806" s="973" t="s">
        <v>1458</v>
      </c>
      <c r="G806" s="974"/>
      <c r="H806" s="974"/>
      <c r="I806" s="974"/>
      <c r="J806" s="974"/>
      <c r="K806" s="974"/>
      <c r="L806" s="974"/>
      <c r="M806" s="974"/>
      <c r="N806" s="974"/>
      <c r="O806" s="974"/>
      <c r="P806" s="974"/>
      <c r="Q806" s="974"/>
      <c r="R806" s="974"/>
      <c r="S806" s="974"/>
      <c r="T806" s="974"/>
      <c r="U806" s="974"/>
      <c r="V806" s="974"/>
      <c r="W806" s="974"/>
      <c r="X806" s="974"/>
      <c r="Y806" s="974"/>
      <c r="Z806" s="974"/>
      <c r="AA806" s="974"/>
      <c r="AB806" s="974"/>
      <c r="AC806" s="974"/>
      <c r="AD806" s="974"/>
      <c r="AE806" s="974"/>
      <c r="AF806" s="974"/>
      <c r="AG806" s="974"/>
      <c r="AH806" s="974"/>
      <c r="AI806" s="974"/>
      <c r="AJ806" s="974"/>
      <c r="AK806" s="974"/>
      <c r="AL806" s="974"/>
      <c r="AM806" s="974"/>
      <c r="AN806" s="974"/>
      <c r="AO806" s="974"/>
      <c r="AP806" s="974"/>
      <c r="AQ806" s="974"/>
      <c r="AR806" s="974"/>
      <c r="AS806" s="974"/>
      <c r="AT806" s="974"/>
      <c r="AU806" s="974"/>
      <c r="AV806" s="974"/>
      <c r="AW806" s="974"/>
      <c r="AX806" s="974"/>
      <c r="AY806" s="974"/>
      <c r="AZ806" s="974"/>
      <c r="BA806" s="974"/>
      <c r="BB806" s="974"/>
      <c r="BC806" s="974"/>
      <c r="BD806" s="974"/>
      <c r="BE806" s="974"/>
      <c r="BF806" s="974"/>
      <c r="BG806" s="974"/>
      <c r="BH806" s="974"/>
      <c r="BI806" s="974"/>
      <c r="BJ806" s="974"/>
      <c r="BK806" s="974"/>
      <c r="BL806" s="974"/>
      <c r="BM806" s="974"/>
      <c r="BN806" s="974"/>
      <c r="BO806" s="974"/>
      <c r="BP806" s="974"/>
      <c r="BQ806" s="974"/>
      <c r="BR806" s="974"/>
      <c r="BS806" s="974"/>
      <c r="BT806" s="974"/>
      <c r="BU806" s="974"/>
      <c r="BV806" s="974"/>
      <c r="BW806" s="974"/>
      <c r="BX806" s="974"/>
      <c r="BY806" s="975"/>
      <c r="BZ806" s="982"/>
      <c r="CA806" s="983"/>
      <c r="CB806" s="983"/>
      <c r="CC806" s="983"/>
      <c r="CD806" s="983"/>
      <c r="CE806" s="983"/>
      <c r="CF806" s="983"/>
      <c r="CG806" s="983"/>
      <c r="CH806" s="984"/>
      <c r="CI806" s="37"/>
      <c r="CJ806" s="37"/>
    </row>
    <row r="807" spans="1:89" ht="12.75" customHeight="1" x14ac:dyDescent="0.2">
      <c r="A807" s="63"/>
      <c r="B807" s="967"/>
      <c r="C807" s="968"/>
      <c r="D807" s="968"/>
      <c r="E807" s="969"/>
      <c r="F807" s="976"/>
      <c r="G807" s="977"/>
      <c r="H807" s="977"/>
      <c r="I807" s="977"/>
      <c r="J807" s="977"/>
      <c r="K807" s="977"/>
      <c r="L807" s="977"/>
      <c r="M807" s="977"/>
      <c r="N807" s="977"/>
      <c r="O807" s="977"/>
      <c r="P807" s="977"/>
      <c r="Q807" s="977"/>
      <c r="R807" s="977"/>
      <c r="S807" s="977"/>
      <c r="T807" s="977"/>
      <c r="U807" s="977"/>
      <c r="V807" s="977"/>
      <c r="W807" s="977"/>
      <c r="X807" s="977"/>
      <c r="Y807" s="977"/>
      <c r="Z807" s="977"/>
      <c r="AA807" s="977"/>
      <c r="AB807" s="977"/>
      <c r="AC807" s="977"/>
      <c r="AD807" s="977"/>
      <c r="AE807" s="977"/>
      <c r="AF807" s="977"/>
      <c r="AG807" s="977"/>
      <c r="AH807" s="977"/>
      <c r="AI807" s="977"/>
      <c r="AJ807" s="977"/>
      <c r="AK807" s="977"/>
      <c r="AL807" s="977"/>
      <c r="AM807" s="977"/>
      <c r="AN807" s="977"/>
      <c r="AO807" s="977"/>
      <c r="AP807" s="977"/>
      <c r="AQ807" s="977"/>
      <c r="AR807" s="977"/>
      <c r="AS807" s="977"/>
      <c r="AT807" s="977"/>
      <c r="AU807" s="977"/>
      <c r="AV807" s="977"/>
      <c r="AW807" s="977"/>
      <c r="AX807" s="977"/>
      <c r="AY807" s="977"/>
      <c r="AZ807" s="977"/>
      <c r="BA807" s="977"/>
      <c r="BB807" s="977"/>
      <c r="BC807" s="977"/>
      <c r="BD807" s="977"/>
      <c r="BE807" s="977"/>
      <c r="BF807" s="977"/>
      <c r="BG807" s="977"/>
      <c r="BH807" s="977"/>
      <c r="BI807" s="977"/>
      <c r="BJ807" s="977"/>
      <c r="BK807" s="977"/>
      <c r="BL807" s="977"/>
      <c r="BM807" s="977"/>
      <c r="BN807" s="977"/>
      <c r="BO807" s="977"/>
      <c r="BP807" s="977"/>
      <c r="BQ807" s="977"/>
      <c r="BR807" s="977"/>
      <c r="BS807" s="977"/>
      <c r="BT807" s="977"/>
      <c r="BU807" s="977"/>
      <c r="BV807" s="977"/>
      <c r="BW807" s="977"/>
      <c r="BX807" s="977"/>
      <c r="BY807" s="978"/>
      <c r="BZ807" s="985"/>
      <c r="CA807" s="986"/>
      <c r="CB807" s="986"/>
      <c r="CC807" s="986"/>
      <c r="CD807" s="986"/>
      <c r="CE807" s="986"/>
      <c r="CF807" s="986"/>
      <c r="CG807" s="986"/>
      <c r="CH807" s="987"/>
      <c r="CI807" s="37"/>
      <c r="CJ807" s="37"/>
    </row>
    <row r="808" spans="1:89" ht="12.75" customHeight="1" x14ac:dyDescent="0.2">
      <c r="A808" s="63"/>
      <c r="B808" s="970"/>
      <c r="C808" s="971"/>
      <c r="D808" s="971"/>
      <c r="E808" s="972"/>
      <c r="F808" s="979"/>
      <c r="G808" s="980"/>
      <c r="H808" s="980"/>
      <c r="I808" s="980"/>
      <c r="J808" s="980"/>
      <c r="K808" s="980"/>
      <c r="L808" s="980"/>
      <c r="M808" s="980"/>
      <c r="N808" s="980"/>
      <c r="O808" s="980"/>
      <c r="P808" s="980"/>
      <c r="Q808" s="980"/>
      <c r="R808" s="980"/>
      <c r="S808" s="980"/>
      <c r="T808" s="980"/>
      <c r="U808" s="980"/>
      <c r="V808" s="980"/>
      <c r="W808" s="980"/>
      <c r="X808" s="980"/>
      <c r="Y808" s="980"/>
      <c r="Z808" s="980"/>
      <c r="AA808" s="980"/>
      <c r="AB808" s="980"/>
      <c r="AC808" s="980"/>
      <c r="AD808" s="980"/>
      <c r="AE808" s="980"/>
      <c r="AF808" s="980"/>
      <c r="AG808" s="980"/>
      <c r="AH808" s="980"/>
      <c r="AI808" s="980"/>
      <c r="AJ808" s="980"/>
      <c r="AK808" s="980"/>
      <c r="AL808" s="980"/>
      <c r="AM808" s="980"/>
      <c r="AN808" s="980"/>
      <c r="AO808" s="980"/>
      <c r="AP808" s="980"/>
      <c r="AQ808" s="980"/>
      <c r="AR808" s="980"/>
      <c r="AS808" s="980"/>
      <c r="AT808" s="980"/>
      <c r="AU808" s="980"/>
      <c r="AV808" s="980"/>
      <c r="AW808" s="980"/>
      <c r="AX808" s="980"/>
      <c r="AY808" s="980"/>
      <c r="AZ808" s="980"/>
      <c r="BA808" s="980"/>
      <c r="BB808" s="980"/>
      <c r="BC808" s="980"/>
      <c r="BD808" s="980"/>
      <c r="BE808" s="980"/>
      <c r="BF808" s="980"/>
      <c r="BG808" s="980"/>
      <c r="BH808" s="980"/>
      <c r="BI808" s="980"/>
      <c r="BJ808" s="980"/>
      <c r="BK808" s="980"/>
      <c r="BL808" s="980"/>
      <c r="BM808" s="980"/>
      <c r="BN808" s="980"/>
      <c r="BO808" s="980"/>
      <c r="BP808" s="980"/>
      <c r="BQ808" s="980"/>
      <c r="BR808" s="980"/>
      <c r="BS808" s="980"/>
      <c r="BT808" s="980"/>
      <c r="BU808" s="980"/>
      <c r="BV808" s="980"/>
      <c r="BW808" s="980"/>
      <c r="BX808" s="980"/>
      <c r="BY808" s="981"/>
      <c r="BZ808" s="988"/>
      <c r="CA808" s="989"/>
      <c r="CB808" s="989"/>
      <c r="CC808" s="989"/>
      <c r="CD808" s="989"/>
      <c r="CE808" s="989"/>
      <c r="CF808" s="989"/>
      <c r="CG808" s="989"/>
      <c r="CH808" s="990"/>
      <c r="CI808" s="37"/>
      <c r="CJ808" s="37"/>
    </row>
    <row r="809" spans="1:89" ht="12.75" customHeight="1" x14ac:dyDescent="0.2">
      <c r="A809" s="63"/>
      <c r="B809" s="964" t="s">
        <v>59</v>
      </c>
      <c r="C809" s="965"/>
      <c r="D809" s="965"/>
      <c r="E809" s="966"/>
      <c r="F809" s="973" t="s">
        <v>155</v>
      </c>
      <c r="G809" s="974"/>
      <c r="H809" s="974"/>
      <c r="I809" s="974"/>
      <c r="J809" s="974"/>
      <c r="K809" s="974"/>
      <c r="L809" s="974"/>
      <c r="M809" s="974"/>
      <c r="N809" s="974"/>
      <c r="O809" s="974"/>
      <c r="P809" s="974"/>
      <c r="Q809" s="974"/>
      <c r="R809" s="974"/>
      <c r="S809" s="974"/>
      <c r="T809" s="974"/>
      <c r="U809" s="974"/>
      <c r="V809" s="974"/>
      <c r="W809" s="974"/>
      <c r="X809" s="974"/>
      <c r="Y809" s="974"/>
      <c r="Z809" s="974"/>
      <c r="AA809" s="974"/>
      <c r="AB809" s="974"/>
      <c r="AC809" s="974"/>
      <c r="AD809" s="974"/>
      <c r="AE809" s="974"/>
      <c r="AF809" s="974"/>
      <c r="AG809" s="974"/>
      <c r="AH809" s="974"/>
      <c r="AI809" s="974"/>
      <c r="AJ809" s="974"/>
      <c r="AK809" s="974"/>
      <c r="AL809" s="974"/>
      <c r="AM809" s="974"/>
      <c r="AN809" s="974"/>
      <c r="AO809" s="974"/>
      <c r="AP809" s="974"/>
      <c r="AQ809" s="974"/>
      <c r="AR809" s="974"/>
      <c r="AS809" s="974"/>
      <c r="AT809" s="974"/>
      <c r="AU809" s="974"/>
      <c r="AV809" s="974"/>
      <c r="AW809" s="974"/>
      <c r="AX809" s="974"/>
      <c r="AY809" s="974"/>
      <c r="AZ809" s="974"/>
      <c r="BA809" s="974"/>
      <c r="BB809" s="974"/>
      <c r="BC809" s="974"/>
      <c r="BD809" s="974"/>
      <c r="BE809" s="974"/>
      <c r="BF809" s="974"/>
      <c r="BG809" s="974"/>
      <c r="BH809" s="974"/>
      <c r="BI809" s="974"/>
      <c r="BJ809" s="974"/>
      <c r="BK809" s="974"/>
      <c r="BL809" s="974"/>
      <c r="BM809" s="974"/>
      <c r="BN809" s="974"/>
      <c r="BO809" s="974"/>
      <c r="BP809" s="974"/>
      <c r="BQ809" s="974"/>
      <c r="BR809" s="974"/>
      <c r="BS809" s="974"/>
      <c r="BT809" s="974"/>
      <c r="BU809" s="974"/>
      <c r="BV809" s="974"/>
      <c r="BW809" s="974"/>
      <c r="BX809" s="974"/>
      <c r="BY809" s="975"/>
      <c r="BZ809" s="982"/>
      <c r="CA809" s="983"/>
      <c r="CB809" s="983"/>
      <c r="CC809" s="983"/>
      <c r="CD809" s="983"/>
      <c r="CE809" s="983"/>
      <c r="CF809" s="983"/>
      <c r="CG809" s="983"/>
      <c r="CH809" s="984"/>
      <c r="CI809" s="37"/>
      <c r="CJ809" s="37"/>
    </row>
    <row r="810" spans="1:89" ht="12.75" customHeight="1" x14ac:dyDescent="0.2">
      <c r="A810" s="63"/>
      <c r="B810" s="967"/>
      <c r="C810" s="968"/>
      <c r="D810" s="968"/>
      <c r="E810" s="969"/>
      <c r="F810" s="976"/>
      <c r="G810" s="977"/>
      <c r="H810" s="977"/>
      <c r="I810" s="977"/>
      <c r="J810" s="977"/>
      <c r="K810" s="977"/>
      <c r="L810" s="977"/>
      <c r="M810" s="977"/>
      <c r="N810" s="977"/>
      <c r="O810" s="977"/>
      <c r="P810" s="977"/>
      <c r="Q810" s="977"/>
      <c r="R810" s="977"/>
      <c r="S810" s="977"/>
      <c r="T810" s="977"/>
      <c r="U810" s="977"/>
      <c r="V810" s="977"/>
      <c r="W810" s="977"/>
      <c r="X810" s="977"/>
      <c r="Y810" s="977"/>
      <c r="Z810" s="977"/>
      <c r="AA810" s="977"/>
      <c r="AB810" s="977"/>
      <c r="AC810" s="977"/>
      <c r="AD810" s="977"/>
      <c r="AE810" s="977"/>
      <c r="AF810" s="977"/>
      <c r="AG810" s="977"/>
      <c r="AH810" s="977"/>
      <c r="AI810" s="977"/>
      <c r="AJ810" s="977"/>
      <c r="AK810" s="977"/>
      <c r="AL810" s="977"/>
      <c r="AM810" s="977"/>
      <c r="AN810" s="977"/>
      <c r="AO810" s="977"/>
      <c r="AP810" s="977"/>
      <c r="AQ810" s="977"/>
      <c r="AR810" s="977"/>
      <c r="AS810" s="977"/>
      <c r="AT810" s="977"/>
      <c r="AU810" s="977"/>
      <c r="AV810" s="977"/>
      <c r="AW810" s="977"/>
      <c r="AX810" s="977"/>
      <c r="AY810" s="977"/>
      <c r="AZ810" s="977"/>
      <c r="BA810" s="977"/>
      <c r="BB810" s="977"/>
      <c r="BC810" s="977"/>
      <c r="BD810" s="977"/>
      <c r="BE810" s="977"/>
      <c r="BF810" s="977"/>
      <c r="BG810" s="977"/>
      <c r="BH810" s="977"/>
      <c r="BI810" s="977"/>
      <c r="BJ810" s="977"/>
      <c r="BK810" s="977"/>
      <c r="BL810" s="977"/>
      <c r="BM810" s="977"/>
      <c r="BN810" s="977"/>
      <c r="BO810" s="977"/>
      <c r="BP810" s="977"/>
      <c r="BQ810" s="977"/>
      <c r="BR810" s="977"/>
      <c r="BS810" s="977"/>
      <c r="BT810" s="977"/>
      <c r="BU810" s="977"/>
      <c r="BV810" s="977"/>
      <c r="BW810" s="977"/>
      <c r="BX810" s="977"/>
      <c r="BY810" s="978"/>
      <c r="BZ810" s="985"/>
      <c r="CA810" s="986"/>
      <c r="CB810" s="986"/>
      <c r="CC810" s="986"/>
      <c r="CD810" s="986"/>
      <c r="CE810" s="986"/>
      <c r="CF810" s="986"/>
      <c r="CG810" s="986"/>
      <c r="CH810" s="987"/>
      <c r="CI810" s="37"/>
      <c r="CJ810" s="37"/>
    </row>
    <row r="811" spans="1:89" ht="12.75" customHeight="1" x14ac:dyDescent="0.2">
      <c r="A811" s="63"/>
      <c r="B811" s="970"/>
      <c r="C811" s="971"/>
      <c r="D811" s="971"/>
      <c r="E811" s="972"/>
      <c r="F811" s="979"/>
      <c r="G811" s="980"/>
      <c r="H811" s="980"/>
      <c r="I811" s="980"/>
      <c r="J811" s="980"/>
      <c r="K811" s="980"/>
      <c r="L811" s="980"/>
      <c r="M811" s="980"/>
      <c r="N811" s="980"/>
      <c r="O811" s="980"/>
      <c r="P811" s="980"/>
      <c r="Q811" s="980"/>
      <c r="R811" s="980"/>
      <c r="S811" s="980"/>
      <c r="T811" s="980"/>
      <c r="U811" s="980"/>
      <c r="V811" s="980"/>
      <c r="W811" s="980"/>
      <c r="X811" s="980"/>
      <c r="Y811" s="980"/>
      <c r="Z811" s="980"/>
      <c r="AA811" s="980"/>
      <c r="AB811" s="980"/>
      <c r="AC811" s="980"/>
      <c r="AD811" s="980"/>
      <c r="AE811" s="980"/>
      <c r="AF811" s="980"/>
      <c r="AG811" s="980"/>
      <c r="AH811" s="980"/>
      <c r="AI811" s="980"/>
      <c r="AJ811" s="980"/>
      <c r="AK811" s="980"/>
      <c r="AL811" s="980"/>
      <c r="AM811" s="980"/>
      <c r="AN811" s="980"/>
      <c r="AO811" s="980"/>
      <c r="AP811" s="980"/>
      <c r="AQ811" s="980"/>
      <c r="AR811" s="980"/>
      <c r="AS811" s="980"/>
      <c r="AT811" s="980"/>
      <c r="AU811" s="980"/>
      <c r="AV811" s="980"/>
      <c r="AW811" s="980"/>
      <c r="AX811" s="980"/>
      <c r="AY811" s="980"/>
      <c r="AZ811" s="980"/>
      <c r="BA811" s="980"/>
      <c r="BB811" s="980"/>
      <c r="BC811" s="980"/>
      <c r="BD811" s="980"/>
      <c r="BE811" s="980"/>
      <c r="BF811" s="980"/>
      <c r="BG811" s="980"/>
      <c r="BH811" s="980"/>
      <c r="BI811" s="980"/>
      <c r="BJ811" s="980"/>
      <c r="BK811" s="980"/>
      <c r="BL811" s="980"/>
      <c r="BM811" s="980"/>
      <c r="BN811" s="980"/>
      <c r="BO811" s="980"/>
      <c r="BP811" s="980"/>
      <c r="BQ811" s="980"/>
      <c r="BR811" s="980"/>
      <c r="BS811" s="980"/>
      <c r="BT811" s="980"/>
      <c r="BU811" s="980"/>
      <c r="BV811" s="980"/>
      <c r="BW811" s="980"/>
      <c r="BX811" s="980"/>
      <c r="BY811" s="981"/>
      <c r="BZ811" s="988"/>
      <c r="CA811" s="989"/>
      <c r="CB811" s="989"/>
      <c r="CC811" s="989"/>
      <c r="CD811" s="989"/>
      <c r="CE811" s="989"/>
      <c r="CF811" s="989"/>
      <c r="CG811" s="989"/>
      <c r="CH811" s="990"/>
      <c r="CI811" s="37"/>
      <c r="CJ811" s="37"/>
    </row>
    <row r="812" spans="1:89" ht="12.75" customHeight="1" x14ac:dyDescent="0.2">
      <c r="A812" s="63"/>
      <c r="B812" s="964" t="s">
        <v>62</v>
      </c>
      <c r="C812" s="965"/>
      <c r="D812" s="965"/>
      <c r="E812" s="966"/>
      <c r="F812" s="973" t="s">
        <v>156</v>
      </c>
      <c r="G812" s="974"/>
      <c r="H812" s="974"/>
      <c r="I812" s="974"/>
      <c r="J812" s="974"/>
      <c r="K812" s="974"/>
      <c r="L812" s="974"/>
      <c r="M812" s="974"/>
      <c r="N812" s="974"/>
      <c r="O812" s="974"/>
      <c r="P812" s="974"/>
      <c r="Q812" s="974"/>
      <c r="R812" s="974"/>
      <c r="S812" s="974"/>
      <c r="T812" s="974"/>
      <c r="U812" s="974"/>
      <c r="V812" s="974"/>
      <c r="W812" s="974"/>
      <c r="X812" s="974"/>
      <c r="Y812" s="974"/>
      <c r="Z812" s="974"/>
      <c r="AA812" s="974"/>
      <c r="AB812" s="974"/>
      <c r="AC812" s="974"/>
      <c r="AD812" s="974"/>
      <c r="AE812" s="974"/>
      <c r="AF812" s="974"/>
      <c r="AG812" s="974"/>
      <c r="AH812" s="974"/>
      <c r="AI812" s="974"/>
      <c r="AJ812" s="974"/>
      <c r="AK812" s="974"/>
      <c r="AL812" s="974"/>
      <c r="AM812" s="974"/>
      <c r="AN812" s="974"/>
      <c r="AO812" s="974"/>
      <c r="AP812" s="974"/>
      <c r="AQ812" s="974"/>
      <c r="AR812" s="974"/>
      <c r="AS812" s="974"/>
      <c r="AT812" s="974"/>
      <c r="AU812" s="974"/>
      <c r="AV812" s="974"/>
      <c r="AW812" s="974"/>
      <c r="AX812" s="974"/>
      <c r="AY812" s="974"/>
      <c r="AZ812" s="974"/>
      <c r="BA812" s="974"/>
      <c r="BB812" s="974"/>
      <c r="BC812" s="974"/>
      <c r="BD812" s="974"/>
      <c r="BE812" s="974"/>
      <c r="BF812" s="974"/>
      <c r="BG812" s="974"/>
      <c r="BH812" s="974"/>
      <c r="BI812" s="974"/>
      <c r="BJ812" s="974"/>
      <c r="BK812" s="974"/>
      <c r="BL812" s="974"/>
      <c r="BM812" s="974"/>
      <c r="BN812" s="974"/>
      <c r="BO812" s="974"/>
      <c r="BP812" s="974"/>
      <c r="BQ812" s="974"/>
      <c r="BR812" s="974"/>
      <c r="BS812" s="974"/>
      <c r="BT812" s="974"/>
      <c r="BU812" s="974"/>
      <c r="BV812" s="974"/>
      <c r="BW812" s="974"/>
      <c r="BX812" s="974"/>
      <c r="BY812" s="975"/>
      <c r="BZ812" s="982"/>
      <c r="CA812" s="983"/>
      <c r="CB812" s="983"/>
      <c r="CC812" s="983"/>
      <c r="CD812" s="983"/>
      <c r="CE812" s="983"/>
      <c r="CF812" s="983"/>
      <c r="CG812" s="983"/>
      <c r="CH812" s="984"/>
      <c r="CI812" s="37"/>
      <c r="CJ812" s="37"/>
    </row>
    <row r="813" spans="1:89" ht="12.75" customHeight="1" x14ac:dyDescent="0.2">
      <c r="A813" s="63"/>
      <c r="B813" s="967"/>
      <c r="C813" s="968"/>
      <c r="D813" s="968"/>
      <c r="E813" s="969"/>
      <c r="F813" s="976"/>
      <c r="G813" s="977"/>
      <c r="H813" s="977"/>
      <c r="I813" s="977"/>
      <c r="J813" s="977"/>
      <c r="K813" s="977"/>
      <c r="L813" s="977"/>
      <c r="M813" s="977"/>
      <c r="N813" s="977"/>
      <c r="O813" s="977"/>
      <c r="P813" s="977"/>
      <c r="Q813" s="977"/>
      <c r="R813" s="977"/>
      <c r="S813" s="977"/>
      <c r="T813" s="977"/>
      <c r="U813" s="977"/>
      <c r="V813" s="977"/>
      <c r="W813" s="977"/>
      <c r="X813" s="977"/>
      <c r="Y813" s="977"/>
      <c r="Z813" s="977"/>
      <c r="AA813" s="977"/>
      <c r="AB813" s="977"/>
      <c r="AC813" s="977"/>
      <c r="AD813" s="977"/>
      <c r="AE813" s="977"/>
      <c r="AF813" s="977"/>
      <c r="AG813" s="977"/>
      <c r="AH813" s="977"/>
      <c r="AI813" s="977"/>
      <c r="AJ813" s="977"/>
      <c r="AK813" s="977"/>
      <c r="AL813" s="977"/>
      <c r="AM813" s="977"/>
      <c r="AN813" s="977"/>
      <c r="AO813" s="977"/>
      <c r="AP813" s="977"/>
      <c r="AQ813" s="977"/>
      <c r="AR813" s="977"/>
      <c r="AS813" s="977"/>
      <c r="AT813" s="977"/>
      <c r="AU813" s="977"/>
      <c r="AV813" s="977"/>
      <c r="AW813" s="977"/>
      <c r="AX813" s="977"/>
      <c r="AY813" s="977"/>
      <c r="AZ813" s="977"/>
      <c r="BA813" s="977"/>
      <c r="BB813" s="977"/>
      <c r="BC813" s="977"/>
      <c r="BD813" s="977"/>
      <c r="BE813" s="977"/>
      <c r="BF813" s="977"/>
      <c r="BG813" s="977"/>
      <c r="BH813" s="977"/>
      <c r="BI813" s="977"/>
      <c r="BJ813" s="977"/>
      <c r="BK813" s="977"/>
      <c r="BL813" s="977"/>
      <c r="BM813" s="977"/>
      <c r="BN813" s="977"/>
      <c r="BO813" s="977"/>
      <c r="BP813" s="977"/>
      <c r="BQ813" s="977"/>
      <c r="BR813" s="977"/>
      <c r="BS813" s="977"/>
      <c r="BT813" s="977"/>
      <c r="BU813" s="977"/>
      <c r="BV813" s="977"/>
      <c r="BW813" s="977"/>
      <c r="BX813" s="977"/>
      <c r="BY813" s="978"/>
      <c r="BZ813" s="985"/>
      <c r="CA813" s="986"/>
      <c r="CB813" s="986"/>
      <c r="CC813" s="986"/>
      <c r="CD813" s="986"/>
      <c r="CE813" s="986"/>
      <c r="CF813" s="986"/>
      <c r="CG813" s="986"/>
      <c r="CH813" s="987"/>
      <c r="CI813" s="37"/>
      <c r="CJ813" s="37"/>
    </row>
    <row r="814" spans="1:89" ht="12.75" customHeight="1" x14ac:dyDescent="0.2">
      <c r="A814" s="63"/>
      <c r="B814" s="967"/>
      <c r="C814" s="968"/>
      <c r="D814" s="968"/>
      <c r="E814" s="969"/>
      <c r="F814" s="976"/>
      <c r="G814" s="977"/>
      <c r="H814" s="977"/>
      <c r="I814" s="977"/>
      <c r="J814" s="977"/>
      <c r="K814" s="977"/>
      <c r="L814" s="977"/>
      <c r="M814" s="977"/>
      <c r="N814" s="977"/>
      <c r="O814" s="977"/>
      <c r="P814" s="977"/>
      <c r="Q814" s="977"/>
      <c r="R814" s="977"/>
      <c r="S814" s="977"/>
      <c r="T814" s="977"/>
      <c r="U814" s="977"/>
      <c r="V814" s="977"/>
      <c r="W814" s="977"/>
      <c r="X814" s="977"/>
      <c r="Y814" s="977"/>
      <c r="Z814" s="977"/>
      <c r="AA814" s="977"/>
      <c r="AB814" s="977"/>
      <c r="AC814" s="977"/>
      <c r="AD814" s="977"/>
      <c r="AE814" s="977"/>
      <c r="AF814" s="977"/>
      <c r="AG814" s="977"/>
      <c r="AH814" s="977"/>
      <c r="AI814" s="977"/>
      <c r="AJ814" s="977"/>
      <c r="AK814" s="977"/>
      <c r="AL814" s="977"/>
      <c r="AM814" s="977"/>
      <c r="AN814" s="977"/>
      <c r="AO814" s="977"/>
      <c r="AP814" s="977"/>
      <c r="AQ814" s="977"/>
      <c r="AR814" s="977"/>
      <c r="AS814" s="977"/>
      <c r="AT814" s="977"/>
      <c r="AU814" s="977"/>
      <c r="AV814" s="977"/>
      <c r="AW814" s="977"/>
      <c r="AX814" s="977"/>
      <c r="AY814" s="977"/>
      <c r="AZ814" s="977"/>
      <c r="BA814" s="977"/>
      <c r="BB814" s="977"/>
      <c r="BC814" s="977"/>
      <c r="BD814" s="977"/>
      <c r="BE814" s="977"/>
      <c r="BF814" s="977"/>
      <c r="BG814" s="977"/>
      <c r="BH814" s="977"/>
      <c r="BI814" s="977"/>
      <c r="BJ814" s="977"/>
      <c r="BK814" s="977"/>
      <c r="BL814" s="977"/>
      <c r="BM814" s="977"/>
      <c r="BN814" s="977"/>
      <c r="BO814" s="977"/>
      <c r="BP814" s="977"/>
      <c r="BQ814" s="977"/>
      <c r="BR814" s="977"/>
      <c r="BS814" s="977"/>
      <c r="BT814" s="977"/>
      <c r="BU814" s="977"/>
      <c r="BV814" s="977"/>
      <c r="BW814" s="977"/>
      <c r="BX814" s="977"/>
      <c r="BY814" s="978"/>
      <c r="BZ814" s="985"/>
      <c r="CA814" s="986"/>
      <c r="CB814" s="986"/>
      <c r="CC814" s="986"/>
      <c r="CD814" s="986"/>
      <c r="CE814" s="986"/>
      <c r="CF814" s="986"/>
      <c r="CG814" s="986"/>
      <c r="CH814" s="987"/>
      <c r="CI814" s="37"/>
      <c r="CJ814" s="37"/>
    </row>
    <row r="815" spans="1:89" ht="12.75" customHeight="1" x14ac:dyDescent="0.2">
      <c r="A815" s="63"/>
      <c r="B815" s="970"/>
      <c r="C815" s="971"/>
      <c r="D815" s="971"/>
      <c r="E815" s="972"/>
      <c r="F815" s="979"/>
      <c r="G815" s="980"/>
      <c r="H815" s="980"/>
      <c r="I815" s="980"/>
      <c r="J815" s="980"/>
      <c r="K815" s="980"/>
      <c r="L815" s="980"/>
      <c r="M815" s="980"/>
      <c r="N815" s="980"/>
      <c r="O815" s="980"/>
      <c r="P815" s="980"/>
      <c r="Q815" s="980"/>
      <c r="R815" s="980"/>
      <c r="S815" s="980"/>
      <c r="T815" s="980"/>
      <c r="U815" s="980"/>
      <c r="V815" s="980"/>
      <c r="W815" s="980"/>
      <c r="X815" s="980"/>
      <c r="Y815" s="980"/>
      <c r="Z815" s="980"/>
      <c r="AA815" s="980"/>
      <c r="AB815" s="980"/>
      <c r="AC815" s="980"/>
      <c r="AD815" s="980"/>
      <c r="AE815" s="980"/>
      <c r="AF815" s="980"/>
      <c r="AG815" s="980"/>
      <c r="AH815" s="980"/>
      <c r="AI815" s="980"/>
      <c r="AJ815" s="980"/>
      <c r="AK815" s="980"/>
      <c r="AL815" s="980"/>
      <c r="AM815" s="980"/>
      <c r="AN815" s="980"/>
      <c r="AO815" s="980"/>
      <c r="AP815" s="980"/>
      <c r="AQ815" s="980"/>
      <c r="AR815" s="980"/>
      <c r="AS815" s="980"/>
      <c r="AT815" s="980"/>
      <c r="AU815" s="980"/>
      <c r="AV815" s="980"/>
      <c r="AW815" s="980"/>
      <c r="AX815" s="980"/>
      <c r="AY815" s="980"/>
      <c r="AZ815" s="980"/>
      <c r="BA815" s="980"/>
      <c r="BB815" s="980"/>
      <c r="BC815" s="980"/>
      <c r="BD815" s="980"/>
      <c r="BE815" s="980"/>
      <c r="BF815" s="980"/>
      <c r="BG815" s="980"/>
      <c r="BH815" s="980"/>
      <c r="BI815" s="980"/>
      <c r="BJ815" s="980"/>
      <c r="BK815" s="980"/>
      <c r="BL815" s="980"/>
      <c r="BM815" s="980"/>
      <c r="BN815" s="980"/>
      <c r="BO815" s="980"/>
      <c r="BP815" s="980"/>
      <c r="BQ815" s="980"/>
      <c r="BR815" s="980"/>
      <c r="BS815" s="980"/>
      <c r="BT815" s="980"/>
      <c r="BU815" s="980"/>
      <c r="BV815" s="980"/>
      <c r="BW815" s="980"/>
      <c r="BX815" s="980"/>
      <c r="BY815" s="981"/>
      <c r="BZ815" s="988"/>
      <c r="CA815" s="989"/>
      <c r="CB815" s="989"/>
      <c r="CC815" s="989"/>
      <c r="CD815" s="989"/>
      <c r="CE815" s="989"/>
      <c r="CF815" s="989"/>
      <c r="CG815" s="989"/>
      <c r="CH815" s="990"/>
      <c r="CI815" s="37"/>
      <c r="CJ815" s="37"/>
    </row>
    <row r="816" spans="1:89" ht="12.75" customHeight="1" x14ac:dyDescent="0.2">
      <c r="A816" s="37"/>
      <c r="B816" s="964" t="s">
        <v>63</v>
      </c>
      <c r="C816" s="965"/>
      <c r="D816" s="965"/>
      <c r="E816" s="966"/>
      <c r="F816" s="991" t="s">
        <v>1476</v>
      </c>
      <c r="G816" s="992"/>
      <c r="H816" s="992"/>
      <c r="I816" s="992"/>
      <c r="J816" s="992"/>
      <c r="K816" s="992"/>
      <c r="L816" s="992"/>
      <c r="M816" s="992"/>
      <c r="N816" s="992"/>
      <c r="O816" s="992"/>
      <c r="P816" s="992"/>
      <c r="Q816" s="992"/>
      <c r="R816" s="992"/>
      <c r="S816" s="992"/>
      <c r="T816" s="992"/>
      <c r="U816" s="992"/>
      <c r="V816" s="992"/>
      <c r="W816" s="992"/>
      <c r="X816" s="992"/>
      <c r="Y816" s="992"/>
      <c r="Z816" s="992"/>
      <c r="AA816" s="992"/>
      <c r="AB816" s="992"/>
      <c r="AC816" s="992"/>
      <c r="AD816" s="992"/>
      <c r="AE816" s="992"/>
      <c r="AF816" s="992"/>
      <c r="AG816" s="992"/>
      <c r="AH816" s="992"/>
      <c r="AI816" s="992"/>
      <c r="AJ816" s="992"/>
      <c r="AK816" s="992"/>
      <c r="AL816" s="992"/>
      <c r="AM816" s="992"/>
      <c r="AN816" s="992"/>
      <c r="AO816" s="992"/>
      <c r="AP816" s="992"/>
      <c r="AQ816" s="992"/>
      <c r="AR816" s="992"/>
      <c r="AS816" s="992"/>
      <c r="AT816" s="992"/>
      <c r="AU816" s="992"/>
      <c r="AV816" s="992"/>
      <c r="AW816" s="992"/>
      <c r="AX816" s="992"/>
      <c r="AY816" s="992"/>
      <c r="AZ816" s="992"/>
      <c r="BA816" s="992"/>
      <c r="BB816" s="992"/>
      <c r="BC816" s="992"/>
      <c r="BD816" s="992"/>
      <c r="BE816" s="992"/>
      <c r="BF816" s="992"/>
      <c r="BG816" s="992"/>
      <c r="BH816" s="992"/>
      <c r="BI816" s="992"/>
      <c r="BJ816" s="992"/>
      <c r="BK816" s="992"/>
      <c r="BL816" s="992"/>
      <c r="BM816" s="992"/>
      <c r="BN816" s="992"/>
      <c r="BO816" s="992"/>
      <c r="BP816" s="992"/>
      <c r="BQ816" s="992"/>
      <c r="BR816" s="992"/>
      <c r="BS816" s="992"/>
      <c r="BT816" s="992"/>
      <c r="BU816" s="992"/>
      <c r="BV816" s="992"/>
      <c r="BW816" s="992"/>
      <c r="BX816" s="992"/>
      <c r="BY816" s="993"/>
      <c r="BZ816" s="982"/>
      <c r="CA816" s="983"/>
      <c r="CB816" s="983"/>
      <c r="CC816" s="983"/>
      <c r="CD816" s="983"/>
      <c r="CE816" s="983"/>
      <c r="CF816" s="983"/>
      <c r="CG816" s="983"/>
      <c r="CH816" s="984"/>
      <c r="CI816" s="37"/>
      <c r="CJ816" s="37"/>
      <c r="CK816" s="112" t="s">
        <v>71</v>
      </c>
    </row>
    <row r="817" spans="1:97" ht="12.75" customHeight="1" x14ac:dyDescent="0.2">
      <c r="A817" s="37"/>
      <c r="B817" s="967"/>
      <c r="C817" s="968"/>
      <c r="D817" s="968"/>
      <c r="E817" s="969"/>
      <c r="F817" s="994"/>
      <c r="G817" s="995"/>
      <c r="H817" s="995"/>
      <c r="I817" s="995"/>
      <c r="J817" s="995"/>
      <c r="K817" s="995"/>
      <c r="L817" s="995"/>
      <c r="M817" s="995"/>
      <c r="N817" s="995"/>
      <c r="O817" s="995"/>
      <c r="P817" s="995"/>
      <c r="Q817" s="995"/>
      <c r="R817" s="995"/>
      <c r="S817" s="995"/>
      <c r="T817" s="995"/>
      <c r="U817" s="995"/>
      <c r="V817" s="995"/>
      <c r="W817" s="995"/>
      <c r="X817" s="995"/>
      <c r="Y817" s="995"/>
      <c r="Z817" s="995"/>
      <c r="AA817" s="995"/>
      <c r="AB817" s="995"/>
      <c r="AC817" s="995"/>
      <c r="AD817" s="995"/>
      <c r="AE817" s="995"/>
      <c r="AF817" s="995"/>
      <c r="AG817" s="995"/>
      <c r="AH817" s="995"/>
      <c r="AI817" s="995"/>
      <c r="AJ817" s="995"/>
      <c r="AK817" s="995"/>
      <c r="AL817" s="995"/>
      <c r="AM817" s="995"/>
      <c r="AN817" s="995"/>
      <c r="AO817" s="995"/>
      <c r="AP817" s="995"/>
      <c r="AQ817" s="995"/>
      <c r="AR817" s="995"/>
      <c r="AS817" s="995"/>
      <c r="AT817" s="995"/>
      <c r="AU817" s="995"/>
      <c r="AV817" s="995"/>
      <c r="AW817" s="995"/>
      <c r="AX817" s="995"/>
      <c r="AY817" s="995"/>
      <c r="AZ817" s="995"/>
      <c r="BA817" s="995"/>
      <c r="BB817" s="995"/>
      <c r="BC817" s="995"/>
      <c r="BD817" s="995"/>
      <c r="BE817" s="995"/>
      <c r="BF817" s="995"/>
      <c r="BG817" s="995"/>
      <c r="BH817" s="995"/>
      <c r="BI817" s="995"/>
      <c r="BJ817" s="995"/>
      <c r="BK817" s="995"/>
      <c r="BL817" s="995"/>
      <c r="BM817" s="995"/>
      <c r="BN817" s="995"/>
      <c r="BO817" s="995"/>
      <c r="BP817" s="995"/>
      <c r="BQ817" s="995"/>
      <c r="BR817" s="995"/>
      <c r="BS817" s="995"/>
      <c r="BT817" s="995"/>
      <c r="BU817" s="995"/>
      <c r="BV817" s="995"/>
      <c r="BW817" s="995"/>
      <c r="BX817" s="995"/>
      <c r="BY817" s="996"/>
      <c r="BZ817" s="985"/>
      <c r="CA817" s="986"/>
      <c r="CB817" s="986"/>
      <c r="CC817" s="986"/>
      <c r="CD817" s="986"/>
      <c r="CE817" s="986"/>
      <c r="CF817" s="986"/>
      <c r="CG817" s="986"/>
      <c r="CH817" s="987"/>
      <c r="CI817" s="37"/>
      <c r="CJ817" s="37"/>
    </row>
    <row r="818" spans="1:97" ht="12.75" customHeight="1" x14ac:dyDescent="0.2">
      <c r="A818" s="37"/>
      <c r="B818" s="967"/>
      <c r="C818" s="968"/>
      <c r="D818" s="968"/>
      <c r="E818" s="969"/>
      <c r="F818" s="994"/>
      <c r="G818" s="995"/>
      <c r="H818" s="995"/>
      <c r="I818" s="995"/>
      <c r="J818" s="995"/>
      <c r="K818" s="995"/>
      <c r="L818" s="995"/>
      <c r="M818" s="995"/>
      <c r="N818" s="995"/>
      <c r="O818" s="995"/>
      <c r="P818" s="995"/>
      <c r="Q818" s="995"/>
      <c r="R818" s="995"/>
      <c r="S818" s="995"/>
      <c r="T818" s="995"/>
      <c r="U818" s="995"/>
      <c r="V818" s="995"/>
      <c r="W818" s="995"/>
      <c r="X818" s="995"/>
      <c r="Y818" s="995"/>
      <c r="Z818" s="995"/>
      <c r="AA818" s="995"/>
      <c r="AB818" s="995"/>
      <c r="AC818" s="995"/>
      <c r="AD818" s="995"/>
      <c r="AE818" s="995"/>
      <c r="AF818" s="995"/>
      <c r="AG818" s="995"/>
      <c r="AH818" s="995"/>
      <c r="AI818" s="995"/>
      <c r="AJ818" s="995"/>
      <c r="AK818" s="995"/>
      <c r="AL818" s="995"/>
      <c r="AM818" s="995"/>
      <c r="AN818" s="995"/>
      <c r="AO818" s="995"/>
      <c r="AP818" s="995"/>
      <c r="AQ818" s="995"/>
      <c r="AR818" s="995"/>
      <c r="AS818" s="995"/>
      <c r="AT818" s="995"/>
      <c r="AU818" s="995"/>
      <c r="AV818" s="995"/>
      <c r="AW818" s="995"/>
      <c r="AX818" s="995"/>
      <c r="AY818" s="995"/>
      <c r="AZ818" s="995"/>
      <c r="BA818" s="995"/>
      <c r="BB818" s="995"/>
      <c r="BC818" s="995"/>
      <c r="BD818" s="995"/>
      <c r="BE818" s="995"/>
      <c r="BF818" s="995"/>
      <c r="BG818" s="995"/>
      <c r="BH818" s="995"/>
      <c r="BI818" s="995"/>
      <c r="BJ818" s="995"/>
      <c r="BK818" s="995"/>
      <c r="BL818" s="995"/>
      <c r="BM818" s="995"/>
      <c r="BN818" s="995"/>
      <c r="BO818" s="995"/>
      <c r="BP818" s="995"/>
      <c r="BQ818" s="995"/>
      <c r="BR818" s="995"/>
      <c r="BS818" s="995"/>
      <c r="BT818" s="995"/>
      <c r="BU818" s="995"/>
      <c r="BV818" s="995"/>
      <c r="BW818" s="995"/>
      <c r="BX818" s="995"/>
      <c r="BY818" s="996"/>
      <c r="BZ818" s="985"/>
      <c r="CA818" s="986"/>
      <c r="CB818" s="986"/>
      <c r="CC818" s="986"/>
      <c r="CD818" s="986"/>
      <c r="CE818" s="986"/>
      <c r="CF818" s="986"/>
      <c r="CG818" s="986"/>
      <c r="CH818" s="987"/>
      <c r="CI818" s="37"/>
      <c r="CJ818" s="37"/>
    </row>
    <row r="819" spans="1:97" ht="12.75" customHeight="1" x14ac:dyDescent="0.2">
      <c r="A819" s="37"/>
      <c r="B819" s="967"/>
      <c r="C819" s="968"/>
      <c r="D819" s="968"/>
      <c r="E819" s="969"/>
      <c r="F819" s="994"/>
      <c r="G819" s="995"/>
      <c r="H819" s="995"/>
      <c r="I819" s="995"/>
      <c r="J819" s="995"/>
      <c r="K819" s="995"/>
      <c r="L819" s="995"/>
      <c r="M819" s="995"/>
      <c r="N819" s="995"/>
      <c r="O819" s="995"/>
      <c r="P819" s="995"/>
      <c r="Q819" s="995"/>
      <c r="R819" s="995"/>
      <c r="S819" s="995"/>
      <c r="T819" s="995"/>
      <c r="U819" s="995"/>
      <c r="V819" s="995"/>
      <c r="W819" s="995"/>
      <c r="X819" s="995"/>
      <c r="Y819" s="995"/>
      <c r="Z819" s="995"/>
      <c r="AA819" s="995"/>
      <c r="AB819" s="995"/>
      <c r="AC819" s="995"/>
      <c r="AD819" s="995"/>
      <c r="AE819" s="995"/>
      <c r="AF819" s="995"/>
      <c r="AG819" s="995"/>
      <c r="AH819" s="995"/>
      <c r="AI819" s="995"/>
      <c r="AJ819" s="995"/>
      <c r="AK819" s="995"/>
      <c r="AL819" s="995"/>
      <c r="AM819" s="995"/>
      <c r="AN819" s="995"/>
      <c r="AO819" s="995"/>
      <c r="AP819" s="995"/>
      <c r="AQ819" s="995"/>
      <c r="AR819" s="995"/>
      <c r="AS819" s="995"/>
      <c r="AT819" s="995"/>
      <c r="AU819" s="995"/>
      <c r="AV819" s="995"/>
      <c r="AW819" s="995"/>
      <c r="AX819" s="995"/>
      <c r="AY819" s="995"/>
      <c r="AZ819" s="995"/>
      <c r="BA819" s="995"/>
      <c r="BB819" s="995"/>
      <c r="BC819" s="995"/>
      <c r="BD819" s="995"/>
      <c r="BE819" s="995"/>
      <c r="BF819" s="995"/>
      <c r="BG819" s="995"/>
      <c r="BH819" s="995"/>
      <c r="BI819" s="995"/>
      <c r="BJ819" s="995"/>
      <c r="BK819" s="995"/>
      <c r="BL819" s="995"/>
      <c r="BM819" s="995"/>
      <c r="BN819" s="995"/>
      <c r="BO819" s="995"/>
      <c r="BP819" s="995"/>
      <c r="BQ819" s="995"/>
      <c r="BR819" s="995"/>
      <c r="BS819" s="995"/>
      <c r="BT819" s="995"/>
      <c r="BU819" s="995"/>
      <c r="BV819" s="995"/>
      <c r="BW819" s="995"/>
      <c r="BX819" s="995"/>
      <c r="BY819" s="996"/>
      <c r="BZ819" s="985"/>
      <c r="CA819" s="986"/>
      <c r="CB819" s="986"/>
      <c r="CC819" s="986"/>
      <c r="CD819" s="986"/>
      <c r="CE819" s="986"/>
      <c r="CF819" s="986"/>
      <c r="CG819" s="986"/>
      <c r="CH819" s="987"/>
      <c r="CI819" s="37"/>
      <c r="CJ819" s="37"/>
    </row>
    <row r="820" spans="1:97" ht="12.75" customHeight="1" x14ac:dyDescent="0.2">
      <c r="A820" s="37"/>
      <c r="B820" s="967"/>
      <c r="C820" s="968"/>
      <c r="D820" s="968"/>
      <c r="E820" s="969"/>
      <c r="F820" s="941"/>
      <c r="G820" s="942"/>
      <c r="H820" s="1015"/>
      <c r="I820" s="1016"/>
      <c r="J820" s="1016"/>
      <c r="K820" s="1016"/>
      <c r="L820" s="1016"/>
      <c r="M820" s="1016"/>
      <c r="N820" s="1016"/>
      <c r="O820" s="1016"/>
      <c r="P820" s="1016"/>
      <c r="Q820" s="1016"/>
      <c r="R820" s="1016"/>
      <c r="S820" s="1016"/>
      <c r="T820" s="1016"/>
      <c r="U820" s="1016"/>
      <c r="V820" s="1016"/>
      <c r="W820" s="1016"/>
      <c r="X820" s="1016"/>
      <c r="Y820" s="1016"/>
      <c r="Z820" s="1016"/>
      <c r="AA820" s="1016"/>
      <c r="AB820" s="1016"/>
      <c r="AC820" s="1016"/>
      <c r="AD820" s="1016"/>
      <c r="AE820" s="1016"/>
      <c r="AF820" s="1016"/>
      <c r="AG820" s="1016"/>
      <c r="AH820" s="1016"/>
      <c r="AI820" s="1016"/>
      <c r="AJ820" s="1016"/>
      <c r="AK820" s="1016"/>
      <c r="AL820" s="1016"/>
      <c r="AM820" s="1016"/>
      <c r="AN820" s="1016"/>
      <c r="AO820" s="1016"/>
      <c r="AP820" s="1016"/>
      <c r="AQ820" s="1016"/>
      <c r="AR820" s="1016"/>
      <c r="AS820" s="1016"/>
      <c r="AT820" s="1016"/>
      <c r="AU820" s="1016"/>
      <c r="AV820" s="1016"/>
      <c r="AW820" s="1016"/>
      <c r="AX820" s="1016"/>
      <c r="AY820" s="1016"/>
      <c r="AZ820" s="1016"/>
      <c r="BA820" s="1016"/>
      <c r="BB820" s="1016"/>
      <c r="BC820" s="1016"/>
      <c r="BD820" s="1016"/>
      <c r="BE820" s="1016"/>
      <c r="BF820" s="1016"/>
      <c r="BG820" s="1016"/>
      <c r="BH820" s="1016"/>
      <c r="BI820" s="1016"/>
      <c r="BJ820" s="1016"/>
      <c r="BK820" s="1016"/>
      <c r="BL820" s="1016"/>
      <c r="BM820" s="1016"/>
      <c r="BN820" s="1016"/>
      <c r="BO820" s="1016"/>
      <c r="BP820" s="1016"/>
      <c r="BQ820" s="1016"/>
      <c r="BR820" s="1016"/>
      <c r="BS820" s="1016"/>
      <c r="BT820" s="1016"/>
      <c r="BU820" s="1017"/>
      <c r="BV820" s="942"/>
      <c r="BW820" s="942"/>
      <c r="BX820" s="942"/>
      <c r="BY820" s="943"/>
      <c r="BZ820" s="985"/>
      <c r="CA820" s="986"/>
      <c r="CB820" s="986"/>
      <c r="CC820" s="986"/>
      <c r="CD820" s="986"/>
      <c r="CE820" s="986"/>
      <c r="CF820" s="986"/>
      <c r="CG820" s="986"/>
      <c r="CH820" s="987"/>
      <c r="CI820" s="37"/>
      <c r="CJ820" s="37"/>
    </row>
    <row r="821" spans="1:97" ht="12.75" customHeight="1" x14ac:dyDescent="0.2">
      <c r="A821" s="37"/>
      <c r="B821" s="967"/>
      <c r="C821" s="968"/>
      <c r="D821" s="968"/>
      <c r="E821" s="969"/>
      <c r="F821" s="941"/>
      <c r="G821" s="942"/>
      <c r="H821" s="1018"/>
      <c r="I821" s="1019"/>
      <c r="J821" s="1019"/>
      <c r="K821" s="1019"/>
      <c r="L821" s="1019"/>
      <c r="M821" s="1019"/>
      <c r="N821" s="1019"/>
      <c r="O821" s="1019"/>
      <c r="P821" s="1019"/>
      <c r="Q821" s="1019"/>
      <c r="R821" s="1019"/>
      <c r="S821" s="1019"/>
      <c r="T821" s="1019"/>
      <c r="U821" s="1019"/>
      <c r="V821" s="1019"/>
      <c r="W821" s="1019"/>
      <c r="X821" s="1019"/>
      <c r="Y821" s="1019"/>
      <c r="Z821" s="1019"/>
      <c r="AA821" s="1019"/>
      <c r="AB821" s="1019"/>
      <c r="AC821" s="1019"/>
      <c r="AD821" s="1019"/>
      <c r="AE821" s="1019"/>
      <c r="AF821" s="1019"/>
      <c r="AG821" s="1019"/>
      <c r="AH821" s="1019"/>
      <c r="AI821" s="1019"/>
      <c r="AJ821" s="1019"/>
      <c r="AK821" s="1019"/>
      <c r="AL821" s="1019"/>
      <c r="AM821" s="1019"/>
      <c r="AN821" s="1019"/>
      <c r="AO821" s="1019"/>
      <c r="AP821" s="1019"/>
      <c r="AQ821" s="1019"/>
      <c r="AR821" s="1019"/>
      <c r="AS821" s="1019"/>
      <c r="AT821" s="1019"/>
      <c r="AU821" s="1019"/>
      <c r="AV821" s="1019"/>
      <c r="AW821" s="1019"/>
      <c r="AX821" s="1019"/>
      <c r="AY821" s="1019"/>
      <c r="AZ821" s="1019"/>
      <c r="BA821" s="1019"/>
      <c r="BB821" s="1019"/>
      <c r="BC821" s="1019"/>
      <c r="BD821" s="1019"/>
      <c r="BE821" s="1019"/>
      <c r="BF821" s="1019"/>
      <c r="BG821" s="1019"/>
      <c r="BH821" s="1019"/>
      <c r="BI821" s="1019"/>
      <c r="BJ821" s="1019"/>
      <c r="BK821" s="1019"/>
      <c r="BL821" s="1019"/>
      <c r="BM821" s="1019"/>
      <c r="BN821" s="1019"/>
      <c r="BO821" s="1019"/>
      <c r="BP821" s="1019"/>
      <c r="BQ821" s="1019"/>
      <c r="BR821" s="1019"/>
      <c r="BS821" s="1019"/>
      <c r="BT821" s="1019"/>
      <c r="BU821" s="1020"/>
      <c r="BV821" s="942"/>
      <c r="BW821" s="942"/>
      <c r="BX821" s="942"/>
      <c r="BY821" s="943"/>
      <c r="BZ821" s="985"/>
      <c r="CA821" s="986"/>
      <c r="CB821" s="986"/>
      <c r="CC821" s="986"/>
      <c r="CD821" s="986"/>
      <c r="CE821" s="986"/>
      <c r="CF821" s="986"/>
      <c r="CG821" s="986"/>
      <c r="CH821" s="987"/>
      <c r="CI821" s="37"/>
      <c r="CJ821" s="37"/>
    </row>
    <row r="822" spans="1:97" ht="12.75" customHeight="1" x14ac:dyDescent="0.2">
      <c r="A822" s="37"/>
      <c r="B822" s="967"/>
      <c r="C822" s="968"/>
      <c r="D822" s="968"/>
      <c r="E822" s="969"/>
      <c r="F822" s="941"/>
      <c r="G822" s="942"/>
      <c r="H822" s="1021"/>
      <c r="I822" s="1022"/>
      <c r="J822" s="1022"/>
      <c r="K822" s="1022"/>
      <c r="L822" s="1022"/>
      <c r="M822" s="1022"/>
      <c r="N822" s="1022"/>
      <c r="O822" s="1022"/>
      <c r="P822" s="1022"/>
      <c r="Q822" s="1022"/>
      <c r="R822" s="1022"/>
      <c r="S822" s="1022"/>
      <c r="T822" s="1022"/>
      <c r="U822" s="1022"/>
      <c r="V822" s="1022"/>
      <c r="W822" s="1022"/>
      <c r="X822" s="1022"/>
      <c r="Y822" s="1022"/>
      <c r="Z822" s="1022"/>
      <c r="AA822" s="1022"/>
      <c r="AB822" s="1022"/>
      <c r="AC822" s="1022"/>
      <c r="AD822" s="1022"/>
      <c r="AE822" s="1022"/>
      <c r="AF822" s="1022"/>
      <c r="AG822" s="1022"/>
      <c r="AH822" s="1022"/>
      <c r="AI822" s="1022"/>
      <c r="AJ822" s="1022"/>
      <c r="AK822" s="1022"/>
      <c r="AL822" s="1022"/>
      <c r="AM822" s="1022"/>
      <c r="AN822" s="1022"/>
      <c r="AO822" s="1022"/>
      <c r="AP822" s="1022"/>
      <c r="AQ822" s="1022"/>
      <c r="AR822" s="1022"/>
      <c r="AS822" s="1022"/>
      <c r="AT822" s="1022"/>
      <c r="AU822" s="1022"/>
      <c r="AV822" s="1022"/>
      <c r="AW822" s="1022"/>
      <c r="AX822" s="1022"/>
      <c r="AY822" s="1022"/>
      <c r="AZ822" s="1022"/>
      <c r="BA822" s="1022"/>
      <c r="BB822" s="1022"/>
      <c r="BC822" s="1022"/>
      <c r="BD822" s="1022"/>
      <c r="BE822" s="1022"/>
      <c r="BF822" s="1022"/>
      <c r="BG822" s="1022"/>
      <c r="BH822" s="1022"/>
      <c r="BI822" s="1022"/>
      <c r="BJ822" s="1022"/>
      <c r="BK822" s="1022"/>
      <c r="BL822" s="1022"/>
      <c r="BM822" s="1022"/>
      <c r="BN822" s="1022"/>
      <c r="BO822" s="1022"/>
      <c r="BP822" s="1022"/>
      <c r="BQ822" s="1022"/>
      <c r="BR822" s="1022"/>
      <c r="BS822" s="1022"/>
      <c r="BT822" s="1022"/>
      <c r="BU822" s="1023"/>
      <c r="BV822" s="942"/>
      <c r="BW822" s="942"/>
      <c r="BX822" s="942"/>
      <c r="BY822" s="943"/>
      <c r="BZ822" s="985"/>
      <c r="CA822" s="986"/>
      <c r="CB822" s="986"/>
      <c r="CC822" s="986"/>
      <c r="CD822" s="986"/>
      <c r="CE822" s="986"/>
      <c r="CF822" s="986"/>
      <c r="CG822" s="986"/>
      <c r="CH822" s="987"/>
      <c r="CI822" s="37"/>
      <c r="CJ822" s="37"/>
    </row>
    <row r="823" spans="1:97" ht="12.75" customHeight="1" x14ac:dyDescent="0.2">
      <c r="A823" s="37"/>
      <c r="B823" s="970"/>
      <c r="C823" s="971"/>
      <c r="D823" s="971"/>
      <c r="E823" s="972"/>
      <c r="F823" s="948"/>
      <c r="G823" s="946"/>
      <c r="H823" s="946"/>
      <c r="I823" s="946"/>
      <c r="J823" s="946"/>
      <c r="K823" s="946"/>
      <c r="L823" s="946"/>
      <c r="M823" s="946"/>
      <c r="N823" s="946"/>
      <c r="O823" s="946"/>
      <c r="P823" s="946"/>
      <c r="Q823" s="946"/>
      <c r="R823" s="946"/>
      <c r="S823" s="946"/>
      <c r="T823" s="946"/>
      <c r="U823" s="946"/>
      <c r="V823" s="946"/>
      <c r="W823" s="946"/>
      <c r="X823" s="946"/>
      <c r="Y823" s="946"/>
      <c r="Z823" s="946"/>
      <c r="AA823" s="946"/>
      <c r="AB823" s="946"/>
      <c r="AC823" s="946"/>
      <c r="AD823" s="946"/>
      <c r="AE823" s="946"/>
      <c r="AF823" s="946"/>
      <c r="AG823" s="946"/>
      <c r="AH823" s="946"/>
      <c r="AI823" s="946"/>
      <c r="AJ823" s="946"/>
      <c r="AK823" s="946"/>
      <c r="AL823" s="946"/>
      <c r="AM823" s="946"/>
      <c r="AN823" s="946"/>
      <c r="AO823" s="946"/>
      <c r="AP823" s="946"/>
      <c r="AQ823" s="946"/>
      <c r="AR823" s="946"/>
      <c r="AS823" s="946"/>
      <c r="AT823" s="946"/>
      <c r="AU823" s="946"/>
      <c r="AV823" s="946"/>
      <c r="AW823" s="946"/>
      <c r="AX823" s="946"/>
      <c r="AY823" s="946"/>
      <c r="AZ823" s="946"/>
      <c r="BA823" s="946"/>
      <c r="BB823" s="946"/>
      <c r="BC823" s="946"/>
      <c r="BD823" s="946"/>
      <c r="BE823" s="946"/>
      <c r="BF823" s="946"/>
      <c r="BG823" s="946"/>
      <c r="BH823" s="946"/>
      <c r="BI823" s="946"/>
      <c r="BJ823" s="946"/>
      <c r="BK823" s="946"/>
      <c r="BL823" s="946"/>
      <c r="BM823" s="946"/>
      <c r="BN823" s="946"/>
      <c r="BO823" s="946"/>
      <c r="BP823" s="946"/>
      <c r="BQ823" s="946"/>
      <c r="BR823" s="946"/>
      <c r="BS823" s="946"/>
      <c r="BT823" s="946"/>
      <c r="BU823" s="946"/>
      <c r="BV823" s="946"/>
      <c r="BW823" s="946"/>
      <c r="BX823" s="946"/>
      <c r="BY823" s="947"/>
      <c r="BZ823" s="988"/>
      <c r="CA823" s="989"/>
      <c r="CB823" s="989"/>
      <c r="CC823" s="989"/>
      <c r="CD823" s="989"/>
      <c r="CE823" s="989"/>
      <c r="CF823" s="989"/>
      <c r="CG823" s="989"/>
      <c r="CH823" s="990"/>
      <c r="CI823" s="37"/>
      <c r="CJ823" s="37"/>
    </row>
    <row r="824" spans="1:97" ht="12.75" customHeight="1" x14ac:dyDescent="0.2">
      <c r="A824" s="37"/>
      <c r="B824" s="964" t="s">
        <v>92</v>
      </c>
      <c r="C824" s="965"/>
      <c r="D824" s="965"/>
      <c r="E824" s="966"/>
      <c r="F824" s="973" t="s">
        <v>1216</v>
      </c>
      <c r="G824" s="974"/>
      <c r="H824" s="974"/>
      <c r="I824" s="974"/>
      <c r="J824" s="974"/>
      <c r="K824" s="974"/>
      <c r="L824" s="974"/>
      <c r="M824" s="974"/>
      <c r="N824" s="974"/>
      <c r="O824" s="974"/>
      <c r="P824" s="974"/>
      <c r="Q824" s="974"/>
      <c r="R824" s="974"/>
      <c r="S824" s="974"/>
      <c r="T824" s="974"/>
      <c r="U824" s="974"/>
      <c r="V824" s="974"/>
      <c r="W824" s="974"/>
      <c r="X824" s="974"/>
      <c r="Y824" s="974"/>
      <c r="Z824" s="974"/>
      <c r="AA824" s="974"/>
      <c r="AB824" s="974"/>
      <c r="AC824" s="974"/>
      <c r="AD824" s="974"/>
      <c r="AE824" s="974"/>
      <c r="AF824" s="974"/>
      <c r="AG824" s="974"/>
      <c r="AH824" s="974"/>
      <c r="AI824" s="974"/>
      <c r="AJ824" s="974"/>
      <c r="AK824" s="974"/>
      <c r="AL824" s="974"/>
      <c r="AM824" s="974"/>
      <c r="AN824" s="974"/>
      <c r="AO824" s="974"/>
      <c r="AP824" s="974"/>
      <c r="AQ824" s="974"/>
      <c r="AR824" s="974"/>
      <c r="AS824" s="974"/>
      <c r="AT824" s="974"/>
      <c r="AU824" s="974"/>
      <c r="AV824" s="974"/>
      <c r="AW824" s="974"/>
      <c r="AX824" s="974"/>
      <c r="AY824" s="974"/>
      <c r="AZ824" s="974"/>
      <c r="BA824" s="974"/>
      <c r="BB824" s="974"/>
      <c r="BC824" s="974"/>
      <c r="BD824" s="974"/>
      <c r="BE824" s="974"/>
      <c r="BF824" s="974"/>
      <c r="BG824" s="974"/>
      <c r="BH824" s="974"/>
      <c r="BI824" s="974"/>
      <c r="BJ824" s="974"/>
      <c r="BK824" s="974"/>
      <c r="BL824" s="974"/>
      <c r="BM824" s="974"/>
      <c r="BN824" s="974"/>
      <c r="BO824" s="974"/>
      <c r="BP824" s="974"/>
      <c r="BQ824" s="974"/>
      <c r="BR824" s="974"/>
      <c r="BS824" s="974"/>
      <c r="BT824" s="974"/>
      <c r="BU824" s="974"/>
      <c r="BV824" s="974"/>
      <c r="BW824" s="974"/>
      <c r="BX824" s="974"/>
      <c r="BY824" s="975"/>
      <c r="BZ824" s="982"/>
      <c r="CA824" s="983"/>
      <c r="CB824" s="983"/>
      <c r="CC824" s="983"/>
      <c r="CD824" s="983"/>
      <c r="CE824" s="983"/>
      <c r="CF824" s="983"/>
      <c r="CG824" s="983"/>
      <c r="CH824" s="984"/>
      <c r="CI824" s="37"/>
      <c r="CJ824" s="37"/>
    </row>
    <row r="825" spans="1:97" ht="12.75" customHeight="1" x14ac:dyDescent="0.2">
      <c r="A825" s="37"/>
      <c r="B825" s="967"/>
      <c r="C825" s="968"/>
      <c r="D825" s="968"/>
      <c r="E825" s="969"/>
      <c r="F825" s="976"/>
      <c r="G825" s="977"/>
      <c r="H825" s="977"/>
      <c r="I825" s="977"/>
      <c r="J825" s="977"/>
      <c r="K825" s="977"/>
      <c r="L825" s="977"/>
      <c r="M825" s="977"/>
      <c r="N825" s="977"/>
      <c r="O825" s="977"/>
      <c r="P825" s="977"/>
      <c r="Q825" s="977"/>
      <c r="R825" s="977"/>
      <c r="S825" s="977"/>
      <c r="T825" s="977"/>
      <c r="U825" s="977"/>
      <c r="V825" s="977"/>
      <c r="W825" s="977"/>
      <c r="X825" s="977"/>
      <c r="Y825" s="977"/>
      <c r="Z825" s="977"/>
      <c r="AA825" s="977"/>
      <c r="AB825" s="977"/>
      <c r="AC825" s="977"/>
      <c r="AD825" s="977"/>
      <c r="AE825" s="977"/>
      <c r="AF825" s="977"/>
      <c r="AG825" s="977"/>
      <c r="AH825" s="977"/>
      <c r="AI825" s="977"/>
      <c r="AJ825" s="977"/>
      <c r="AK825" s="977"/>
      <c r="AL825" s="977"/>
      <c r="AM825" s="977"/>
      <c r="AN825" s="977"/>
      <c r="AO825" s="977"/>
      <c r="AP825" s="977"/>
      <c r="AQ825" s="977"/>
      <c r="AR825" s="977"/>
      <c r="AS825" s="977"/>
      <c r="AT825" s="977"/>
      <c r="AU825" s="977"/>
      <c r="AV825" s="977"/>
      <c r="AW825" s="977"/>
      <c r="AX825" s="977"/>
      <c r="AY825" s="977"/>
      <c r="AZ825" s="977"/>
      <c r="BA825" s="977"/>
      <c r="BB825" s="977"/>
      <c r="BC825" s="977"/>
      <c r="BD825" s="977"/>
      <c r="BE825" s="977"/>
      <c r="BF825" s="977"/>
      <c r="BG825" s="977"/>
      <c r="BH825" s="977"/>
      <c r="BI825" s="977"/>
      <c r="BJ825" s="977"/>
      <c r="BK825" s="977"/>
      <c r="BL825" s="977"/>
      <c r="BM825" s="977"/>
      <c r="BN825" s="977"/>
      <c r="BO825" s="977"/>
      <c r="BP825" s="977"/>
      <c r="BQ825" s="977"/>
      <c r="BR825" s="977"/>
      <c r="BS825" s="977"/>
      <c r="BT825" s="977"/>
      <c r="BU825" s="977"/>
      <c r="BV825" s="977"/>
      <c r="BW825" s="977"/>
      <c r="BX825" s="977"/>
      <c r="BY825" s="978"/>
      <c r="BZ825" s="985"/>
      <c r="CA825" s="986"/>
      <c r="CB825" s="986"/>
      <c r="CC825" s="986"/>
      <c r="CD825" s="986"/>
      <c r="CE825" s="986"/>
      <c r="CF825" s="986"/>
      <c r="CG825" s="986"/>
      <c r="CH825" s="987"/>
      <c r="CI825" s="37"/>
      <c r="CJ825" s="37"/>
    </row>
    <row r="826" spans="1:97" ht="12.75" customHeight="1" x14ac:dyDescent="0.2">
      <c r="A826" s="37"/>
      <c r="B826" s="967"/>
      <c r="C826" s="968"/>
      <c r="D826" s="968"/>
      <c r="E826" s="969"/>
      <c r="F826" s="976"/>
      <c r="G826" s="977"/>
      <c r="H826" s="977"/>
      <c r="I826" s="977"/>
      <c r="J826" s="977"/>
      <c r="K826" s="977"/>
      <c r="L826" s="977"/>
      <c r="M826" s="977"/>
      <c r="N826" s="977"/>
      <c r="O826" s="977"/>
      <c r="P826" s="977"/>
      <c r="Q826" s="977"/>
      <c r="R826" s="977"/>
      <c r="S826" s="977"/>
      <c r="T826" s="977"/>
      <c r="U826" s="977"/>
      <c r="V826" s="977"/>
      <c r="W826" s="977"/>
      <c r="X826" s="977"/>
      <c r="Y826" s="977"/>
      <c r="Z826" s="977"/>
      <c r="AA826" s="977"/>
      <c r="AB826" s="977"/>
      <c r="AC826" s="977"/>
      <c r="AD826" s="977"/>
      <c r="AE826" s="977"/>
      <c r="AF826" s="977"/>
      <c r="AG826" s="977"/>
      <c r="AH826" s="977"/>
      <c r="AI826" s="977"/>
      <c r="AJ826" s="977"/>
      <c r="AK826" s="977"/>
      <c r="AL826" s="977"/>
      <c r="AM826" s="977"/>
      <c r="AN826" s="977"/>
      <c r="AO826" s="977"/>
      <c r="AP826" s="977"/>
      <c r="AQ826" s="977"/>
      <c r="AR826" s="977"/>
      <c r="AS826" s="977"/>
      <c r="AT826" s="977"/>
      <c r="AU826" s="977"/>
      <c r="AV826" s="977"/>
      <c r="AW826" s="977"/>
      <c r="AX826" s="977"/>
      <c r="AY826" s="977"/>
      <c r="AZ826" s="977"/>
      <c r="BA826" s="977"/>
      <c r="BB826" s="977"/>
      <c r="BC826" s="977"/>
      <c r="BD826" s="977"/>
      <c r="BE826" s="977"/>
      <c r="BF826" s="977"/>
      <c r="BG826" s="977"/>
      <c r="BH826" s="977"/>
      <c r="BI826" s="977"/>
      <c r="BJ826" s="977"/>
      <c r="BK826" s="977"/>
      <c r="BL826" s="977"/>
      <c r="BM826" s="977"/>
      <c r="BN826" s="977"/>
      <c r="BO826" s="977"/>
      <c r="BP826" s="977"/>
      <c r="BQ826" s="977"/>
      <c r="BR826" s="977"/>
      <c r="BS826" s="977"/>
      <c r="BT826" s="977"/>
      <c r="BU826" s="977"/>
      <c r="BV826" s="977"/>
      <c r="BW826" s="977"/>
      <c r="BX826" s="977"/>
      <c r="BY826" s="978"/>
      <c r="BZ826" s="985"/>
      <c r="CA826" s="986"/>
      <c r="CB826" s="986"/>
      <c r="CC826" s="986"/>
      <c r="CD826" s="986"/>
      <c r="CE826" s="986"/>
      <c r="CF826" s="986"/>
      <c r="CG826" s="986"/>
      <c r="CH826" s="987"/>
      <c r="CI826" s="37"/>
      <c r="CJ826" s="37"/>
    </row>
    <row r="827" spans="1:97" ht="12.75" customHeight="1" x14ac:dyDescent="0.2">
      <c r="A827" s="37"/>
      <c r="B827" s="970"/>
      <c r="C827" s="971"/>
      <c r="D827" s="971"/>
      <c r="E827" s="972"/>
      <c r="F827" s="979"/>
      <c r="G827" s="980"/>
      <c r="H827" s="980"/>
      <c r="I827" s="980"/>
      <c r="J827" s="980"/>
      <c r="K827" s="980"/>
      <c r="L827" s="980"/>
      <c r="M827" s="980"/>
      <c r="N827" s="980"/>
      <c r="O827" s="980"/>
      <c r="P827" s="980"/>
      <c r="Q827" s="980"/>
      <c r="R827" s="980"/>
      <c r="S827" s="980"/>
      <c r="T827" s="980"/>
      <c r="U827" s="980"/>
      <c r="V827" s="980"/>
      <c r="W827" s="980"/>
      <c r="X827" s="980"/>
      <c r="Y827" s="980"/>
      <c r="Z827" s="980"/>
      <c r="AA827" s="980"/>
      <c r="AB827" s="980"/>
      <c r="AC827" s="980"/>
      <c r="AD827" s="980"/>
      <c r="AE827" s="980"/>
      <c r="AF827" s="980"/>
      <c r="AG827" s="980"/>
      <c r="AH827" s="980"/>
      <c r="AI827" s="980"/>
      <c r="AJ827" s="980"/>
      <c r="AK827" s="980"/>
      <c r="AL827" s="980"/>
      <c r="AM827" s="980"/>
      <c r="AN827" s="980"/>
      <c r="AO827" s="980"/>
      <c r="AP827" s="980"/>
      <c r="AQ827" s="980"/>
      <c r="AR827" s="980"/>
      <c r="AS827" s="980"/>
      <c r="AT827" s="980"/>
      <c r="AU827" s="980"/>
      <c r="AV827" s="980"/>
      <c r="AW827" s="980"/>
      <c r="AX827" s="980"/>
      <c r="AY827" s="980"/>
      <c r="AZ827" s="980"/>
      <c r="BA827" s="980"/>
      <c r="BB827" s="980"/>
      <c r="BC827" s="980"/>
      <c r="BD827" s="980"/>
      <c r="BE827" s="980"/>
      <c r="BF827" s="980"/>
      <c r="BG827" s="980"/>
      <c r="BH827" s="980"/>
      <c r="BI827" s="980"/>
      <c r="BJ827" s="980"/>
      <c r="BK827" s="980"/>
      <c r="BL827" s="980"/>
      <c r="BM827" s="980"/>
      <c r="BN827" s="980"/>
      <c r="BO827" s="980"/>
      <c r="BP827" s="980"/>
      <c r="BQ827" s="980"/>
      <c r="BR827" s="980"/>
      <c r="BS827" s="980"/>
      <c r="BT827" s="980"/>
      <c r="BU827" s="980"/>
      <c r="BV827" s="980"/>
      <c r="BW827" s="980"/>
      <c r="BX827" s="980"/>
      <c r="BY827" s="981"/>
      <c r="BZ827" s="988"/>
      <c r="CA827" s="989"/>
      <c r="CB827" s="989"/>
      <c r="CC827" s="989"/>
      <c r="CD827" s="989"/>
      <c r="CE827" s="989"/>
      <c r="CF827" s="989"/>
      <c r="CG827" s="989"/>
      <c r="CH827" s="990"/>
      <c r="CI827" s="37"/>
      <c r="CJ827" s="37"/>
    </row>
    <row r="828" spans="1:97" ht="12.75" customHeight="1" x14ac:dyDescent="0.2">
      <c r="A828" s="37"/>
      <c r="B828" s="964" t="s">
        <v>93</v>
      </c>
      <c r="C828" s="965"/>
      <c r="D828" s="965"/>
      <c r="E828" s="966"/>
      <c r="F828" s="976" t="s">
        <v>761</v>
      </c>
      <c r="G828" s="977"/>
      <c r="H828" s="977"/>
      <c r="I828" s="977"/>
      <c r="J828" s="977"/>
      <c r="K828" s="977"/>
      <c r="L828" s="977"/>
      <c r="M828" s="977"/>
      <c r="N828" s="977"/>
      <c r="O828" s="977"/>
      <c r="P828" s="977"/>
      <c r="Q828" s="977"/>
      <c r="R828" s="977"/>
      <c r="S828" s="977"/>
      <c r="T828" s="977"/>
      <c r="U828" s="977"/>
      <c r="V828" s="977"/>
      <c r="W828" s="977"/>
      <c r="X828" s="977"/>
      <c r="Y828" s="977"/>
      <c r="Z828" s="977"/>
      <c r="AA828" s="977"/>
      <c r="AB828" s="977"/>
      <c r="AC828" s="977"/>
      <c r="AD828" s="977"/>
      <c r="AE828" s="977"/>
      <c r="AF828" s="977"/>
      <c r="AG828" s="977"/>
      <c r="AH828" s="977"/>
      <c r="AI828" s="977"/>
      <c r="AJ828" s="977"/>
      <c r="AK828" s="977"/>
      <c r="AL828" s="977"/>
      <c r="AM828" s="977"/>
      <c r="AN828" s="977"/>
      <c r="AO828" s="977"/>
      <c r="AP828" s="977"/>
      <c r="AQ828" s="977"/>
      <c r="AR828" s="977"/>
      <c r="AS828" s="977"/>
      <c r="AT828" s="977"/>
      <c r="AU828" s="977"/>
      <c r="AV828" s="977"/>
      <c r="AW828" s="977"/>
      <c r="AX828" s="977"/>
      <c r="AY828" s="977"/>
      <c r="AZ828" s="977"/>
      <c r="BA828" s="977"/>
      <c r="BB828" s="977"/>
      <c r="BC828" s="977"/>
      <c r="BD828" s="977"/>
      <c r="BE828" s="977"/>
      <c r="BF828" s="977"/>
      <c r="BG828" s="977"/>
      <c r="BH828" s="977"/>
      <c r="BI828" s="977"/>
      <c r="BJ828" s="977"/>
      <c r="BK828" s="977"/>
      <c r="BL828" s="977"/>
      <c r="BM828" s="977"/>
      <c r="BN828" s="977"/>
      <c r="BO828" s="977"/>
      <c r="BP828" s="977"/>
      <c r="BQ828" s="977"/>
      <c r="BR828" s="977"/>
      <c r="BS828" s="977"/>
      <c r="BT828" s="977"/>
      <c r="BU828" s="977"/>
      <c r="BV828" s="977"/>
      <c r="BW828" s="977"/>
      <c r="BX828" s="977"/>
      <c r="BY828" s="978"/>
      <c r="BZ828" s="982"/>
      <c r="CA828" s="983"/>
      <c r="CB828" s="983"/>
      <c r="CC828" s="983"/>
      <c r="CD828" s="983"/>
      <c r="CE828" s="983"/>
      <c r="CF828" s="983"/>
      <c r="CG828" s="983"/>
      <c r="CH828" s="984"/>
      <c r="CI828" s="37"/>
      <c r="CJ828" s="37"/>
    </row>
    <row r="829" spans="1:97" ht="12.75" customHeight="1" x14ac:dyDescent="0.2">
      <c r="A829" s="37"/>
      <c r="B829" s="967"/>
      <c r="C829" s="968"/>
      <c r="D829" s="968"/>
      <c r="E829" s="969"/>
      <c r="F829" s="976"/>
      <c r="G829" s="977"/>
      <c r="H829" s="977"/>
      <c r="I829" s="977"/>
      <c r="J829" s="977"/>
      <c r="K829" s="977"/>
      <c r="L829" s="977"/>
      <c r="M829" s="977"/>
      <c r="N829" s="977"/>
      <c r="O829" s="977"/>
      <c r="P829" s="977"/>
      <c r="Q829" s="977"/>
      <c r="R829" s="977"/>
      <c r="S829" s="977"/>
      <c r="T829" s="977"/>
      <c r="U829" s="977"/>
      <c r="V829" s="977"/>
      <c r="W829" s="977"/>
      <c r="X829" s="977"/>
      <c r="Y829" s="977"/>
      <c r="Z829" s="977"/>
      <c r="AA829" s="977"/>
      <c r="AB829" s="977"/>
      <c r="AC829" s="977"/>
      <c r="AD829" s="977"/>
      <c r="AE829" s="977"/>
      <c r="AF829" s="977"/>
      <c r="AG829" s="977"/>
      <c r="AH829" s="977"/>
      <c r="AI829" s="977"/>
      <c r="AJ829" s="977"/>
      <c r="AK829" s="977"/>
      <c r="AL829" s="977"/>
      <c r="AM829" s="977"/>
      <c r="AN829" s="977"/>
      <c r="AO829" s="977"/>
      <c r="AP829" s="977"/>
      <c r="AQ829" s="977"/>
      <c r="AR829" s="977"/>
      <c r="AS829" s="977"/>
      <c r="AT829" s="977"/>
      <c r="AU829" s="977"/>
      <c r="AV829" s="977"/>
      <c r="AW829" s="977"/>
      <c r="AX829" s="977"/>
      <c r="AY829" s="977"/>
      <c r="AZ829" s="977"/>
      <c r="BA829" s="977"/>
      <c r="BB829" s="977"/>
      <c r="BC829" s="977"/>
      <c r="BD829" s="977"/>
      <c r="BE829" s="977"/>
      <c r="BF829" s="977"/>
      <c r="BG829" s="977"/>
      <c r="BH829" s="977"/>
      <c r="BI829" s="977"/>
      <c r="BJ829" s="977"/>
      <c r="BK829" s="977"/>
      <c r="BL829" s="977"/>
      <c r="BM829" s="977"/>
      <c r="BN829" s="977"/>
      <c r="BO829" s="977"/>
      <c r="BP829" s="977"/>
      <c r="BQ829" s="977"/>
      <c r="BR829" s="977"/>
      <c r="BS829" s="977"/>
      <c r="BT829" s="977"/>
      <c r="BU829" s="977"/>
      <c r="BV829" s="977"/>
      <c r="BW829" s="977"/>
      <c r="BX829" s="977"/>
      <c r="BY829" s="978"/>
      <c r="BZ829" s="985"/>
      <c r="CA829" s="986"/>
      <c r="CB829" s="986"/>
      <c r="CC829" s="986"/>
      <c r="CD829" s="986"/>
      <c r="CE829" s="986"/>
      <c r="CF829" s="986"/>
      <c r="CG829" s="986"/>
      <c r="CH829" s="987"/>
      <c r="CI829" s="37"/>
      <c r="CJ829" s="37"/>
    </row>
    <row r="830" spans="1:97" ht="12.75" customHeight="1" x14ac:dyDescent="0.2">
      <c r="A830" s="37"/>
      <c r="B830" s="970"/>
      <c r="C830" s="971"/>
      <c r="D830" s="971"/>
      <c r="E830" s="972"/>
      <c r="F830" s="979"/>
      <c r="G830" s="980"/>
      <c r="H830" s="980"/>
      <c r="I830" s="980"/>
      <c r="J830" s="980"/>
      <c r="K830" s="980"/>
      <c r="L830" s="980"/>
      <c r="M830" s="980"/>
      <c r="N830" s="980"/>
      <c r="O830" s="980"/>
      <c r="P830" s="980"/>
      <c r="Q830" s="980"/>
      <c r="R830" s="980"/>
      <c r="S830" s="980"/>
      <c r="T830" s="980"/>
      <c r="U830" s="980"/>
      <c r="V830" s="980"/>
      <c r="W830" s="980"/>
      <c r="X830" s="980"/>
      <c r="Y830" s="980"/>
      <c r="Z830" s="980"/>
      <c r="AA830" s="980"/>
      <c r="AB830" s="980"/>
      <c r="AC830" s="980"/>
      <c r="AD830" s="980"/>
      <c r="AE830" s="980"/>
      <c r="AF830" s="980"/>
      <c r="AG830" s="980"/>
      <c r="AH830" s="980"/>
      <c r="AI830" s="980"/>
      <c r="AJ830" s="980"/>
      <c r="AK830" s="980"/>
      <c r="AL830" s="980"/>
      <c r="AM830" s="980"/>
      <c r="AN830" s="980"/>
      <c r="AO830" s="980"/>
      <c r="AP830" s="980"/>
      <c r="AQ830" s="980"/>
      <c r="AR830" s="980"/>
      <c r="AS830" s="980"/>
      <c r="AT830" s="980"/>
      <c r="AU830" s="980"/>
      <c r="AV830" s="980"/>
      <c r="AW830" s="980"/>
      <c r="AX830" s="980"/>
      <c r="AY830" s="980"/>
      <c r="AZ830" s="980"/>
      <c r="BA830" s="980"/>
      <c r="BB830" s="980"/>
      <c r="BC830" s="980"/>
      <c r="BD830" s="980"/>
      <c r="BE830" s="980"/>
      <c r="BF830" s="980"/>
      <c r="BG830" s="980"/>
      <c r="BH830" s="980"/>
      <c r="BI830" s="980"/>
      <c r="BJ830" s="980"/>
      <c r="BK830" s="980"/>
      <c r="BL830" s="980"/>
      <c r="BM830" s="980"/>
      <c r="BN830" s="980"/>
      <c r="BO830" s="980"/>
      <c r="BP830" s="980"/>
      <c r="BQ830" s="980"/>
      <c r="BR830" s="980"/>
      <c r="BS830" s="980"/>
      <c r="BT830" s="980"/>
      <c r="BU830" s="980"/>
      <c r="BV830" s="980"/>
      <c r="BW830" s="980"/>
      <c r="BX830" s="980"/>
      <c r="BY830" s="981"/>
      <c r="BZ830" s="988"/>
      <c r="CA830" s="989"/>
      <c r="CB830" s="989"/>
      <c r="CC830" s="989"/>
      <c r="CD830" s="989"/>
      <c r="CE830" s="989"/>
      <c r="CF830" s="989"/>
      <c r="CG830" s="989"/>
      <c r="CH830" s="990"/>
      <c r="CI830" s="37"/>
      <c r="CJ830" s="37"/>
    </row>
    <row r="831" spans="1:97" ht="12.75" customHeight="1" x14ac:dyDescent="0.2">
      <c r="A831" s="37"/>
      <c r="B831" s="940"/>
      <c r="C831" s="940"/>
      <c r="D831" s="940"/>
      <c r="E831" s="940"/>
      <c r="F831" s="939"/>
      <c r="G831" s="939"/>
      <c r="H831" s="939"/>
      <c r="I831" s="939"/>
      <c r="J831" s="939"/>
      <c r="K831" s="939"/>
      <c r="L831" s="939"/>
      <c r="M831" s="939"/>
      <c r="N831" s="939"/>
      <c r="O831" s="939"/>
      <c r="P831" s="939"/>
      <c r="Q831" s="939"/>
      <c r="R831" s="939"/>
      <c r="S831" s="939"/>
      <c r="T831" s="939"/>
      <c r="U831" s="939"/>
      <c r="V831" s="939"/>
      <c r="W831" s="939"/>
      <c r="X831" s="939"/>
      <c r="Y831" s="939"/>
      <c r="Z831" s="939"/>
      <c r="AA831" s="939"/>
      <c r="AB831" s="939"/>
      <c r="AC831" s="939"/>
      <c r="AD831" s="939"/>
      <c r="AE831" s="939"/>
      <c r="AF831" s="939"/>
      <c r="AG831" s="939"/>
      <c r="AH831" s="939"/>
      <c r="AI831" s="939"/>
      <c r="AJ831" s="939"/>
      <c r="AK831" s="939"/>
      <c r="AL831" s="939"/>
      <c r="AM831" s="939"/>
      <c r="AN831" s="939"/>
      <c r="AO831" s="939"/>
      <c r="AP831" s="939"/>
      <c r="AQ831" s="939"/>
      <c r="AR831" s="939"/>
      <c r="AS831" s="939"/>
      <c r="AT831" s="939"/>
      <c r="AU831" s="939"/>
      <c r="AV831" s="939"/>
      <c r="AW831" s="939"/>
      <c r="AX831" s="939"/>
      <c r="AY831" s="939"/>
      <c r="AZ831" s="939"/>
      <c r="BA831" s="939"/>
      <c r="BB831" s="939"/>
      <c r="BC831" s="939"/>
      <c r="BD831" s="939"/>
      <c r="BE831" s="939"/>
      <c r="BF831" s="939"/>
      <c r="BG831" s="939"/>
      <c r="BH831" s="939"/>
      <c r="BI831" s="939"/>
      <c r="BJ831" s="939"/>
      <c r="BK831" s="939"/>
      <c r="BL831" s="939"/>
      <c r="BM831" s="939"/>
      <c r="BN831" s="939"/>
      <c r="BO831" s="939"/>
      <c r="BP831" s="939"/>
      <c r="BQ831" s="939"/>
      <c r="BR831" s="939"/>
      <c r="BS831" s="939"/>
      <c r="BT831" s="939"/>
      <c r="BU831" s="939"/>
      <c r="BV831" s="939"/>
      <c r="BW831" s="939"/>
      <c r="BX831" s="939"/>
      <c r="BY831" s="37"/>
      <c r="BZ831" s="37"/>
      <c r="CA831" s="110"/>
      <c r="CB831" s="110"/>
      <c r="CC831" s="110"/>
      <c r="CD831" s="110"/>
      <c r="CE831" s="110"/>
      <c r="CF831" s="110"/>
      <c r="CG831" s="110"/>
      <c r="CH831" s="110"/>
      <c r="CI831" s="110"/>
      <c r="CK831" s="1"/>
      <c r="CL831" s="1"/>
      <c r="CM831" s="1"/>
      <c r="CN831" s="1"/>
      <c r="CO831" s="1"/>
      <c r="CP831" s="1"/>
      <c r="CQ831" s="1"/>
      <c r="CR831" s="1"/>
      <c r="CS831" s="1"/>
    </row>
    <row r="832" spans="1:97" ht="12.75" customHeight="1" x14ac:dyDescent="0.2">
      <c r="A832" s="37"/>
      <c r="B832" s="940"/>
      <c r="C832" s="940"/>
      <c r="D832" s="940"/>
      <c r="E832" s="940"/>
      <c r="F832" s="939"/>
      <c r="G832" s="939"/>
      <c r="H832" s="939"/>
      <c r="I832" s="939"/>
      <c r="J832" s="939"/>
      <c r="K832" s="939"/>
      <c r="L832" s="939"/>
      <c r="M832" s="939"/>
      <c r="N832" s="939"/>
      <c r="O832" s="939"/>
      <c r="P832" s="939"/>
      <c r="Q832" s="939"/>
      <c r="R832" s="939"/>
      <c r="S832" s="939"/>
      <c r="T832" s="939"/>
      <c r="U832" s="939"/>
      <c r="V832" s="939"/>
      <c r="W832" s="939"/>
      <c r="X832" s="939"/>
      <c r="Y832" s="939"/>
      <c r="Z832" s="939"/>
      <c r="AA832" s="939"/>
      <c r="AB832" s="939"/>
      <c r="AC832" s="939"/>
      <c r="AD832" s="939"/>
      <c r="AE832" s="939"/>
      <c r="AF832" s="939"/>
      <c r="AG832" s="939"/>
      <c r="AH832" s="939"/>
      <c r="AI832" s="939"/>
      <c r="AJ832" s="939"/>
      <c r="AK832" s="939"/>
      <c r="AL832" s="939"/>
      <c r="AM832" s="939"/>
      <c r="AN832" s="939"/>
      <c r="AO832" s="939"/>
      <c r="AP832" s="939"/>
      <c r="AQ832" s="939"/>
      <c r="AR832" s="939"/>
      <c r="AS832" s="939"/>
      <c r="AT832" s="939"/>
      <c r="AU832" s="939"/>
      <c r="AV832" s="939"/>
      <c r="AW832" s="939"/>
      <c r="AX832" s="939"/>
      <c r="AY832" s="939"/>
      <c r="AZ832" s="939"/>
      <c r="BA832" s="939"/>
      <c r="BB832" s="939"/>
      <c r="BC832" s="939"/>
      <c r="BD832" s="939"/>
      <c r="BE832" s="939"/>
      <c r="BF832" s="939"/>
      <c r="BG832" s="939"/>
      <c r="BH832" s="939"/>
      <c r="BI832" s="939"/>
      <c r="BJ832" s="939"/>
      <c r="BK832" s="939"/>
      <c r="BL832" s="939"/>
      <c r="BM832" s="939"/>
      <c r="BN832" s="939"/>
      <c r="BO832" s="939"/>
      <c r="BP832" s="939"/>
      <c r="BQ832" s="939"/>
      <c r="BR832" s="939"/>
      <c r="BS832" s="939"/>
      <c r="BT832" s="939"/>
      <c r="BU832" s="939"/>
      <c r="BV832" s="939"/>
      <c r="BW832" s="939"/>
      <c r="BX832" s="939"/>
      <c r="BY832" s="37"/>
      <c r="BZ832" s="37"/>
      <c r="CA832" s="110"/>
      <c r="CB832" s="110"/>
      <c r="CC832" s="110"/>
      <c r="CD832" s="110"/>
      <c r="CE832" s="110"/>
      <c r="CF832" s="110"/>
      <c r="CG832" s="110"/>
      <c r="CH832" s="110"/>
      <c r="CI832" s="110"/>
      <c r="CK832" s="1"/>
      <c r="CL832" s="1"/>
      <c r="CM832" s="1"/>
      <c r="CN832" s="1"/>
      <c r="CO832" s="1"/>
      <c r="CP832" s="1"/>
      <c r="CQ832" s="1"/>
      <c r="CR832" s="1"/>
      <c r="CS832" s="1"/>
    </row>
    <row r="833" spans="1:97" ht="12.75" customHeight="1" x14ac:dyDescent="0.2">
      <c r="A833" s="37"/>
      <c r="B833" s="940"/>
      <c r="C833" s="940"/>
      <c r="D833" s="940"/>
      <c r="E833" s="940"/>
      <c r="F833" s="939"/>
      <c r="G833" s="939"/>
      <c r="H833" s="939"/>
      <c r="I833" s="939"/>
      <c r="J833" s="939"/>
      <c r="K833" s="939"/>
      <c r="L833" s="939"/>
      <c r="M833" s="939"/>
      <c r="N833" s="939"/>
      <c r="O833" s="939"/>
      <c r="P833" s="939"/>
      <c r="Q833" s="939"/>
      <c r="R833" s="939"/>
      <c r="S833" s="939"/>
      <c r="T833" s="939"/>
      <c r="U833" s="939"/>
      <c r="V833" s="939"/>
      <c r="W833" s="939"/>
      <c r="X833" s="939"/>
      <c r="Y833" s="939"/>
      <c r="Z833" s="939"/>
      <c r="AA833" s="939"/>
      <c r="AB833" s="939"/>
      <c r="AC833" s="939"/>
      <c r="AD833" s="939"/>
      <c r="AE833" s="939"/>
      <c r="AF833" s="939"/>
      <c r="AG833" s="939"/>
      <c r="AH833" s="939"/>
      <c r="AI833" s="939"/>
      <c r="AJ833" s="939"/>
      <c r="AK833" s="939"/>
      <c r="AL833" s="939"/>
      <c r="AM833" s="939"/>
      <c r="AN833" s="939"/>
      <c r="AO833" s="939"/>
      <c r="AP833" s="939"/>
      <c r="AQ833" s="939"/>
      <c r="AR833" s="939"/>
      <c r="AS833" s="939"/>
      <c r="AT833" s="939"/>
      <c r="AU833" s="939"/>
      <c r="AV833" s="939"/>
      <c r="AW833" s="939"/>
      <c r="AX833" s="939"/>
      <c r="AY833" s="939"/>
      <c r="AZ833" s="939"/>
      <c r="BA833" s="939"/>
      <c r="BB833" s="939"/>
      <c r="BC833" s="939"/>
      <c r="BD833" s="939"/>
      <c r="BE833" s="939"/>
      <c r="BF833" s="939"/>
      <c r="BG833" s="939"/>
      <c r="BH833" s="939"/>
      <c r="BI833" s="939"/>
      <c r="BJ833" s="939"/>
      <c r="BK833" s="939"/>
      <c r="BL833" s="939"/>
      <c r="BM833" s="939"/>
      <c r="BN833" s="939"/>
      <c r="BO833" s="939"/>
      <c r="BP833" s="939"/>
      <c r="BQ833" s="939"/>
      <c r="BR833" s="939"/>
      <c r="BS833" s="939"/>
      <c r="BT833" s="939"/>
      <c r="BU833" s="939"/>
      <c r="BV833" s="939"/>
      <c r="BW833" s="939"/>
      <c r="BX833" s="939"/>
      <c r="BY833" s="37"/>
      <c r="BZ833" s="37"/>
      <c r="CA833" s="110"/>
      <c r="CB833" s="110"/>
      <c r="CC833" s="110"/>
      <c r="CD833" s="110"/>
      <c r="CE833" s="110"/>
      <c r="CF833" s="110"/>
      <c r="CG833" s="110"/>
      <c r="CH833" s="110"/>
      <c r="CI833" s="110"/>
      <c r="CK833" s="1"/>
      <c r="CL833" s="1"/>
      <c r="CM833" s="1"/>
      <c r="CN833" s="1"/>
      <c r="CO833" s="1"/>
      <c r="CP833" s="1"/>
      <c r="CQ833" s="1"/>
      <c r="CR833" s="1"/>
      <c r="CS833" s="1"/>
    </row>
    <row r="834" spans="1:97" ht="12.75" customHeight="1" x14ac:dyDescent="0.2">
      <c r="A834" s="37"/>
      <c r="B834" s="940"/>
      <c r="C834" s="940"/>
      <c r="D834" s="940"/>
      <c r="E834" s="940"/>
      <c r="F834" s="939"/>
      <c r="G834" s="939"/>
      <c r="H834" s="939"/>
      <c r="I834" s="939"/>
      <c r="J834" s="939"/>
      <c r="K834" s="939"/>
      <c r="L834" s="939"/>
      <c r="M834" s="939"/>
      <c r="N834" s="939"/>
      <c r="O834" s="939"/>
      <c r="P834" s="939"/>
      <c r="Q834" s="939"/>
      <c r="R834" s="939"/>
      <c r="S834" s="939"/>
      <c r="T834" s="939"/>
      <c r="U834" s="939"/>
      <c r="V834" s="939"/>
      <c r="W834" s="939"/>
      <c r="X834" s="939"/>
      <c r="Y834" s="939"/>
      <c r="Z834" s="939"/>
      <c r="AA834" s="939"/>
      <c r="AB834" s="939"/>
      <c r="AC834" s="939"/>
      <c r="AD834" s="939"/>
      <c r="AE834" s="939"/>
      <c r="AF834" s="939"/>
      <c r="AG834" s="939"/>
      <c r="AH834" s="939"/>
      <c r="AI834" s="939"/>
      <c r="AJ834" s="939"/>
      <c r="AK834" s="939"/>
      <c r="AL834" s="939"/>
      <c r="AM834" s="939"/>
      <c r="AN834" s="939"/>
      <c r="AO834" s="939"/>
      <c r="AP834" s="939"/>
      <c r="AQ834" s="939"/>
      <c r="AR834" s="939"/>
      <c r="AS834" s="939"/>
      <c r="AT834" s="939"/>
      <c r="AU834" s="939"/>
      <c r="AV834" s="939"/>
      <c r="AW834" s="939"/>
      <c r="AX834" s="939"/>
      <c r="AY834" s="939"/>
      <c r="AZ834" s="939"/>
      <c r="BA834" s="939"/>
      <c r="BB834" s="939"/>
      <c r="BC834" s="939"/>
      <c r="BD834" s="939"/>
      <c r="BE834" s="939"/>
      <c r="BF834" s="939"/>
      <c r="BG834" s="939"/>
      <c r="BH834" s="939"/>
      <c r="BI834" s="939"/>
      <c r="BJ834" s="939"/>
      <c r="BK834" s="939"/>
      <c r="BL834" s="939"/>
      <c r="BM834" s="939"/>
      <c r="BN834" s="939"/>
      <c r="BO834" s="939"/>
      <c r="BP834" s="939"/>
      <c r="BQ834" s="939"/>
      <c r="BR834" s="939"/>
      <c r="BS834" s="939"/>
      <c r="BT834" s="939"/>
      <c r="BU834" s="939"/>
      <c r="BV834" s="939"/>
      <c r="BW834" s="939"/>
      <c r="BX834" s="939"/>
      <c r="BY834" s="37"/>
      <c r="BZ834" s="37"/>
      <c r="CA834" s="110"/>
      <c r="CB834" s="110"/>
      <c r="CC834" s="110"/>
      <c r="CD834" s="110"/>
      <c r="CE834" s="110"/>
      <c r="CF834" s="110"/>
      <c r="CG834" s="110"/>
      <c r="CH834" s="110"/>
      <c r="CI834" s="110"/>
      <c r="CK834" s="1"/>
      <c r="CL834" s="1"/>
      <c r="CM834" s="1"/>
      <c r="CN834" s="1"/>
      <c r="CO834" s="1"/>
      <c r="CP834" s="1"/>
      <c r="CQ834" s="1"/>
      <c r="CR834" s="1"/>
      <c r="CS834" s="1"/>
    </row>
    <row r="835" spans="1:97" ht="12.75" customHeight="1" x14ac:dyDescent="0.2">
      <c r="A835" s="37"/>
      <c r="B835" s="940"/>
      <c r="C835" s="940"/>
      <c r="D835" s="940"/>
      <c r="E835" s="940"/>
      <c r="F835" s="939"/>
      <c r="G835" s="939"/>
      <c r="H835" s="939"/>
      <c r="I835" s="939"/>
      <c r="J835" s="939"/>
      <c r="K835" s="939"/>
      <c r="L835" s="939"/>
      <c r="M835" s="939"/>
      <c r="N835" s="939"/>
      <c r="O835" s="939"/>
      <c r="P835" s="939"/>
      <c r="Q835" s="939"/>
      <c r="R835" s="939"/>
      <c r="S835" s="939"/>
      <c r="T835" s="939"/>
      <c r="U835" s="939"/>
      <c r="V835" s="939"/>
      <c r="W835" s="939"/>
      <c r="X835" s="939"/>
      <c r="Y835" s="939"/>
      <c r="Z835" s="939"/>
      <c r="AA835" s="939"/>
      <c r="AB835" s="939"/>
      <c r="AC835" s="939"/>
      <c r="AD835" s="939"/>
      <c r="AE835" s="939"/>
      <c r="AF835" s="939"/>
      <c r="AG835" s="939"/>
      <c r="AH835" s="939"/>
      <c r="AI835" s="939"/>
      <c r="AJ835" s="939"/>
      <c r="AK835" s="939"/>
      <c r="AL835" s="939"/>
      <c r="AM835" s="939"/>
      <c r="AN835" s="939"/>
      <c r="AO835" s="939"/>
      <c r="AP835" s="939"/>
      <c r="AQ835" s="939"/>
      <c r="AR835" s="939"/>
      <c r="AS835" s="939"/>
      <c r="AT835" s="939"/>
      <c r="AU835" s="939"/>
      <c r="AV835" s="939"/>
      <c r="AW835" s="939"/>
      <c r="AX835" s="939"/>
      <c r="AY835" s="939"/>
      <c r="AZ835" s="939"/>
      <c r="BA835" s="939"/>
      <c r="BB835" s="939"/>
      <c r="BC835" s="939"/>
      <c r="BD835" s="939"/>
      <c r="BE835" s="939"/>
      <c r="BF835" s="939"/>
      <c r="BG835" s="939"/>
      <c r="BH835" s="939"/>
      <c r="BI835" s="939"/>
      <c r="BJ835" s="939"/>
      <c r="BK835" s="939"/>
      <c r="BL835" s="939"/>
      <c r="BM835" s="939"/>
      <c r="BN835" s="939"/>
      <c r="BO835" s="939"/>
      <c r="BP835" s="939"/>
      <c r="BQ835" s="939"/>
      <c r="BR835" s="939"/>
      <c r="BS835" s="939"/>
      <c r="BT835" s="939"/>
      <c r="BU835" s="939"/>
      <c r="BV835" s="939"/>
      <c r="BW835" s="939"/>
      <c r="BX835" s="939"/>
      <c r="BY835" s="37"/>
      <c r="BZ835" s="37"/>
      <c r="CA835" s="110"/>
      <c r="CB835" s="110"/>
      <c r="CC835" s="110"/>
      <c r="CD835" s="110"/>
      <c r="CE835" s="110"/>
      <c r="CF835" s="110"/>
      <c r="CG835" s="110"/>
      <c r="CH835" s="110"/>
      <c r="CI835" s="110"/>
      <c r="CK835" s="1"/>
      <c r="CL835" s="1"/>
      <c r="CM835" s="1"/>
      <c r="CN835" s="1"/>
      <c r="CO835" s="1"/>
      <c r="CP835" s="1"/>
      <c r="CQ835" s="1"/>
      <c r="CR835" s="1"/>
      <c r="CS835" s="1"/>
    </row>
    <row r="836" spans="1:97" ht="12.75" customHeight="1" x14ac:dyDescent="0.2">
      <c r="A836" s="37"/>
      <c r="B836" s="940"/>
      <c r="C836" s="940"/>
      <c r="D836" s="940"/>
      <c r="E836" s="940"/>
      <c r="F836" s="939"/>
      <c r="G836" s="939"/>
      <c r="H836" s="939"/>
      <c r="I836" s="939"/>
      <c r="J836" s="939"/>
      <c r="K836" s="939"/>
      <c r="L836" s="939"/>
      <c r="M836" s="939"/>
      <c r="N836" s="939"/>
      <c r="O836" s="939"/>
      <c r="P836" s="939"/>
      <c r="Q836" s="939"/>
      <c r="R836" s="939"/>
      <c r="S836" s="939"/>
      <c r="T836" s="939"/>
      <c r="U836" s="939"/>
      <c r="V836" s="939"/>
      <c r="W836" s="939"/>
      <c r="X836" s="939"/>
      <c r="Y836" s="939"/>
      <c r="Z836" s="939"/>
      <c r="AA836" s="939"/>
      <c r="AB836" s="939"/>
      <c r="AC836" s="939"/>
      <c r="AD836" s="939"/>
      <c r="AE836" s="939"/>
      <c r="AF836" s="939"/>
      <c r="AG836" s="939"/>
      <c r="AH836" s="939"/>
      <c r="AI836" s="939"/>
      <c r="AJ836" s="939"/>
      <c r="AK836" s="939"/>
      <c r="AL836" s="939"/>
      <c r="AM836" s="939"/>
      <c r="AN836" s="939"/>
      <c r="AO836" s="939"/>
      <c r="AP836" s="939"/>
      <c r="AQ836" s="939"/>
      <c r="AR836" s="939"/>
      <c r="AS836" s="939"/>
      <c r="AT836" s="939"/>
      <c r="AU836" s="939"/>
      <c r="AV836" s="939"/>
      <c r="AW836" s="939"/>
      <c r="AX836" s="939"/>
      <c r="AY836" s="939"/>
      <c r="AZ836" s="939"/>
      <c r="BA836" s="939"/>
      <c r="BB836" s="939"/>
      <c r="BC836" s="939"/>
      <c r="BD836" s="939"/>
      <c r="BE836" s="939"/>
      <c r="BF836" s="939"/>
      <c r="BG836" s="939"/>
      <c r="BH836" s="939"/>
      <c r="BI836" s="939"/>
      <c r="BJ836" s="939"/>
      <c r="BK836" s="939"/>
      <c r="BL836" s="939"/>
      <c r="BM836" s="939"/>
      <c r="BN836" s="939"/>
      <c r="BO836" s="939"/>
      <c r="BP836" s="939"/>
      <c r="BQ836" s="939"/>
      <c r="BR836" s="939"/>
      <c r="BS836" s="939"/>
      <c r="BT836" s="939"/>
      <c r="BU836" s="939"/>
      <c r="BV836" s="939"/>
      <c r="BW836" s="939"/>
      <c r="BX836" s="939"/>
      <c r="BY836" s="37"/>
      <c r="BZ836" s="37"/>
      <c r="CA836" s="110"/>
      <c r="CB836" s="110"/>
      <c r="CC836" s="110"/>
      <c r="CD836" s="110"/>
      <c r="CE836" s="110"/>
      <c r="CF836" s="110"/>
      <c r="CG836" s="110"/>
      <c r="CH836" s="110"/>
      <c r="CI836" s="110"/>
      <c r="CK836" s="1"/>
      <c r="CL836" s="1"/>
      <c r="CM836" s="1"/>
      <c r="CN836" s="1"/>
      <c r="CO836" s="1"/>
      <c r="CP836" s="1"/>
      <c r="CQ836" s="1"/>
      <c r="CR836" s="1"/>
      <c r="CS836" s="1"/>
    </row>
    <row r="837" spans="1:97" ht="12.75" customHeight="1" x14ac:dyDescent="0.2">
      <c r="A837" s="37"/>
      <c r="B837" s="940"/>
      <c r="C837" s="940"/>
      <c r="D837" s="940"/>
      <c r="E837" s="940"/>
      <c r="F837" s="939"/>
      <c r="G837" s="939"/>
      <c r="H837" s="939"/>
      <c r="I837" s="939"/>
      <c r="J837" s="939"/>
      <c r="K837" s="939"/>
      <c r="L837" s="939"/>
      <c r="M837" s="939"/>
      <c r="N837" s="939"/>
      <c r="O837" s="939"/>
      <c r="P837" s="939"/>
      <c r="Q837" s="939"/>
      <c r="R837" s="939"/>
      <c r="S837" s="939"/>
      <c r="T837" s="939"/>
      <c r="U837" s="939"/>
      <c r="V837" s="939"/>
      <c r="W837" s="939"/>
      <c r="X837" s="939"/>
      <c r="Y837" s="939"/>
      <c r="Z837" s="939"/>
      <c r="AA837" s="939"/>
      <c r="AB837" s="939"/>
      <c r="AC837" s="939"/>
      <c r="AD837" s="939"/>
      <c r="AE837" s="939"/>
      <c r="AF837" s="939"/>
      <c r="AG837" s="939"/>
      <c r="AH837" s="939"/>
      <c r="AI837" s="939"/>
      <c r="AJ837" s="939"/>
      <c r="AK837" s="939"/>
      <c r="AL837" s="939"/>
      <c r="AM837" s="939"/>
      <c r="AN837" s="939"/>
      <c r="AO837" s="939"/>
      <c r="AP837" s="939"/>
      <c r="AQ837" s="939"/>
      <c r="AR837" s="939"/>
      <c r="AS837" s="939"/>
      <c r="AT837" s="939"/>
      <c r="AU837" s="939"/>
      <c r="AV837" s="939"/>
      <c r="AW837" s="939"/>
      <c r="AX837" s="939"/>
      <c r="AY837" s="939"/>
      <c r="AZ837" s="939"/>
      <c r="BA837" s="939"/>
      <c r="BB837" s="939"/>
      <c r="BC837" s="939"/>
      <c r="BD837" s="939"/>
      <c r="BE837" s="939"/>
      <c r="BF837" s="939"/>
      <c r="BG837" s="939"/>
      <c r="BH837" s="939"/>
      <c r="BI837" s="939"/>
      <c r="BJ837" s="939"/>
      <c r="BK837" s="939"/>
      <c r="BL837" s="939"/>
      <c r="BM837" s="939"/>
      <c r="BN837" s="939"/>
      <c r="BO837" s="939"/>
      <c r="BP837" s="939"/>
      <c r="BQ837" s="939"/>
      <c r="BR837" s="939"/>
      <c r="BS837" s="939"/>
      <c r="BT837" s="939"/>
      <c r="BU837" s="939"/>
      <c r="BV837" s="939"/>
      <c r="BW837" s="939"/>
      <c r="BX837" s="939"/>
      <c r="BY837" s="37"/>
      <c r="BZ837" s="37"/>
      <c r="CA837" s="110"/>
      <c r="CB837" s="110"/>
      <c r="CC837" s="110"/>
      <c r="CD837" s="110"/>
      <c r="CE837" s="110"/>
      <c r="CF837" s="110"/>
      <c r="CG837" s="110"/>
      <c r="CH837" s="110"/>
      <c r="CI837" s="110"/>
      <c r="CK837" s="1"/>
      <c r="CL837" s="1"/>
      <c r="CM837" s="1"/>
      <c r="CN837" s="1"/>
      <c r="CO837" s="1"/>
      <c r="CP837" s="1"/>
      <c r="CQ837" s="1"/>
      <c r="CR837" s="1"/>
      <c r="CS837" s="1"/>
    </row>
    <row r="838" spans="1:97" ht="12.75" customHeight="1" x14ac:dyDescent="0.2">
      <c r="A838" s="37"/>
      <c r="B838" s="940"/>
      <c r="C838" s="940"/>
      <c r="D838" s="940"/>
      <c r="E838" s="940"/>
      <c r="F838" s="939"/>
      <c r="G838" s="939"/>
      <c r="H838" s="939"/>
      <c r="I838" s="939"/>
      <c r="J838" s="939"/>
      <c r="K838" s="939"/>
      <c r="L838" s="939"/>
      <c r="M838" s="939"/>
      <c r="N838" s="939"/>
      <c r="O838" s="939"/>
      <c r="P838" s="939"/>
      <c r="Q838" s="939"/>
      <c r="R838" s="939"/>
      <c r="S838" s="939"/>
      <c r="T838" s="939"/>
      <c r="U838" s="939"/>
      <c r="V838" s="939"/>
      <c r="W838" s="939"/>
      <c r="X838" s="939"/>
      <c r="Y838" s="939"/>
      <c r="Z838" s="939"/>
      <c r="AA838" s="939"/>
      <c r="AB838" s="939"/>
      <c r="AC838" s="939"/>
      <c r="AD838" s="939"/>
      <c r="AE838" s="939"/>
      <c r="AF838" s="939"/>
      <c r="AG838" s="939"/>
      <c r="AH838" s="939"/>
      <c r="AI838" s="939"/>
      <c r="AJ838" s="939"/>
      <c r="AK838" s="939"/>
      <c r="AL838" s="939"/>
      <c r="AM838" s="939"/>
      <c r="AN838" s="939"/>
      <c r="AO838" s="939"/>
      <c r="AP838" s="939"/>
      <c r="AQ838" s="939"/>
      <c r="AR838" s="939"/>
      <c r="AS838" s="939"/>
      <c r="AT838" s="939"/>
      <c r="AU838" s="939"/>
      <c r="AV838" s="939"/>
      <c r="AW838" s="939"/>
      <c r="AX838" s="939"/>
      <c r="AY838" s="939"/>
      <c r="AZ838" s="939"/>
      <c r="BA838" s="939"/>
      <c r="BB838" s="939"/>
      <c r="BC838" s="939"/>
      <c r="BD838" s="939"/>
      <c r="BE838" s="939"/>
      <c r="BF838" s="939"/>
      <c r="BG838" s="939"/>
      <c r="BH838" s="939"/>
      <c r="BI838" s="939"/>
      <c r="BJ838" s="939"/>
      <c r="BK838" s="939"/>
      <c r="BL838" s="939"/>
      <c r="BM838" s="939"/>
      <c r="BN838" s="939"/>
      <c r="BO838" s="939"/>
      <c r="BP838" s="939"/>
      <c r="BQ838" s="939"/>
      <c r="BR838" s="939"/>
      <c r="BS838" s="939"/>
      <c r="BT838" s="939"/>
      <c r="BU838" s="939"/>
      <c r="BV838" s="939"/>
      <c r="BW838" s="939"/>
      <c r="BX838" s="939"/>
      <c r="BY838" s="37"/>
      <c r="BZ838" s="37"/>
      <c r="CA838" s="110"/>
      <c r="CB838" s="110"/>
      <c r="CC838" s="110"/>
      <c r="CD838" s="110"/>
      <c r="CE838" s="110"/>
      <c r="CF838" s="110"/>
      <c r="CG838" s="110"/>
      <c r="CH838" s="110"/>
      <c r="CI838" s="110"/>
      <c r="CK838" s="1"/>
      <c r="CL838" s="1"/>
      <c r="CM838" s="1"/>
      <c r="CN838" s="1"/>
      <c r="CO838" s="1"/>
      <c r="CP838" s="1"/>
      <c r="CQ838" s="1"/>
      <c r="CR838" s="1"/>
      <c r="CS838" s="1"/>
    </row>
    <row r="839" spans="1:97" ht="12.75" customHeight="1" x14ac:dyDescent="0.2">
      <c r="A839" s="37"/>
      <c r="B839" s="940"/>
      <c r="C839" s="940"/>
      <c r="D839" s="940"/>
      <c r="E839" s="940"/>
      <c r="F839" s="939"/>
      <c r="G839" s="939"/>
      <c r="H839" s="939"/>
      <c r="I839" s="939"/>
      <c r="J839" s="939"/>
      <c r="K839" s="939"/>
      <c r="L839" s="939"/>
      <c r="M839" s="939"/>
      <c r="N839" s="939"/>
      <c r="O839" s="939"/>
      <c r="P839" s="939"/>
      <c r="Q839" s="939"/>
      <c r="R839" s="939"/>
      <c r="S839" s="939"/>
      <c r="T839" s="939"/>
      <c r="U839" s="939"/>
      <c r="V839" s="939"/>
      <c r="W839" s="939"/>
      <c r="X839" s="939"/>
      <c r="Y839" s="939"/>
      <c r="Z839" s="939"/>
      <c r="AA839" s="939"/>
      <c r="AB839" s="939"/>
      <c r="AC839" s="939"/>
      <c r="AD839" s="939"/>
      <c r="AE839" s="939"/>
      <c r="AF839" s="939"/>
      <c r="AG839" s="939"/>
      <c r="AH839" s="939"/>
      <c r="AI839" s="939"/>
      <c r="AJ839" s="939"/>
      <c r="AK839" s="939"/>
      <c r="AL839" s="939"/>
      <c r="AM839" s="939"/>
      <c r="AN839" s="939"/>
      <c r="AO839" s="939"/>
      <c r="AP839" s="939"/>
      <c r="AQ839" s="939"/>
      <c r="AR839" s="939"/>
      <c r="AS839" s="939"/>
      <c r="AT839" s="939"/>
      <c r="AU839" s="939"/>
      <c r="AV839" s="939"/>
      <c r="AW839" s="939"/>
      <c r="AX839" s="939"/>
      <c r="AY839" s="939"/>
      <c r="AZ839" s="939"/>
      <c r="BA839" s="939"/>
      <c r="BB839" s="939"/>
      <c r="BC839" s="939"/>
      <c r="BD839" s="939"/>
      <c r="BE839" s="939"/>
      <c r="BF839" s="939"/>
      <c r="BG839" s="939"/>
      <c r="BH839" s="939"/>
      <c r="BI839" s="939"/>
      <c r="BJ839" s="939"/>
      <c r="BK839" s="939"/>
      <c r="BL839" s="939"/>
      <c r="BM839" s="939"/>
      <c r="BN839" s="939"/>
      <c r="BO839" s="939"/>
      <c r="BP839" s="939"/>
      <c r="BQ839" s="939"/>
      <c r="BR839" s="939"/>
      <c r="BS839" s="939"/>
      <c r="BT839" s="939"/>
      <c r="BU839" s="939"/>
      <c r="BV839" s="939"/>
      <c r="BW839" s="939"/>
      <c r="BX839" s="939"/>
      <c r="BY839" s="37"/>
      <c r="BZ839" s="37"/>
      <c r="CA839" s="110"/>
      <c r="CB839" s="110"/>
      <c r="CC839" s="110"/>
      <c r="CD839" s="110"/>
      <c r="CE839" s="110"/>
      <c r="CF839" s="110"/>
      <c r="CG839" s="110"/>
      <c r="CH839" s="110"/>
      <c r="CI839" s="110"/>
      <c r="CK839" s="1"/>
      <c r="CL839" s="1"/>
      <c r="CM839" s="1"/>
      <c r="CN839" s="1"/>
      <c r="CO839" s="1"/>
      <c r="CP839" s="1"/>
      <c r="CQ839" s="1"/>
      <c r="CR839" s="1"/>
      <c r="CS839" s="1"/>
    </row>
    <row r="840" spans="1:97" ht="11.25" customHeight="1" x14ac:dyDescent="0.2">
      <c r="CA840" s="110"/>
      <c r="CB840" s="110"/>
      <c r="CC840" s="110"/>
      <c r="CD840" s="110"/>
      <c r="CE840" s="110"/>
      <c r="CF840" s="110"/>
      <c r="CG840" s="110"/>
      <c r="CH840" s="110"/>
      <c r="CI840" s="110"/>
      <c r="CK840" s="1"/>
      <c r="CL840" s="1"/>
      <c r="CM840" s="1"/>
      <c r="CN840" s="1"/>
      <c r="CO840" s="1"/>
      <c r="CP840" s="1"/>
      <c r="CQ840" s="1"/>
      <c r="CR840" s="1"/>
      <c r="CS840" s="1"/>
    </row>
    <row r="841" spans="1:97" s="44" customFormat="1" ht="22.5" customHeight="1" x14ac:dyDescent="0.2">
      <c r="B841" s="44" t="s">
        <v>1399</v>
      </c>
      <c r="BZ841" s="125"/>
      <c r="CA841" s="125"/>
      <c r="CB841" s="125"/>
      <c r="CC841" s="125"/>
      <c r="CD841" s="125"/>
      <c r="CE841" s="125"/>
      <c r="CF841" s="125"/>
      <c r="CG841" s="125"/>
      <c r="CH841" s="125"/>
      <c r="CK841" s="112"/>
      <c r="CL841" s="115"/>
      <c r="CM841" s="115"/>
      <c r="CN841" s="115"/>
      <c r="CO841" s="115"/>
      <c r="CP841" s="115"/>
      <c r="CQ841" s="115"/>
      <c r="CR841" s="115"/>
      <c r="CS841" s="115"/>
    </row>
    <row r="842" spans="1:97" ht="12.75" customHeight="1" x14ac:dyDescent="0.2">
      <c r="A842" s="63"/>
      <c r="B842" s="964" t="s">
        <v>11</v>
      </c>
      <c r="C842" s="965"/>
      <c r="D842" s="965"/>
      <c r="E842" s="966"/>
      <c r="F842" s="973" t="s">
        <v>1295</v>
      </c>
      <c r="G842" s="974"/>
      <c r="H842" s="974"/>
      <c r="I842" s="974"/>
      <c r="J842" s="974"/>
      <c r="K842" s="974"/>
      <c r="L842" s="974"/>
      <c r="M842" s="974"/>
      <c r="N842" s="974"/>
      <c r="O842" s="974"/>
      <c r="P842" s="974"/>
      <c r="Q842" s="974"/>
      <c r="R842" s="974"/>
      <c r="S842" s="974"/>
      <c r="T842" s="974"/>
      <c r="U842" s="974"/>
      <c r="V842" s="974"/>
      <c r="W842" s="974"/>
      <c r="X842" s="974"/>
      <c r="Y842" s="974"/>
      <c r="Z842" s="974"/>
      <c r="AA842" s="974"/>
      <c r="AB842" s="974"/>
      <c r="AC842" s="974"/>
      <c r="AD842" s="974"/>
      <c r="AE842" s="974"/>
      <c r="AF842" s="974"/>
      <c r="AG842" s="974"/>
      <c r="AH842" s="974"/>
      <c r="AI842" s="974"/>
      <c r="AJ842" s="974"/>
      <c r="AK842" s="974"/>
      <c r="AL842" s="974"/>
      <c r="AM842" s="974"/>
      <c r="AN842" s="974"/>
      <c r="AO842" s="974"/>
      <c r="AP842" s="974"/>
      <c r="AQ842" s="974"/>
      <c r="AR842" s="974"/>
      <c r="AS842" s="974"/>
      <c r="AT842" s="974"/>
      <c r="AU842" s="974"/>
      <c r="AV842" s="974"/>
      <c r="AW842" s="974"/>
      <c r="AX842" s="974"/>
      <c r="AY842" s="974"/>
      <c r="AZ842" s="974"/>
      <c r="BA842" s="974"/>
      <c r="BB842" s="974"/>
      <c r="BC842" s="974"/>
      <c r="BD842" s="974"/>
      <c r="BE842" s="974"/>
      <c r="BF842" s="974"/>
      <c r="BG842" s="974"/>
      <c r="BH842" s="974"/>
      <c r="BI842" s="974"/>
      <c r="BJ842" s="974"/>
      <c r="BK842" s="974"/>
      <c r="BL842" s="974"/>
      <c r="BM842" s="974"/>
      <c r="BN842" s="974"/>
      <c r="BO842" s="974"/>
      <c r="BP842" s="974"/>
      <c r="BQ842" s="974"/>
      <c r="BR842" s="974"/>
      <c r="BS842" s="974"/>
      <c r="BT842" s="974"/>
      <c r="BU842" s="974"/>
      <c r="BV842" s="974"/>
      <c r="BW842" s="974"/>
      <c r="BX842" s="974"/>
      <c r="BY842" s="975"/>
      <c r="BZ842" s="982"/>
      <c r="CA842" s="983"/>
      <c r="CB842" s="983"/>
      <c r="CC842" s="983"/>
      <c r="CD842" s="983"/>
      <c r="CE842" s="983"/>
      <c r="CF842" s="983"/>
      <c r="CG842" s="983"/>
      <c r="CH842" s="984"/>
      <c r="CI842" s="37"/>
      <c r="CJ842" s="37"/>
    </row>
    <row r="843" spans="1:97" ht="12.75" customHeight="1" x14ac:dyDescent="0.2">
      <c r="A843" s="63"/>
      <c r="B843" s="967"/>
      <c r="C843" s="968"/>
      <c r="D843" s="968"/>
      <c r="E843" s="969"/>
      <c r="F843" s="976"/>
      <c r="G843" s="977"/>
      <c r="H843" s="977"/>
      <c r="I843" s="977"/>
      <c r="J843" s="977"/>
      <c r="K843" s="977"/>
      <c r="L843" s="977"/>
      <c r="M843" s="977"/>
      <c r="N843" s="977"/>
      <c r="O843" s="977"/>
      <c r="P843" s="977"/>
      <c r="Q843" s="977"/>
      <c r="R843" s="977"/>
      <c r="S843" s="977"/>
      <c r="T843" s="977"/>
      <c r="U843" s="977"/>
      <c r="V843" s="977"/>
      <c r="W843" s="977"/>
      <c r="X843" s="977"/>
      <c r="Y843" s="977"/>
      <c r="Z843" s="977"/>
      <c r="AA843" s="977"/>
      <c r="AB843" s="977"/>
      <c r="AC843" s="977"/>
      <c r="AD843" s="977"/>
      <c r="AE843" s="977"/>
      <c r="AF843" s="977"/>
      <c r="AG843" s="977"/>
      <c r="AH843" s="977"/>
      <c r="AI843" s="977"/>
      <c r="AJ843" s="977"/>
      <c r="AK843" s="977"/>
      <c r="AL843" s="977"/>
      <c r="AM843" s="977"/>
      <c r="AN843" s="977"/>
      <c r="AO843" s="977"/>
      <c r="AP843" s="977"/>
      <c r="AQ843" s="977"/>
      <c r="AR843" s="977"/>
      <c r="AS843" s="977"/>
      <c r="AT843" s="977"/>
      <c r="AU843" s="977"/>
      <c r="AV843" s="977"/>
      <c r="AW843" s="977"/>
      <c r="AX843" s="977"/>
      <c r="AY843" s="977"/>
      <c r="AZ843" s="977"/>
      <c r="BA843" s="977"/>
      <c r="BB843" s="977"/>
      <c r="BC843" s="977"/>
      <c r="BD843" s="977"/>
      <c r="BE843" s="977"/>
      <c r="BF843" s="977"/>
      <c r="BG843" s="977"/>
      <c r="BH843" s="977"/>
      <c r="BI843" s="977"/>
      <c r="BJ843" s="977"/>
      <c r="BK843" s="977"/>
      <c r="BL843" s="977"/>
      <c r="BM843" s="977"/>
      <c r="BN843" s="977"/>
      <c r="BO843" s="977"/>
      <c r="BP843" s="977"/>
      <c r="BQ843" s="977"/>
      <c r="BR843" s="977"/>
      <c r="BS843" s="977"/>
      <c r="BT843" s="977"/>
      <c r="BU843" s="977"/>
      <c r="BV843" s="977"/>
      <c r="BW843" s="977"/>
      <c r="BX843" s="977"/>
      <c r="BY843" s="978"/>
      <c r="BZ843" s="985"/>
      <c r="CA843" s="986"/>
      <c r="CB843" s="986"/>
      <c r="CC843" s="986"/>
      <c r="CD843" s="986"/>
      <c r="CE843" s="986"/>
      <c r="CF843" s="986"/>
      <c r="CG843" s="986"/>
      <c r="CH843" s="987"/>
      <c r="CI843" s="37"/>
      <c r="CJ843" s="37"/>
    </row>
    <row r="844" spans="1:97" ht="12.75" customHeight="1" x14ac:dyDescent="0.2">
      <c r="A844" s="63"/>
      <c r="B844" s="967"/>
      <c r="C844" s="968"/>
      <c r="D844" s="968"/>
      <c r="E844" s="969"/>
      <c r="F844" s="976"/>
      <c r="G844" s="977"/>
      <c r="H844" s="977"/>
      <c r="I844" s="977"/>
      <c r="J844" s="977"/>
      <c r="K844" s="977"/>
      <c r="L844" s="977"/>
      <c r="M844" s="977"/>
      <c r="N844" s="977"/>
      <c r="O844" s="977"/>
      <c r="P844" s="977"/>
      <c r="Q844" s="977"/>
      <c r="R844" s="977"/>
      <c r="S844" s="977"/>
      <c r="T844" s="977"/>
      <c r="U844" s="977"/>
      <c r="V844" s="977"/>
      <c r="W844" s="977"/>
      <c r="X844" s="977"/>
      <c r="Y844" s="977"/>
      <c r="Z844" s="977"/>
      <c r="AA844" s="977"/>
      <c r="AB844" s="977"/>
      <c r="AC844" s="977"/>
      <c r="AD844" s="977"/>
      <c r="AE844" s="977"/>
      <c r="AF844" s="977"/>
      <c r="AG844" s="977"/>
      <c r="AH844" s="977"/>
      <c r="AI844" s="977"/>
      <c r="AJ844" s="977"/>
      <c r="AK844" s="977"/>
      <c r="AL844" s="977"/>
      <c r="AM844" s="977"/>
      <c r="AN844" s="977"/>
      <c r="AO844" s="977"/>
      <c r="AP844" s="977"/>
      <c r="AQ844" s="977"/>
      <c r="AR844" s="977"/>
      <c r="AS844" s="977"/>
      <c r="AT844" s="977"/>
      <c r="AU844" s="977"/>
      <c r="AV844" s="977"/>
      <c r="AW844" s="977"/>
      <c r="AX844" s="977"/>
      <c r="AY844" s="977"/>
      <c r="AZ844" s="977"/>
      <c r="BA844" s="977"/>
      <c r="BB844" s="977"/>
      <c r="BC844" s="977"/>
      <c r="BD844" s="977"/>
      <c r="BE844" s="977"/>
      <c r="BF844" s="977"/>
      <c r="BG844" s="977"/>
      <c r="BH844" s="977"/>
      <c r="BI844" s="977"/>
      <c r="BJ844" s="977"/>
      <c r="BK844" s="977"/>
      <c r="BL844" s="977"/>
      <c r="BM844" s="977"/>
      <c r="BN844" s="977"/>
      <c r="BO844" s="977"/>
      <c r="BP844" s="977"/>
      <c r="BQ844" s="977"/>
      <c r="BR844" s="977"/>
      <c r="BS844" s="977"/>
      <c r="BT844" s="977"/>
      <c r="BU844" s="977"/>
      <c r="BV844" s="977"/>
      <c r="BW844" s="977"/>
      <c r="BX844" s="977"/>
      <c r="BY844" s="978"/>
      <c r="BZ844" s="985"/>
      <c r="CA844" s="986"/>
      <c r="CB844" s="986"/>
      <c r="CC844" s="986"/>
      <c r="CD844" s="986"/>
      <c r="CE844" s="986"/>
      <c r="CF844" s="986"/>
      <c r="CG844" s="986"/>
      <c r="CH844" s="987"/>
      <c r="CI844" s="37"/>
      <c r="CJ844" s="37"/>
    </row>
    <row r="845" spans="1:97" ht="12.75" customHeight="1" x14ac:dyDescent="0.2">
      <c r="A845" s="63"/>
      <c r="B845" s="967"/>
      <c r="C845" s="968"/>
      <c r="D845" s="968"/>
      <c r="E845" s="969"/>
      <c r="F845" s="976"/>
      <c r="G845" s="977"/>
      <c r="H845" s="977"/>
      <c r="I845" s="977"/>
      <c r="J845" s="977"/>
      <c r="K845" s="977"/>
      <c r="L845" s="977"/>
      <c r="M845" s="977"/>
      <c r="N845" s="977"/>
      <c r="O845" s="977"/>
      <c r="P845" s="977"/>
      <c r="Q845" s="977"/>
      <c r="R845" s="977"/>
      <c r="S845" s="977"/>
      <c r="T845" s="977"/>
      <c r="U845" s="977"/>
      <c r="V845" s="977"/>
      <c r="W845" s="977"/>
      <c r="X845" s="977"/>
      <c r="Y845" s="977"/>
      <c r="Z845" s="977"/>
      <c r="AA845" s="977"/>
      <c r="AB845" s="977"/>
      <c r="AC845" s="977"/>
      <c r="AD845" s="977"/>
      <c r="AE845" s="977"/>
      <c r="AF845" s="977"/>
      <c r="AG845" s="977"/>
      <c r="AH845" s="977"/>
      <c r="AI845" s="977"/>
      <c r="AJ845" s="977"/>
      <c r="AK845" s="977"/>
      <c r="AL845" s="977"/>
      <c r="AM845" s="977"/>
      <c r="AN845" s="977"/>
      <c r="AO845" s="977"/>
      <c r="AP845" s="977"/>
      <c r="AQ845" s="977"/>
      <c r="AR845" s="977"/>
      <c r="AS845" s="977"/>
      <c r="AT845" s="977"/>
      <c r="AU845" s="977"/>
      <c r="AV845" s="977"/>
      <c r="AW845" s="977"/>
      <c r="AX845" s="977"/>
      <c r="AY845" s="977"/>
      <c r="AZ845" s="977"/>
      <c r="BA845" s="977"/>
      <c r="BB845" s="977"/>
      <c r="BC845" s="977"/>
      <c r="BD845" s="977"/>
      <c r="BE845" s="977"/>
      <c r="BF845" s="977"/>
      <c r="BG845" s="977"/>
      <c r="BH845" s="977"/>
      <c r="BI845" s="977"/>
      <c r="BJ845" s="977"/>
      <c r="BK845" s="977"/>
      <c r="BL845" s="977"/>
      <c r="BM845" s="977"/>
      <c r="BN845" s="977"/>
      <c r="BO845" s="977"/>
      <c r="BP845" s="977"/>
      <c r="BQ845" s="977"/>
      <c r="BR845" s="977"/>
      <c r="BS845" s="977"/>
      <c r="BT845" s="977"/>
      <c r="BU845" s="977"/>
      <c r="BV845" s="977"/>
      <c r="BW845" s="977"/>
      <c r="BX845" s="977"/>
      <c r="BY845" s="978"/>
      <c r="BZ845" s="985"/>
      <c r="CA845" s="986"/>
      <c r="CB845" s="986"/>
      <c r="CC845" s="986"/>
      <c r="CD845" s="986"/>
      <c r="CE845" s="986"/>
      <c r="CF845" s="986"/>
      <c r="CG845" s="986"/>
      <c r="CH845" s="987"/>
      <c r="CI845" s="37"/>
      <c r="CJ845" s="37"/>
    </row>
    <row r="846" spans="1:97" ht="12.75" customHeight="1" x14ac:dyDescent="0.2">
      <c r="A846" s="63"/>
      <c r="B846" s="970"/>
      <c r="C846" s="971"/>
      <c r="D846" s="971"/>
      <c r="E846" s="972"/>
      <c r="F846" s="979"/>
      <c r="G846" s="980"/>
      <c r="H846" s="980"/>
      <c r="I846" s="980"/>
      <c r="J846" s="980"/>
      <c r="K846" s="980"/>
      <c r="L846" s="980"/>
      <c r="M846" s="980"/>
      <c r="N846" s="980"/>
      <c r="O846" s="980"/>
      <c r="P846" s="980"/>
      <c r="Q846" s="980"/>
      <c r="R846" s="980"/>
      <c r="S846" s="980"/>
      <c r="T846" s="980"/>
      <c r="U846" s="980"/>
      <c r="V846" s="980"/>
      <c r="W846" s="980"/>
      <c r="X846" s="980"/>
      <c r="Y846" s="980"/>
      <c r="Z846" s="980"/>
      <c r="AA846" s="980"/>
      <c r="AB846" s="980"/>
      <c r="AC846" s="980"/>
      <c r="AD846" s="980"/>
      <c r="AE846" s="980"/>
      <c r="AF846" s="980"/>
      <c r="AG846" s="980"/>
      <c r="AH846" s="980"/>
      <c r="AI846" s="980"/>
      <c r="AJ846" s="980"/>
      <c r="AK846" s="980"/>
      <c r="AL846" s="980"/>
      <c r="AM846" s="980"/>
      <c r="AN846" s="980"/>
      <c r="AO846" s="980"/>
      <c r="AP846" s="980"/>
      <c r="AQ846" s="980"/>
      <c r="AR846" s="980"/>
      <c r="AS846" s="980"/>
      <c r="AT846" s="980"/>
      <c r="AU846" s="980"/>
      <c r="AV846" s="980"/>
      <c r="AW846" s="980"/>
      <c r="AX846" s="980"/>
      <c r="AY846" s="980"/>
      <c r="AZ846" s="980"/>
      <c r="BA846" s="980"/>
      <c r="BB846" s="980"/>
      <c r="BC846" s="980"/>
      <c r="BD846" s="980"/>
      <c r="BE846" s="980"/>
      <c r="BF846" s="980"/>
      <c r="BG846" s="980"/>
      <c r="BH846" s="980"/>
      <c r="BI846" s="980"/>
      <c r="BJ846" s="980"/>
      <c r="BK846" s="980"/>
      <c r="BL846" s="980"/>
      <c r="BM846" s="980"/>
      <c r="BN846" s="980"/>
      <c r="BO846" s="980"/>
      <c r="BP846" s="980"/>
      <c r="BQ846" s="980"/>
      <c r="BR846" s="980"/>
      <c r="BS846" s="980"/>
      <c r="BT846" s="980"/>
      <c r="BU846" s="980"/>
      <c r="BV846" s="980"/>
      <c r="BW846" s="980"/>
      <c r="BX846" s="980"/>
      <c r="BY846" s="981"/>
      <c r="BZ846" s="988"/>
      <c r="CA846" s="989"/>
      <c r="CB846" s="989"/>
      <c r="CC846" s="989"/>
      <c r="CD846" s="989"/>
      <c r="CE846" s="989"/>
      <c r="CF846" s="989"/>
      <c r="CG846" s="989"/>
      <c r="CH846" s="990"/>
      <c r="CI846" s="37"/>
      <c r="CJ846" s="37"/>
    </row>
    <row r="847" spans="1:97" ht="12" customHeight="1" x14ac:dyDescent="0.2">
      <c r="A847" s="63"/>
      <c r="B847" s="964" t="s">
        <v>26</v>
      </c>
      <c r="C847" s="965"/>
      <c r="D847" s="965"/>
      <c r="E847" s="966"/>
      <c r="F847" s="973" t="s">
        <v>1037</v>
      </c>
      <c r="G847" s="974"/>
      <c r="H847" s="974"/>
      <c r="I847" s="974"/>
      <c r="J847" s="974"/>
      <c r="K847" s="974"/>
      <c r="L847" s="974"/>
      <c r="M847" s="974"/>
      <c r="N847" s="974"/>
      <c r="O847" s="974"/>
      <c r="P847" s="974"/>
      <c r="Q847" s="974"/>
      <c r="R847" s="974"/>
      <c r="S847" s="974"/>
      <c r="T847" s="974"/>
      <c r="U847" s="974"/>
      <c r="V847" s="974"/>
      <c r="W847" s="974"/>
      <c r="X847" s="974"/>
      <c r="Y847" s="974"/>
      <c r="Z847" s="974"/>
      <c r="AA847" s="974"/>
      <c r="AB847" s="974"/>
      <c r="AC847" s="974"/>
      <c r="AD847" s="974"/>
      <c r="AE847" s="974"/>
      <c r="AF847" s="974"/>
      <c r="AG847" s="974"/>
      <c r="AH847" s="974"/>
      <c r="AI847" s="974"/>
      <c r="AJ847" s="974"/>
      <c r="AK847" s="974"/>
      <c r="AL847" s="974"/>
      <c r="AM847" s="974"/>
      <c r="AN847" s="974"/>
      <c r="AO847" s="974"/>
      <c r="AP847" s="974"/>
      <c r="AQ847" s="974"/>
      <c r="AR847" s="974"/>
      <c r="AS847" s="974"/>
      <c r="AT847" s="974"/>
      <c r="AU847" s="974"/>
      <c r="AV847" s="974"/>
      <c r="AW847" s="974"/>
      <c r="AX847" s="974"/>
      <c r="AY847" s="974"/>
      <c r="AZ847" s="974"/>
      <c r="BA847" s="974"/>
      <c r="BB847" s="974"/>
      <c r="BC847" s="974"/>
      <c r="BD847" s="974"/>
      <c r="BE847" s="974"/>
      <c r="BF847" s="974"/>
      <c r="BG847" s="974"/>
      <c r="BH847" s="974"/>
      <c r="BI847" s="974"/>
      <c r="BJ847" s="974"/>
      <c r="BK847" s="974"/>
      <c r="BL847" s="974"/>
      <c r="BM847" s="974"/>
      <c r="BN847" s="974"/>
      <c r="BO847" s="974"/>
      <c r="BP847" s="974"/>
      <c r="BQ847" s="974"/>
      <c r="BR847" s="974"/>
      <c r="BS847" s="974"/>
      <c r="BT847" s="974"/>
      <c r="BU847" s="974"/>
      <c r="BV847" s="974"/>
      <c r="BW847" s="974"/>
      <c r="BX847" s="974"/>
      <c r="BY847" s="975"/>
      <c r="BZ847" s="982"/>
      <c r="CA847" s="983"/>
      <c r="CB847" s="983"/>
      <c r="CC847" s="983"/>
      <c r="CD847" s="983"/>
      <c r="CE847" s="983"/>
      <c r="CF847" s="983"/>
      <c r="CG847" s="983"/>
      <c r="CH847" s="984"/>
      <c r="CI847" s="37"/>
      <c r="CJ847" s="37"/>
    </row>
    <row r="848" spans="1:97" ht="12" customHeight="1" x14ac:dyDescent="0.2">
      <c r="A848" s="63"/>
      <c r="B848" s="967"/>
      <c r="C848" s="968"/>
      <c r="D848" s="968"/>
      <c r="E848" s="969"/>
      <c r="F848" s="976"/>
      <c r="G848" s="977"/>
      <c r="H848" s="977"/>
      <c r="I848" s="977"/>
      <c r="J848" s="977"/>
      <c r="K848" s="977"/>
      <c r="L848" s="977"/>
      <c r="M848" s="977"/>
      <c r="N848" s="977"/>
      <c r="O848" s="977"/>
      <c r="P848" s="977"/>
      <c r="Q848" s="977"/>
      <c r="R848" s="977"/>
      <c r="S848" s="977"/>
      <c r="T848" s="977"/>
      <c r="U848" s="977"/>
      <c r="V848" s="977"/>
      <c r="W848" s="977"/>
      <c r="X848" s="977"/>
      <c r="Y848" s="977"/>
      <c r="Z848" s="977"/>
      <c r="AA848" s="977"/>
      <c r="AB848" s="977"/>
      <c r="AC848" s="977"/>
      <c r="AD848" s="977"/>
      <c r="AE848" s="977"/>
      <c r="AF848" s="977"/>
      <c r="AG848" s="977"/>
      <c r="AH848" s="977"/>
      <c r="AI848" s="977"/>
      <c r="AJ848" s="977"/>
      <c r="AK848" s="977"/>
      <c r="AL848" s="977"/>
      <c r="AM848" s="977"/>
      <c r="AN848" s="977"/>
      <c r="AO848" s="977"/>
      <c r="AP848" s="977"/>
      <c r="AQ848" s="977"/>
      <c r="AR848" s="977"/>
      <c r="AS848" s="977"/>
      <c r="AT848" s="977"/>
      <c r="AU848" s="977"/>
      <c r="AV848" s="977"/>
      <c r="AW848" s="977"/>
      <c r="AX848" s="977"/>
      <c r="AY848" s="977"/>
      <c r="AZ848" s="977"/>
      <c r="BA848" s="977"/>
      <c r="BB848" s="977"/>
      <c r="BC848" s="977"/>
      <c r="BD848" s="977"/>
      <c r="BE848" s="977"/>
      <c r="BF848" s="977"/>
      <c r="BG848" s="977"/>
      <c r="BH848" s="977"/>
      <c r="BI848" s="977"/>
      <c r="BJ848" s="977"/>
      <c r="BK848" s="977"/>
      <c r="BL848" s="977"/>
      <c r="BM848" s="977"/>
      <c r="BN848" s="977"/>
      <c r="BO848" s="977"/>
      <c r="BP848" s="977"/>
      <c r="BQ848" s="977"/>
      <c r="BR848" s="977"/>
      <c r="BS848" s="977"/>
      <c r="BT848" s="977"/>
      <c r="BU848" s="977"/>
      <c r="BV848" s="977"/>
      <c r="BW848" s="977"/>
      <c r="BX848" s="977"/>
      <c r="BY848" s="978"/>
      <c r="BZ848" s="985"/>
      <c r="CA848" s="986"/>
      <c r="CB848" s="986"/>
      <c r="CC848" s="986"/>
      <c r="CD848" s="986"/>
      <c r="CE848" s="986"/>
      <c r="CF848" s="986"/>
      <c r="CG848" s="986"/>
      <c r="CH848" s="987"/>
      <c r="CI848" s="37"/>
      <c r="CJ848" s="37"/>
    </row>
    <row r="849" spans="1:97" ht="12" customHeight="1" x14ac:dyDescent="0.2">
      <c r="A849" s="63"/>
      <c r="B849" s="970"/>
      <c r="C849" s="971"/>
      <c r="D849" s="971"/>
      <c r="E849" s="972"/>
      <c r="F849" s="979"/>
      <c r="G849" s="980"/>
      <c r="H849" s="980"/>
      <c r="I849" s="980"/>
      <c r="J849" s="980"/>
      <c r="K849" s="980"/>
      <c r="L849" s="980"/>
      <c r="M849" s="980"/>
      <c r="N849" s="980"/>
      <c r="O849" s="980"/>
      <c r="P849" s="980"/>
      <c r="Q849" s="980"/>
      <c r="R849" s="980"/>
      <c r="S849" s="980"/>
      <c r="T849" s="980"/>
      <c r="U849" s="980"/>
      <c r="V849" s="980"/>
      <c r="W849" s="980"/>
      <c r="X849" s="980"/>
      <c r="Y849" s="980"/>
      <c r="Z849" s="980"/>
      <c r="AA849" s="980"/>
      <c r="AB849" s="980"/>
      <c r="AC849" s="980"/>
      <c r="AD849" s="980"/>
      <c r="AE849" s="980"/>
      <c r="AF849" s="980"/>
      <c r="AG849" s="980"/>
      <c r="AH849" s="980"/>
      <c r="AI849" s="980"/>
      <c r="AJ849" s="980"/>
      <c r="AK849" s="980"/>
      <c r="AL849" s="980"/>
      <c r="AM849" s="980"/>
      <c r="AN849" s="980"/>
      <c r="AO849" s="980"/>
      <c r="AP849" s="980"/>
      <c r="AQ849" s="980"/>
      <c r="AR849" s="980"/>
      <c r="AS849" s="980"/>
      <c r="AT849" s="980"/>
      <c r="AU849" s="980"/>
      <c r="AV849" s="980"/>
      <c r="AW849" s="980"/>
      <c r="AX849" s="980"/>
      <c r="AY849" s="980"/>
      <c r="AZ849" s="980"/>
      <c r="BA849" s="980"/>
      <c r="BB849" s="980"/>
      <c r="BC849" s="980"/>
      <c r="BD849" s="980"/>
      <c r="BE849" s="980"/>
      <c r="BF849" s="980"/>
      <c r="BG849" s="980"/>
      <c r="BH849" s="980"/>
      <c r="BI849" s="980"/>
      <c r="BJ849" s="980"/>
      <c r="BK849" s="980"/>
      <c r="BL849" s="980"/>
      <c r="BM849" s="980"/>
      <c r="BN849" s="980"/>
      <c r="BO849" s="980"/>
      <c r="BP849" s="980"/>
      <c r="BQ849" s="980"/>
      <c r="BR849" s="980"/>
      <c r="BS849" s="980"/>
      <c r="BT849" s="980"/>
      <c r="BU849" s="980"/>
      <c r="BV849" s="980"/>
      <c r="BW849" s="980"/>
      <c r="BX849" s="980"/>
      <c r="BY849" s="981"/>
      <c r="BZ849" s="988"/>
      <c r="CA849" s="989"/>
      <c r="CB849" s="989"/>
      <c r="CC849" s="989"/>
      <c r="CD849" s="989"/>
      <c r="CE849" s="989"/>
      <c r="CF849" s="989"/>
      <c r="CG849" s="989"/>
      <c r="CH849" s="990"/>
      <c r="CI849" s="37"/>
      <c r="CJ849" s="37"/>
    </row>
    <row r="850" spans="1:97" ht="11.25" customHeight="1" x14ac:dyDescent="0.2"/>
    <row r="851" spans="1:97" s="44" customFormat="1" ht="22.5" customHeight="1" x14ac:dyDescent="0.2">
      <c r="B851" s="44" t="s">
        <v>1400</v>
      </c>
      <c r="BZ851" s="125"/>
      <c r="CA851" s="125"/>
      <c r="CB851" s="125"/>
      <c r="CC851" s="125"/>
      <c r="CD851" s="125"/>
      <c r="CE851" s="125"/>
      <c r="CF851" s="125"/>
      <c r="CG851" s="125"/>
      <c r="CH851" s="125"/>
      <c r="CK851" s="112"/>
      <c r="CL851" s="115"/>
      <c r="CM851" s="115"/>
      <c r="CN851" s="115"/>
      <c r="CO851" s="115"/>
      <c r="CP851" s="115"/>
      <c r="CQ851" s="115"/>
      <c r="CR851" s="115"/>
      <c r="CS851" s="115"/>
    </row>
    <row r="852" spans="1:97" ht="12.75" customHeight="1" x14ac:dyDescent="0.2">
      <c r="A852" s="63"/>
      <c r="B852" s="964" t="s">
        <v>11</v>
      </c>
      <c r="C852" s="965"/>
      <c r="D852" s="965"/>
      <c r="E852" s="966"/>
      <c r="F852" s="973" t="s">
        <v>146</v>
      </c>
      <c r="G852" s="974"/>
      <c r="H852" s="974"/>
      <c r="I852" s="974"/>
      <c r="J852" s="974"/>
      <c r="K852" s="974"/>
      <c r="L852" s="974"/>
      <c r="M852" s="974"/>
      <c r="N852" s="974"/>
      <c r="O852" s="974"/>
      <c r="P852" s="974"/>
      <c r="Q852" s="974"/>
      <c r="R852" s="974"/>
      <c r="S852" s="974"/>
      <c r="T852" s="974"/>
      <c r="U852" s="974"/>
      <c r="V852" s="974"/>
      <c r="W852" s="974"/>
      <c r="X852" s="974"/>
      <c r="Y852" s="974"/>
      <c r="Z852" s="974"/>
      <c r="AA852" s="974"/>
      <c r="AB852" s="974"/>
      <c r="AC852" s="974"/>
      <c r="AD852" s="974"/>
      <c r="AE852" s="974"/>
      <c r="AF852" s="974"/>
      <c r="AG852" s="974"/>
      <c r="AH852" s="974"/>
      <c r="AI852" s="974"/>
      <c r="AJ852" s="974"/>
      <c r="AK852" s="974"/>
      <c r="AL852" s="974"/>
      <c r="AM852" s="974"/>
      <c r="AN852" s="974"/>
      <c r="AO852" s="974"/>
      <c r="AP852" s="974"/>
      <c r="AQ852" s="974"/>
      <c r="AR852" s="974"/>
      <c r="AS852" s="974"/>
      <c r="AT852" s="974"/>
      <c r="AU852" s="974"/>
      <c r="AV852" s="974"/>
      <c r="AW852" s="974"/>
      <c r="AX852" s="974"/>
      <c r="AY852" s="974"/>
      <c r="AZ852" s="974"/>
      <c r="BA852" s="974"/>
      <c r="BB852" s="974"/>
      <c r="BC852" s="974"/>
      <c r="BD852" s="974"/>
      <c r="BE852" s="974"/>
      <c r="BF852" s="974"/>
      <c r="BG852" s="974"/>
      <c r="BH852" s="974"/>
      <c r="BI852" s="974"/>
      <c r="BJ852" s="974"/>
      <c r="BK852" s="974"/>
      <c r="BL852" s="974"/>
      <c r="BM852" s="974"/>
      <c r="BN852" s="974"/>
      <c r="BO852" s="974"/>
      <c r="BP852" s="974"/>
      <c r="BQ852" s="974"/>
      <c r="BR852" s="974"/>
      <c r="BS852" s="974"/>
      <c r="BT852" s="974"/>
      <c r="BU852" s="974"/>
      <c r="BV852" s="974"/>
      <c r="BW852" s="974"/>
      <c r="BX852" s="974"/>
      <c r="BY852" s="975"/>
      <c r="BZ852" s="982"/>
      <c r="CA852" s="983"/>
      <c r="CB852" s="983"/>
      <c r="CC852" s="983"/>
      <c r="CD852" s="983"/>
      <c r="CE852" s="983"/>
      <c r="CF852" s="983"/>
      <c r="CG852" s="983"/>
      <c r="CH852" s="984"/>
      <c r="CI852" s="37"/>
      <c r="CJ852" s="37"/>
    </row>
    <row r="853" spans="1:97" ht="12.75" customHeight="1" x14ac:dyDescent="0.2">
      <c r="A853" s="63"/>
      <c r="B853" s="967"/>
      <c r="C853" s="968"/>
      <c r="D853" s="968"/>
      <c r="E853" s="969"/>
      <c r="F853" s="976"/>
      <c r="G853" s="977"/>
      <c r="H853" s="977"/>
      <c r="I853" s="977"/>
      <c r="J853" s="977"/>
      <c r="K853" s="977"/>
      <c r="L853" s="977"/>
      <c r="M853" s="977"/>
      <c r="N853" s="977"/>
      <c r="O853" s="977"/>
      <c r="P853" s="977"/>
      <c r="Q853" s="977"/>
      <c r="R853" s="977"/>
      <c r="S853" s="977"/>
      <c r="T853" s="977"/>
      <c r="U853" s="977"/>
      <c r="V853" s="977"/>
      <c r="W853" s="977"/>
      <c r="X853" s="977"/>
      <c r="Y853" s="977"/>
      <c r="Z853" s="977"/>
      <c r="AA853" s="977"/>
      <c r="AB853" s="977"/>
      <c r="AC853" s="977"/>
      <c r="AD853" s="977"/>
      <c r="AE853" s="977"/>
      <c r="AF853" s="977"/>
      <c r="AG853" s="977"/>
      <c r="AH853" s="977"/>
      <c r="AI853" s="977"/>
      <c r="AJ853" s="977"/>
      <c r="AK853" s="977"/>
      <c r="AL853" s="977"/>
      <c r="AM853" s="977"/>
      <c r="AN853" s="977"/>
      <c r="AO853" s="977"/>
      <c r="AP853" s="977"/>
      <c r="AQ853" s="977"/>
      <c r="AR853" s="977"/>
      <c r="AS853" s="977"/>
      <c r="AT853" s="977"/>
      <c r="AU853" s="977"/>
      <c r="AV853" s="977"/>
      <c r="AW853" s="977"/>
      <c r="AX853" s="977"/>
      <c r="AY853" s="977"/>
      <c r="AZ853" s="977"/>
      <c r="BA853" s="977"/>
      <c r="BB853" s="977"/>
      <c r="BC853" s="977"/>
      <c r="BD853" s="977"/>
      <c r="BE853" s="977"/>
      <c r="BF853" s="977"/>
      <c r="BG853" s="977"/>
      <c r="BH853" s="977"/>
      <c r="BI853" s="977"/>
      <c r="BJ853" s="977"/>
      <c r="BK853" s="977"/>
      <c r="BL853" s="977"/>
      <c r="BM853" s="977"/>
      <c r="BN853" s="977"/>
      <c r="BO853" s="977"/>
      <c r="BP853" s="977"/>
      <c r="BQ853" s="977"/>
      <c r="BR853" s="977"/>
      <c r="BS853" s="977"/>
      <c r="BT853" s="977"/>
      <c r="BU853" s="977"/>
      <c r="BV853" s="977"/>
      <c r="BW853" s="977"/>
      <c r="BX853" s="977"/>
      <c r="BY853" s="978"/>
      <c r="BZ853" s="985"/>
      <c r="CA853" s="986"/>
      <c r="CB853" s="986"/>
      <c r="CC853" s="986"/>
      <c r="CD853" s="986"/>
      <c r="CE853" s="986"/>
      <c r="CF853" s="986"/>
      <c r="CG853" s="986"/>
      <c r="CH853" s="987"/>
      <c r="CI853" s="37"/>
      <c r="CJ853" s="37"/>
    </row>
    <row r="854" spans="1:97" ht="11.25" customHeight="1" x14ac:dyDescent="0.2">
      <c r="A854" s="63"/>
      <c r="B854" s="970"/>
      <c r="C854" s="971"/>
      <c r="D854" s="971"/>
      <c r="E854" s="972"/>
      <c r="F854" s="979"/>
      <c r="G854" s="980"/>
      <c r="H854" s="980"/>
      <c r="I854" s="980"/>
      <c r="J854" s="980"/>
      <c r="K854" s="980"/>
      <c r="L854" s="980"/>
      <c r="M854" s="980"/>
      <c r="N854" s="980"/>
      <c r="O854" s="980"/>
      <c r="P854" s="980"/>
      <c r="Q854" s="980"/>
      <c r="R854" s="980"/>
      <c r="S854" s="980"/>
      <c r="T854" s="980"/>
      <c r="U854" s="980"/>
      <c r="V854" s="980"/>
      <c r="W854" s="980"/>
      <c r="X854" s="980"/>
      <c r="Y854" s="980"/>
      <c r="Z854" s="980"/>
      <c r="AA854" s="980"/>
      <c r="AB854" s="980"/>
      <c r="AC854" s="980"/>
      <c r="AD854" s="980"/>
      <c r="AE854" s="980"/>
      <c r="AF854" s="980"/>
      <c r="AG854" s="980"/>
      <c r="AH854" s="980"/>
      <c r="AI854" s="980"/>
      <c r="AJ854" s="980"/>
      <c r="AK854" s="980"/>
      <c r="AL854" s="980"/>
      <c r="AM854" s="980"/>
      <c r="AN854" s="980"/>
      <c r="AO854" s="980"/>
      <c r="AP854" s="980"/>
      <c r="AQ854" s="980"/>
      <c r="AR854" s="980"/>
      <c r="AS854" s="980"/>
      <c r="AT854" s="980"/>
      <c r="AU854" s="980"/>
      <c r="AV854" s="980"/>
      <c r="AW854" s="980"/>
      <c r="AX854" s="980"/>
      <c r="AY854" s="980"/>
      <c r="AZ854" s="980"/>
      <c r="BA854" s="980"/>
      <c r="BB854" s="980"/>
      <c r="BC854" s="980"/>
      <c r="BD854" s="980"/>
      <c r="BE854" s="980"/>
      <c r="BF854" s="980"/>
      <c r="BG854" s="980"/>
      <c r="BH854" s="980"/>
      <c r="BI854" s="980"/>
      <c r="BJ854" s="980"/>
      <c r="BK854" s="980"/>
      <c r="BL854" s="980"/>
      <c r="BM854" s="980"/>
      <c r="BN854" s="980"/>
      <c r="BO854" s="980"/>
      <c r="BP854" s="980"/>
      <c r="BQ854" s="980"/>
      <c r="BR854" s="980"/>
      <c r="BS854" s="980"/>
      <c r="BT854" s="980"/>
      <c r="BU854" s="980"/>
      <c r="BV854" s="980"/>
      <c r="BW854" s="980"/>
      <c r="BX854" s="980"/>
      <c r="BY854" s="981"/>
      <c r="BZ854" s="988"/>
      <c r="CA854" s="989"/>
      <c r="CB854" s="989"/>
      <c r="CC854" s="989"/>
      <c r="CD854" s="989"/>
      <c r="CE854" s="989"/>
      <c r="CF854" s="989"/>
      <c r="CG854" s="989"/>
      <c r="CH854" s="990"/>
      <c r="CI854" s="37"/>
      <c r="CJ854" s="37"/>
    </row>
    <row r="855" spans="1:97" ht="12.75" customHeight="1" x14ac:dyDescent="0.2">
      <c r="A855" s="63"/>
      <c r="B855" s="964" t="s">
        <v>26</v>
      </c>
      <c r="C855" s="965"/>
      <c r="D855" s="965"/>
      <c r="E855" s="966"/>
      <c r="F855" s="973" t="s">
        <v>148</v>
      </c>
      <c r="G855" s="974"/>
      <c r="H855" s="974"/>
      <c r="I855" s="974"/>
      <c r="J855" s="974"/>
      <c r="K855" s="974"/>
      <c r="L855" s="974"/>
      <c r="M855" s="974"/>
      <c r="N855" s="974"/>
      <c r="O855" s="974"/>
      <c r="P855" s="974"/>
      <c r="Q855" s="974"/>
      <c r="R855" s="974"/>
      <c r="S855" s="974"/>
      <c r="T855" s="974"/>
      <c r="U855" s="974"/>
      <c r="V855" s="974"/>
      <c r="W855" s="974"/>
      <c r="X855" s="974"/>
      <c r="Y855" s="974"/>
      <c r="Z855" s="974"/>
      <c r="AA855" s="974"/>
      <c r="AB855" s="974"/>
      <c r="AC855" s="974"/>
      <c r="AD855" s="974"/>
      <c r="AE855" s="974"/>
      <c r="AF855" s="974"/>
      <c r="AG855" s="974"/>
      <c r="AH855" s="974"/>
      <c r="AI855" s="974"/>
      <c r="AJ855" s="974"/>
      <c r="AK855" s="974"/>
      <c r="AL855" s="974"/>
      <c r="AM855" s="974"/>
      <c r="AN855" s="974"/>
      <c r="AO855" s="974"/>
      <c r="AP855" s="974"/>
      <c r="AQ855" s="974"/>
      <c r="AR855" s="974"/>
      <c r="AS855" s="974"/>
      <c r="AT855" s="974"/>
      <c r="AU855" s="974"/>
      <c r="AV855" s="974"/>
      <c r="AW855" s="974"/>
      <c r="AX855" s="974"/>
      <c r="AY855" s="974"/>
      <c r="AZ855" s="974"/>
      <c r="BA855" s="974"/>
      <c r="BB855" s="974"/>
      <c r="BC855" s="974"/>
      <c r="BD855" s="974"/>
      <c r="BE855" s="974"/>
      <c r="BF855" s="974"/>
      <c r="BG855" s="974"/>
      <c r="BH855" s="974"/>
      <c r="BI855" s="974"/>
      <c r="BJ855" s="974"/>
      <c r="BK855" s="974"/>
      <c r="BL855" s="974"/>
      <c r="BM855" s="974"/>
      <c r="BN855" s="974"/>
      <c r="BO855" s="974"/>
      <c r="BP855" s="974"/>
      <c r="BQ855" s="974"/>
      <c r="BR855" s="974"/>
      <c r="BS855" s="974"/>
      <c r="BT855" s="974"/>
      <c r="BU855" s="974"/>
      <c r="BV855" s="974"/>
      <c r="BW855" s="974"/>
      <c r="BX855" s="974"/>
      <c r="BY855" s="975"/>
      <c r="BZ855" s="982"/>
      <c r="CA855" s="983"/>
      <c r="CB855" s="983"/>
      <c r="CC855" s="983"/>
      <c r="CD855" s="983"/>
      <c r="CE855" s="983"/>
      <c r="CF855" s="983"/>
      <c r="CG855" s="983"/>
      <c r="CH855" s="984"/>
      <c r="CI855" s="37"/>
      <c r="CJ855" s="37"/>
    </row>
    <row r="856" spans="1:97" ht="12.75" customHeight="1" x14ac:dyDescent="0.2">
      <c r="A856" s="63"/>
      <c r="B856" s="967"/>
      <c r="C856" s="968"/>
      <c r="D856" s="968"/>
      <c r="E856" s="969"/>
      <c r="F856" s="976"/>
      <c r="G856" s="977"/>
      <c r="H856" s="977"/>
      <c r="I856" s="977"/>
      <c r="J856" s="977"/>
      <c r="K856" s="977"/>
      <c r="L856" s="977"/>
      <c r="M856" s="977"/>
      <c r="N856" s="977"/>
      <c r="O856" s="977"/>
      <c r="P856" s="977"/>
      <c r="Q856" s="977"/>
      <c r="R856" s="977"/>
      <c r="S856" s="977"/>
      <c r="T856" s="977"/>
      <c r="U856" s="977"/>
      <c r="V856" s="977"/>
      <c r="W856" s="977"/>
      <c r="X856" s="977"/>
      <c r="Y856" s="977"/>
      <c r="Z856" s="977"/>
      <c r="AA856" s="977"/>
      <c r="AB856" s="977"/>
      <c r="AC856" s="977"/>
      <c r="AD856" s="977"/>
      <c r="AE856" s="977"/>
      <c r="AF856" s="977"/>
      <c r="AG856" s="977"/>
      <c r="AH856" s="977"/>
      <c r="AI856" s="977"/>
      <c r="AJ856" s="977"/>
      <c r="AK856" s="977"/>
      <c r="AL856" s="977"/>
      <c r="AM856" s="977"/>
      <c r="AN856" s="977"/>
      <c r="AO856" s="977"/>
      <c r="AP856" s="977"/>
      <c r="AQ856" s="977"/>
      <c r="AR856" s="977"/>
      <c r="AS856" s="977"/>
      <c r="AT856" s="977"/>
      <c r="AU856" s="977"/>
      <c r="AV856" s="977"/>
      <c r="AW856" s="977"/>
      <c r="AX856" s="977"/>
      <c r="AY856" s="977"/>
      <c r="AZ856" s="977"/>
      <c r="BA856" s="977"/>
      <c r="BB856" s="977"/>
      <c r="BC856" s="977"/>
      <c r="BD856" s="977"/>
      <c r="BE856" s="977"/>
      <c r="BF856" s="977"/>
      <c r="BG856" s="977"/>
      <c r="BH856" s="977"/>
      <c r="BI856" s="977"/>
      <c r="BJ856" s="977"/>
      <c r="BK856" s="977"/>
      <c r="BL856" s="977"/>
      <c r="BM856" s="977"/>
      <c r="BN856" s="977"/>
      <c r="BO856" s="977"/>
      <c r="BP856" s="977"/>
      <c r="BQ856" s="977"/>
      <c r="BR856" s="977"/>
      <c r="BS856" s="977"/>
      <c r="BT856" s="977"/>
      <c r="BU856" s="977"/>
      <c r="BV856" s="977"/>
      <c r="BW856" s="977"/>
      <c r="BX856" s="977"/>
      <c r="BY856" s="978"/>
      <c r="BZ856" s="985"/>
      <c r="CA856" s="986"/>
      <c r="CB856" s="986"/>
      <c r="CC856" s="986"/>
      <c r="CD856" s="986"/>
      <c r="CE856" s="986"/>
      <c r="CF856" s="986"/>
      <c r="CG856" s="986"/>
      <c r="CH856" s="987"/>
      <c r="CI856" s="37"/>
      <c r="CJ856" s="37"/>
    </row>
    <row r="857" spans="1:97" ht="12.75" customHeight="1" x14ac:dyDescent="0.2">
      <c r="A857" s="63"/>
      <c r="B857" s="967"/>
      <c r="C857" s="968"/>
      <c r="D857" s="968"/>
      <c r="E857" s="969"/>
      <c r="F857" s="976"/>
      <c r="G857" s="977"/>
      <c r="H857" s="977"/>
      <c r="I857" s="977"/>
      <c r="J857" s="977"/>
      <c r="K857" s="977"/>
      <c r="L857" s="977"/>
      <c r="M857" s="977"/>
      <c r="N857" s="977"/>
      <c r="O857" s="977"/>
      <c r="P857" s="977"/>
      <c r="Q857" s="977"/>
      <c r="R857" s="977"/>
      <c r="S857" s="977"/>
      <c r="T857" s="977"/>
      <c r="U857" s="977"/>
      <c r="V857" s="977"/>
      <c r="W857" s="977"/>
      <c r="X857" s="977"/>
      <c r="Y857" s="977"/>
      <c r="Z857" s="977"/>
      <c r="AA857" s="977"/>
      <c r="AB857" s="977"/>
      <c r="AC857" s="977"/>
      <c r="AD857" s="977"/>
      <c r="AE857" s="977"/>
      <c r="AF857" s="977"/>
      <c r="AG857" s="977"/>
      <c r="AH857" s="977"/>
      <c r="AI857" s="977"/>
      <c r="AJ857" s="977"/>
      <c r="AK857" s="977"/>
      <c r="AL857" s="977"/>
      <c r="AM857" s="977"/>
      <c r="AN857" s="977"/>
      <c r="AO857" s="977"/>
      <c r="AP857" s="977"/>
      <c r="AQ857" s="977"/>
      <c r="AR857" s="977"/>
      <c r="AS857" s="977"/>
      <c r="AT857" s="977"/>
      <c r="AU857" s="977"/>
      <c r="AV857" s="977"/>
      <c r="AW857" s="977"/>
      <c r="AX857" s="977"/>
      <c r="AY857" s="977"/>
      <c r="AZ857" s="977"/>
      <c r="BA857" s="977"/>
      <c r="BB857" s="977"/>
      <c r="BC857" s="977"/>
      <c r="BD857" s="977"/>
      <c r="BE857" s="977"/>
      <c r="BF857" s="977"/>
      <c r="BG857" s="977"/>
      <c r="BH857" s="977"/>
      <c r="BI857" s="977"/>
      <c r="BJ857" s="977"/>
      <c r="BK857" s="977"/>
      <c r="BL857" s="977"/>
      <c r="BM857" s="977"/>
      <c r="BN857" s="977"/>
      <c r="BO857" s="977"/>
      <c r="BP857" s="977"/>
      <c r="BQ857" s="977"/>
      <c r="BR857" s="977"/>
      <c r="BS857" s="977"/>
      <c r="BT857" s="977"/>
      <c r="BU857" s="977"/>
      <c r="BV857" s="977"/>
      <c r="BW857" s="977"/>
      <c r="BX857" s="977"/>
      <c r="BY857" s="978"/>
      <c r="BZ857" s="985"/>
      <c r="CA857" s="986"/>
      <c r="CB857" s="986"/>
      <c r="CC857" s="986"/>
      <c r="CD857" s="986"/>
      <c r="CE857" s="986"/>
      <c r="CF857" s="986"/>
      <c r="CG857" s="986"/>
      <c r="CH857" s="987"/>
      <c r="CI857" s="37"/>
      <c r="CJ857" s="37"/>
    </row>
    <row r="858" spans="1:97" ht="11.25" customHeight="1" x14ac:dyDescent="0.2">
      <c r="A858" s="63"/>
      <c r="B858" s="970"/>
      <c r="C858" s="971"/>
      <c r="D858" s="971"/>
      <c r="E858" s="972"/>
      <c r="F858" s="979"/>
      <c r="G858" s="980"/>
      <c r="H858" s="980"/>
      <c r="I858" s="980"/>
      <c r="J858" s="980"/>
      <c r="K858" s="980"/>
      <c r="L858" s="980"/>
      <c r="M858" s="980"/>
      <c r="N858" s="980"/>
      <c r="O858" s="980"/>
      <c r="P858" s="980"/>
      <c r="Q858" s="980"/>
      <c r="R858" s="980"/>
      <c r="S858" s="980"/>
      <c r="T858" s="980"/>
      <c r="U858" s="980"/>
      <c r="V858" s="980"/>
      <c r="W858" s="980"/>
      <c r="X858" s="980"/>
      <c r="Y858" s="980"/>
      <c r="Z858" s="980"/>
      <c r="AA858" s="980"/>
      <c r="AB858" s="980"/>
      <c r="AC858" s="980"/>
      <c r="AD858" s="980"/>
      <c r="AE858" s="980"/>
      <c r="AF858" s="980"/>
      <c r="AG858" s="980"/>
      <c r="AH858" s="980"/>
      <c r="AI858" s="980"/>
      <c r="AJ858" s="980"/>
      <c r="AK858" s="980"/>
      <c r="AL858" s="980"/>
      <c r="AM858" s="980"/>
      <c r="AN858" s="980"/>
      <c r="AO858" s="980"/>
      <c r="AP858" s="980"/>
      <c r="AQ858" s="980"/>
      <c r="AR858" s="980"/>
      <c r="AS858" s="980"/>
      <c r="AT858" s="980"/>
      <c r="AU858" s="980"/>
      <c r="AV858" s="980"/>
      <c r="AW858" s="980"/>
      <c r="AX858" s="980"/>
      <c r="AY858" s="980"/>
      <c r="AZ858" s="980"/>
      <c r="BA858" s="980"/>
      <c r="BB858" s="980"/>
      <c r="BC858" s="980"/>
      <c r="BD858" s="980"/>
      <c r="BE858" s="980"/>
      <c r="BF858" s="980"/>
      <c r="BG858" s="980"/>
      <c r="BH858" s="980"/>
      <c r="BI858" s="980"/>
      <c r="BJ858" s="980"/>
      <c r="BK858" s="980"/>
      <c r="BL858" s="980"/>
      <c r="BM858" s="980"/>
      <c r="BN858" s="980"/>
      <c r="BO858" s="980"/>
      <c r="BP858" s="980"/>
      <c r="BQ858" s="980"/>
      <c r="BR858" s="980"/>
      <c r="BS858" s="980"/>
      <c r="BT858" s="980"/>
      <c r="BU858" s="980"/>
      <c r="BV858" s="980"/>
      <c r="BW858" s="980"/>
      <c r="BX858" s="980"/>
      <c r="BY858" s="981"/>
      <c r="BZ858" s="988"/>
      <c r="CA858" s="989"/>
      <c r="CB858" s="989"/>
      <c r="CC858" s="989"/>
      <c r="CD858" s="989"/>
      <c r="CE858" s="989"/>
      <c r="CF858" s="989"/>
      <c r="CG858" s="989"/>
      <c r="CH858" s="990"/>
      <c r="CI858" s="37"/>
      <c r="CJ858" s="37"/>
    </row>
    <row r="859" spans="1:97" ht="12.75" customHeight="1" x14ac:dyDescent="0.2">
      <c r="A859" s="63"/>
      <c r="B859" s="964" t="s">
        <v>36</v>
      </c>
      <c r="C859" s="965"/>
      <c r="D859" s="965"/>
      <c r="E859" s="966"/>
      <c r="F859" s="973" t="s">
        <v>147</v>
      </c>
      <c r="G859" s="974"/>
      <c r="H859" s="974"/>
      <c r="I859" s="974"/>
      <c r="J859" s="974"/>
      <c r="K859" s="974"/>
      <c r="L859" s="974"/>
      <c r="M859" s="974"/>
      <c r="N859" s="974"/>
      <c r="O859" s="974"/>
      <c r="P859" s="974"/>
      <c r="Q859" s="974"/>
      <c r="R859" s="974"/>
      <c r="S859" s="974"/>
      <c r="T859" s="974"/>
      <c r="U859" s="974"/>
      <c r="V859" s="974"/>
      <c r="W859" s="974"/>
      <c r="X859" s="974"/>
      <c r="Y859" s="974"/>
      <c r="Z859" s="974"/>
      <c r="AA859" s="974"/>
      <c r="AB859" s="974"/>
      <c r="AC859" s="974"/>
      <c r="AD859" s="974"/>
      <c r="AE859" s="974"/>
      <c r="AF859" s="974"/>
      <c r="AG859" s="974"/>
      <c r="AH859" s="974"/>
      <c r="AI859" s="974"/>
      <c r="AJ859" s="974"/>
      <c r="AK859" s="974"/>
      <c r="AL859" s="974"/>
      <c r="AM859" s="974"/>
      <c r="AN859" s="974"/>
      <c r="AO859" s="974"/>
      <c r="AP859" s="974"/>
      <c r="AQ859" s="974"/>
      <c r="AR859" s="974"/>
      <c r="AS859" s="974"/>
      <c r="AT859" s="974"/>
      <c r="AU859" s="974"/>
      <c r="AV859" s="974"/>
      <c r="AW859" s="974"/>
      <c r="AX859" s="974"/>
      <c r="AY859" s="974"/>
      <c r="AZ859" s="974"/>
      <c r="BA859" s="974"/>
      <c r="BB859" s="974"/>
      <c r="BC859" s="974"/>
      <c r="BD859" s="974"/>
      <c r="BE859" s="974"/>
      <c r="BF859" s="974"/>
      <c r="BG859" s="974"/>
      <c r="BH859" s="974"/>
      <c r="BI859" s="974"/>
      <c r="BJ859" s="974"/>
      <c r="BK859" s="974"/>
      <c r="BL859" s="974"/>
      <c r="BM859" s="974"/>
      <c r="BN859" s="974"/>
      <c r="BO859" s="974"/>
      <c r="BP859" s="974"/>
      <c r="BQ859" s="974"/>
      <c r="BR859" s="974"/>
      <c r="BS859" s="974"/>
      <c r="BT859" s="974"/>
      <c r="BU859" s="974"/>
      <c r="BV859" s="974"/>
      <c r="BW859" s="974"/>
      <c r="BX859" s="974"/>
      <c r="BY859" s="975"/>
      <c r="BZ859" s="982"/>
      <c r="CA859" s="983"/>
      <c r="CB859" s="983"/>
      <c r="CC859" s="983"/>
      <c r="CD859" s="983"/>
      <c r="CE859" s="983"/>
      <c r="CF859" s="983"/>
      <c r="CG859" s="983"/>
      <c r="CH859" s="984"/>
      <c r="CI859" s="37"/>
      <c r="CJ859" s="37"/>
    </row>
    <row r="860" spans="1:97" ht="12.75" customHeight="1" x14ac:dyDescent="0.2">
      <c r="A860" s="63"/>
      <c r="B860" s="967"/>
      <c r="C860" s="968"/>
      <c r="D860" s="968"/>
      <c r="E860" s="969"/>
      <c r="F860" s="976"/>
      <c r="G860" s="977"/>
      <c r="H860" s="977"/>
      <c r="I860" s="977"/>
      <c r="J860" s="977"/>
      <c r="K860" s="977"/>
      <c r="L860" s="977"/>
      <c r="M860" s="977"/>
      <c r="N860" s="977"/>
      <c r="O860" s="977"/>
      <c r="P860" s="977"/>
      <c r="Q860" s="977"/>
      <c r="R860" s="977"/>
      <c r="S860" s="977"/>
      <c r="T860" s="977"/>
      <c r="U860" s="977"/>
      <c r="V860" s="977"/>
      <c r="W860" s="977"/>
      <c r="X860" s="977"/>
      <c r="Y860" s="977"/>
      <c r="Z860" s="977"/>
      <c r="AA860" s="977"/>
      <c r="AB860" s="977"/>
      <c r="AC860" s="977"/>
      <c r="AD860" s="977"/>
      <c r="AE860" s="977"/>
      <c r="AF860" s="977"/>
      <c r="AG860" s="977"/>
      <c r="AH860" s="977"/>
      <c r="AI860" s="977"/>
      <c r="AJ860" s="977"/>
      <c r="AK860" s="977"/>
      <c r="AL860" s="977"/>
      <c r="AM860" s="977"/>
      <c r="AN860" s="977"/>
      <c r="AO860" s="977"/>
      <c r="AP860" s="977"/>
      <c r="AQ860" s="977"/>
      <c r="AR860" s="977"/>
      <c r="AS860" s="977"/>
      <c r="AT860" s="977"/>
      <c r="AU860" s="977"/>
      <c r="AV860" s="977"/>
      <c r="AW860" s="977"/>
      <c r="AX860" s="977"/>
      <c r="AY860" s="977"/>
      <c r="AZ860" s="977"/>
      <c r="BA860" s="977"/>
      <c r="BB860" s="977"/>
      <c r="BC860" s="977"/>
      <c r="BD860" s="977"/>
      <c r="BE860" s="977"/>
      <c r="BF860" s="977"/>
      <c r="BG860" s="977"/>
      <c r="BH860" s="977"/>
      <c r="BI860" s="977"/>
      <c r="BJ860" s="977"/>
      <c r="BK860" s="977"/>
      <c r="BL860" s="977"/>
      <c r="BM860" s="977"/>
      <c r="BN860" s="977"/>
      <c r="BO860" s="977"/>
      <c r="BP860" s="977"/>
      <c r="BQ860" s="977"/>
      <c r="BR860" s="977"/>
      <c r="BS860" s="977"/>
      <c r="BT860" s="977"/>
      <c r="BU860" s="977"/>
      <c r="BV860" s="977"/>
      <c r="BW860" s="977"/>
      <c r="BX860" s="977"/>
      <c r="BY860" s="978"/>
      <c r="BZ860" s="985"/>
      <c r="CA860" s="986"/>
      <c r="CB860" s="986"/>
      <c r="CC860" s="986"/>
      <c r="CD860" s="986"/>
      <c r="CE860" s="986"/>
      <c r="CF860" s="986"/>
      <c r="CG860" s="986"/>
      <c r="CH860" s="987"/>
      <c r="CI860" s="37"/>
      <c r="CJ860" s="37"/>
    </row>
    <row r="861" spans="1:97" ht="11.25" customHeight="1" x14ac:dyDescent="0.2">
      <c r="A861" s="63"/>
      <c r="B861" s="970"/>
      <c r="C861" s="971"/>
      <c r="D861" s="971"/>
      <c r="E861" s="972"/>
      <c r="F861" s="979"/>
      <c r="G861" s="980"/>
      <c r="H861" s="980"/>
      <c r="I861" s="980"/>
      <c r="J861" s="980"/>
      <c r="K861" s="980"/>
      <c r="L861" s="980"/>
      <c r="M861" s="980"/>
      <c r="N861" s="980"/>
      <c r="O861" s="980"/>
      <c r="P861" s="980"/>
      <c r="Q861" s="980"/>
      <c r="R861" s="980"/>
      <c r="S861" s="980"/>
      <c r="T861" s="980"/>
      <c r="U861" s="980"/>
      <c r="V861" s="980"/>
      <c r="W861" s="980"/>
      <c r="X861" s="980"/>
      <c r="Y861" s="980"/>
      <c r="Z861" s="980"/>
      <c r="AA861" s="980"/>
      <c r="AB861" s="980"/>
      <c r="AC861" s="980"/>
      <c r="AD861" s="980"/>
      <c r="AE861" s="980"/>
      <c r="AF861" s="980"/>
      <c r="AG861" s="980"/>
      <c r="AH861" s="980"/>
      <c r="AI861" s="980"/>
      <c r="AJ861" s="980"/>
      <c r="AK861" s="980"/>
      <c r="AL861" s="980"/>
      <c r="AM861" s="980"/>
      <c r="AN861" s="980"/>
      <c r="AO861" s="980"/>
      <c r="AP861" s="980"/>
      <c r="AQ861" s="980"/>
      <c r="AR861" s="980"/>
      <c r="AS861" s="980"/>
      <c r="AT861" s="980"/>
      <c r="AU861" s="980"/>
      <c r="AV861" s="980"/>
      <c r="AW861" s="980"/>
      <c r="AX861" s="980"/>
      <c r="AY861" s="980"/>
      <c r="AZ861" s="980"/>
      <c r="BA861" s="980"/>
      <c r="BB861" s="980"/>
      <c r="BC861" s="980"/>
      <c r="BD861" s="980"/>
      <c r="BE861" s="980"/>
      <c r="BF861" s="980"/>
      <c r="BG861" s="980"/>
      <c r="BH861" s="980"/>
      <c r="BI861" s="980"/>
      <c r="BJ861" s="980"/>
      <c r="BK861" s="980"/>
      <c r="BL861" s="980"/>
      <c r="BM861" s="980"/>
      <c r="BN861" s="980"/>
      <c r="BO861" s="980"/>
      <c r="BP861" s="980"/>
      <c r="BQ861" s="980"/>
      <c r="BR861" s="980"/>
      <c r="BS861" s="980"/>
      <c r="BT861" s="980"/>
      <c r="BU861" s="980"/>
      <c r="BV861" s="980"/>
      <c r="BW861" s="980"/>
      <c r="BX861" s="980"/>
      <c r="BY861" s="981"/>
      <c r="BZ861" s="988"/>
      <c r="CA861" s="989"/>
      <c r="CB861" s="989"/>
      <c r="CC861" s="989"/>
      <c r="CD861" s="989"/>
      <c r="CE861" s="989"/>
      <c r="CF861" s="989"/>
      <c r="CG861" s="989"/>
      <c r="CH861" s="990"/>
      <c r="CI861" s="37"/>
      <c r="CJ861" s="37"/>
    </row>
    <row r="862" spans="1:97" ht="11.25" customHeight="1" x14ac:dyDescent="0.2"/>
    <row r="863" spans="1:97" s="44" customFormat="1" ht="22.5" customHeight="1" x14ac:dyDescent="0.2">
      <c r="B863" s="44" t="s">
        <v>1401</v>
      </c>
      <c r="BZ863" s="125"/>
      <c r="CA863" s="125"/>
      <c r="CB863" s="125"/>
      <c r="CC863" s="125"/>
      <c r="CD863" s="125"/>
      <c r="CE863" s="125"/>
      <c r="CF863" s="125"/>
      <c r="CG863" s="125"/>
      <c r="CH863" s="125"/>
      <c r="CK863" s="112"/>
      <c r="CL863" s="115"/>
      <c r="CM863" s="115"/>
      <c r="CN863" s="115"/>
      <c r="CO863" s="115"/>
      <c r="CP863" s="115"/>
      <c r="CQ863" s="115"/>
      <c r="CR863" s="115"/>
      <c r="CS863" s="115"/>
    </row>
    <row r="864" spans="1:97" ht="12.75" customHeight="1" x14ac:dyDescent="0.2">
      <c r="A864" s="63"/>
      <c r="B864" s="964" t="s">
        <v>11</v>
      </c>
      <c r="C864" s="965"/>
      <c r="D864" s="965"/>
      <c r="E864" s="966"/>
      <c r="F864" s="973" t="s">
        <v>149</v>
      </c>
      <c r="G864" s="974"/>
      <c r="H864" s="974"/>
      <c r="I864" s="974"/>
      <c r="J864" s="974"/>
      <c r="K864" s="974"/>
      <c r="L864" s="974"/>
      <c r="M864" s="974"/>
      <c r="N864" s="974"/>
      <c r="O864" s="974"/>
      <c r="P864" s="974"/>
      <c r="Q864" s="974"/>
      <c r="R864" s="974"/>
      <c r="S864" s="974"/>
      <c r="T864" s="974"/>
      <c r="U864" s="974"/>
      <c r="V864" s="974"/>
      <c r="W864" s="974"/>
      <c r="X864" s="974"/>
      <c r="Y864" s="974"/>
      <c r="Z864" s="974"/>
      <c r="AA864" s="974"/>
      <c r="AB864" s="974"/>
      <c r="AC864" s="974"/>
      <c r="AD864" s="974"/>
      <c r="AE864" s="974"/>
      <c r="AF864" s="974"/>
      <c r="AG864" s="974"/>
      <c r="AH864" s="974"/>
      <c r="AI864" s="974"/>
      <c r="AJ864" s="974"/>
      <c r="AK864" s="974"/>
      <c r="AL864" s="974"/>
      <c r="AM864" s="974"/>
      <c r="AN864" s="974"/>
      <c r="AO864" s="974"/>
      <c r="AP864" s="974"/>
      <c r="AQ864" s="974"/>
      <c r="AR864" s="974"/>
      <c r="AS864" s="974"/>
      <c r="AT864" s="974"/>
      <c r="AU864" s="974"/>
      <c r="AV864" s="974"/>
      <c r="AW864" s="974"/>
      <c r="AX864" s="974"/>
      <c r="AY864" s="974"/>
      <c r="AZ864" s="974"/>
      <c r="BA864" s="974"/>
      <c r="BB864" s="974"/>
      <c r="BC864" s="974"/>
      <c r="BD864" s="974"/>
      <c r="BE864" s="974"/>
      <c r="BF864" s="974"/>
      <c r="BG864" s="974"/>
      <c r="BH864" s="974"/>
      <c r="BI864" s="974"/>
      <c r="BJ864" s="974"/>
      <c r="BK864" s="974"/>
      <c r="BL864" s="974"/>
      <c r="BM864" s="974"/>
      <c r="BN864" s="974"/>
      <c r="BO864" s="974"/>
      <c r="BP864" s="974"/>
      <c r="BQ864" s="974"/>
      <c r="BR864" s="974"/>
      <c r="BS864" s="974"/>
      <c r="BT864" s="974"/>
      <c r="BU864" s="974"/>
      <c r="BV864" s="974"/>
      <c r="BW864" s="974"/>
      <c r="BX864" s="974"/>
      <c r="BY864" s="975"/>
      <c r="BZ864" s="982"/>
      <c r="CA864" s="983"/>
      <c r="CB864" s="983"/>
      <c r="CC864" s="983"/>
      <c r="CD864" s="983"/>
      <c r="CE864" s="983"/>
      <c r="CF864" s="983"/>
      <c r="CG864" s="983"/>
      <c r="CH864" s="984"/>
      <c r="CI864" s="37"/>
      <c r="CJ864" s="37"/>
    </row>
    <row r="865" spans="1:97" ht="12.75" customHeight="1" x14ac:dyDescent="0.2">
      <c r="A865" s="63"/>
      <c r="B865" s="967"/>
      <c r="C865" s="968"/>
      <c r="D865" s="968"/>
      <c r="E865" s="969"/>
      <c r="F865" s="976"/>
      <c r="G865" s="977"/>
      <c r="H865" s="977"/>
      <c r="I865" s="977"/>
      <c r="J865" s="977"/>
      <c r="K865" s="977"/>
      <c r="L865" s="977"/>
      <c r="M865" s="977"/>
      <c r="N865" s="977"/>
      <c r="O865" s="977"/>
      <c r="P865" s="977"/>
      <c r="Q865" s="977"/>
      <c r="R865" s="977"/>
      <c r="S865" s="977"/>
      <c r="T865" s="977"/>
      <c r="U865" s="977"/>
      <c r="V865" s="977"/>
      <c r="W865" s="977"/>
      <c r="X865" s="977"/>
      <c r="Y865" s="977"/>
      <c r="Z865" s="977"/>
      <c r="AA865" s="977"/>
      <c r="AB865" s="977"/>
      <c r="AC865" s="977"/>
      <c r="AD865" s="977"/>
      <c r="AE865" s="977"/>
      <c r="AF865" s="977"/>
      <c r="AG865" s="977"/>
      <c r="AH865" s="977"/>
      <c r="AI865" s="977"/>
      <c r="AJ865" s="977"/>
      <c r="AK865" s="977"/>
      <c r="AL865" s="977"/>
      <c r="AM865" s="977"/>
      <c r="AN865" s="977"/>
      <c r="AO865" s="977"/>
      <c r="AP865" s="977"/>
      <c r="AQ865" s="977"/>
      <c r="AR865" s="977"/>
      <c r="AS865" s="977"/>
      <c r="AT865" s="977"/>
      <c r="AU865" s="977"/>
      <c r="AV865" s="977"/>
      <c r="AW865" s="977"/>
      <c r="AX865" s="977"/>
      <c r="AY865" s="977"/>
      <c r="AZ865" s="977"/>
      <c r="BA865" s="977"/>
      <c r="BB865" s="977"/>
      <c r="BC865" s="977"/>
      <c r="BD865" s="977"/>
      <c r="BE865" s="977"/>
      <c r="BF865" s="977"/>
      <c r="BG865" s="977"/>
      <c r="BH865" s="977"/>
      <c r="BI865" s="977"/>
      <c r="BJ865" s="977"/>
      <c r="BK865" s="977"/>
      <c r="BL865" s="977"/>
      <c r="BM865" s="977"/>
      <c r="BN865" s="977"/>
      <c r="BO865" s="977"/>
      <c r="BP865" s="977"/>
      <c r="BQ865" s="977"/>
      <c r="BR865" s="977"/>
      <c r="BS865" s="977"/>
      <c r="BT865" s="977"/>
      <c r="BU865" s="977"/>
      <c r="BV865" s="977"/>
      <c r="BW865" s="977"/>
      <c r="BX865" s="977"/>
      <c r="BY865" s="978"/>
      <c r="BZ865" s="985"/>
      <c r="CA865" s="986"/>
      <c r="CB865" s="986"/>
      <c r="CC865" s="986"/>
      <c r="CD865" s="986"/>
      <c r="CE865" s="986"/>
      <c r="CF865" s="986"/>
      <c r="CG865" s="986"/>
      <c r="CH865" s="987"/>
      <c r="CI865" s="37"/>
      <c r="CJ865" s="37"/>
    </row>
    <row r="866" spans="1:97" ht="11.25" customHeight="1" x14ac:dyDescent="0.2">
      <c r="A866" s="63"/>
      <c r="B866" s="970"/>
      <c r="C866" s="971"/>
      <c r="D866" s="971"/>
      <c r="E866" s="972"/>
      <c r="F866" s="979"/>
      <c r="G866" s="980"/>
      <c r="H866" s="980"/>
      <c r="I866" s="980"/>
      <c r="J866" s="980"/>
      <c r="K866" s="980"/>
      <c r="L866" s="980"/>
      <c r="M866" s="980"/>
      <c r="N866" s="980"/>
      <c r="O866" s="980"/>
      <c r="P866" s="980"/>
      <c r="Q866" s="980"/>
      <c r="R866" s="980"/>
      <c r="S866" s="980"/>
      <c r="T866" s="980"/>
      <c r="U866" s="980"/>
      <c r="V866" s="980"/>
      <c r="W866" s="980"/>
      <c r="X866" s="980"/>
      <c r="Y866" s="980"/>
      <c r="Z866" s="980"/>
      <c r="AA866" s="980"/>
      <c r="AB866" s="980"/>
      <c r="AC866" s="980"/>
      <c r="AD866" s="980"/>
      <c r="AE866" s="980"/>
      <c r="AF866" s="980"/>
      <c r="AG866" s="980"/>
      <c r="AH866" s="980"/>
      <c r="AI866" s="980"/>
      <c r="AJ866" s="980"/>
      <c r="AK866" s="980"/>
      <c r="AL866" s="980"/>
      <c r="AM866" s="980"/>
      <c r="AN866" s="980"/>
      <c r="AO866" s="980"/>
      <c r="AP866" s="980"/>
      <c r="AQ866" s="980"/>
      <c r="AR866" s="980"/>
      <c r="AS866" s="980"/>
      <c r="AT866" s="980"/>
      <c r="AU866" s="980"/>
      <c r="AV866" s="980"/>
      <c r="AW866" s="980"/>
      <c r="AX866" s="980"/>
      <c r="AY866" s="980"/>
      <c r="AZ866" s="980"/>
      <c r="BA866" s="980"/>
      <c r="BB866" s="980"/>
      <c r="BC866" s="980"/>
      <c r="BD866" s="980"/>
      <c r="BE866" s="980"/>
      <c r="BF866" s="980"/>
      <c r="BG866" s="980"/>
      <c r="BH866" s="980"/>
      <c r="BI866" s="980"/>
      <c r="BJ866" s="980"/>
      <c r="BK866" s="980"/>
      <c r="BL866" s="980"/>
      <c r="BM866" s="980"/>
      <c r="BN866" s="980"/>
      <c r="BO866" s="980"/>
      <c r="BP866" s="980"/>
      <c r="BQ866" s="980"/>
      <c r="BR866" s="980"/>
      <c r="BS866" s="980"/>
      <c r="BT866" s="980"/>
      <c r="BU866" s="980"/>
      <c r="BV866" s="980"/>
      <c r="BW866" s="980"/>
      <c r="BX866" s="980"/>
      <c r="BY866" s="981"/>
      <c r="BZ866" s="988"/>
      <c r="CA866" s="989"/>
      <c r="CB866" s="989"/>
      <c r="CC866" s="989"/>
      <c r="CD866" s="989"/>
      <c r="CE866" s="989"/>
      <c r="CF866" s="989"/>
      <c r="CG866" s="989"/>
      <c r="CH866" s="990"/>
      <c r="CI866" s="37"/>
      <c r="CJ866" s="37"/>
    </row>
    <row r="867" spans="1:97" ht="11.25" customHeight="1" x14ac:dyDescent="0.2"/>
    <row r="868" spans="1:97" s="44" customFormat="1" ht="22.5" customHeight="1" x14ac:dyDescent="0.2">
      <c r="B868" s="44" t="s">
        <v>1402</v>
      </c>
      <c r="BZ868" s="125"/>
      <c r="CA868" s="125"/>
      <c r="CB868" s="125"/>
      <c r="CC868" s="125"/>
      <c r="CD868" s="125"/>
      <c r="CE868" s="125"/>
      <c r="CF868" s="125"/>
      <c r="CG868" s="125"/>
      <c r="CH868" s="125"/>
      <c r="CK868" s="112"/>
      <c r="CL868" s="115"/>
      <c r="CM868" s="115"/>
      <c r="CN868" s="115"/>
      <c r="CO868" s="115"/>
      <c r="CP868" s="115"/>
      <c r="CQ868" s="115"/>
      <c r="CR868" s="115"/>
      <c r="CS868" s="115"/>
    </row>
    <row r="869" spans="1:97" ht="12.75" customHeight="1" x14ac:dyDescent="0.2">
      <c r="A869" s="63"/>
      <c r="B869" s="964" t="s">
        <v>11</v>
      </c>
      <c r="C869" s="965"/>
      <c r="D869" s="965"/>
      <c r="E869" s="966"/>
      <c r="F869" s="973" t="s">
        <v>726</v>
      </c>
      <c r="G869" s="974"/>
      <c r="H869" s="974"/>
      <c r="I869" s="974"/>
      <c r="J869" s="974"/>
      <c r="K869" s="974"/>
      <c r="L869" s="974"/>
      <c r="M869" s="974"/>
      <c r="N869" s="974"/>
      <c r="O869" s="974"/>
      <c r="P869" s="974"/>
      <c r="Q869" s="974"/>
      <c r="R869" s="974"/>
      <c r="S869" s="974"/>
      <c r="T869" s="974"/>
      <c r="U869" s="974"/>
      <c r="V869" s="974"/>
      <c r="W869" s="974"/>
      <c r="X869" s="974"/>
      <c r="Y869" s="974"/>
      <c r="Z869" s="974"/>
      <c r="AA869" s="974"/>
      <c r="AB869" s="974"/>
      <c r="AC869" s="974"/>
      <c r="AD869" s="974"/>
      <c r="AE869" s="974"/>
      <c r="AF869" s="974"/>
      <c r="AG869" s="974"/>
      <c r="AH869" s="974"/>
      <c r="AI869" s="974"/>
      <c r="AJ869" s="974"/>
      <c r="AK869" s="974"/>
      <c r="AL869" s="974"/>
      <c r="AM869" s="974"/>
      <c r="AN869" s="974"/>
      <c r="AO869" s="974"/>
      <c r="AP869" s="974"/>
      <c r="AQ869" s="974"/>
      <c r="AR869" s="974"/>
      <c r="AS869" s="974"/>
      <c r="AT869" s="974"/>
      <c r="AU869" s="974"/>
      <c r="AV869" s="974"/>
      <c r="AW869" s="974"/>
      <c r="AX869" s="974"/>
      <c r="AY869" s="974"/>
      <c r="AZ869" s="974"/>
      <c r="BA869" s="974"/>
      <c r="BB869" s="974"/>
      <c r="BC869" s="974"/>
      <c r="BD869" s="974"/>
      <c r="BE869" s="974"/>
      <c r="BF869" s="974"/>
      <c r="BG869" s="974"/>
      <c r="BH869" s="974"/>
      <c r="BI869" s="974"/>
      <c r="BJ869" s="974"/>
      <c r="BK869" s="974"/>
      <c r="BL869" s="974"/>
      <c r="BM869" s="974"/>
      <c r="BN869" s="974"/>
      <c r="BO869" s="974"/>
      <c r="BP869" s="974"/>
      <c r="BQ869" s="974"/>
      <c r="BR869" s="974"/>
      <c r="BS869" s="974"/>
      <c r="BT869" s="974"/>
      <c r="BU869" s="974"/>
      <c r="BV869" s="974"/>
      <c r="BW869" s="974"/>
      <c r="BX869" s="974"/>
      <c r="BY869" s="975"/>
      <c r="BZ869" s="982"/>
      <c r="CA869" s="983"/>
      <c r="CB869" s="983"/>
      <c r="CC869" s="983"/>
      <c r="CD869" s="983"/>
      <c r="CE869" s="983"/>
      <c r="CF869" s="983"/>
      <c r="CG869" s="983"/>
      <c r="CH869" s="984"/>
      <c r="CI869" s="37"/>
      <c r="CJ869" s="37"/>
    </row>
    <row r="870" spans="1:97" ht="12.75" customHeight="1" x14ac:dyDescent="0.2">
      <c r="A870" s="63"/>
      <c r="B870" s="967"/>
      <c r="C870" s="968"/>
      <c r="D870" s="968"/>
      <c r="E870" s="969"/>
      <c r="F870" s="976"/>
      <c r="G870" s="977"/>
      <c r="H870" s="977"/>
      <c r="I870" s="977"/>
      <c r="J870" s="977"/>
      <c r="K870" s="977"/>
      <c r="L870" s="977"/>
      <c r="M870" s="977"/>
      <c r="N870" s="977"/>
      <c r="O870" s="977"/>
      <c r="P870" s="977"/>
      <c r="Q870" s="977"/>
      <c r="R870" s="977"/>
      <c r="S870" s="977"/>
      <c r="T870" s="977"/>
      <c r="U870" s="977"/>
      <c r="V870" s="977"/>
      <c r="W870" s="977"/>
      <c r="X870" s="977"/>
      <c r="Y870" s="977"/>
      <c r="Z870" s="977"/>
      <c r="AA870" s="977"/>
      <c r="AB870" s="977"/>
      <c r="AC870" s="977"/>
      <c r="AD870" s="977"/>
      <c r="AE870" s="977"/>
      <c r="AF870" s="977"/>
      <c r="AG870" s="977"/>
      <c r="AH870" s="977"/>
      <c r="AI870" s="977"/>
      <c r="AJ870" s="977"/>
      <c r="AK870" s="977"/>
      <c r="AL870" s="977"/>
      <c r="AM870" s="977"/>
      <c r="AN870" s="977"/>
      <c r="AO870" s="977"/>
      <c r="AP870" s="977"/>
      <c r="AQ870" s="977"/>
      <c r="AR870" s="977"/>
      <c r="AS870" s="977"/>
      <c r="AT870" s="977"/>
      <c r="AU870" s="977"/>
      <c r="AV870" s="977"/>
      <c r="AW870" s="977"/>
      <c r="AX870" s="977"/>
      <c r="AY870" s="977"/>
      <c r="AZ870" s="977"/>
      <c r="BA870" s="977"/>
      <c r="BB870" s="977"/>
      <c r="BC870" s="977"/>
      <c r="BD870" s="977"/>
      <c r="BE870" s="977"/>
      <c r="BF870" s="977"/>
      <c r="BG870" s="977"/>
      <c r="BH870" s="977"/>
      <c r="BI870" s="977"/>
      <c r="BJ870" s="977"/>
      <c r="BK870" s="977"/>
      <c r="BL870" s="977"/>
      <c r="BM870" s="977"/>
      <c r="BN870" s="977"/>
      <c r="BO870" s="977"/>
      <c r="BP870" s="977"/>
      <c r="BQ870" s="977"/>
      <c r="BR870" s="977"/>
      <c r="BS870" s="977"/>
      <c r="BT870" s="977"/>
      <c r="BU870" s="977"/>
      <c r="BV870" s="977"/>
      <c r="BW870" s="977"/>
      <c r="BX870" s="977"/>
      <c r="BY870" s="978"/>
      <c r="BZ870" s="985"/>
      <c r="CA870" s="986"/>
      <c r="CB870" s="986"/>
      <c r="CC870" s="986"/>
      <c r="CD870" s="986"/>
      <c r="CE870" s="986"/>
      <c r="CF870" s="986"/>
      <c r="CG870" s="986"/>
      <c r="CH870" s="987"/>
      <c r="CI870" s="37"/>
      <c r="CJ870" s="37"/>
    </row>
    <row r="871" spans="1:97" ht="11.25" customHeight="1" x14ac:dyDescent="0.2">
      <c r="A871" s="63"/>
      <c r="B871" s="970"/>
      <c r="C871" s="971"/>
      <c r="D871" s="971"/>
      <c r="E871" s="972"/>
      <c r="F871" s="979"/>
      <c r="G871" s="980"/>
      <c r="H871" s="980"/>
      <c r="I871" s="980"/>
      <c r="J871" s="980"/>
      <c r="K871" s="980"/>
      <c r="L871" s="980"/>
      <c r="M871" s="980"/>
      <c r="N871" s="980"/>
      <c r="O871" s="980"/>
      <c r="P871" s="980"/>
      <c r="Q871" s="980"/>
      <c r="R871" s="980"/>
      <c r="S871" s="980"/>
      <c r="T871" s="980"/>
      <c r="U871" s="980"/>
      <c r="V871" s="980"/>
      <c r="W871" s="980"/>
      <c r="X871" s="980"/>
      <c r="Y871" s="980"/>
      <c r="Z871" s="980"/>
      <c r="AA871" s="980"/>
      <c r="AB871" s="980"/>
      <c r="AC871" s="980"/>
      <c r="AD871" s="980"/>
      <c r="AE871" s="980"/>
      <c r="AF871" s="980"/>
      <c r="AG871" s="980"/>
      <c r="AH871" s="980"/>
      <c r="AI871" s="980"/>
      <c r="AJ871" s="980"/>
      <c r="AK871" s="980"/>
      <c r="AL871" s="980"/>
      <c r="AM871" s="980"/>
      <c r="AN871" s="980"/>
      <c r="AO871" s="980"/>
      <c r="AP871" s="980"/>
      <c r="AQ871" s="980"/>
      <c r="AR871" s="980"/>
      <c r="AS871" s="980"/>
      <c r="AT871" s="980"/>
      <c r="AU871" s="980"/>
      <c r="AV871" s="980"/>
      <c r="AW871" s="980"/>
      <c r="AX871" s="980"/>
      <c r="AY871" s="980"/>
      <c r="AZ871" s="980"/>
      <c r="BA871" s="980"/>
      <c r="BB871" s="980"/>
      <c r="BC871" s="980"/>
      <c r="BD871" s="980"/>
      <c r="BE871" s="980"/>
      <c r="BF871" s="980"/>
      <c r="BG871" s="980"/>
      <c r="BH871" s="980"/>
      <c r="BI871" s="980"/>
      <c r="BJ871" s="980"/>
      <c r="BK871" s="980"/>
      <c r="BL871" s="980"/>
      <c r="BM871" s="980"/>
      <c r="BN871" s="980"/>
      <c r="BO871" s="980"/>
      <c r="BP871" s="980"/>
      <c r="BQ871" s="980"/>
      <c r="BR871" s="980"/>
      <c r="BS871" s="980"/>
      <c r="BT871" s="980"/>
      <c r="BU871" s="980"/>
      <c r="BV871" s="980"/>
      <c r="BW871" s="980"/>
      <c r="BX871" s="980"/>
      <c r="BY871" s="981"/>
      <c r="BZ871" s="988"/>
      <c r="CA871" s="989"/>
      <c r="CB871" s="989"/>
      <c r="CC871" s="989"/>
      <c r="CD871" s="989"/>
      <c r="CE871" s="989"/>
      <c r="CF871" s="989"/>
      <c r="CG871" s="989"/>
      <c r="CH871" s="990"/>
      <c r="CI871" s="37"/>
      <c r="CJ871" s="37"/>
    </row>
    <row r="872" spans="1:97" ht="11.25" customHeight="1" x14ac:dyDescent="0.2"/>
    <row r="873" spans="1:97" s="44" customFormat="1" ht="22.5" customHeight="1" x14ac:dyDescent="0.2">
      <c r="B873" s="44" t="s">
        <v>1403</v>
      </c>
      <c r="BZ873" s="125"/>
      <c r="CA873" s="125"/>
      <c r="CB873" s="125"/>
      <c r="CC873" s="125"/>
      <c r="CD873" s="125"/>
      <c r="CE873" s="125"/>
      <c r="CF873" s="125"/>
      <c r="CG873" s="125"/>
      <c r="CH873" s="125"/>
      <c r="CK873" s="112"/>
      <c r="CL873" s="115"/>
      <c r="CM873" s="115"/>
      <c r="CN873" s="115"/>
      <c r="CO873" s="115"/>
      <c r="CP873" s="115"/>
      <c r="CQ873" s="115"/>
      <c r="CR873" s="115"/>
      <c r="CS873" s="115"/>
    </row>
    <row r="874" spans="1:97" ht="12.75" customHeight="1" x14ac:dyDescent="0.2">
      <c r="A874" s="63"/>
      <c r="B874" s="964" t="s">
        <v>11</v>
      </c>
      <c r="C874" s="965"/>
      <c r="D874" s="965"/>
      <c r="E874" s="966"/>
      <c r="F874" s="973" t="s">
        <v>150</v>
      </c>
      <c r="G874" s="974"/>
      <c r="H874" s="974"/>
      <c r="I874" s="974"/>
      <c r="J874" s="974"/>
      <c r="K874" s="974"/>
      <c r="L874" s="974"/>
      <c r="M874" s="974"/>
      <c r="N874" s="974"/>
      <c r="O874" s="974"/>
      <c r="P874" s="974"/>
      <c r="Q874" s="974"/>
      <c r="R874" s="974"/>
      <c r="S874" s="974"/>
      <c r="T874" s="974"/>
      <c r="U874" s="974"/>
      <c r="V874" s="974"/>
      <c r="W874" s="974"/>
      <c r="X874" s="974"/>
      <c r="Y874" s="974"/>
      <c r="Z874" s="974"/>
      <c r="AA874" s="974"/>
      <c r="AB874" s="974"/>
      <c r="AC874" s="974"/>
      <c r="AD874" s="974"/>
      <c r="AE874" s="974"/>
      <c r="AF874" s="974"/>
      <c r="AG874" s="974"/>
      <c r="AH874" s="974"/>
      <c r="AI874" s="974"/>
      <c r="AJ874" s="974"/>
      <c r="AK874" s="974"/>
      <c r="AL874" s="974"/>
      <c r="AM874" s="974"/>
      <c r="AN874" s="974"/>
      <c r="AO874" s="974"/>
      <c r="AP874" s="974"/>
      <c r="AQ874" s="974"/>
      <c r="AR874" s="974"/>
      <c r="AS874" s="974"/>
      <c r="AT874" s="974"/>
      <c r="AU874" s="974"/>
      <c r="AV874" s="974"/>
      <c r="AW874" s="974"/>
      <c r="AX874" s="974"/>
      <c r="AY874" s="974"/>
      <c r="AZ874" s="974"/>
      <c r="BA874" s="974"/>
      <c r="BB874" s="974"/>
      <c r="BC874" s="974"/>
      <c r="BD874" s="974"/>
      <c r="BE874" s="974"/>
      <c r="BF874" s="974"/>
      <c r="BG874" s="974"/>
      <c r="BH874" s="974"/>
      <c r="BI874" s="974"/>
      <c r="BJ874" s="974"/>
      <c r="BK874" s="974"/>
      <c r="BL874" s="974"/>
      <c r="BM874" s="974"/>
      <c r="BN874" s="974"/>
      <c r="BO874" s="974"/>
      <c r="BP874" s="974"/>
      <c r="BQ874" s="974"/>
      <c r="BR874" s="974"/>
      <c r="BS874" s="974"/>
      <c r="BT874" s="974"/>
      <c r="BU874" s="974"/>
      <c r="BV874" s="974"/>
      <c r="BW874" s="974"/>
      <c r="BX874" s="974"/>
      <c r="BY874" s="975"/>
      <c r="BZ874" s="982"/>
      <c r="CA874" s="983"/>
      <c r="CB874" s="983"/>
      <c r="CC874" s="983"/>
      <c r="CD874" s="983"/>
      <c r="CE874" s="983"/>
      <c r="CF874" s="983"/>
      <c r="CG874" s="983"/>
      <c r="CH874" s="984"/>
      <c r="CI874" s="37"/>
      <c r="CJ874" s="37"/>
    </row>
    <row r="875" spans="1:97" ht="12.75" customHeight="1" x14ac:dyDescent="0.2">
      <c r="A875" s="63"/>
      <c r="B875" s="967"/>
      <c r="C875" s="968"/>
      <c r="D875" s="968"/>
      <c r="E875" s="969"/>
      <c r="F875" s="976"/>
      <c r="G875" s="977"/>
      <c r="H875" s="977"/>
      <c r="I875" s="977"/>
      <c r="J875" s="977"/>
      <c r="K875" s="977"/>
      <c r="L875" s="977"/>
      <c r="M875" s="977"/>
      <c r="N875" s="977"/>
      <c r="O875" s="977"/>
      <c r="P875" s="977"/>
      <c r="Q875" s="977"/>
      <c r="R875" s="977"/>
      <c r="S875" s="977"/>
      <c r="T875" s="977"/>
      <c r="U875" s="977"/>
      <c r="V875" s="977"/>
      <c r="W875" s="977"/>
      <c r="X875" s="977"/>
      <c r="Y875" s="977"/>
      <c r="Z875" s="977"/>
      <c r="AA875" s="977"/>
      <c r="AB875" s="977"/>
      <c r="AC875" s="977"/>
      <c r="AD875" s="977"/>
      <c r="AE875" s="977"/>
      <c r="AF875" s="977"/>
      <c r="AG875" s="977"/>
      <c r="AH875" s="977"/>
      <c r="AI875" s="977"/>
      <c r="AJ875" s="977"/>
      <c r="AK875" s="977"/>
      <c r="AL875" s="977"/>
      <c r="AM875" s="977"/>
      <c r="AN875" s="977"/>
      <c r="AO875" s="977"/>
      <c r="AP875" s="977"/>
      <c r="AQ875" s="977"/>
      <c r="AR875" s="977"/>
      <c r="AS875" s="977"/>
      <c r="AT875" s="977"/>
      <c r="AU875" s="977"/>
      <c r="AV875" s="977"/>
      <c r="AW875" s="977"/>
      <c r="AX875" s="977"/>
      <c r="AY875" s="977"/>
      <c r="AZ875" s="977"/>
      <c r="BA875" s="977"/>
      <c r="BB875" s="977"/>
      <c r="BC875" s="977"/>
      <c r="BD875" s="977"/>
      <c r="BE875" s="977"/>
      <c r="BF875" s="977"/>
      <c r="BG875" s="977"/>
      <c r="BH875" s="977"/>
      <c r="BI875" s="977"/>
      <c r="BJ875" s="977"/>
      <c r="BK875" s="977"/>
      <c r="BL875" s="977"/>
      <c r="BM875" s="977"/>
      <c r="BN875" s="977"/>
      <c r="BO875" s="977"/>
      <c r="BP875" s="977"/>
      <c r="BQ875" s="977"/>
      <c r="BR875" s="977"/>
      <c r="BS875" s="977"/>
      <c r="BT875" s="977"/>
      <c r="BU875" s="977"/>
      <c r="BV875" s="977"/>
      <c r="BW875" s="977"/>
      <c r="BX875" s="977"/>
      <c r="BY875" s="978"/>
      <c r="BZ875" s="985"/>
      <c r="CA875" s="986"/>
      <c r="CB875" s="986"/>
      <c r="CC875" s="986"/>
      <c r="CD875" s="986"/>
      <c r="CE875" s="986"/>
      <c r="CF875" s="986"/>
      <c r="CG875" s="986"/>
      <c r="CH875" s="987"/>
      <c r="CI875" s="37"/>
      <c r="CJ875" s="37"/>
    </row>
    <row r="876" spans="1:97" ht="11.25" customHeight="1" x14ac:dyDescent="0.2">
      <c r="A876" s="63"/>
      <c r="B876" s="970"/>
      <c r="C876" s="971"/>
      <c r="D876" s="971"/>
      <c r="E876" s="972"/>
      <c r="F876" s="979"/>
      <c r="G876" s="980"/>
      <c r="H876" s="980"/>
      <c r="I876" s="980"/>
      <c r="J876" s="980"/>
      <c r="K876" s="980"/>
      <c r="L876" s="980"/>
      <c r="M876" s="980"/>
      <c r="N876" s="980"/>
      <c r="O876" s="980"/>
      <c r="P876" s="980"/>
      <c r="Q876" s="980"/>
      <c r="R876" s="980"/>
      <c r="S876" s="980"/>
      <c r="T876" s="980"/>
      <c r="U876" s="980"/>
      <c r="V876" s="980"/>
      <c r="W876" s="980"/>
      <c r="X876" s="980"/>
      <c r="Y876" s="980"/>
      <c r="Z876" s="980"/>
      <c r="AA876" s="980"/>
      <c r="AB876" s="980"/>
      <c r="AC876" s="980"/>
      <c r="AD876" s="980"/>
      <c r="AE876" s="980"/>
      <c r="AF876" s="980"/>
      <c r="AG876" s="980"/>
      <c r="AH876" s="980"/>
      <c r="AI876" s="980"/>
      <c r="AJ876" s="980"/>
      <c r="AK876" s="980"/>
      <c r="AL876" s="980"/>
      <c r="AM876" s="980"/>
      <c r="AN876" s="980"/>
      <c r="AO876" s="980"/>
      <c r="AP876" s="980"/>
      <c r="AQ876" s="980"/>
      <c r="AR876" s="980"/>
      <c r="AS876" s="980"/>
      <c r="AT876" s="980"/>
      <c r="AU876" s="980"/>
      <c r="AV876" s="980"/>
      <c r="AW876" s="980"/>
      <c r="AX876" s="980"/>
      <c r="AY876" s="980"/>
      <c r="AZ876" s="980"/>
      <c r="BA876" s="980"/>
      <c r="BB876" s="980"/>
      <c r="BC876" s="980"/>
      <c r="BD876" s="980"/>
      <c r="BE876" s="980"/>
      <c r="BF876" s="980"/>
      <c r="BG876" s="980"/>
      <c r="BH876" s="980"/>
      <c r="BI876" s="980"/>
      <c r="BJ876" s="980"/>
      <c r="BK876" s="980"/>
      <c r="BL876" s="980"/>
      <c r="BM876" s="980"/>
      <c r="BN876" s="980"/>
      <c r="BO876" s="980"/>
      <c r="BP876" s="980"/>
      <c r="BQ876" s="980"/>
      <c r="BR876" s="980"/>
      <c r="BS876" s="980"/>
      <c r="BT876" s="980"/>
      <c r="BU876" s="980"/>
      <c r="BV876" s="980"/>
      <c r="BW876" s="980"/>
      <c r="BX876" s="980"/>
      <c r="BY876" s="981"/>
      <c r="BZ876" s="988"/>
      <c r="CA876" s="989"/>
      <c r="CB876" s="989"/>
      <c r="CC876" s="989"/>
      <c r="CD876" s="989"/>
      <c r="CE876" s="989"/>
      <c r="CF876" s="989"/>
      <c r="CG876" s="989"/>
      <c r="CH876" s="990"/>
      <c r="CI876" s="37"/>
      <c r="CJ876" s="37"/>
    </row>
    <row r="877" spans="1:97" ht="12.75" customHeight="1" x14ac:dyDescent="0.2">
      <c r="A877" s="63"/>
      <c r="B877" s="964" t="s">
        <v>26</v>
      </c>
      <c r="C877" s="965"/>
      <c r="D877" s="965"/>
      <c r="E877" s="966"/>
      <c r="F877" s="973" t="s">
        <v>151</v>
      </c>
      <c r="G877" s="974"/>
      <c r="H877" s="974"/>
      <c r="I877" s="974"/>
      <c r="J877" s="974"/>
      <c r="K877" s="974"/>
      <c r="L877" s="974"/>
      <c r="M877" s="974"/>
      <c r="N877" s="974"/>
      <c r="O877" s="974"/>
      <c r="P877" s="974"/>
      <c r="Q877" s="974"/>
      <c r="R877" s="974"/>
      <c r="S877" s="974"/>
      <c r="T877" s="974"/>
      <c r="U877" s="974"/>
      <c r="V877" s="974"/>
      <c r="W877" s="974"/>
      <c r="X877" s="974"/>
      <c r="Y877" s="974"/>
      <c r="Z877" s="974"/>
      <c r="AA877" s="974"/>
      <c r="AB877" s="974"/>
      <c r="AC877" s="974"/>
      <c r="AD877" s="974"/>
      <c r="AE877" s="974"/>
      <c r="AF877" s="974"/>
      <c r="AG877" s="974"/>
      <c r="AH877" s="974"/>
      <c r="AI877" s="974"/>
      <c r="AJ877" s="974"/>
      <c r="AK877" s="974"/>
      <c r="AL877" s="974"/>
      <c r="AM877" s="974"/>
      <c r="AN877" s="974"/>
      <c r="AO877" s="974"/>
      <c r="AP877" s="974"/>
      <c r="AQ877" s="974"/>
      <c r="AR877" s="974"/>
      <c r="AS877" s="974"/>
      <c r="AT877" s="974"/>
      <c r="AU877" s="974"/>
      <c r="AV877" s="974"/>
      <c r="AW877" s="974"/>
      <c r="AX877" s="974"/>
      <c r="AY877" s="974"/>
      <c r="AZ877" s="974"/>
      <c r="BA877" s="974"/>
      <c r="BB877" s="974"/>
      <c r="BC877" s="974"/>
      <c r="BD877" s="974"/>
      <c r="BE877" s="974"/>
      <c r="BF877" s="974"/>
      <c r="BG877" s="974"/>
      <c r="BH877" s="974"/>
      <c r="BI877" s="974"/>
      <c r="BJ877" s="974"/>
      <c r="BK877" s="974"/>
      <c r="BL877" s="974"/>
      <c r="BM877" s="974"/>
      <c r="BN877" s="974"/>
      <c r="BO877" s="974"/>
      <c r="BP877" s="974"/>
      <c r="BQ877" s="974"/>
      <c r="BR877" s="974"/>
      <c r="BS877" s="974"/>
      <c r="BT877" s="974"/>
      <c r="BU877" s="974"/>
      <c r="BV877" s="974"/>
      <c r="BW877" s="974"/>
      <c r="BX877" s="974"/>
      <c r="BY877" s="975"/>
      <c r="BZ877" s="982"/>
      <c r="CA877" s="983"/>
      <c r="CB877" s="983"/>
      <c r="CC877" s="983"/>
      <c r="CD877" s="983"/>
      <c r="CE877" s="983"/>
      <c r="CF877" s="983"/>
      <c r="CG877" s="983"/>
      <c r="CH877" s="984"/>
      <c r="CI877" s="37"/>
      <c r="CJ877" s="37"/>
    </row>
    <row r="878" spans="1:97" ht="12.75" customHeight="1" x14ac:dyDescent="0.2">
      <c r="A878" s="63"/>
      <c r="B878" s="967"/>
      <c r="C878" s="968"/>
      <c r="D878" s="968"/>
      <c r="E878" s="969"/>
      <c r="F878" s="976"/>
      <c r="G878" s="977"/>
      <c r="H878" s="977"/>
      <c r="I878" s="977"/>
      <c r="J878" s="977"/>
      <c r="K878" s="977"/>
      <c r="L878" s="977"/>
      <c r="M878" s="977"/>
      <c r="N878" s="977"/>
      <c r="O878" s="977"/>
      <c r="P878" s="977"/>
      <c r="Q878" s="977"/>
      <c r="R878" s="977"/>
      <c r="S878" s="977"/>
      <c r="T878" s="977"/>
      <c r="U878" s="977"/>
      <c r="V878" s="977"/>
      <c r="W878" s="977"/>
      <c r="X878" s="977"/>
      <c r="Y878" s="977"/>
      <c r="Z878" s="977"/>
      <c r="AA878" s="977"/>
      <c r="AB878" s="977"/>
      <c r="AC878" s="977"/>
      <c r="AD878" s="977"/>
      <c r="AE878" s="977"/>
      <c r="AF878" s="977"/>
      <c r="AG878" s="977"/>
      <c r="AH878" s="977"/>
      <c r="AI878" s="977"/>
      <c r="AJ878" s="977"/>
      <c r="AK878" s="977"/>
      <c r="AL878" s="977"/>
      <c r="AM878" s="977"/>
      <c r="AN878" s="977"/>
      <c r="AO878" s="977"/>
      <c r="AP878" s="977"/>
      <c r="AQ878" s="977"/>
      <c r="AR878" s="977"/>
      <c r="AS878" s="977"/>
      <c r="AT878" s="977"/>
      <c r="AU878" s="977"/>
      <c r="AV878" s="977"/>
      <c r="AW878" s="977"/>
      <c r="AX878" s="977"/>
      <c r="AY878" s="977"/>
      <c r="AZ878" s="977"/>
      <c r="BA878" s="977"/>
      <c r="BB878" s="977"/>
      <c r="BC878" s="977"/>
      <c r="BD878" s="977"/>
      <c r="BE878" s="977"/>
      <c r="BF878" s="977"/>
      <c r="BG878" s="977"/>
      <c r="BH878" s="977"/>
      <c r="BI878" s="977"/>
      <c r="BJ878" s="977"/>
      <c r="BK878" s="977"/>
      <c r="BL878" s="977"/>
      <c r="BM878" s="977"/>
      <c r="BN878" s="977"/>
      <c r="BO878" s="977"/>
      <c r="BP878" s="977"/>
      <c r="BQ878" s="977"/>
      <c r="BR878" s="977"/>
      <c r="BS878" s="977"/>
      <c r="BT878" s="977"/>
      <c r="BU878" s="977"/>
      <c r="BV878" s="977"/>
      <c r="BW878" s="977"/>
      <c r="BX878" s="977"/>
      <c r="BY878" s="978"/>
      <c r="BZ878" s="985"/>
      <c r="CA878" s="986"/>
      <c r="CB878" s="986"/>
      <c r="CC878" s="986"/>
      <c r="CD878" s="986"/>
      <c r="CE878" s="986"/>
      <c r="CF878" s="986"/>
      <c r="CG878" s="986"/>
      <c r="CH878" s="987"/>
      <c r="CI878" s="37"/>
      <c r="CJ878" s="37"/>
    </row>
    <row r="879" spans="1:97" ht="11.25" customHeight="1" x14ac:dyDescent="0.2">
      <c r="A879" s="63"/>
      <c r="B879" s="970"/>
      <c r="C879" s="971"/>
      <c r="D879" s="971"/>
      <c r="E879" s="972"/>
      <c r="F879" s="979"/>
      <c r="G879" s="980"/>
      <c r="H879" s="980"/>
      <c r="I879" s="980"/>
      <c r="J879" s="980"/>
      <c r="K879" s="980"/>
      <c r="L879" s="980"/>
      <c r="M879" s="980"/>
      <c r="N879" s="980"/>
      <c r="O879" s="980"/>
      <c r="P879" s="980"/>
      <c r="Q879" s="980"/>
      <c r="R879" s="980"/>
      <c r="S879" s="980"/>
      <c r="T879" s="980"/>
      <c r="U879" s="980"/>
      <c r="V879" s="980"/>
      <c r="W879" s="980"/>
      <c r="X879" s="980"/>
      <c r="Y879" s="980"/>
      <c r="Z879" s="980"/>
      <c r="AA879" s="980"/>
      <c r="AB879" s="980"/>
      <c r="AC879" s="980"/>
      <c r="AD879" s="980"/>
      <c r="AE879" s="980"/>
      <c r="AF879" s="980"/>
      <c r="AG879" s="980"/>
      <c r="AH879" s="980"/>
      <c r="AI879" s="980"/>
      <c r="AJ879" s="980"/>
      <c r="AK879" s="980"/>
      <c r="AL879" s="980"/>
      <c r="AM879" s="980"/>
      <c r="AN879" s="980"/>
      <c r="AO879" s="980"/>
      <c r="AP879" s="980"/>
      <c r="AQ879" s="980"/>
      <c r="AR879" s="980"/>
      <c r="AS879" s="980"/>
      <c r="AT879" s="980"/>
      <c r="AU879" s="980"/>
      <c r="AV879" s="980"/>
      <c r="AW879" s="980"/>
      <c r="AX879" s="980"/>
      <c r="AY879" s="980"/>
      <c r="AZ879" s="980"/>
      <c r="BA879" s="980"/>
      <c r="BB879" s="980"/>
      <c r="BC879" s="980"/>
      <c r="BD879" s="980"/>
      <c r="BE879" s="980"/>
      <c r="BF879" s="980"/>
      <c r="BG879" s="980"/>
      <c r="BH879" s="980"/>
      <c r="BI879" s="980"/>
      <c r="BJ879" s="980"/>
      <c r="BK879" s="980"/>
      <c r="BL879" s="980"/>
      <c r="BM879" s="980"/>
      <c r="BN879" s="980"/>
      <c r="BO879" s="980"/>
      <c r="BP879" s="980"/>
      <c r="BQ879" s="980"/>
      <c r="BR879" s="980"/>
      <c r="BS879" s="980"/>
      <c r="BT879" s="980"/>
      <c r="BU879" s="980"/>
      <c r="BV879" s="980"/>
      <c r="BW879" s="980"/>
      <c r="BX879" s="980"/>
      <c r="BY879" s="981"/>
      <c r="BZ879" s="988"/>
      <c r="CA879" s="989"/>
      <c r="CB879" s="989"/>
      <c r="CC879" s="989"/>
      <c r="CD879" s="989"/>
      <c r="CE879" s="989"/>
      <c r="CF879" s="989"/>
      <c r="CG879" s="989"/>
      <c r="CH879" s="990"/>
      <c r="CI879" s="37"/>
      <c r="CJ879" s="37"/>
    </row>
    <row r="880" spans="1:97" ht="12.75" customHeight="1" x14ac:dyDescent="0.2">
      <c r="A880" s="63"/>
      <c r="B880" s="964" t="s">
        <v>36</v>
      </c>
      <c r="C880" s="965"/>
      <c r="D880" s="965"/>
      <c r="E880" s="966"/>
      <c r="F880" s="973" t="s">
        <v>613</v>
      </c>
      <c r="G880" s="974"/>
      <c r="H880" s="974"/>
      <c r="I880" s="974"/>
      <c r="J880" s="974"/>
      <c r="K880" s="974"/>
      <c r="L880" s="974"/>
      <c r="M880" s="974"/>
      <c r="N880" s="974"/>
      <c r="O880" s="974"/>
      <c r="P880" s="974"/>
      <c r="Q880" s="974"/>
      <c r="R880" s="974"/>
      <c r="S880" s="974"/>
      <c r="T880" s="974"/>
      <c r="U880" s="974"/>
      <c r="V880" s="974"/>
      <c r="W880" s="974"/>
      <c r="X880" s="974"/>
      <c r="Y880" s="974"/>
      <c r="Z880" s="974"/>
      <c r="AA880" s="974"/>
      <c r="AB880" s="974"/>
      <c r="AC880" s="974"/>
      <c r="AD880" s="974"/>
      <c r="AE880" s="974"/>
      <c r="AF880" s="974"/>
      <c r="AG880" s="974"/>
      <c r="AH880" s="974"/>
      <c r="AI880" s="974"/>
      <c r="AJ880" s="974"/>
      <c r="AK880" s="974"/>
      <c r="AL880" s="974"/>
      <c r="AM880" s="974"/>
      <c r="AN880" s="974"/>
      <c r="AO880" s="974"/>
      <c r="AP880" s="974"/>
      <c r="AQ880" s="974"/>
      <c r="AR880" s="974"/>
      <c r="AS880" s="974"/>
      <c r="AT880" s="974"/>
      <c r="AU880" s="974"/>
      <c r="AV880" s="974"/>
      <c r="AW880" s="974"/>
      <c r="AX880" s="974"/>
      <c r="AY880" s="974"/>
      <c r="AZ880" s="974"/>
      <c r="BA880" s="974"/>
      <c r="BB880" s="974"/>
      <c r="BC880" s="974"/>
      <c r="BD880" s="974"/>
      <c r="BE880" s="974"/>
      <c r="BF880" s="974"/>
      <c r="BG880" s="974"/>
      <c r="BH880" s="974"/>
      <c r="BI880" s="974"/>
      <c r="BJ880" s="974"/>
      <c r="BK880" s="974"/>
      <c r="BL880" s="974"/>
      <c r="BM880" s="974"/>
      <c r="BN880" s="974"/>
      <c r="BO880" s="974"/>
      <c r="BP880" s="974"/>
      <c r="BQ880" s="974"/>
      <c r="BR880" s="974"/>
      <c r="BS880" s="974"/>
      <c r="BT880" s="974"/>
      <c r="BU880" s="974"/>
      <c r="BV880" s="974"/>
      <c r="BW880" s="974"/>
      <c r="BX880" s="974"/>
      <c r="BY880" s="975"/>
      <c r="BZ880" s="982"/>
      <c r="CA880" s="983"/>
      <c r="CB880" s="983"/>
      <c r="CC880" s="983"/>
      <c r="CD880" s="983"/>
      <c r="CE880" s="983"/>
      <c r="CF880" s="983"/>
      <c r="CG880" s="983"/>
      <c r="CH880" s="984"/>
      <c r="CI880" s="37"/>
      <c r="CJ880" s="37"/>
    </row>
    <row r="881" spans="1:88" ht="12.75" customHeight="1" x14ac:dyDescent="0.2">
      <c r="A881" s="63"/>
      <c r="B881" s="967"/>
      <c r="C881" s="968"/>
      <c r="D881" s="968"/>
      <c r="E881" s="969"/>
      <c r="F881" s="976"/>
      <c r="G881" s="977"/>
      <c r="H881" s="977"/>
      <c r="I881" s="977"/>
      <c r="J881" s="977"/>
      <c r="K881" s="977"/>
      <c r="L881" s="977"/>
      <c r="M881" s="977"/>
      <c r="N881" s="977"/>
      <c r="O881" s="977"/>
      <c r="P881" s="977"/>
      <c r="Q881" s="977"/>
      <c r="R881" s="977"/>
      <c r="S881" s="977"/>
      <c r="T881" s="977"/>
      <c r="U881" s="977"/>
      <c r="V881" s="977"/>
      <c r="W881" s="977"/>
      <c r="X881" s="977"/>
      <c r="Y881" s="977"/>
      <c r="Z881" s="977"/>
      <c r="AA881" s="977"/>
      <c r="AB881" s="977"/>
      <c r="AC881" s="977"/>
      <c r="AD881" s="977"/>
      <c r="AE881" s="977"/>
      <c r="AF881" s="977"/>
      <c r="AG881" s="977"/>
      <c r="AH881" s="977"/>
      <c r="AI881" s="977"/>
      <c r="AJ881" s="977"/>
      <c r="AK881" s="977"/>
      <c r="AL881" s="977"/>
      <c r="AM881" s="977"/>
      <c r="AN881" s="977"/>
      <c r="AO881" s="977"/>
      <c r="AP881" s="977"/>
      <c r="AQ881" s="977"/>
      <c r="AR881" s="977"/>
      <c r="AS881" s="977"/>
      <c r="AT881" s="977"/>
      <c r="AU881" s="977"/>
      <c r="AV881" s="977"/>
      <c r="AW881" s="977"/>
      <c r="AX881" s="977"/>
      <c r="AY881" s="977"/>
      <c r="AZ881" s="977"/>
      <c r="BA881" s="977"/>
      <c r="BB881" s="977"/>
      <c r="BC881" s="977"/>
      <c r="BD881" s="977"/>
      <c r="BE881" s="977"/>
      <c r="BF881" s="977"/>
      <c r="BG881" s="977"/>
      <c r="BH881" s="977"/>
      <c r="BI881" s="977"/>
      <c r="BJ881" s="977"/>
      <c r="BK881" s="977"/>
      <c r="BL881" s="977"/>
      <c r="BM881" s="977"/>
      <c r="BN881" s="977"/>
      <c r="BO881" s="977"/>
      <c r="BP881" s="977"/>
      <c r="BQ881" s="977"/>
      <c r="BR881" s="977"/>
      <c r="BS881" s="977"/>
      <c r="BT881" s="977"/>
      <c r="BU881" s="977"/>
      <c r="BV881" s="977"/>
      <c r="BW881" s="977"/>
      <c r="BX881" s="977"/>
      <c r="BY881" s="978"/>
      <c r="BZ881" s="985"/>
      <c r="CA881" s="986"/>
      <c r="CB881" s="986"/>
      <c r="CC881" s="986"/>
      <c r="CD881" s="986"/>
      <c r="CE881" s="986"/>
      <c r="CF881" s="986"/>
      <c r="CG881" s="986"/>
      <c r="CH881" s="987"/>
      <c r="CI881" s="37"/>
      <c r="CJ881" s="37"/>
    </row>
    <row r="882" spans="1:88" ht="12.75" customHeight="1" x14ac:dyDescent="0.2">
      <c r="A882" s="63"/>
      <c r="B882" s="967"/>
      <c r="C882" s="968"/>
      <c r="D882" s="968"/>
      <c r="E882" s="969"/>
      <c r="F882" s="976"/>
      <c r="G882" s="977"/>
      <c r="H882" s="977"/>
      <c r="I882" s="977"/>
      <c r="J882" s="977"/>
      <c r="K882" s="977"/>
      <c r="L882" s="977"/>
      <c r="M882" s="977"/>
      <c r="N882" s="977"/>
      <c r="O882" s="977"/>
      <c r="P882" s="977"/>
      <c r="Q882" s="977"/>
      <c r="R882" s="977"/>
      <c r="S882" s="977"/>
      <c r="T882" s="977"/>
      <c r="U882" s="977"/>
      <c r="V882" s="977"/>
      <c r="W882" s="977"/>
      <c r="X882" s="977"/>
      <c r="Y882" s="977"/>
      <c r="Z882" s="977"/>
      <c r="AA882" s="977"/>
      <c r="AB882" s="977"/>
      <c r="AC882" s="977"/>
      <c r="AD882" s="977"/>
      <c r="AE882" s="977"/>
      <c r="AF882" s="977"/>
      <c r="AG882" s="977"/>
      <c r="AH882" s="977"/>
      <c r="AI882" s="977"/>
      <c r="AJ882" s="977"/>
      <c r="AK882" s="977"/>
      <c r="AL882" s="977"/>
      <c r="AM882" s="977"/>
      <c r="AN882" s="977"/>
      <c r="AO882" s="977"/>
      <c r="AP882" s="977"/>
      <c r="AQ882" s="977"/>
      <c r="AR882" s="977"/>
      <c r="AS882" s="977"/>
      <c r="AT882" s="977"/>
      <c r="AU882" s="977"/>
      <c r="AV882" s="977"/>
      <c r="AW882" s="977"/>
      <c r="AX882" s="977"/>
      <c r="AY882" s="977"/>
      <c r="AZ882" s="977"/>
      <c r="BA882" s="977"/>
      <c r="BB882" s="977"/>
      <c r="BC882" s="977"/>
      <c r="BD882" s="977"/>
      <c r="BE882" s="977"/>
      <c r="BF882" s="977"/>
      <c r="BG882" s="977"/>
      <c r="BH882" s="977"/>
      <c r="BI882" s="977"/>
      <c r="BJ882" s="977"/>
      <c r="BK882" s="977"/>
      <c r="BL882" s="977"/>
      <c r="BM882" s="977"/>
      <c r="BN882" s="977"/>
      <c r="BO882" s="977"/>
      <c r="BP882" s="977"/>
      <c r="BQ882" s="977"/>
      <c r="BR882" s="977"/>
      <c r="BS882" s="977"/>
      <c r="BT882" s="977"/>
      <c r="BU882" s="977"/>
      <c r="BV882" s="977"/>
      <c r="BW882" s="977"/>
      <c r="BX882" s="977"/>
      <c r="BY882" s="978"/>
      <c r="BZ882" s="985"/>
      <c r="CA882" s="986"/>
      <c r="CB882" s="986"/>
      <c r="CC882" s="986"/>
      <c r="CD882" s="986"/>
      <c r="CE882" s="986"/>
      <c r="CF882" s="986"/>
      <c r="CG882" s="986"/>
      <c r="CH882" s="987"/>
      <c r="CI882" s="37"/>
      <c r="CJ882" s="37"/>
    </row>
    <row r="883" spans="1:88" ht="11.25" customHeight="1" x14ac:dyDescent="0.2">
      <c r="A883" s="63"/>
      <c r="B883" s="970"/>
      <c r="C883" s="971"/>
      <c r="D883" s="971"/>
      <c r="E883" s="972"/>
      <c r="F883" s="979"/>
      <c r="G883" s="980"/>
      <c r="H883" s="980"/>
      <c r="I883" s="980"/>
      <c r="J883" s="980"/>
      <c r="K883" s="980"/>
      <c r="L883" s="980"/>
      <c r="M883" s="980"/>
      <c r="N883" s="980"/>
      <c r="O883" s="980"/>
      <c r="P883" s="980"/>
      <c r="Q883" s="980"/>
      <c r="R883" s="980"/>
      <c r="S883" s="980"/>
      <c r="T883" s="980"/>
      <c r="U883" s="980"/>
      <c r="V883" s="980"/>
      <c r="W883" s="980"/>
      <c r="X883" s="980"/>
      <c r="Y883" s="980"/>
      <c r="Z883" s="980"/>
      <c r="AA883" s="980"/>
      <c r="AB883" s="980"/>
      <c r="AC883" s="980"/>
      <c r="AD883" s="980"/>
      <c r="AE883" s="980"/>
      <c r="AF883" s="980"/>
      <c r="AG883" s="980"/>
      <c r="AH883" s="980"/>
      <c r="AI883" s="980"/>
      <c r="AJ883" s="980"/>
      <c r="AK883" s="980"/>
      <c r="AL883" s="980"/>
      <c r="AM883" s="980"/>
      <c r="AN883" s="980"/>
      <c r="AO883" s="980"/>
      <c r="AP883" s="980"/>
      <c r="AQ883" s="980"/>
      <c r="AR883" s="980"/>
      <c r="AS883" s="980"/>
      <c r="AT883" s="980"/>
      <c r="AU883" s="980"/>
      <c r="AV883" s="980"/>
      <c r="AW883" s="980"/>
      <c r="AX883" s="980"/>
      <c r="AY883" s="980"/>
      <c r="AZ883" s="980"/>
      <c r="BA883" s="980"/>
      <c r="BB883" s="980"/>
      <c r="BC883" s="980"/>
      <c r="BD883" s="980"/>
      <c r="BE883" s="980"/>
      <c r="BF883" s="980"/>
      <c r="BG883" s="980"/>
      <c r="BH883" s="980"/>
      <c r="BI883" s="980"/>
      <c r="BJ883" s="980"/>
      <c r="BK883" s="980"/>
      <c r="BL883" s="980"/>
      <c r="BM883" s="980"/>
      <c r="BN883" s="980"/>
      <c r="BO883" s="980"/>
      <c r="BP883" s="980"/>
      <c r="BQ883" s="980"/>
      <c r="BR883" s="980"/>
      <c r="BS883" s="980"/>
      <c r="BT883" s="980"/>
      <c r="BU883" s="980"/>
      <c r="BV883" s="980"/>
      <c r="BW883" s="980"/>
      <c r="BX883" s="980"/>
      <c r="BY883" s="981"/>
      <c r="BZ883" s="988"/>
      <c r="CA883" s="989"/>
      <c r="CB883" s="989"/>
      <c r="CC883" s="989"/>
      <c r="CD883" s="989"/>
      <c r="CE883" s="989"/>
      <c r="CF883" s="989"/>
      <c r="CG883" s="989"/>
      <c r="CH883" s="990"/>
      <c r="CI883" s="37"/>
      <c r="CJ883" s="37"/>
    </row>
    <row r="884" spans="1:88" ht="12.75" customHeight="1" x14ac:dyDescent="0.2">
      <c r="A884" s="63"/>
      <c r="B884" s="964" t="s">
        <v>55</v>
      </c>
      <c r="C884" s="965"/>
      <c r="D884" s="965"/>
      <c r="E884" s="966"/>
      <c r="F884" s="973" t="s">
        <v>583</v>
      </c>
      <c r="G884" s="974"/>
      <c r="H884" s="974"/>
      <c r="I884" s="974"/>
      <c r="J884" s="974"/>
      <c r="K884" s="974"/>
      <c r="L884" s="974"/>
      <c r="M884" s="974"/>
      <c r="N884" s="974"/>
      <c r="O884" s="974"/>
      <c r="P884" s="974"/>
      <c r="Q884" s="974"/>
      <c r="R884" s="974"/>
      <c r="S884" s="974"/>
      <c r="T884" s="974"/>
      <c r="U884" s="974"/>
      <c r="V884" s="974"/>
      <c r="W884" s="974"/>
      <c r="X884" s="974"/>
      <c r="Y884" s="974"/>
      <c r="Z884" s="974"/>
      <c r="AA884" s="974"/>
      <c r="AB884" s="974"/>
      <c r="AC884" s="974"/>
      <c r="AD884" s="974"/>
      <c r="AE884" s="974"/>
      <c r="AF884" s="974"/>
      <c r="AG884" s="974"/>
      <c r="AH884" s="974"/>
      <c r="AI884" s="974"/>
      <c r="AJ884" s="974"/>
      <c r="AK884" s="974"/>
      <c r="AL884" s="974"/>
      <c r="AM884" s="974"/>
      <c r="AN884" s="974"/>
      <c r="AO884" s="974"/>
      <c r="AP884" s="974"/>
      <c r="AQ884" s="974"/>
      <c r="AR884" s="974"/>
      <c r="AS884" s="974"/>
      <c r="AT884" s="974"/>
      <c r="AU884" s="974"/>
      <c r="AV884" s="974"/>
      <c r="AW884" s="974"/>
      <c r="AX884" s="974"/>
      <c r="AY884" s="974"/>
      <c r="AZ884" s="974"/>
      <c r="BA884" s="974"/>
      <c r="BB884" s="974"/>
      <c r="BC884" s="974"/>
      <c r="BD884" s="974"/>
      <c r="BE884" s="974"/>
      <c r="BF884" s="974"/>
      <c r="BG884" s="974"/>
      <c r="BH884" s="974"/>
      <c r="BI884" s="974"/>
      <c r="BJ884" s="974"/>
      <c r="BK884" s="974"/>
      <c r="BL884" s="974"/>
      <c r="BM884" s="974"/>
      <c r="BN884" s="974"/>
      <c r="BO884" s="974"/>
      <c r="BP884" s="974"/>
      <c r="BQ884" s="974"/>
      <c r="BR884" s="974"/>
      <c r="BS884" s="974"/>
      <c r="BT884" s="974"/>
      <c r="BU884" s="974"/>
      <c r="BV884" s="974"/>
      <c r="BW884" s="974"/>
      <c r="BX884" s="974"/>
      <c r="BY884" s="975"/>
      <c r="BZ884" s="982"/>
      <c r="CA884" s="983"/>
      <c r="CB884" s="983"/>
      <c r="CC884" s="983"/>
      <c r="CD884" s="983"/>
      <c r="CE884" s="983"/>
      <c r="CF884" s="983"/>
      <c r="CG884" s="983"/>
      <c r="CH884" s="984"/>
      <c r="CI884" s="37"/>
      <c r="CJ884" s="37"/>
    </row>
    <row r="885" spans="1:88" ht="12.75" customHeight="1" x14ac:dyDescent="0.2">
      <c r="A885" s="63"/>
      <c r="B885" s="967"/>
      <c r="C885" s="968"/>
      <c r="D885" s="968"/>
      <c r="E885" s="969"/>
      <c r="F885" s="976"/>
      <c r="G885" s="977"/>
      <c r="H885" s="977"/>
      <c r="I885" s="977"/>
      <c r="J885" s="977"/>
      <c r="K885" s="977"/>
      <c r="L885" s="977"/>
      <c r="M885" s="977"/>
      <c r="N885" s="977"/>
      <c r="O885" s="977"/>
      <c r="P885" s="977"/>
      <c r="Q885" s="977"/>
      <c r="R885" s="977"/>
      <c r="S885" s="977"/>
      <c r="T885" s="977"/>
      <c r="U885" s="977"/>
      <c r="V885" s="977"/>
      <c r="W885" s="977"/>
      <c r="X885" s="977"/>
      <c r="Y885" s="977"/>
      <c r="Z885" s="977"/>
      <c r="AA885" s="977"/>
      <c r="AB885" s="977"/>
      <c r="AC885" s="977"/>
      <c r="AD885" s="977"/>
      <c r="AE885" s="977"/>
      <c r="AF885" s="977"/>
      <c r="AG885" s="977"/>
      <c r="AH885" s="977"/>
      <c r="AI885" s="977"/>
      <c r="AJ885" s="977"/>
      <c r="AK885" s="977"/>
      <c r="AL885" s="977"/>
      <c r="AM885" s="977"/>
      <c r="AN885" s="977"/>
      <c r="AO885" s="977"/>
      <c r="AP885" s="977"/>
      <c r="AQ885" s="977"/>
      <c r="AR885" s="977"/>
      <c r="AS885" s="977"/>
      <c r="AT885" s="977"/>
      <c r="AU885" s="977"/>
      <c r="AV885" s="977"/>
      <c r="AW885" s="977"/>
      <c r="AX885" s="977"/>
      <c r="AY885" s="977"/>
      <c r="AZ885" s="977"/>
      <c r="BA885" s="977"/>
      <c r="BB885" s="977"/>
      <c r="BC885" s="977"/>
      <c r="BD885" s="977"/>
      <c r="BE885" s="977"/>
      <c r="BF885" s="977"/>
      <c r="BG885" s="977"/>
      <c r="BH885" s="977"/>
      <c r="BI885" s="977"/>
      <c r="BJ885" s="977"/>
      <c r="BK885" s="977"/>
      <c r="BL885" s="977"/>
      <c r="BM885" s="977"/>
      <c r="BN885" s="977"/>
      <c r="BO885" s="977"/>
      <c r="BP885" s="977"/>
      <c r="BQ885" s="977"/>
      <c r="BR885" s="977"/>
      <c r="BS885" s="977"/>
      <c r="BT885" s="977"/>
      <c r="BU885" s="977"/>
      <c r="BV885" s="977"/>
      <c r="BW885" s="977"/>
      <c r="BX885" s="977"/>
      <c r="BY885" s="978"/>
      <c r="BZ885" s="985"/>
      <c r="CA885" s="986"/>
      <c r="CB885" s="986"/>
      <c r="CC885" s="986"/>
      <c r="CD885" s="986"/>
      <c r="CE885" s="986"/>
      <c r="CF885" s="986"/>
      <c r="CG885" s="986"/>
      <c r="CH885" s="987"/>
      <c r="CI885" s="37"/>
      <c r="CJ885" s="37"/>
    </row>
    <row r="886" spans="1:88" ht="11.25" customHeight="1" x14ac:dyDescent="0.2">
      <c r="A886" s="63"/>
      <c r="B886" s="970"/>
      <c r="C886" s="971"/>
      <c r="D886" s="971"/>
      <c r="E886" s="972"/>
      <c r="F886" s="979"/>
      <c r="G886" s="980"/>
      <c r="H886" s="980"/>
      <c r="I886" s="980"/>
      <c r="J886" s="980"/>
      <c r="K886" s="980"/>
      <c r="L886" s="980"/>
      <c r="M886" s="980"/>
      <c r="N886" s="980"/>
      <c r="O886" s="980"/>
      <c r="P886" s="980"/>
      <c r="Q886" s="980"/>
      <c r="R886" s="980"/>
      <c r="S886" s="980"/>
      <c r="T886" s="980"/>
      <c r="U886" s="980"/>
      <c r="V886" s="980"/>
      <c r="W886" s="980"/>
      <c r="X886" s="980"/>
      <c r="Y886" s="980"/>
      <c r="Z886" s="980"/>
      <c r="AA886" s="980"/>
      <c r="AB886" s="980"/>
      <c r="AC886" s="980"/>
      <c r="AD886" s="980"/>
      <c r="AE886" s="980"/>
      <c r="AF886" s="980"/>
      <c r="AG886" s="980"/>
      <c r="AH886" s="980"/>
      <c r="AI886" s="980"/>
      <c r="AJ886" s="980"/>
      <c r="AK886" s="980"/>
      <c r="AL886" s="980"/>
      <c r="AM886" s="980"/>
      <c r="AN886" s="980"/>
      <c r="AO886" s="980"/>
      <c r="AP886" s="980"/>
      <c r="AQ886" s="980"/>
      <c r="AR886" s="980"/>
      <c r="AS886" s="980"/>
      <c r="AT886" s="980"/>
      <c r="AU886" s="980"/>
      <c r="AV886" s="980"/>
      <c r="AW886" s="980"/>
      <c r="AX886" s="980"/>
      <c r="AY886" s="980"/>
      <c r="AZ886" s="980"/>
      <c r="BA886" s="980"/>
      <c r="BB886" s="980"/>
      <c r="BC886" s="980"/>
      <c r="BD886" s="980"/>
      <c r="BE886" s="980"/>
      <c r="BF886" s="980"/>
      <c r="BG886" s="980"/>
      <c r="BH886" s="980"/>
      <c r="BI886" s="980"/>
      <c r="BJ886" s="980"/>
      <c r="BK886" s="980"/>
      <c r="BL886" s="980"/>
      <c r="BM886" s="980"/>
      <c r="BN886" s="980"/>
      <c r="BO886" s="980"/>
      <c r="BP886" s="980"/>
      <c r="BQ886" s="980"/>
      <c r="BR886" s="980"/>
      <c r="BS886" s="980"/>
      <c r="BT886" s="980"/>
      <c r="BU886" s="980"/>
      <c r="BV886" s="980"/>
      <c r="BW886" s="980"/>
      <c r="BX886" s="980"/>
      <c r="BY886" s="981"/>
      <c r="BZ886" s="988"/>
      <c r="CA886" s="989"/>
      <c r="CB886" s="989"/>
      <c r="CC886" s="989"/>
      <c r="CD886" s="989"/>
      <c r="CE886" s="989"/>
      <c r="CF886" s="989"/>
      <c r="CG886" s="989"/>
      <c r="CH886" s="990"/>
      <c r="CI886" s="37"/>
      <c r="CJ886" s="37"/>
    </row>
    <row r="887" spans="1:88" ht="12.75" customHeight="1" x14ac:dyDescent="0.2">
      <c r="A887" s="63"/>
      <c r="B887" s="964" t="s">
        <v>56</v>
      </c>
      <c r="C887" s="965"/>
      <c r="D887" s="965"/>
      <c r="E887" s="966"/>
      <c r="F887" s="973" t="s">
        <v>727</v>
      </c>
      <c r="G887" s="974"/>
      <c r="H887" s="974"/>
      <c r="I887" s="974"/>
      <c r="J887" s="974"/>
      <c r="K887" s="974"/>
      <c r="L887" s="974"/>
      <c r="M887" s="974"/>
      <c r="N887" s="974"/>
      <c r="O887" s="974"/>
      <c r="P887" s="974"/>
      <c r="Q887" s="974"/>
      <c r="R887" s="974"/>
      <c r="S887" s="974"/>
      <c r="T887" s="974"/>
      <c r="U887" s="974"/>
      <c r="V887" s="974"/>
      <c r="W887" s="974"/>
      <c r="X887" s="974"/>
      <c r="Y887" s="974"/>
      <c r="Z887" s="974"/>
      <c r="AA887" s="974"/>
      <c r="AB887" s="974"/>
      <c r="AC887" s="974"/>
      <c r="AD887" s="974"/>
      <c r="AE887" s="974"/>
      <c r="AF887" s="974"/>
      <c r="AG887" s="974"/>
      <c r="AH887" s="974"/>
      <c r="AI887" s="974"/>
      <c r="AJ887" s="974"/>
      <c r="AK887" s="974"/>
      <c r="AL887" s="974"/>
      <c r="AM887" s="974"/>
      <c r="AN887" s="974"/>
      <c r="AO887" s="974"/>
      <c r="AP887" s="974"/>
      <c r="AQ887" s="974"/>
      <c r="AR887" s="974"/>
      <c r="AS887" s="974"/>
      <c r="AT887" s="974"/>
      <c r="AU887" s="974"/>
      <c r="AV887" s="974"/>
      <c r="AW887" s="974"/>
      <c r="AX887" s="974"/>
      <c r="AY887" s="974"/>
      <c r="AZ887" s="974"/>
      <c r="BA887" s="974"/>
      <c r="BB887" s="974"/>
      <c r="BC887" s="974"/>
      <c r="BD887" s="974"/>
      <c r="BE887" s="974"/>
      <c r="BF887" s="974"/>
      <c r="BG887" s="974"/>
      <c r="BH887" s="974"/>
      <c r="BI887" s="974"/>
      <c r="BJ887" s="974"/>
      <c r="BK887" s="974"/>
      <c r="BL887" s="974"/>
      <c r="BM887" s="974"/>
      <c r="BN887" s="974"/>
      <c r="BO887" s="974"/>
      <c r="BP887" s="974"/>
      <c r="BQ887" s="974"/>
      <c r="BR887" s="974"/>
      <c r="BS887" s="974"/>
      <c r="BT887" s="974"/>
      <c r="BU887" s="974"/>
      <c r="BV887" s="974"/>
      <c r="BW887" s="974"/>
      <c r="BX887" s="974"/>
      <c r="BY887" s="975"/>
      <c r="BZ887" s="982"/>
      <c r="CA887" s="983"/>
      <c r="CB887" s="983"/>
      <c r="CC887" s="983"/>
      <c r="CD887" s="983"/>
      <c r="CE887" s="983"/>
      <c r="CF887" s="983"/>
      <c r="CG887" s="983"/>
      <c r="CH887" s="984"/>
      <c r="CI887" s="37"/>
      <c r="CJ887" s="37"/>
    </row>
    <row r="888" spans="1:88" ht="12.75" customHeight="1" x14ac:dyDescent="0.2">
      <c r="A888" s="63"/>
      <c r="B888" s="967"/>
      <c r="C888" s="968"/>
      <c r="D888" s="968"/>
      <c r="E888" s="969"/>
      <c r="F888" s="976"/>
      <c r="G888" s="977"/>
      <c r="H888" s="977"/>
      <c r="I888" s="977"/>
      <c r="J888" s="977"/>
      <c r="K888" s="977"/>
      <c r="L888" s="977"/>
      <c r="M888" s="977"/>
      <c r="N888" s="977"/>
      <c r="O888" s="977"/>
      <c r="P888" s="977"/>
      <c r="Q888" s="977"/>
      <c r="R888" s="977"/>
      <c r="S888" s="977"/>
      <c r="T888" s="977"/>
      <c r="U888" s="977"/>
      <c r="V888" s="977"/>
      <c r="W888" s="977"/>
      <c r="X888" s="977"/>
      <c r="Y888" s="977"/>
      <c r="Z888" s="977"/>
      <c r="AA888" s="977"/>
      <c r="AB888" s="977"/>
      <c r="AC888" s="977"/>
      <c r="AD888" s="977"/>
      <c r="AE888" s="977"/>
      <c r="AF888" s="977"/>
      <c r="AG888" s="977"/>
      <c r="AH888" s="977"/>
      <c r="AI888" s="977"/>
      <c r="AJ888" s="977"/>
      <c r="AK888" s="977"/>
      <c r="AL888" s="977"/>
      <c r="AM888" s="977"/>
      <c r="AN888" s="977"/>
      <c r="AO888" s="977"/>
      <c r="AP888" s="977"/>
      <c r="AQ888" s="977"/>
      <c r="AR888" s="977"/>
      <c r="AS888" s="977"/>
      <c r="AT888" s="977"/>
      <c r="AU888" s="977"/>
      <c r="AV888" s="977"/>
      <c r="AW888" s="977"/>
      <c r="AX888" s="977"/>
      <c r="AY888" s="977"/>
      <c r="AZ888" s="977"/>
      <c r="BA888" s="977"/>
      <c r="BB888" s="977"/>
      <c r="BC888" s="977"/>
      <c r="BD888" s="977"/>
      <c r="BE888" s="977"/>
      <c r="BF888" s="977"/>
      <c r="BG888" s="977"/>
      <c r="BH888" s="977"/>
      <c r="BI888" s="977"/>
      <c r="BJ888" s="977"/>
      <c r="BK888" s="977"/>
      <c r="BL888" s="977"/>
      <c r="BM888" s="977"/>
      <c r="BN888" s="977"/>
      <c r="BO888" s="977"/>
      <c r="BP888" s="977"/>
      <c r="BQ888" s="977"/>
      <c r="BR888" s="977"/>
      <c r="BS888" s="977"/>
      <c r="BT888" s="977"/>
      <c r="BU888" s="977"/>
      <c r="BV888" s="977"/>
      <c r="BW888" s="977"/>
      <c r="BX888" s="977"/>
      <c r="BY888" s="978"/>
      <c r="BZ888" s="985"/>
      <c r="CA888" s="986"/>
      <c r="CB888" s="986"/>
      <c r="CC888" s="986"/>
      <c r="CD888" s="986"/>
      <c r="CE888" s="986"/>
      <c r="CF888" s="986"/>
      <c r="CG888" s="986"/>
      <c r="CH888" s="987"/>
      <c r="CI888" s="37"/>
      <c r="CJ888" s="37"/>
    </row>
    <row r="889" spans="1:88" ht="12.75" customHeight="1" x14ac:dyDescent="0.2">
      <c r="A889" s="63"/>
      <c r="B889" s="967"/>
      <c r="C889" s="968"/>
      <c r="D889" s="968"/>
      <c r="E889" s="969"/>
      <c r="F889" s="976"/>
      <c r="G889" s="977"/>
      <c r="H889" s="977"/>
      <c r="I889" s="977"/>
      <c r="J889" s="977"/>
      <c r="K889" s="977"/>
      <c r="L889" s="977"/>
      <c r="M889" s="977"/>
      <c r="N889" s="977"/>
      <c r="O889" s="977"/>
      <c r="P889" s="977"/>
      <c r="Q889" s="977"/>
      <c r="R889" s="977"/>
      <c r="S889" s="977"/>
      <c r="T889" s="977"/>
      <c r="U889" s="977"/>
      <c r="V889" s="977"/>
      <c r="W889" s="977"/>
      <c r="X889" s="977"/>
      <c r="Y889" s="977"/>
      <c r="Z889" s="977"/>
      <c r="AA889" s="977"/>
      <c r="AB889" s="977"/>
      <c r="AC889" s="977"/>
      <c r="AD889" s="977"/>
      <c r="AE889" s="977"/>
      <c r="AF889" s="977"/>
      <c r="AG889" s="977"/>
      <c r="AH889" s="977"/>
      <c r="AI889" s="977"/>
      <c r="AJ889" s="977"/>
      <c r="AK889" s="977"/>
      <c r="AL889" s="977"/>
      <c r="AM889" s="977"/>
      <c r="AN889" s="977"/>
      <c r="AO889" s="977"/>
      <c r="AP889" s="977"/>
      <c r="AQ889" s="977"/>
      <c r="AR889" s="977"/>
      <c r="AS889" s="977"/>
      <c r="AT889" s="977"/>
      <c r="AU889" s="977"/>
      <c r="AV889" s="977"/>
      <c r="AW889" s="977"/>
      <c r="AX889" s="977"/>
      <c r="AY889" s="977"/>
      <c r="AZ889" s="977"/>
      <c r="BA889" s="977"/>
      <c r="BB889" s="977"/>
      <c r="BC889" s="977"/>
      <c r="BD889" s="977"/>
      <c r="BE889" s="977"/>
      <c r="BF889" s="977"/>
      <c r="BG889" s="977"/>
      <c r="BH889" s="977"/>
      <c r="BI889" s="977"/>
      <c r="BJ889" s="977"/>
      <c r="BK889" s="977"/>
      <c r="BL889" s="977"/>
      <c r="BM889" s="977"/>
      <c r="BN889" s="977"/>
      <c r="BO889" s="977"/>
      <c r="BP889" s="977"/>
      <c r="BQ889" s="977"/>
      <c r="BR889" s="977"/>
      <c r="BS889" s="977"/>
      <c r="BT889" s="977"/>
      <c r="BU889" s="977"/>
      <c r="BV889" s="977"/>
      <c r="BW889" s="977"/>
      <c r="BX889" s="977"/>
      <c r="BY889" s="978"/>
      <c r="BZ889" s="985"/>
      <c r="CA889" s="986"/>
      <c r="CB889" s="986"/>
      <c r="CC889" s="986"/>
      <c r="CD889" s="986"/>
      <c r="CE889" s="986"/>
      <c r="CF889" s="986"/>
      <c r="CG889" s="986"/>
      <c r="CH889" s="987"/>
      <c r="CI889" s="37"/>
      <c r="CJ889" s="37"/>
    </row>
    <row r="890" spans="1:88" ht="12.75" customHeight="1" x14ac:dyDescent="0.2">
      <c r="A890" s="63"/>
      <c r="B890" s="967"/>
      <c r="C890" s="968"/>
      <c r="D890" s="968"/>
      <c r="E890" s="969"/>
      <c r="F890" s="976"/>
      <c r="G890" s="977"/>
      <c r="H890" s="977"/>
      <c r="I890" s="977"/>
      <c r="J890" s="977"/>
      <c r="K890" s="977"/>
      <c r="L890" s="977"/>
      <c r="M890" s="977"/>
      <c r="N890" s="977"/>
      <c r="O890" s="977"/>
      <c r="P890" s="977"/>
      <c r="Q890" s="977"/>
      <c r="R890" s="977"/>
      <c r="S890" s="977"/>
      <c r="T890" s="977"/>
      <c r="U890" s="977"/>
      <c r="V890" s="977"/>
      <c r="W890" s="977"/>
      <c r="X890" s="977"/>
      <c r="Y890" s="977"/>
      <c r="Z890" s="977"/>
      <c r="AA890" s="977"/>
      <c r="AB890" s="977"/>
      <c r="AC890" s="977"/>
      <c r="AD890" s="977"/>
      <c r="AE890" s="977"/>
      <c r="AF890" s="977"/>
      <c r="AG890" s="977"/>
      <c r="AH890" s="977"/>
      <c r="AI890" s="977"/>
      <c r="AJ890" s="977"/>
      <c r="AK890" s="977"/>
      <c r="AL890" s="977"/>
      <c r="AM890" s="977"/>
      <c r="AN890" s="977"/>
      <c r="AO890" s="977"/>
      <c r="AP890" s="977"/>
      <c r="AQ890" s="977"/>
      <c r="AR890" s="977"/>
      <c r="AS890" s="977"/>
      <c r="AT890" s="977"/>
      <c r="AU890" s="977"/>
      <c r="AV890" s="977"/>
      <c r="AW890" s="977"/>
      <c r="AX890" s="977"/>
      <c r="AY890" s="977"/>
      <c r="AZ890" s="977"/>
      <c r="BA890" s="977"/>
      <c r="BB890" s="977"/>
      <c r="BC890" s="977"/>
      <c r="BD890" s="977"/>
      <c r="BE890" s="977"/>
      <c r="BF890" s="977"/>
      <c r="BG890" s="977"/>
      <c r="BH890" s="977"/>
      <c r="BI890" s="977"/>
      <c r="BJ890" s="977"/>
      <c r="BK890" s="977"/>
      <c r="BL890" s="977"/>
      <c r="BM890" s="977"/>
      <c r="BN890" s="977"/>
      <c r="BO890" s="977"/>
      <c r="BP890" s="977"/>
      <c r="BQ890" s="977"/>
      <c r="BR890" s="977"/>
      <c r="BS890" s="977"/>
      <c r="BT890" s="977"/>
      <c r="BU890" s="977"/>
      <c r="BV890" s="977"/>
      <c r="BW890" s="977"/>
      <c r="BX890" s="977"/>
      <c r="BY890" s="978"/>
      <c r="BZ890" s="985"/>
      <c r="CA890" s="986"/>
      <c r="CB890" s="986"/>
      <c r="CC890" s="986"/>
      <c r="CD890" s="986"/>
      <c r="CE890" s="986"/>
      <c r="CF890" s="986"/>
      <c r="CG890" s="986"/>
      <c r="CH890" s="987"/>
      <c r="CI890" s="37"/>
      <c r="CJ890" s="37"/>
    </row>
    <row r="891" spans="1:88" ht="11.25" customHeight="1" x14ac:dyDescent="0.2">
      <c r="A891" s="63"/>
      <c r="B891" s="970"/>
      <c r="C891" s="971"/>
      <c r="D891" s="971"/>
      <c r="E891" s="972"/>
      <c r="F891" s="979"/>
      <c r="G891" s="980"/>
      <c r="H891" s="980"/>
      <c r="I891" s="980"/>
      <c r="J891" s="980"/>
      <c r="K891" s="980"/>
      <c r="L891" s="980"/>
      <c r="M891" s="980"/>
      <c r="N891" s="980"/>
      <c r="O891" s="980"/>
      <c r="P891" s="980"/>
      <c r="Q891" s="980"/>
      <c r="R891" s="980"/>
      <c r="S891" s="980"/>
      <c r="T891" s="980"/>
      <c r="U891" s="980"/>
      <c r="V891" s="980"/>
      <c r="W891" s="980"/>
      <c r="X891" s="980"/>
      <c r="Y891" s="980"/>
      <c r="Z891" s="980"/>
      <c r="AA891" s="980"/>
      <c r="AB891" s="980"/>
      <c r="AC891" s="980"/>
      <c r="AD891" s="980"/>
      <c r="AE891" s="980"/>
      <c r="AF891" s="980"/>
      <c r="AG891" s="980"/>
      <c r="AH891" s="980"/>
      <c r="AI891" s="980"/>
      <c r="AJ891" s="980"/>
      <c r="AK891" s="980"/>
      <c r="AL891" s="980"/>
      <c r="AM891" s="980"/>
      <c r="AN891" s="980"/>
      <c r="AO891" s="980"/>
      <c r="AP891" s="980"/>
      <c r="AQ891" s="980"/>
      <c r="AR891" s="980"/>
      <c r="AS891" s="980"/>
      <c r="AT891" s="980"/>
      <c r="AU891" s="980"/>
      <c r="AV891" s="980"/>
      <c r="AW891" s="980"/>
      <c r="AX891" s="980"/>
      <c r="AY891" s="980"/>
      <c r="AZ891" s="980"/>
      <c r="BA891" s="980"/>
      <c r="BB891" s="980"/>
      <c r="BC891" s="980"/>
      <c r="BD891" s="980"/>
      <c r="BE891" s="980"/>
      <c r="BF891" s="980"/>
      <c r="BG891" s="980"/>
      <c r="BH891" s="980"/>
      <c r="BI891" s="980"/>
      <c r="BJ891" s="980"/>
      <c r="BK891" s="980"/>
      <c r="BL891" s="980"/>
      <c r="BM891" s="980"/>
      <c r="BN891" s="980"/>
      <c r="BO891" s="980"/>
      <c r="BP891" s="980"/>
      <c r="BQ891" s="980"/>
      <c r="BR891" s="980"/>
      <c r="BS891" s="980"/>
      <c r="BT891" s="980"/>
      <c r="BU891" s="980"/>
      <c r="BV891" s="980"/>
      <c r="BW891" s="980"/>
      <c r="BX891" s="980"/>
      <c r="BY891" s="981"/>
      <c r="BZ891" s="988"/>
      <c r="CA891" s="989"/>
      <c r="CB891" s="989"/>
      <c r="CC891" s="989"/>
      <c r="CD891" s="989"/>
      <c r="CE891" s="989"/>
      <c r="CF891" s="989"/>
      <c r="CG891" s="989"/>
      <c r="CH891" s="990"/>
      <c r="CI891" s="37"/>
      <c r="CJ891" s="37"/>
    </row>
    <row r="892" spans="1:88" ht="12.75" customHeight="1" x14ac:dyDescent="0.2">
      <c r="A892" s="63"/>
      <c r="B892" s="964" t="s">
        <v>57</v>
      </c>
      <c r="C892" s="965"/>
      <c r="D892" s="965"/>
      <c r="E892" s="966"/>
      <c r="F892" s="973" t="s">
        <v>152</v>
      </c>
      <c r="G892" s="974"/>
      <c r="H892" s="974"/>
      <c r="I892" s="974"/>
      <c r="J892" s="974"/>
      <c r="K892" s="974"/>
      <c r="L892" s="974"/>
      <c r="M892" s="974"/>
      <c r="N892" s="974"/>
      <c r="O892" s="974"/>
      <c r="P892" s="974"/>
      <c r="Q892" s="974"/>
      <c r="R892" s="974"/>
      <c r="S892" s="974"/>
      <c r="T892" s="974"/>
      <c r="U892" s="974"/>
      <c r="V892" s="974"/>
      <c r="W892" s="974"/>
      <c r="X892" s="974"/>
      <c r="Y892" s="974"/>
      <c r="Z892" s="974"/>
      <c r="AA892" s="974"/>
      <c r="AB892" s="974"/>
      <c r="AC892" s="974"/>
      <c r="AD892" s="974"/>
      <c r="AE892" s="974"/>
      <c r="AF892" s="974"/>
      <c r="AG892" s="974"/>
      <c r="AH892" s="974"/>
      <c r="AI892" s="974"/>
      <c r="AJ892" s="974"/>
      <c r="AK892" s="974"/>
      <c r="AL892" s="974"/>
      <c r="AM892" s="974"/>
      <c r="AN892" s="974"/>
      <c r="AO892" s="974"/>
      <c r="AP892" s="974"/>
      <c r="AQ892" s="974"/>
      <c r="AR892" s="974"/>
      <c r="AS892" s="974"/>
      <c r="AT892" s="974"/>
      <c r="AU892" s="974"/>
      <c r="AV892" s="974"/>
      <c r="AW892" s="974"/>
      <c r="AX892" s="974"/>
      <c r="AY892" s="974"/>
      <c r="AZ892" s="974"/>
      <c r="BA892" s="974"/>
      <c r="BB892" s="974"/>
      <c r="BC892" s="974"/>
      <c r="BD892" s="974"/>
      <c r="BE892" s="974"/>
      <c r="BF892" s="974"/>
      <c r="BG892" s="974"/>
      <c r="BH892" s="974"/>
      <c r="BI892" s="974"/>
      <c r="BJ892" s="974"/>
      <c r="BK892" s="974"/>
      <c r="BL892" s="974"/>
      <c r="BM892" s="974"/>
      <c r="BN892" s="974"/>
      <c r="BO892" s="974"/>
      <c r="BP892" s="974"/>
      <c r="BQ892" s="974"/>
      <c r="BR892" s="974"/>
      <c r="BS892" s="974"/>
      <c r="BT892" s="974"/>
      <c r="BU892" s="974"/>
      <c r="BV892" s="974"/>
      <c r="BW892" s="974"/>
      <c r="BX892" s="974"/>
      <c r="BY892" s="975"/>
      <c r="BZ892" s="982"/>
      <c r="CA892" s="983"/>
      <c r="CB892" s="983"/>
      <c r="CC892" s="983"/>
      <c r="CD892" s="983"/>
      <c r="CE892" s="983"/>
      <c r="CF892" s="983"/>
      <c r="CG892" s="983"/>
      <c r="CH892" s="984"/>
      <c r="CI892" s="37"/>
      <c r="CJ892" s="37"/>
    </row>
    <row r="893" spans="1:88" ht="12.75" customHeight="1" x14ac:dyDescent="0.2">
      <c r="A893" s="63"/>
      <c r="B893" s="967"/>
      <c r="C893" s="968"/>
      <c r="D893" s="968"/>
      <c r="E893" s="969"/>
      <c r="F893" s="976"/>
      <c r="G893" s="977"/>
      <c r="H893" s="977"/>
      <c r="I893" s="977"/>
      <c r="J893" s="977"/>
      <c r="K893" s="977"/>
      <c r="L893" s="977"/>
      <c r="M893" s="977"/>
      <c r="N893" s="977"/>
      <c r="O893" s="977"/>
      <c r="P893" s="977"/>
      <c r="Q893" s="977"/>
      <c r="R893" s="977"/>
      <c r="S893" s="977"/>
      <c r="T893" s="977"/>
      <c r="U893" s="977"/>
      <c r="V893" s="977"/>
      <c r="W893" s="977"/>
      <c r="X893" s="977"/>
      <c r="Y893" s="977"/>
      <c r="Z893" s="977"/>
      <c r="AA893" s="977"/>
      <c r="AB893" s="977"/>
      <c r="AC893" s="977"/>
      <c r="AD893" s="977"/>
      <c r="AE893" s="977"/>
      <c r="AF893" s="977"/>
      <c r="AG893" s="977"/>
      <c r="AH893" s="977"/>
      <c r="AI893" s="977"/>
      <c r="AJ893" s="977"/>
      <c r="AK893" s="977"/>
      <c r="AL893" s="977"/>
      <c r="AM893" s="977"/>
      <c r="AN893" s="977"/>
      <c r="AO893" s="977"/>
      <c r="AP893" s="977"/>
      <c r="AQ893" s="977"/>
      <c r="AR893" s="977"/>
      <c r="AS893" s="977"/>
      <c r="AT893" s="977"/>
      <c r="AU893" s="977"/>
      <c r="AV893" s="977"/>
      <c r="AW893" s="977"/>
      <c r="AX893" s="977"/>
      <c r="AY893" s="977"/>
      <c r="AZ893" s="977"/>
      <c r="BA893" s="977"/>
      <c r="BB893" s="977"/>
      <c r="BC893" s="977"/>
      <c r="BD893" s="977"/>
      <c r="BE893" s="977"/>
      <c r="BF893" s="977"/>
      <c r="BG893" s="977"/>
      <c r="BH893" s="977"/>
      <c r="BI893" s="977"/>
      <c r="BJ893" s="977"/>
      <c r="BK893" s="977"/>
      <c r="BL893" s="977"/>
      <c r="BM893" s="977"/>
      <c r="BN893" s="977"/>
      <c r="BO893" s="977"/>
      <c r="BP893" s="977"/>
      <c r="BQ893" s="977"/>
      <c r="BR893" s="977"/>
      <c r="BS893" s="977"/>
      <c r="BT893" s="977"/>
      <c r="BU893" s="977"/>
      <c r="BV893" s="977"/>
      <c r="BW893" s="977"/>
      <c r="BX893" s="977"/>
      <c r="BY893" s="978"/>
      <c r="BZ893" s="985"/>
      <c r="CA893" s="986"/>
      <c r="CB893" s="986"/>
      <c r="CC893" s="986"/>
      <c r="CD893" s="986"/>
      <c r="CE893" s="986"/>
      <c r="CF893" s="986"/>
      <c r="CG893" s="986"/>
      <c r="CH893" s="987"/>
      <c r="CI893" s="37"/>
      <c r="CJ893" s="37"/>
    </row>
    <row r="894" spans="1:88" ht="11.25" customHeight="1" x14ac:dyDescent="0.2">
      <c r="A894" s="63"/>
      <c r="B894" s="970"/>
      <c r="C894" s="971"/>
      <c r="D894" s="971"/>
      <c r="E894" s="972"/>
      <c r="F894" s="979"/>
      <c r="G894" s="980"/>
      <c r="H894" s="980"/>
      <c r="I894" s="980"/>
      <c r="J894" s="980"/>
      <c r="K894" s="980"/>
      <c r="L894" s="980"/>
      <c r="M894" s="980"/>
      <c r="N894" s="980"/>
      <c r="O894" s="980"/>
      <c r="P894" s="980"/>
      <c r="Q894" s="980"/>
      <c r="R894" s="980"/>
      <c r="S894" s="980"/>
      <c r="T894" s="980"/>
      <c r="U894" s="980"/>
      <c r="V894" s="980"/>
      <c r="W894" s="980"/>
      <c r="X894" s="980"/>
      <c r="Y894" s="980"/>
      <c r="Z894" s="980"/>
      <c r="AA894" s="980"/>
      <c r="AB894" s="980"/>
      <c r="AC894" s="980"/>
      <c r="AD894" s="980"/>
      <c r="AE894" s="980"/>
      <c r="AF894" s="980"/>
      <c r="AG894" s="980"/>
      <c r="AH894" s="980"/>
      <c r="AI894" s="980"/>
      <c r="AJ894" s="980"/>
      <c r="AK894" s="980"/>
      <c r="AL894" s="980"/>
      <c r="AM894" s="980"/>
      <c r="AN894" s="980"/>
      <c r="AO894" s="980"/>
      <c r="AP894" s="980"/>
      <c r="AQ894" s="980"/>
      <c r="AR894" s="980"/>
      <c r="AS894" s="980"/>
      <c r="AT894" s="980"/>
      <c r="AU894" s="980"/>
      <c r="AV894" s="980"/>
      <c r="AW894" s="980"/>
      <c r="AX894" s="980"/>
      <c r="AY894" s="980"/>
      <c r="AZ894" s="980"/>
      <c r="BA894" s="980"/>
      <c r="BB894" s="980"/>
      <c r="BC894" s="980"/>
      <c r="BD894" s="980"/>
      <c r="BE894" s="980"/>
      <c r="BF894" s="980"/>
      <c r="BG894" s="980"/>
      <c r="BH894" s="980"/>
      <c r="BI894" s="980"/>
      <c r="BJ894" s="980"/>
      <c r="BK894" s="980"/>
      <c r="BL894" s="980"/>
      <c r="BM894" s="980"/>
      <c r="BN894" s="980"/>
      <c r="BO894" s="980"/>
      <c r="BP894" s="980"/>
      <c r="BQ894" s="980"/>
      <c r="BR894" s="980"/>
      <c r="BS894" s="980"/>
      <c r="BT894" s="980"/>
      <c r="BU894" s="980"/>
      <c r="BV894" s="980"/>
      <c r="BW894" s="980"/>
      <c r="BX894" s="980"/>
      <c r="BY894" s="981"/>
      <c r="BZ894" s="988"/>
      <c r="CA894" s="989"/>
      <c r="CB894" s="989"/>
      <c r="CC894" s="989"/>
      <c r="CD894" s="989"/>
      <c r="CE894" s="989"/>
      <c r="CF894" s="989"/>
      <c r="CG894" s="989"/>
      <c r="CH894" s="990"/>
      <c r="CI894" s="37"/>
      <c r="CJ894" s="37"/>
    </row>
    <row r="896" spans="1:88" ht="9" customHeight="1" x14ac:dyDescent="0.2">
      <c r="BZ896" s="60"/>
      <c r="CA896" s="60"/>
      <c r="CB896" s="60"/>
      <c r="CC896" s="60"/>
      <c r="CD896" s="60"/>
      <c r="CE896" s="60"/>
      <c r="CF896" s="60"/>
      <c r="CG896" s="60"/>
      <c r="CH896" s="60"/>
      <c r="CI896" s="60"/>
    </row>
    <row r="897" spans="1:97" s="44" customFormat="1" ht="22.5" customHeight="1" x14ac:dyDescent="0.2">
      <c r="B897" s="1237" t="s">
        <v>1451</v>
      </c>
      <c r="C897" s="1237"/>
      <c r="D897" s="1237"/>
      <c r="E897" s="1237"/>
      <c r="F897" s="1237"/>
      <c r="G897" s="1237"/>
      <c r="H897" s="1237"/>
      <c r="I897" s="1237"/>
      <c r="J897" s="1237"/>
      <c r="K897" s="1237"/>
      <c r="L897" s="1237"/>
      <c r="M897" s="1237"/>
      <c r="N897" s="1237"/>
      <c r="O897" s="1237"/>
      <c r="P897" s="1237"/>
      <c r="Q897" s="1237"/>
      <c r="R897" s="1237"/>
      <c r="S897" s="1237"/>
      <c r="T897" s="1237"/>
      <c r="U897" s="1237"/>
      <c r="V897" s="1237"/>
      <c r="W897" s="1237"/>
      <c r="X897" s="1237"/>
      <c r="Y897" s="1237"/>
      <c r="Z897" s="1237"/>
      <c r="AA897" s="1237"/>
      <c r="AB897" s="1237"/>
      <c r="AC897" s="1237"/>
      <c r="AD897" s="1237"/>
      <c r="AE897" s="1237"/>
      <c r="AF897" s="1237"/>
      <c r="AG897" s="1237"/>
      <c r="AH897" s="1237"/>
      <c r="AI897" s="1237"/>
      <c r="AJ897" s="1237"/>
      <c r="AK897" s="1237"/>
      <c r="AL897" s="1237"/>
      <c r="AM897" s="1237"/>
      <c r="AN897" s="1237"/>
      <c r="AO897" s="1237"/>
      <c r="AP897" s="1237"/>
      <c r="AQ897" s="1237"/>
      <c r="AR897" s="1237"/>
      <c r="AS897" s="1237"/>
      <c r="AT897" s="1237"/>
      <c r="AU897" s="1237"/>
      <c r="AV897" s="1237"/>
      <c r="AW897" s="1237"/>
      <c r="AX897" s="1237"/>
      <c r="AY897" s="1237"/>
      <c r="AZ897" s="1237"/>
      <c r="BA897" s="1237"/>
      <c r="BB897" s="1237"/>
      <c r="BC897" s="1237"/>
      <c r="BD897" s="1237"/>
      <c r="BE897" s="1237"/>
      <c r="BF897" s="1237"/>
      <c r="BG897" s="1237"/>
      <c r="BH897" s="1237"/>
      <c r="BI897" s="1237"/>
      <c r="BJ897" s="1237"/>
      <c r="BK897" s="1237"/>
      <c r="BL897" s="1237"/>
      <c r="BM897" s="1237"/>
      <c r="BN897" s="1237"/>
      <c r="BO897" s="1237"/>
      <c r="BP897" s="1237"/>
      <c r="BQ897" s="1237"/>
      <c r="BR897" s="1237"/>
      <c r="BS897" s="1237"/>
      <c r="BT897" s="1237"/>
      <c r="BU897" s="1237"/>
      <c r="BV897" s="1237"/>
      <c r="BW897" s="1237"/>
      <c r="BX897" s="1237"/>
      <c r="BY897" s="1237"/>
      <c r="BZ897" s="125"/>
      <c r="CA897" s="125"/>
      <c r="CB897" s="125"/>
      <c r="CC897" s="125"/>
      <c r="CD897" s="125"/>
      <c r="CE897" s="125"/>
      <c r="CF897" s="125"/>
      <c r="CG897" s="125"/>
      <c r="CH897" s="125"/>
      <c r="CK897" s="112"/>
      <c r="CL897" s="115"/>
      <c r="CM897" s="115"/>
      <c r="CN897" s="115"/>
      <c r="CO897" s="115"/>
      <c r="CP897" s="115"/>
      <c r="CQ897" s="115"/>
      <c r="CR897" s="115"/>
      <c r="CS897" s="115"/>
    </row>
    <row r="898" spans="1:97" ht="12.75" customHeight="1" x14ac:dyDescent="0.2">
      <c r="A898" s="63"/>
      <c r="B898" s="964" t="s">
        <v>11</v>
      </c>
      <c r="C898" s="965"/>
      <c r="D898" s="965"/>
      <c r="E898" s="966"/>
      <c r="F898" s="973" t="s">
        <v>158</v>
      </c>
      <c r="G898" s="974"/>
      <c r="H898" s="974"/>
      <c r="I898" s="974"/>
      <c r="J898" s="974"/>
      <c r="K898" s="974"/>
      <c r="L898" s="974"/>
      <c r="M898" s="974"/>
      <c r="N898" s="974"/>
      <c r="O898" s="974"/>
      <c r="P898" s="974"/>
      <c r="Q898" s="974"/>
      <c r="R898" s="974"/>
      <c r="S898" s="974"/>
      <c r="T898" s="974"/>
      <c r="U898" s="974"/>
      <c r="V898" s="974"/>
      <c r="W898" s="974"/>
      <c r="X898" s="974"/>
      <c r="Y898" s="974"/>
      <c r="Z898" s="974"/>
      <c r="AA898" s="974"/>
      <c r="AB898" s="974"/>
      <c r="AC898" s="974"/>
      <c r="AD898" s="974"/>
      <c r="AE898" s="974"/>
      <c r="AF898" s="974"/>
      <c r="AG898" s="974"/>
      <c r="AH898" s="974"/>
      <c r="AI898" s="974"/>
      <c r="AJ898" s="974"/>
      <c r="AK898" s="974"/>
      <c r="AL898" s="974"/>
      <c r="AM898" s="974"/>
      <c r="AN898" s="974"/>
      <c r="AO898" s="974"/>
      <c r="AP898" s="974"/>
      <c r="AQ898" s="974"/>
      <c r="AR898" s="974"/>
      <c r="AS898" s="974"/>
      <c r="AT898" s="974"/>
      <c r="AU898" s="974"/>
      <c r="AV898" s="974"/>
      <c r="AW898" s="974"/>
      <c r="AX898" s="974"/>
      <c r="AY898" s="974"/>
      <c r="AZ898" s="974"/>
      <c r="BA898" s="974"/>
      <c r="BB898" s="974"/>
      <c r="BC898" s="974"/>
      <c r="BD898" s="974"/>
      <c r="BE898" s="974"/>
      <c r="BF898" s="974"/>
      <c r="BG898" s="974"/>
      <c r="BH898" s="974"/>
      <c r="BI898" s="974"/>
      <c r="BJ898" s="974"/>
      <c r="BK898" s="974"/>
      <c r="BL898" s="974"/>
      <c r="BM898" s="974"/>
      <c r="BN898" s="974"/>
      <c r="BO898" s="974"/>
      <c r="BP898" s="974"/>
      <c r="BQ898" s="974"/>
      <c r="BR898" s="974"/>
      <c r="BS898" s="974"/>
      <c r="BT898" s="974"/>
      <c r="BU898" s="974"/>
      <c r="BV898" s="974"/>
      <c r="BW898" s="974"/>
      <c r="BX898" s="974"/>
      <c r="BY898" s="975"/>
      <c r="BZ898" s="982"/>
      <c r="CA898" s="983"/>
      <c r="CB898" s="983"/>
      <c r="CC898" s="983"/>
      <c r="CD898" s="983"/>
      <c r="CE898" s="983"/>
      <c r="CF898" s="983"/>
      <c r="CG898" s="983"/>
      <c r="CH898" s="984"/>
      <c r="CI898" s="37"/>
      <c r="CJ898" s="37"/>
    </row>
    <row r="899" spans="1:97" ht="12.75" customHeight="1" x14ac:dyDescent="0.2">
      <c r="A899" s="63"/>
      <c r="B899" s="967"/>
      <c r="C899" s="968"/>
      <c r="D899" s="968"/>
      <c r="E899" s="969"/>
      <c r="F899" s="976"/>
      <c r="G899" s="977"/>
      <c r="H899" s="977"/>
      <c r="I899" s="977"/>
      <c r="J899" s="977"/>
      <c r="K899" s="977"/>
      <c r="L899" s="977"/>
      <c r="M899" s="977"/>
      <c r="N899" s="977"/>
      <c r="O899" s="977"/>
      <c r="P899" s="977"/>
      <c r="Q899" s="977"/>
      <c r="R899" s="977"/>
      <c r="S899" s="977"/>
      <c r="T899" s="977"/>
      <c r="U899" s="977"/>
      <c r="V899" s="977"/>
      <c r="W899" s="977"/>
      <c r="X899" s="977"/>
      <c r="Y899" s="977"/>
      <c r="Z899" s="977"/>
      <c r="AA899" s="977"/>
      <c r="AB899" s="977"/>
      <c r="AC899" s="977"/>
      <c r="AD899" s="977"/>
      <c r="AE899" s="977"/>
      <c r="AF899" s="977"/>
      <c r="AG899" s="977"/>
      <c r="AH899" s="977"/>
      <c r="AI899" s="977"/>
      <c r="AJ899" s="977"/>
      <c r="AK899" s="977"/>
      <c r="AL899" s="977"/>
      <c r="AM899" s="977"/>
      <c r="AN899" s="977"/>
      <c r="AO899" s="977"/>
      <c r="AP899" s="977"/>
      <c r="AQ899" s="977"/>
      <c r="AR899" s="977"/>
      <c r="AS899" s="977"/>
      <c r="AT899" s="977"/>
      <c r="AU899" s="977"/>
      <c r="AV899" s="977"/>
      <c r="AW899" s="977"/>
      <c r="AX899" s="977"/>
      <c r="AY899" s="977"/>
      <c r="AZ899" s="977"/>
      <c r="BA899" s="977"/>
      <c r="BB899" s="977"/>
      <c r="BC899" s="977"/>
      <c r="BD899" s="977"/>
      <c r="BE899" s="977"/>
      <c r="BF899" s="977"/>
      <c r="BG899" s="977"/>
      <c r="BH899" s="977"/>
      <c r="BI899" s="977"/>
      <c r="BJ899" s="977"/>
      <c r="BK899" s="977"/>
      <c r="BL899" s="977"/>
      <c r="BM899" s="977"/>
      <c r="BN899" s="977"/>
      <c r="BO899" s="977"/>
      <c r="BP899" s="977"/>
      <c r="BQ899" s="977"/>
      <c r="BR899" s="977"/>
      <c r="BS899" s="977"/>
      <c r="BT899" s="977"/>
      <c r="BU899" s="977"/>
      <c r="BV899" s="977"/>
      <c r="BW899" s="977"/>
      <c r="BX899" s="977"/>
      <c r="BY899" s="978"/>
      <c r="BZ899" s="985"/>
      <c r="CA899" s="986"/>
      <c r="CB899" s="986"/>
      <c r="CC899" s="986"/>
      <c r="CD899" s="986"/>
      <c r="CE899" s="986"/>
      <c r="CF899" s="986"/>
      <c r="CG899" s="986"/>
      <c r="CH899" s="987"/>
      <c r="CI899" s="37"/>
      <c r="CJ899" s="37"/>
    </row>
    <row r="900" spans="1:97" ht="12.75" customHeight="1" x14ac:dyDescent="0.2">
      <c r="A900" s="63"/>
      <c r="B900" s="967"/>
      <c r="C900" s="968"/>
      <c r="D900" s="968"/>
      <c r="E900" s="969"/>
      <c r="F900" s="976"/>
      <c r="G900" s="977"/>
      <c r="H900" s="977"/>
      <c r="I900" s="977"/>
      <c r="J900" s="977"/>
      <c r="K900" s="977"/>
      <c r="L900" s="977"/>
      <c r="M900" s="977"/>
      <c r="N900" s="977"/>
      <c r="O900" s="977"/>
      <c r="P900" s="977"/>
      <c r="Q900" s="977"/>
      <c r="R900" s="977"/>
      <c r="S900" s="977"/>
      <c r="T900" s="977"/>
      <c r="U900" s="977"/>
      <c r="V900" s="977"/>
      <c r="W900" s="977"/>
      <c r="X900" s="977"/>
      <c r="Y900" s="977"/>
      <c r="Z900" s="977"/>
      <c r="AA900" s="977"/>
      <c r="AB900" s="977"/>
      <c r="AC900" s="977"/>
      <c r="AD900" s="977"/>
      <c r="AE900" s="977"/>
      <c r="AF900" s="977"/>
      <c r="AG900" s="977"/>
      <c r="AH900" s="977"/>
      <c r="AI900" s="977"/>
      <c r="AJ900" s="977"/>
      <c r="AK900" s="977"/>
      <c r="AL900" s="977"/>
      <c r="AM900" s="977"/>
      <c r="AN900" s="977"/>
      <c r="AO900" s="977"/>
      <c r="AP900" s="977"/>
      <c r="AQ900" s="977"/>
      <c r="AR900" s="977"/>
      <c r="AS900" s="977"/>
      <c r="AT900" s="977"/>
      <c r="AU900" s="977"/>
      <c r="AV900" s="977"/>
      <c r="AW900" s="977"/>
      <c r="AX900" s="977"/>
      <c r="AY900" s="977"/>
      <c r="AZ900" s="977"/>
      <c r="BA900" s="977"/>
      <c r="BB900" s="977"/>
      <c r="BC900" s="977"/>
      <c r="BD900" s="977"/>
      <c r="BE900" s="977"/>
      <c r="BF900" s="977"/>
      <c r="BG900" s="977"/>
      <c r="BH900" s="977"/>
      <c r="BI900" s="977"/>
      <c r="BJ900" s="977"/>
      <c r="BK900" s="977"/>
      <c r="BL900" s="977"/>
      <c r="BM900" s="977"/>
      <c r="BN900" s="977"/>
      <c r="BO900" s="977"/>
      <c r="BP900" s="977"/>
      <c r="BQ900" s="977"/>
      <c r="BR900" s="977"/>
      <c r="BS900" s="977"/>
      <c r="BT900" s="977"/>
      <c r="BU900" s="977"/>
      <c r="BV900" s="977"/>
      <c r="BW900" s="977"/>
      <c r="BX900" s="977"/>
      <c r="BY900" s="978"/>
      <c r="BZ900" s="985"/>
      <c r="CA900" s="986"/>
      <c r="CB900" s="986"/>
      <c r="CC900" s="986"/>
      <c r="CD900" s="986"/>
      <c r="CE900" s="986"/>
      <c r="CF900" s="986"/>
      <c r="CG900" s="986"/>
      <c r="CH900" s="987"/>
      <c r="CI900" s="37"/>
      <c r="CJ900" s="37"/>
    </row>
    <row r="901" spans="1:97" ht="12.75" customHeight="1" x14ac:dyDescent="0.2">
      <c r="A901" s="63"/>
      <c r="B901" s="970"/>
      <c r="C901" s="971"/>
      <c r="D901" s="971"/>
      <c r="E901" s="972"/>
      <c r="F901" s="979"/>
      <c r="G901" s="980"/>
      <c r="H901" s="980"/>
      <c r="I901" s="980"/>
      <c r="J901" s="980"/>
      <c r="K901" s="980"/>
      <c r="L901" s="980"/>
      <c r="M901" s="980"/>
      <c r="N901" s="980"/>
      <c r="O901" s="980"/>
      <c r="P901" s="980"/>
      <c r="Q901" s="980"/>
      <c r="R901" s="980"/>
      <c r="S901" s="980"/>
      <c r="T901" s="980"/>
      <c r="U901" s="980"/>
      <c r="V901" s="980"/>
      <c r="W901" s="980"/>
      <c r="X901" s="980"/>
      <c r="Y901" s="980"/>
      <c r="Z901" s="980"/>
      <c r="AA901" s="980"/>
      <c r="AB901" s="980"/>
      <c r="AC901" s="980"/>
      <c r="AD901" s="980"/>
      <c r="AE901" s="980"/>
      <c r="AF901" s="980"/>
      <c r="AG901" s="980"/>
      <c r="AH901" s="980"/>
      <c r="AI901" s="980"/>
      <c r="AJ901" s="980"/>
      <c r="AK901" s="980"/>
      <c r="AL901" s="980"/>
      <c r="AM901" s="980"/>
      <c r="AN901" s="980"/>
      <c r="AO901" s="980"/>
      <c r="AP901" s="980"/>
      <c r="AQ901" s="980"/>
      <c r="AR901" s="980"/>
      <c r="AS901" s="980"/>
      <c r="AT901" s="980"/>
      <c r="AU901" s="980"/>
      <c r="AV901" s="980"/>
      <c r="AW901" s="980"/>
      <c r="AX901" s="980"/>
      <c r="AY901" s="980"/>
      <c r="AZ901" s="980"/>
      <c r="BA901" s="980"/>
      <c r="BB901" s="980"/>
      <c r="BC901" s="980"/>
      <c r="BD901" s="980"/>
      <c r="BE901" s="980"/>
      <c r="BF901" s="980"/>
      <c r="BG901" s="980"/>
      <c r="BH901" s="980"/>
      <c r="BI901" s="980"/>
      <c r="BJ901" s="980"/>
      <c r="BK901" s="980"/>
      <c r="BL901" s="980"/>
      <c r="BM901" s="980"/>
      <c r="BN901" s="980"/>
      <c r="BO901" s="980"/>
      <c r="BP901" s="980"/>
      <c r="BQ901" s="980"/>
      <c r="BR901" s="980"/>
      <c r="BS901" s="980"/>
      <c r="BT901" s="980"/>
      <c r="BU901" s="980"/>
      <c r="BV901" s="980"/>
      <c r="BW901" s="980"/>
      <c r="BX901" s="980"/>
      <c r="BY901" s="981"/>
      <c r="BZ901" s="988"/>
      <c r="CA901" s="989"/>
      <c r="CB901" s="989"/>
      <c r="CC901" s="989"/>
      <c r="CD901" s="989"/>
      <c r="CE901" s="989"/>
      <c r="CF901" s="989"/>
      <c r="CG901" s="989"/>
      <c r="CH901" s="990"/>
      <c r="CI901" s="37"/>
      <c r="CJ901" s="37"/>
    </row>
    <row r="902" spans="1:97" ht="12.75" customHeight="1" x14ac:dyDescent="0.2">
      <c r="A902" s="63"/>
      <c r="B902" s="964" t="s">
        <v>26</v>
      </c>
      <c r="C902" s="965"/>
      <c r="D902" s="965"/>
      <c r="E902" s="966"/>
      <c r="F902" s="973" t="s">
        <v>159</v>
      </c>
      <c r="G902" s="974"/>
      <c r="H902" s="974"/>
      <c r="I902" s="974"/>
      <c r="J902" s="974"/>
      <c r="K902" s="974"/>
      <c r="L902" s="974"/>
      <c r="M902" s="974"/>
      <c r="N902" s="974"/>
      <c r="O902" s="974"/>
      <c r="P902" s="974"/>
      <c r="Q902" s="974"/>
      <c r="R902" s="974"/>
      <c r="S902" s="974"/>
      <c r="T902" s="974"/>
      <c r="U902" s="974"/>
      <c r="V902" s="974"/>
      <c r="W902" s="974"/>
      <c r="X902" s="974"/>
      <c r="Y902" s="974"/>
      <c r="Z902" s="974"/>
      <c r="AA902" s="974"/>
      <c r="AB902" s="974"/>
      <c r="AC902" s="974"/>
      <c r="AD902" s="974"/>
      <c r="AE902" s="974"/>
      <c r="AF902" s="974"/>
      <c r="AG902" s="974"/>
      <c r="AH902" s="974"/>
      <c r="AI902" s="974"/>
      <c r="AJ902" s="974"/>
      <c r="AK902" s="974"/>
      <c r="AL902" s="974"/>
      <c r="AM902" s="974"/>
      <c r="AN902" s="974"/>
      <c r="AO902" s="974"/>
      <c r="AP902" s="974"/>
      <c r="AQ902" s="974"/>
      <c r="AR902" s="974"/>
      <c r="AS902" s="974"/>
      <c r="AT902" s="974"/>
      <c r="AU902" s="974"/>
      <c r="AV902" s="974"/>
      <c r="AW902" s="974"/>
      <c r="AX902" s="974"/>
      <c r="AY902" s="974"/>
      <c r="AZ902" s="974"/>
      <c r="BA902" s="974"/>
      <c r="BB902" s="974"/>
      <c r="BC902" s="974"/>
      <c r="BD902" s="974"/>
      <c r="BE902" s="974"/>
      <c r="BF902" s="974"/>
      <c r="BG902" s="974"/>
      <c r="BH902" s="974"/>
      <c r="BI902" s="974"/>
      <c r="BJ902" s="974"/>
      <c r="BK902" s="974"/>
      <c r="BL902" s="974"/>
      <c r="BM902" s="974"/>
      <c r="BN902" s="974"/>
      <c r="BO902" s="974"/>
      <c r="BP902" s="974"/>
      <c r="BQ902" s="974"/>
      <c r="BR902" s="974"/>
      <c r="BS902" s="974"/>
      <c r="BT902" s="974"/>
      <c r="BU902" s="974"/>
      <c r="BV902" s="974"/>
      <c r="BW902" s="974"/>
      <c r="BX902" s="974"/>
      <c r="BY902" s="975"/>
      <c r="BZ902" s="982"/>
      <c r="CA902" s="983"/>
      <c r="CB902" s="983"/>
      <c r="CC902" s="983"/>
      <c r="CD902" s="983"/>
      <c r="CE902" s="983"/>
      <c r="CF902" s="983"/>
      <c r="CG902" s="983"/>
      <c r="CH902" s="984"/>
      <c r="CI902" s="37"/>
      <c r="CJ902" s="37"/>
    </row>
    <row r="903" spans="1:97" ht="12.75" customHeight="1" x14ac:dyDescent="0.2">
      <c r="A903" s="63"/>
      <c r="B903" s="967"/>
      <c r="C903" s="968"/>
      <c r="D903" s="968"/>
      <c r="E903" s="969"/>
      <c r="F903" s="976"/>
      <c r="G903" s="977"/>
      <c r="H903" s="977"/>
      <c r="I903" s="977"/>
      <c r="J903" s="977"/>
      <c r="K903" s="977"/>
      <c r="L903" s="977"/>
      <c r="M903" s="977"/>
      <c r="N903" s="977"/>
      <c r="O903" s="977"/>
      <c r="P903" s="977"/>
      <c r="Q903" s="977"/>
      <c r="R903" s="977"/>
      <c r="S903" s="977"/>
      <c r="T903" s="977"/>
      <c r="U903" s="977"/>
      <c r="V903" s="977"/>
      <c r="W903" s="977"/>
      <c r="X903" s="977"/>
      <c r="Y903" s="977"/>
      <c r="Z903" s="977"/>
      <c r="AA903" s="977"/>
      <c r="AB903" s="977"/>
      <c r="AC903" s="977"/>
      <c r="AD903" s="977"/>
      <c r="AE903" s="977"/>
      <c r="AF903" s="977"/>
      <c r="AG903" s="977"/>
      <c r="AH903" s="977"/>
      <c r="AI903" s="977"/>
      <c r="AJ903" s="977"/>
      <c r="AK903" s="977"/>
      <c r="AL903" s="977"/>
      <c r="AM903" s="977"/>
      <c r="AN903" s="977"/>
      <c r="AO903" s="977"/>
      <c r="AP903" s="977"/>
      <c r="AQ903" s="977"/>
      <c r="AR903" s="977"/>
      <c r="AS903" s="977"/>
      <c r="AT903" s="977"/>
      <c r="AU903" s="977"/>
      <c r="AV903" s="977"/>
      <c r="AW903" s="977"/>
      <c r="AX903" s="977"/>
      <c r="AY903" s="977"/>
      <c r="AZ903" s="977"/>
      <c r="BA903" s="977"/>
      <c r="BB903" s="977"/>
      <c r="BC903" s="977"/>
      <c r="BD903" s="977"/>
      <c r="BE903" s="977"/>
      <c r="BF903" s="977"/>
      <c r="BG903" s="977"/>
      <c r="BH903" s="977"/>
      <c r="BI903" s="977"/>
      <c r="BJ903" s="977"/>
      <c r="BK903" s="977"/>
      <c r="BL903" s="977"/>
      <c r="BM903" s="977"/>
      <c r="BN903" s="977"/>
      <c r="BO903" s="977"/>
      <c r="BP903" s="977"/>
      <c r="BQ903" s="977"/>
      <c r="BR903" s="977"/>
      <c r="BS903" s="977"/>
      <c r="BT903" s="977"/>
      <c r="BU903" s="977"/>
      <c r="BV903" s="977"/>
      <c r="BW903" s="977"/>
      <c r="BX903" s="977"/>
      <c r="BY903" s="978"/>
      <c r="BZ903" s="985"/>
      <c r="CA903" s="986"/>
      <c r="CB903" s="986"/>
      <c r="CC903" s="986"/>
      <c r="CD903" s="986"/>
      <c r="CE903" s="986"/>
      <c r="CF903" s="986"/>
      <c r="CG903" s="986"/>
      <c r="CH903" s="987"/>
      <c r="CI903" s="37"/>
      <c r="CJ903" s="37"/>
    </row>
    <row r="904" spans="1:97" ht="12.75" customHeight="1" x14ac:dyDescent="0.2">
      <c r="A904" s="63"/>
      <c r="B904" s="970"/>
      <c r="C904" s="971"/>
      <c r="D904" s="971"/>
      <c r="E904" s="972"/>
      <c r="F904" s="979"/>
      <c r="G904" s="980"/>
      <c r="H904" s="980"/>
      <c r="I904" s="980"/>
      <c r="J904" s="980"/>
      <c r="K904" s="980"/>
      <c r="L904" s="980"/>
      <c r="M904" s="980"/>
      <c r="N904" s="980"/>
      <c r="O904" s="980"/>
      <c r="P904" s="980"/>
      <c r="Q904" s="980"/>
      <c r="R904" s="980"/>
      <c r="S904" s="980"/>
      <c r="T904" s="980"/>
      <c r="U904" s="980"/>
      <c r="V904" s="980"/>
      <c r="W904" s="980"/>
      <c r="X904" s="980"/>
      <c r="Y904" s="980"/>
      <c r="Z904" s="980"/>
      <c r="AA904" s="980"/>
      <c r="AB904" s="980"/>
      <c r="AC904" s="980"/>
      <c r="AD904" s="980"/>
      <c r="AE904" s="980"/>
      <c r="AF904" s="980"/>
      <c r="AG904" s="980"/>
      <c r="AH904" s="980"/>
      <c r="AI904" s="980"/>
      <c r="AJ904" s="980"/>
      <c r="AK904" s="980"/>
      <c r="AL904" s="980"/>
      <c r="AM904" s="980"/>
      <c r="AN904" s="980"/>
      <c r="AO904" s="980"/>
      <c r="AP904" s="980"/>
      <c r="AQ904" s="980"/>
      <c r="AR904" s="980"/>
      <c r="AS904" s="980"/>
      <c r="AT904" s="980"/>
      <c r="AU904" s="980"/>
      <c r="AV904" s="980"/>
      <c r="AW904" s="980"/>
      <c r="AX904" s="980"/>
      <c r="AY904" s="980"/>
      <c r="AZ904" s="980"/>
      <c r="BA904" s="980"/>
      <c r="BB904" s="980"/>
      <c r="BC904" s="980"/>
      <c r="BD904" s="980"/>
      <c r="BE904" s="980"/>
      <c r="BF904" s="980"/>
      <c r="BG904" s="980"/>
      <c r="BH904" s="980"/>
      <c r="BI904" s="980"/>
      <c r="BJ904" s="980"/>
      <c r="BK904" s="980"/>
      <c r="BL904" s="980"/>
      <c r="BM904" s="980"/>
      <c r="BN904" s="980"/>
      <c r="BO904" s="980"/>
      <c r="BP904" s="980"/>
      <c r="BQ904" s="980"/>
      <c r="BR904" s="980"/>
      <c r="BS904" s="980"/>
      <c r="BT904" s="980"/>
      <c r="BU904" s="980"/>
      <c r="BV904" s="980"/>
      <c r="BW904" s="980"/>
      <c r="BX904" s="980"/>
      <c r="BY904" s="981"/>
      <c r="BZ904" s="988"/>
      <c r="CA904" s="989"/>
      <c r="CB904" s="989"/>
      <c r="CC904" s="989"/>
      <c r="CD904" s="989"/>
      <c r="CE904" s="989"/>
      <c r="CF904" s="989"/>
      <c r="CG904" s="989"/>
      <c r="CH904" s="990"/>
      <c r="CI904" s="37"/>
      <c r="CJ904" s="37"/>
    </row>
    <row r="905" spans="1:97" ht="12.75" customHeight="1" x14ac:dyDescent="0.2">
      <c r="A905" s="63"/>
      <c r="B905" s="964" t="s">
        <v>36</v>
      </c>
      <c r="C905" s="965"/>
      <c r="D905" s="965"/>
      <c r="E905" s="966"/>
      <c r="F905" s="973" t="s">
        <v>160</v>
      </c>
      <c r="G905" s="974"/>
      <c r="H905" s="974"/>
      <c r="I905" s="974"/>
      <c r="J905" s="974"/>
      <c r="K905" s="974"/>
      <c r="L905" s="974"/>
      <c r="M905" s="974"/>
      <c r="N905" s="974"/>
      <c r="O905" s="974"/>
      <c r="P905" s="974"/>
      <c r="Q905" s="974"/>
      <c r="R905" s="974"/>
      <c r="S905" s="974"/>
      <c r="T905" s="974"/>
      <c r="U905" s="974"/>
      <c r="V905" s="974"/>
      <c r="W905" s="974"/>
      <c r="X905" s="974"/>
      <c r="Y905" s="974"/>
      <c r="Z905" s="974"/>
      <c r="AA905" s="974"/>
      <c r="AB905" s="974"/>
      <c r="AC905" s="974"/>
      <c r="AD905" s="974"/>
      <c r="AE905" s="974"/>
      <c r="AF905" s="974"/>
      <c r="AG905" s="974"/>
      <c r="AH905" s="974"/>
      <c r="AI905" s="974"/>
      <c r="AJ905" s="974"/>
      <c r="AK905" s="974"/>
      <c r="AL905" s="974"/>
      <c r="AM905" s="974"/>
      <c r="AN905" s="974"/>
      <c r="AO905" s="974"/>
      <c r="AP905" s="974"/>
      <c r="AQ905" s="974"/>
      <c r="AR905" s="974"/>
      <c r="AS905" s="974"/>
      <c r="AT905" s="974"/>
      <c r="AU905" s="974"/>
      <c r="AV905" s="974"/>
      <c r="AW905" s="974"/>
      <c r="AX905" s="974"/>
      <c r="AY905" s="974"/>
      <c r="AZ905" s="974"/>
      <c r="BA905" s="974"/>
      <c r="BB905" s="974"/>
      <c r="BC905" s="974"/>
      <c r="BD905" s="974"/>
      <c r="BE905" s="974"/>
      <c r="BF905" s="974"/>
      <c r="BG905" s="974"/>
      <c r="BH905" s="974"/>
      <c r="BI905" s="974"/>
      <c r="BJ905" s="974"/>
      <c r="BK905" s="974"/>
      <c r="BL905" s="974"/>
      <c r="BM905" s="974"/>
      <c r="BN905" s="974"/>
      <c r="BO905" s="974"/>
      <c r="BP905" s="974"/>
      <c r="BQ905" s="974"/>
      <c r="BR905" s="974"/>
      <c r="BS905" s="974"/>
      <c r="BT905" s="974"/>
      <c r="BU905" s="974"/>
      <c r="BV905" s="974"/>
      <c r="BW905" s="974"/>
      <c r="BX905" s="974"/>
      <c r="BY905" s="975"/>
      <c r="BZ905" s="982"/>
      <c r="CA905" s="983"/>
      <c r="CB905" s="983"/>
      <c r="CC905" s="983"/>
      <c r="CD905" s="983"/>
      <c r="CE905" s="983"/>
      <c r="CF905" s="983"/>
      <c r="CG905" s="983"/>
      <c r="CH905" s="984"/>
      <c r="CI905" s="37"/>
      <c r="CJ905" s="37"/>
    </row>
    <row r="906" spans="1:97" ht="12.75" customHeight="1" x14ac:dyDescent="0.2">
      <c r="A906" s="63"/>
      <c r="B906" s="967"/>
      <c r="C906" s="968"/>
      <c r="D906" s="968"/>
      <c r="E906" s="969"/>
      <c r="F906" s="976"/>
      <c r="G906" s="977"/>
      <c r="H906" s="977"/>
      <c r="I906" s="977"/>
      <c r="J906" s="977"/>
      <c r="K906" s="977"/>
      <c r="L906" s="977"/>
      <c r="M906" s="977"/>
      <c r="N906" s="977"/>
      <c r="O906" s="977"/>
      <c r="P906" s="977"/>
      <c r="Q906" s="977"/>
      <c r="R906" s="977"/>
      <c r="S906" s="977"/>
      <c r="T906" s="977"/>
      <c r="U906" s="977"/>
      <c r="V906" s="977"/>
      <c r="W906" s="977"/>
      <c r="X906" s="977"/>
      <c r="Y906" s="977"/>
      <c r="Z906" s="977"/>
      <c r="AA906" s="977"/>
      <c r="AB906" s="977"/>
      <c r="AC906" s="977"/>
      <c r="AD906" s="977"/>
      <c r="AE906" s="977"/>
      <c r="AF906" s="977"/>
      <c r="AG906" s="977"/>
      <c r="AH906" s="977"/>
      <c r="AI906" s="977"/>
      <c r="AJ906" s="977"/>
      <c r="AK906" s="977"/>
      <c r="AL906" s="977"/>
      <c r="AM906" s="977"/>
      <c r="AN906" s="977"/>
      <c r="AO906" s="977"/>
      <c r="AP906" s="977"/>
      <c r="AQ906" s="977"/>
      <c r="AR906" s="977"/>
      <c r="AS906" s="977"/>
      <c r="AT906" s="977"/>
      <c r="AU906" s="977"/>
      <c r="AV906" s="977"/>
      <c r="AW906" s="977"/>
      <c r="AX906" s="977"/>
      <c r="AY906" s="977"/>
      <c r="AZ906" s="977"/>
      <c r="BA906" s="977"/>
      <c r="BB906" s="977"/>
      <c r="BC906" s="977"/>
      <c r="BD906" s="977"/>
      <c r="BE906" s="977"/>
      <c r="BF906" s="977"/>
      <c r="BG906" s="977"/>
      <c r="BH906" s="977"/>
      <c r="BI906" s="977"/>
      <c r="BJ906" s="977"/>
      <c r="BK906" s="977"/>
      <c r="BL906" s="977"/>
      <c r="BM906" s="977"/>
      <c r="BN906" s="977"/>
      <c r="BO906" s="977"/>
      <c r="BP906" s="977"/>
      <c r="BQ906" s="977"/>
      <c r="BR906" s="977"/>
      <c r="BS906" s="977"/>
      <c r="BT906" s="977"/>
      <c r="BU906" s="977"/>
      <c r="BV906" s="977"/>
      <c r="BW906" s="977"/>
      <c r="BX906" s="977"/>
      <c r="BY906" s="978"/>
      <c r="BZ906" s="985"/>
      <c r="CA906" s="986"/>
      <c r="CB906" s="986"/>
      <c r="CC906" s="986"/>
      <c r="CD906" s="986"/>
      <c r="CE906" s="986"/>
      <c r="CF906" s="986"/>
      <c r="CG906" s="986"/>
      <c r="CH906" s="987"/>
      <c r="CI906" s="37"/>
      <c r="CJ906" s="37"/>
    </row>
    <row r="907" spans="1:97" ht="12.75" customHeight="1" x14ac:dyDescent="0.2">
      <c r="A907" s="63"/>
      <c r="B907" s="970"/>
      <c r="C907" s="971"/>
      <c r="D907" s="971"/>
      <c r="E907" s="972"/>
      <c r="F907" s="979"/>
      <c r="G907" s="980"/>
      <c r="H907" s="980"/>
      <c r="I907" s="980"/>
      <c r="J907" s="980"/>
      <c r="K907" s="980"/>
      <c r="L907" s="980"/>
      <c r="M907" s="980"/>
      <c r="N907" s="980"/>
      <c r="O907" s="980"/>
      <c r="P907" s="980"/>
      <c r="Q907" s="980"/>
      <c r="R907" s="980"/>
      <c r="S907" s="980"/>
      <c r="T907" s="980"/>
      <c r="U907" s="980"/>
      <c r="V907" s="980"/>
      <c r="W907" s="980"/>
      <c r="X907" s="980"/>
      <c r="Y907" s="980"/>
      <c r="Z907" s="980"/>
      <c r="AA907" s="980"/>
      <c r="AB907" s="980"/>
      <c r="AC907" s="980"/>
      <c r="AD907" s="980"/>
      <c r="AE907" s="980"/>
      <c r="AF907" s="980"/>
      <c r="AG907" s="980"/>
      <c r="AH907" s="980"/>
      <c r="AI907" s="980"/>
      <c r="AJ907" s="980"/>
      <c r="AK907" s="980"/>
      <c r="AL907" s="980"/>
      <c r="AM907" s="980"/>
      <c r="AN907" s="980"/>
      <c r="AO907" s="980"/>
      <c r="AP907" s="980"/>
      <c r="AQ907" s="980"/>
      <c r="AR907" s="980"/>
      <c r="AS907" s="980"/>
      <c r="AT907" s="980"/>
      <c r="AU907" s="980"/>
      <c r="AV907" s="980"/>
      <c r="AW907" s="980"/>
      <c r="AX907" s="980"/>
      <c r="AY907" s="980"/>
      <c r="AZ907" s="980"/>
      <c r="BA907" s="980"/>
      <c r="BB907" s="980"/>
      <c r="BC907" s="980"/>
      <c r="BD907" s="980"/>
      <c r="BE907" s="980"/>
      <c r="BF907" s="980"/>
      <c r="BG907" s="980"/>
      <c r="BH907" s="980"/>
      <c r="BI907" s="980"/>
      <c r="BJ907" s="980"/>
      <c r="BK907" s="980"/>
      <c r="BL907" s="980"/>
      <c r="BM907" s="980"/>
      <c r="BN907" s="980"/>
      <c r="BO907" s="980"/>
      <c r="BP907" s="980"/>
      <c r="BQ907" s="980"/>
      <c r="BR907" s="980"/>
      <c r="BS907" s="980"/>
      <c r="BT907" s="980"/>
      <c r="BU907" s="980"/>
      <c r="BV907" s="980"/>
      <c r="BW907" s="980"/>
      <c r="BX907" s="980"/>
      <c r="BY907" s="981"/>
      <c r="BZ907" s="988"/>
      <c r="CA907" s="989"/>
      <c r="CB907" s="989"/>
      <c r="CC907" s="989"/>
      <c r="CD907" s="989"/>
      <c r="CE907" s="989"/>
      <c r="CF907" s="989"/>
      <c r="CG907" s="989"/>
      <c r="CH907" s="990"/>
      <c r="CI907" s="37"/>
      <c r="CJ907" s="37"/>
    </row>
    <row r="908" spans="1:97" ht="12.75" customHeight="1" x14ac:dyDescent="0.2">
      <c r="A908" s="63"/>
      <c r="B908" s="964" t="s">
        <v>55</v>
      </c>
      <c r="C908" s="965"/>
      <c r="D908" s="965"/>
      <c r="E908" s="966"/>
      <c r="F908" s="973" t="s">
        <v>161</v>
      </c>
      <c r="G908" s="974"/>
      <c r="H908" s="974"/>
      <c r="I908" s="974"/>
      <c r="J908" s="974"/>
      <c r="K908" s="974"/>
      <c r="L908" s="974"/>
      <c r="M908" s="974"/>
      <c r="N908" s="974"/>
      <c r="O908" s="974"/>
      <c r="P908" s="974"/>
      <c r="Q908" s="974"/>
      <c r="R908" s="974"/>
      <c r="S908" s="974"/>
      <c r="T908" s="974"/>
      <c r="U908" s="974"/>
      <c r="V908" s="974"/>
      <c r="W908" s="974"/>
      <c r="X908" s="974"/>
      <c r="Y908" s="974"/>
      <c r="Z908" s="974"/>
      <c r="AA908" s="974"/>
      <c r="AB908" s="974"/>
      <c r="AC908" s="974"/>
      <c r="AD908" s="974"/>
      <c r="AE908" s="974"/>
      <c r="AF908" s="974"/>
      <c r="AG908" s="974"/>
      <c r="AH908" s="974"/>
      <c r="AI908" s="974"/>
      <c r="AJ908" s="974"/>
      <c r="AK908" s="974"/>
      <c r="AL908" s="974"/>
      <c r="AM908" s="974"/>
      <c r="AN908" s="974"/>
      <c r="AO908" s="974"/>
      <c r="AP908" s="974"/>
      <c r="AQ908" s="974"/>
      <c r="AR908" s="974"/>
      <c r="AS908" s="974"/>
      <c r="AT908" s="974"/>
      <c r="AU908" s="974"/>
      <c r="AV908" s="974"/>
      <c r="AW908" s="974"/>
      <c r="AX908" s="974"/>
      <c r="AY908" s="974"/>
      <c r="AZ908" s="974"/>
      <c r="BA908" s="974"/>
      <c r="BB908" s="974"/>
      <c r="BC908" s="974"/>
      <c r="BD908" s="974"/>
      <c r="BE908" s="974"/>
      <c r="BF908" s="974"/>
      <c r="BG908" s="974"/>
      <c r="BH908" s="974"/>
      <c r="BI908" s="974"/>
      <c r="BJ908" s="974"/>
      <c r="BK908" s="974"/>
      <c r="BL908" s="974"/>
      <c r="BM908" s="974"/>
      <c r="BN908" s="974"/>
      <c r="BO908" s="974"/>
      <c r="BP908" s="974"/>
      <c r="BQ908" s="974"/>
      <c r="BR908" s="974"/>
      <c r="BS908" s="974"/>
      <c r="BT908" s="974"/>
      <c r="BU908" s="974"/>
      <c r="BV908" s="974"/>
      <c r="BW908" s="974"/>
      <c r="BX908" s="974"/>
      <c r="BY908" s="975"/>
      <c r="BZ908" s="982"/>
      <c r="CA908" s="983"/>
      <c r="CB908" s="983"/>
      <c r="CC908" s="983"/>
      <c r="CD908" s="983"/>
      <c r="CE908" s="983"/>
      <c r="CF908" s="983"/>
      <c r="CG908" s="983"/>
      <c r="CH908" s="984"/>
      <c r="CI908" s="37"/>
      <c r="CJ908" s="37"/>
    </row>
    <row r="909" spans="1:97" ht="12.75" customHeight="1" x14ac:dyDescent="0.2">
      <c r="A909" s="63"/>
      <c r="B909" s="967"/>
      <c r="C909" s="968"/>
      <c r="D909" s="968"/>
      <c r="E909" s="969"/>
      <c r="F909" s="976"/>
      <c r="G909" s="977"/>
      <c r="H909" s="977"/>
      <c r="I909" s="977"/>
      <c r="J909" s="977"/>
      <c r="K909" s="977"/>
      <c r="L909" s="977"/>
      <c r="M909" s="977"/>
      <c r="N909" s="977"/>
      <c r="O909" s="977"/>
      <c r="P909" s="977"/>
      <c r="Q909" s="977"/>
      <c r="R909" s="977"/>
      <c r="S909" s="977"/>
      <c r="T909" s="977"/>
      <c r="U909" s="977"/>
      <c r="V909" s="977"/>
      <c r="W909" s="977"/>
      <c r="X909" s="977"/>
      <c r="Y909" s="977"/>
      <c r="Z909" s="977"/>
      <c r="AA909" s="977"/>
      <c r="AB909" s="977"/>
      <c r="AC909" s="977"/>
      <c r="AD909" s="977"/>
      <c r="AE909" s="977"/>
      <c r="AF909" s="977"/>
      <c r="AG909" s="977"/>
      <c r="AH909" s="977"/>
      <c r="AI909" s="977"/>
      <c r="AJ909" s="977"/>
      <c r="AK909" s="977"/>
      <c r="AL909" s="977"/>
      <c r="AM909" s="977"/>
      <c r="AN909" s="977"/>
      <c r="AO909" s="977"/>
      <c r="AP909" s="977"/>
      <c r="AQ909" s="977"/>
      <c r="AR909" s="977"/>
      <c r="AS909" s="977"/>
      <c r="AT909" s="977"/>
      <c r="AU909" s="977"/>
      <c r="AV909" s="977"/>
      <c r="AW909" s="977"/>
      <c r="AX909" s="977"/>
      <c r="AY909" s="977"/>
      <c r="AZ909" s="977"/>
      <c r="BA909" s="977"/>
      <c r="BB909" s="977"/>
      <c r="BC909" s="977"/>
      <c r="BD909" s="977"/>
      <c r="BE909" s="977"/>
      <c r="BF909" s="977"/>
      <c r="BG909" s="977"/>
      <c r="BH909" s="977"/>
      <c r="BI909" s="977"/>
      <c r="BJ909" s="977"/>
      <c r="BK909" s="977"/>
      <c r="BL909" s="977"/>
      <c r="BM909" s="977"/>
      <c r="BN909" s="977"/>
      <c r="BO909" s="977"/>
      <c r="BP909" s="977"/>
      <c r="BQ909" s="977"/>
      <c r="BR909" s="977"/>
      <c r="BS909" s="977"/>
      <c r="BT909" s="977"/>
      <c r="BU909" s="977"/>
      <c r="BV909" s="977"/>
      <c r="BW909" s="977"/>
      <c r="BX909" s="977"/>
      <c r="BY909" s="978"/>
      <c r="BZ909" s="985"/>
      <c r="CA909" s="986"/>
      <c r="CB909" s="986"/>
      <c r="CC909" s="986"/>
      <c r="CD909" s="986"/>
      <c r="CE909" s="986"/>
      <c r="CF909" s="986"/>
      <c r="CG909" s="986"/>
      <c r="CH909" s="987"/>
      <c r="CI909" s="37"/>
      <c r="CJ909" s="37"/>
    </row>
    <row r="910" spans="1:97" ht="12.75" customHeight="1" x14ac:dyDescent="0.2">
      <c r="A910" s="63"/>
      <c r="B910" s="967"/>
      <c r="C910" s="968"/>
      <c r="D910" s="968"/>
      <c r="E910" s="969"/>
      <c r="F910" s="976"/>
      <c r="G910" s="977"/>
      <c r="H910" s="977"/>
      <c r="I910" s="977"/>
      <c r="J910" s="977"/>
      <c r="K910" s="977"/>
      <c r="L910" s="977"/>
      <c r="M910" s="977"/>
      <c r="N910" s="977"/>
      <c r="O910" s="977"/>
      <c r="P910" s="977"/>
      <c r="Q910" s="977"/>
      <c r="R910" s="977"/>
      <c r="S910" s="977"/>
      <c r="T910" s="977"/>
      <c r="U910" s="977"/>
      <c r="V910" s="977"/>
      <c r="W910" s="977"/>
      <c r="X910" s="977"/>
      <c r="Y910" s="977"/>
      <c r="Z910" s="977"/>
      <c r="AA910" s="977"/>
      <c r="AB910" s="977"/>
      <c r="AC910" s="977"/>
      <c r="AD910" s="977"/>
      <c r="AE910" s="977"/>
      <c r="AF910" s="977"/>
      <c r="AG910" s="977"/>
      <c r="AH910" s="977"/>
      <c r="AI910" s="977"/>
      <c r="AJ910" s="977"/>
      <c r="AK910" s="977"/>
      <c r="AL910" s="977"/>
      <c r="AM910" s="977"/>
      <c r="AN910" s="977"/>
      <c r="AO910" s="977"/>
      <c r="AP910" s="977"/>
      <c r="AQ910" s="977"/>
      <c r="AR910" s="977"/>
      <c r="AS910" s="977"/>
      <c r="AT910" s="977"/>
      <c r="AU910" s="977"/>
      <c r="AV910" s="977"/>
      <c r="AW910" s="977"/>
      <c r="AX910" s="977"/>
      <c r="AY910" s="977"/>
      <c r="AZ910" s="977"/>
      <c r="BA910" s="977"/>
      <c r="BB910" s="977"/>
      <c r="BC910" s="977"/>
      <c r="BD910" s="977"/>
      <c r="BE910" s="977"/>
      <c r="BF910" s="977"/>
      <c r="BG910" s="977"/>
      <c r="BH910" s="977"/>
      <c r="BI910" s="977"/>
      <c r="BJ910" s="977"/>
      <c r="BK910" s="977"/>
      <c r="BL910" s="977"/>
      <c r="BM910" s="977"/>
      <c r="BN910" s="977"/>
      <c r="BO910" s="977"/>
      <c r="BP910" s="977"/>
      <c r="BQ910" s="977"/>
      <c r="BR910" s="977"/>
      <c r="BS910" s="977"/>
      <c r="BT910" s="977"/>
      <c r="BU910" s="977"/>
      <c r="BV910" s="977"/>
      <c r="BW910" s="977"/>
      <c r="BX910" s="977"/>
      <c r="BY910" s="978"/>
      <c r="BZ910" s="985"/>
      <c r="CA910" s="986"/>
      <c r="CB910" s="986"/>
      <c r="CC910" s="986"/>
      <c r="CD910" s="986"/>
      <c r="CE910" s="986"/>
      <c r="CF910" s="986"/>
      <c r="CG910" s="986"/>
      <c r="CH910" s="987"/>
      <c r="CI910" s="37"/>
      <c r="CJ910" s="37"/>
    </row>
    <row r="911" spans="1:97" ht="12.75" customHeight="1" x14ac:dyDescent="0.2">
      <c r="A911" s="63"/>
      <c r="B911" s="970"/>
      <c r="C911" s="971"/>
      <c r="D911" s="971"/>
      <c r="E911" s="972"/>
      <c r="F911" s="979"/>
      <c r="G911" s="980"/>
      <c r="H911" s="980"/>
      <c r="I911" s="980"/>
      <c r="J911" s="980"/>
      <c r="K911" s="980"/>
      <c r="L911" s="980"/>
      <c r="M911" s="980"/>
      <c r="N911" s="980"/>
      <c r="O911" s="980"/>
      <c r="P911" s="980"/>
      <c r="Q911" s="980"/>
      <c r="R911" s="980"/>
      <c r="S911" s="980"/>
      <c r="T911" s="980"/>
      <c r="U911" s="980"/>
      <c r="V911" s="980"/>
      <c r="W911" s="980"/>
      <c r="X911" s="980"/>
      <c r="Y911" s="980"/>
      <c r="Z911" s="980"/>
      <c r="AA911" s="980"/>
      <c r="AB911" s="980"/>
      <c r="AC911" s="980"/>
      <c r="AD911" s="980"/>
      <c r="AE911" s="980"/>
      <c r="AF911" s="980"/>
      <c r="AG911" s="980"/>
      <c r="AH911" s="980"/>
      <c r="AI911" s="980"/>
      <c r="AJ911" s="980"/>
      <c r="AK911" s="980"/>
      <c r="AL911" s="980"/>
      <c r="AM911" s="980"/>
      <c r="AN911" s="980"/>
      <c r="AO911" s="980"/>
      <c r="AP911" s="980"/>
      <c r="AQ911" s="980"/>
      <c r="AR911" s="980"/>
      <c r="AS911" s="980"/>
      <c r="AT911" s="980"/>
      <c r="AU911" s="980"/>
      <c r="AV911" s="980"/>
      <c r="AW911" s="980"/>
      <c r="AX911" s="980"/>
      <c r="AY911" s="980"/>
      <c r="AZ911" s="980"/>
      <c r="BA911" s="980"/>
      <c r="BB911" s="980"/>
      <c r="BC911" s="980"/>
      <c r="BD911" s="980"/>
      <c r="BE911" s="980"/>
      <c r="BF911" s="980"/>
      <c r="BG911" s="980"/>
      <c r="BH911" s="980"/>
      <c r="BI911" s="980"/>
      <c r="BJ911" s="980"/>
      <c r="BK911" s="980"/>
      <c r="BL911" s="980"/>
      <c r="BM911" s="980"/>
      <c r="BN911" s="980"/>
      <c r="BO911" s="980"/>
      <c r="BP911" s="980"/>
      <c r="BQ911" s="980"/>
      <c r="BR911" s="980"/>
      <c r="BS911" s="980"/>
      <c r="BT911" s="980"/>
      <c r="BU911" s="980"/>
      <c r="BV911" s="980"/>
      <c r="BW911" s="980"/>
      <c r="BX911" s="980"/>
      <c r="BY911" s="981"/>
      <c r="BZ911" s="988"/>
      <c r="CA911" s="989"/>
      <c r="CB911" s="989"/>
      <c r="CC911" s="989"/>
      <c r="CD911" s="989"/>
      <c r="CE911" s="989"/>
      <c r="CF911" s="989"/>
      <c r="CG911" s="989"/>
      <c r="CH911" s="990"/>
      <c r="CI911" s="37"/>
      <c r="CJ911" s="37"/>
    </row>
    <row r="912" spans="1:97" ht="12.75" customHeight="1" x14ac:dyDescent="0.2">
      <c r="A912" s="63"/>
      <c r="B912" s="964" t="s">
        <v>56</v>
      </c>
      <c r="C912" s="965"/>
      <c r="D912" s="965"/>
      <c r="E912" s="966"/>
      <c r="F912" s="973" t="s">
        <v>164</v>
      </c>
      <c r="G912" s="974"/>
      <c r="H912" s="974"/>
      <c r="I912" s="974"/>
      <c r="J912" s="974"/>
      <c r="K912" s="974"/>
      <c r="L912" s="974"/>
      <c r="M912" s="974"/>
      <c r="N912" s="974"/>
      <c r="O912" s="974"/>
      <c r="P912" s="974"/>
      <c r="Q912" s="974"/>
      <c r="R912" s="974"/>
      <c r="S912" s="974"/>
      <c r="T912" s="974"/>
      <c r="U912" s="974"/>
      <c r="V912" s="974"/>
      <c r="W912" s="974"/>
      <c r="X912" s="974"/>
      <c r="Y912" s="974"/>
      <c r="Z912" s="974"/>
      <c r="AA912" s="974"/>
      <c r="AB912" s="974"/>
      <c r="AC912" s="974"/>
      <c r="AD912" s="974"/>
      <c r="AE912" s="974"/>
      <c r="AF912" s="974"/>
      <c r="AG912" s="974"/>
      <c r="AH912" s="974"/>
      <c r="AI912" s="974"/>
      <c r="AJ912" s="974"/>
      <c r="AK912" s="974"/>
      <c r="AL912" s="974"/>
      <c r="AM912" s="974"/>
      <c r="AN912" s="974"/>
      <c r="AO912" s="974"/>
      <c r="AP912" s="974"/>
      <c r="AQ912" s="974"/>
      <c r="AR912" s="974"/>
      <c r="AS912" s="974"/>
      <c r="AT912" s="974"/>
      <c r="AU912" s="974"/>
      <c r="AV912" s="974"/>
      <c r="AW912" s="974"/>
      <c r="AX912" s="974"/>
      <c r="AY912" s="974"/>
      <c r="AZ912" s="974"/>
      <c r="BA912" s="974"/>
      <c r="BB912" s="974"/>
      <c r="BC912" s="974"/>
      <c r="BD912" s="974"/>
      <c r="BE912" s="974"/>
      <c r="BF912" s="974"/>
      <c r="BG912" s="974"/>
      <c r="BH912" s="974"/>
      <c r="BI912" s="974"/>
      <c r="BJ912" s="974"/>
      <c r="BK912" s="974"/>
      <c r="BL912" s="974"/>
      <c r="BM912" s="974"/>
      <c r="BN912" s="974"/>
      <c r="BO912" s="974"/>
      <c r="BP912" s="974"/>
      <c r="BQ912" s="974"/>
      <c r="BR912" s="974"/>
      <c r="BS912" s="974"/>
      <c r="BT912" s="974"/>
      <c r="BU912" s="974"/>
      <c r="BV912" s="974"/>
      <c r="BW912" s="974"/>
      <c r="BX912" s="974"/>
      <c r="BY912" s="975"/>
      <c r="BZ912" s="982"/>
      <c r="CA912" s="983"/>
      <c r="CB912" s="983"/>
      <c r="CC912" s="983"/>
      <c r="CD912" s="983"/>
      <c r="CE912" s="983"/>
      <c r="CF912" s="983"/>
      <c r="CG912" s="983"/>
      <c r="CH912" s="984"/>
      <c r="CI912" s="37"/>
      <c r="CJ912" s="37"/>
    </row>
    <row r="913" spans="1:88" ht="12.75" customHeight="1" x14ac:dyDescent="0.2">
      <c r="A913" s="63"/>
      <c r="B913" s="967"/>
      <c r="C913" s="968"/>
      <c r="D913" s="968"/>
      <c r="E913" s="969"/>
      <c r="F913" s="976"/>
      <c r="G913" s="977"/>
      <c r="H913" s="977"/>
      <c r="I913" s="977"/>
      <c r="J913" s="977"/>
      <c r="K913" s="977"/>
      <c r="L913" s="977"/>
      <c r="M913" s="977"/>
      <c r="N913" s="977"/>
      <c r="O913" s="977"/>
      <c r="P913" s="977"/>
      <c r="Q913" s="977"/>
      <c r="R913" s="977"/>
      <c r="S913" s="977"/>
      <c r="T913" s="977"/>
      <c r="U913" s="977"/>
      <c r="V913" s="977"/>
      <c r="W913" s="977"/>
      <c r="X913" s="977"/>
      <c r="Y913" s="977"/>
      <c r="Z913" s="977"/>
      <c r="AA913" s="977"/>
      <c r="AB913" s="977"/>
      <c r="AC913" s="977"/>
      <c r="AD913" s="977"/>
      <c r="AE913" s="977"/>
      <c r="AF913" s="977"/>
      <c r="AG913" s="977"/>
      <c r="AH913" s="977"/>
      <c r="AI913" s="977"/>
      <c r="AJ913" s="977"/>
      <c r="AK913" s="977"/>
      <c r="AL913" s="977"/>
      <c r="AM913" s="977"/>
      <c r="AN913" s="977"/>
      <c r="AO913" s="977"/>
      <c r="AP913" s="977"/>
      <c r="AQ913" s="977"/>
      <c r="AR913" s="977"/>
      <c r="AS913" s="977"/>
      <c r="AT913" s="977"/>
      <c r="AU913" s="977"/>
      <c r="AV913" s="977"/>
      <c r="AW913" s="977"/>
      <c r="AX913" s="977"/>
      <c r="AY913" s="977"/>
      <c r="AZ913" s="977"/>
      <c r="BA913" s="977"/>
      <c r="BB913" s="977"/>
      <c r="BC913" s="977"/>
      <c r="BD913" s="977"/>
      <c r="BE913" s="977"/>
      <c r="BF913" s="977"/>
      <c r="BG913" s="977"/>
      <c r="BH913" s="977"/>
      <c r="BI913" s="977"/>
      <c r="BJ913" s="977"/>
      <c r="BK913" s="977"/>
      <c r="BL913" s="977"/>
      <c r="BM913" s="977"/>
      <c r="BN913" s="977"/>
      <c r="BO913" s="977"/>
      <c r="BP913" s="977"/>
      <c r="BQ913" s="977"/>
      <c r="BR913" s="977"/>
      <c r="BS913" s="977"/>
      <c r="BT913" s="977"/>
      <c r="BU913" s="977"/>
      <c r="BV913" s="977"/>
      <c r="BW913" s="977"/>
      <c r="BX913" s="977"/>
      <c r="BY913" s="978"/>
      <c r="BZ913" s="985"/>
      <c r="CA913" s="986"/>
      <c r="CB913" s="986"/>
      <c r="CC913" s="986"/>
      <c r="CD913" s="986"/>
      <c r="CE913" s="986"/>
      <c r="CF913" s="986"/>
      <c r="CG913" s="986"/>
      <c r="CH913" s="987"/>
      <c r="CI913" s="37"/>
      <c r="CJ913" s="37"/>
    </row>
    <row r="914" spans="1:88" ht="12.75" customHeight="1" x14ac:dyDescent="0.2">
      <c r="A914" s="63"/>
      <c r="B914" s="970"/>
      <c r="C914" s="971"/>
      <c r="D914" s="971"/>
      <c r="E914" s="972"/>
      <c r="F914" s="979"/>
      <c r="G914" s="980"/>
      <c r="H914" s="980"/>
      <c r="I914" s="980"/>
      <c r="J914" s="980"/>
      <c r="K914" s="980"/>
      <c r="L914" s="980"/>
      <c r="M914" s="980"/>
      <c r="N914" s="980"/>
      <c r="O914" s="980"/>
      <c r="P914" s="980"/>
      <c r="Q914" s="980"/>
      <c r="R914" s="980"/>
      <c r="S914" s="980"/>
      <c r="T914" s="980"/>
      <c r="U914" s="980"/>
      <c r="V914" s="980"/>
      <c r="W914" s="980"/>
      <c r="X914" s="980"/>
      <c r="Y914" s="980"/>
      <c r="Z914" s="980"/>
      <c r="AA914" s="980"/>
      <c r="AB914" s="980"/>
      <c r="AC914" s="980"/>
      <c r="AD914" s="980"/>
      <c r="AE914" s="980"/>
      <c r="AF914" s="980"/>
      <c r="AG914" s="980"/>
      <c r="AH914" s="980"/>
      <c r="AI914" s="980"/>
      <c r="AJ914" s="980"/>
      <c r="AK914" s="980"/>
      <c r="AL914" s="980"/>
      <c r="AM914" s="980"/>
      <c r="AN914" s="980"/>
      <c r="AO914" s="980"/>
      <c r="AP914" s="980"/>
      <c r="AQ914" s="980"/>
      <c r="AR914" s="980"/>
      <c r="AS914" s="980"/>
      <c r="AT914" s="980"/>
      <c r="AU914" s="980"/>
      <c r="AV914" s="980"/>
      <c r="AW914" s="980"/>
      <c r="AX914" s="980"/>
      <c r="AY914" s="980"/>
      <c r="AZ914" s="980"/>
      <c r="BA914" s="980"/>
      <c r="BB914" s="980"/>
      <c r="BC914" s="980"/>
      <c r="BD914" s="980"/>
      <c r="BE914" s="980"/>
      <c r="BF914" s="980"/>
      <c r="BG914" s="980"/>
      <c r="BH914" s="980"/>
      <c r="BI914" s="980"/>
      <c r="BJ914" s="980"/>
      <c r="BK914" s="980"/>
      <c r="BL914" s="980"/>
      <c r="BM914" s="980"/>
      <c r="BN914" s="980"/>
      <c r="BO914" s="980"/>
      <c r="BP914" s="980"/>
      <c r="BQ914" s="980"/>
      <c r="BR914" s="980"/>
      <c r="BS914" s="980"/>
      <c r="BT914" s="980"/>
      <c r="BU914" s="980"/>
      <c r="BV914" s="980"/>
      <c r="BW914" s="980"/>
      <c r="BX914" s="980"/>
      <c r="BY914" s="981"/>
      <c r="BZ914" s="988"/>
      <c r="CA914" s="989"/>
      <c r="CB914" s="989"/>
      <c r="CC914" s="989"/>
      <c r="CD914" s="989"/>
      <c r="CE914" s="989"/>
      <c r="CF914" s="989"/>
      <c r="CG914" s="989"/>
      <c r="CH914" s="990"/>
      <c r="CI914" s="37"/>
      <c r="CJ914" s="37"/>
    </row>
    <row r="915" spans="1:88" ht="12.75" customHeight="1" x14ac:dyDescent="0.2">
      <c r="A915" s="63"/>
      <c r="B915" s="964" t="s">
        <v>57</v>
      </c>
      <c r="C915" s="965"/>
      <c r="D915" s="965"/>
      <c r="E915" s="966"/>
      <c r="F915" s="973" t="s">
        <v>165</v>
      </c>
      <c r="G915" s="974"/>
      <c r="H915" s="974"/>
      <c r="I915" s="974"/>
      <c r="J915" s="974"/>
      <c r="K915" s="974"/>
      <c r="L915" s="974"/>
      <c r="M915" s="974"/>
      <c r="N915" s="974"/>
      <c r="O915" s="974"/>
      <c r="P915" s="974"/>
      <c r="Q915" s="974"/>
      <c r="R915" s="974"/>
      <c r="S915" s="974"/>
      <c r="T915" s="974"/>
      <c r="U915" s="974"/>
      <c r="V915" s="974"/>
      <c r="W915" s="974"/>
      <c r="X915" s="974"/>
      <c r="Y915" s="974"/>
      <c r="Z915" s="974"/>
      <c r="AA915" s="974"/>
      <c r="AB915" s="974"/>
      <c r="AC915" s="974"/>
      <c r="AD915" s="974"/>
      <c r="AE915" s="974"/>
      <c r="AF915" s="974"/>
      <c r="AG915" s="974"/>
      <c r="AH915" s="974"/>
      <c r="AI915" s="974"/>
      <c r="AJ915" s="974"/>
      <c r="AK915" s="974"/>
      <c r="AL915" s="974"/>
      <c r="AM915" s="974"/>
      <c r="AN915" s="974"/>
      <c r="AO915" s="974"/>
      <c r="AP915" s="974"/>
      <c r="AQ915" s="974"/>
      <c r="AR915" s="974"/>
      <c r="AS915" s="974"/>
      <c r="AT915" s="974"/>
      <c r="AU915" s="974"/>
      <c r="AV915" s="974"/>
      <c r="AW915" s="974"/>
      <c r="AX915" s="974"/>
      <c r="AY915" s="974"/>
      <c r="AZ915" s="974"/>
      <c r="BA915" s="974"/>
      <c r="BB915" s="974"/>
      <c r="BC915" s="974"/>
      <c r="BD915" s="974"/>
      <c r="BE915" s="974"/>
      <c r="BF915" s="974"/>
      <c r="BG915" s="974"/>
      <c r="BH915" s="974"/>
      <c r="BI915" s="974"/>
      <c r="BJ915" s="974"/>
      <c r="BK915" s="974"/>
      <c r="BL915" s="974"/>
      <c r="BM915" s="974"/>
      <c r="BN915" s="974"/>
      <c r="BO915" s="974"/>
      <c r="BP915" s="974"/>
      <c r="BQ915" s="974"/>
      <c r="BR915" s="974"/>
      <c r="BS915" s="974"/>
      <c r="BT915" s="974"/>
      <c r="BU915" s="974"/>
      <c r="BV915" s="974"/>
      <c r="BW915" s="974"/>
      <c r="BX915" s="974"/>
      <c r="BY915" s="975"/>
      <c r="BZ915" s="982"/>
      <c r="CA915" s="983"/>
      <c r="CB915" s="983"/>
      <c r="CC915" s="983"/>
      <c r="CD915" s="983"/>
      <c r="CE915" s="983"/>
      <c r="CF915" s="983"/>
      <c r="CG915" s="983"/>
      <c r="CH915" s="984"/>
      <c r="CI915" s="37"/>
      <c r="CJ915" s="37"/>
    </row>
    <row r="916" spans="1:88" ht="12.75" customHeight="1" x14ac:dyDescent="0.2">
      <c r="A916" s="63"/>
      <c r="B916" s="967"/>
      <c r="C916" s="968"/>
      <c r="D916" s="968"/>
      <c r="E916" s="969"/>
      <c r="F916" s="976"/>
      <c r="G916" s="977"/>
      <c r="H916" s="977"/>
      <c r="I916" s="977"/>
      <c r="J916" s="977"/>
      <c r="K916" s="977"/>
      <c r="L916" s="977"/>
      <c r="M916" s="977"/>
      <c r="N916" s="977"/>
      <c r="O916" s="977"/>
      <c r="P916" s="977"/>
      <c r="Q916" s="977"/>
      <c r="R916" s="977"/>
      <c r="S916" s="977"/>
      <c r="T916" s="977"/>
      <c r="U916" s="977"/>
      <c r="V916" s="977"/>
      <c r="W916" s="977"/>
      <c r="X916" s="977"/>
      <c r="Y916" s="977"/>
      <c r="Z916" s="977"/>
      <c r="AA916" s="977"/>
      <c r="AB916" s="977"/>
      <c r="AC916" s="977"/>
      <c r="AD916" s="977"/>
      <c r="AE916" s="977"/>
      <c r="AF916" s="977"/>
      <c r="AG916" s="977"/>
      <c r="AH916" s="977"/>
      <c r="AI916" s="977"/>
      <c r="AJ916" s="977"/>
      <c r="AK916" s="977"/>
      <c r="AL916" s="977"/>
      <c r="AM916" s="977"/>
      <c r="AN916" s="977"/>
      <c r="AO916" s="977"/>
      <c r="AP916" s="977"/>
      <c r="AQ916" s="977"/>
      <c r="AR916" s="977"/>
      <c r="AS916" s="977"/>
      <c r="AT916" s="977"/>
      <c r="AU916" s="977"/>
      <c r="AV916" s="977"/>
      <c r="AW916" s="977"/>
      <c r="AX916" s="977"/>
      <c r="AY916" s="977"/>
      <c r="AZ916" s="977"/>
      <c r="BA916" s="977"/>
      <c r="BB916" s="977"/>
      <c r="BC916" s="977"/>
      <c r="BD916" s="977"/>
      <c r="BE916" s="977"/>
      <c r="BF916" s="977"/>
      <c r="BG916" s="977"/>
      <c r="BH916" s="977"/>
      <c r="BI916" s="977"/>
      <c r="BJ916" s="977"/>
      <c r="BK916" s="977"/>
      <c r="BL916" s="977"/>
      <c r="BM916" s="977"/>
      <c r="BN916" s="977"/>
      <c r="BO916" s="977"/>
      <c r="BP916" s="977"/>
      <c r="BQ916" s="977"/>
      <c r="BR916" s="977"/>
      <c r="BS916" s="977"/>
      <c r="BT916" s="977"/>
      <c r="BU916" s="977"/>
      <c r="BV916" s="977"/>
      <c r="BW916" s="977"/>
      <c r="BX916" s="977"/>
      <c r="BY916" s="978"/>
      <c r="BZ916" s="985"/>
      <c r="CA916" s="986"/>
      <c r="CB916" s="986"/>
      <c r="CC916" s="986"/>
      <c r="CD916" s="986"/>
      <c r="CE916" s="986"/>
      <c r="CF916" s="986"/>
      <c r="CG916" s="986"/>
      <c r="CH916" s="987"/>
      <c r="CI916" s="37"/>
      <c r="CJ916" s="37"/>
    </row>
    <row r="917" spans="1:88" ht="12.75" customHeight="1" x14ac:dyDescent="0.2">
      <c r="A917" s="63"/>
      <c r="B917" s="967"/>
      <c r="C917" s="968"/>
      <c r="D917" s="968"/>
      <c r="E917" s="969"/>
      <c r="F917" s="976"/>
      <c r="G917" s="977"/>
      <c r="H917" s="977"/>
      <c r="I917" s="977"/>
      <c r="J917" s="977"/>
      <c r="K917" s="977"/>
      <c r="L917" s="977"/>
      <c r="M917" s="977"/>
      <c r="N917" s="977"/>
      <c r="O917" s="977"/>
      <c r="P917" s="977"/>
      <c r="Q917" s="977"/>
      <c r="R917" s="977"/>
      <c r="S917" s="977"/>
      <c r="T917" s="977"/>
      <c r="U917" s="977"/>
      <c r="V917" s="977"/>
      <c r="W917" s="977"/>
      <c r="X917" s="977"/>
      <c r="Y917" s="977"/>
      <c r="Z917" s="977"/>
      <c r="AA917" s="977"/>
      <c r="AB917" s="977"/>
      <c r="AC917" s="977"/>
      <c r="AD917" s="977"/>
      <c r="AE917" s="977"/>
      <c r="AF917" s="977"/>
      <c r="AG917" s="977"/>
      <c r="AH917" s="977"/>
      <c r="AI917" s="977"/>
      <c r="AJ917" s="977"/>
      <c r="AK917" s="977"/>
      <c r="AL917" s="977"/>
      <c r="AM917" s="977"/>
      <c r="AN917" s="977"/>
      <c r="AO917" s="977"/>
      <c r="AP917" s="977"/>
      <c r="AQ917" s="977"/>
      <c r="AR917" s="977"/>
      <c r="AS917" s="977"/>
      <c r="AT917" s="977"/>
      <c r="AU917" s="977"/>
      <c r="AV917" s="977"/>
      <c r="AW917" s="977"/>
      <c r="AX917" s="977"/>
      <c r="AY917" s="977"/>
      <c r="AZ917" s="977"/>
      <c r="BA917" s="977"/>
      <c r="BB917" s="977"/>
      <c r="BC917" s="977"/>
      <c r="BD917" s="977"/>
      <c r="BE917" s="977"/>
      <c r="BF917" s="977"/>
      <c r="BG917" s="977"/>
      <c r="BH917" s="977"/>
      <c r="BI917" s="977"/>
      <c r="BJ917" s="977"/>
      <c r="BK917" s="977"/>
      <c r="BL917" s="977"/>
      <c r="BM917" s="977"/>
      <c r="BN917" s="977"/>
      <c r="BO917" s="977"/>
      <c r="BP917" s="977"/>
      <c r="BQ917" s="977"/>
      <c r="BR917" s="977"/>
      <c r="BS917" s="977"/>
      <c r="BT917" s="977"/>
      <c r="BU917" s="977"/>
      <c r="BV917" s="977"/>
      <c r="BW917" s="977"/>
      <c r="BX917" s="977"/>
      <c r="BY917" s="978"/>
      <c r="BZ917" s="985"/>
      <c r="CA917" s="986"/>
      <c r="CB917" s="986"/>
      <c r="CC917" s="986"/>
      <c r="CD917" s="986"/>
      <c r="CE917" s="986"/>
      <c r="CF917" s="986"/>
      <c r="CG917" s="986"/>
      <c r="CH917" s="987"/>
      <c r="CI917" s="37"/>
      <c r="CJ917" s="37"/>
    </row>
    <row r="918" spans="1:88" ht="12.75" customHeight="1" x14ac:dyDescent="0.2">
      <c r="A918" s="63"/>
      <c r="B918" s="970"/>
      <c r="C918" s="971"/>
      <c r="D918" s="971"/>
      <c r="E918" s="972"/>
      <c r="F918" s="979"/>
      <c r="G918" s="980"/>
      <c r="H918" s="980"/>
      <c r="I918" s="980"/>
      <c r="J918" s="980"/>
      <c r="K918" s="980"/>
      <c r="L918" s="980"/>
      <c r="M918" s="980"/>
      <c r="N918" s="980"/>
      <c r="O918" s="980"/>
      <c r="P918" s="980"/>
      <c r="Q918" s="980"/>
      <c r="R918" s="980"/>
      <c r="S918" s="980"/>
      <c r="T918" s="980"/>
      <c r="U918" s="980"/>
      <c r="V918" s="980"/>
      <c r="W918" s="980"/>
      <c r="X918" s="980"/>
      <c r="Y918" s="980"/>
      <c r="Z918" s="980"/>
      <c r="AA918" s="980"/>
      <c r="AB918" s="980"/>
      <c r="AC918" s="980"/>
      <c r="AD918" s="980"/>
      <c r="AE918" s="980"/>
      <c r="AF918" s="980"/>
      <c r="AG918" s="980"/>
      <c r="AH918" s="980"/>
      <c r="AI918" s="980"/>
      <c r="AJ918" s="980"/>
      <c r="AK918" s="980"/>
      <c r="AL918" s="980"/>
      <c r="AM918" s="980"/>
      <c r="AN918" s="980"/>
      <c r="AO918" s="980"/>
      <c r="AP918" s="980"/>
      <c r="AQ918" s="980"/>
      <c r="AR918" s="980"/>
      <c r="AS918" s="980"/>
      <c r="AT918" s="980"/>
      <c r="AU918" s="980"/>
      <c r="AV918" s="980"/>
      <c r="AW918" s="980"/>
      <c r="AX918" s="980"/>
      <c r="AY918" s="980"/>
      <c r="AZ918" s="980"/>
      <c r="BA918" s="980"/>
      <c r="BB918" s="980"/>
      <c r="BC918" s="980"/>
      <c r="BD918" s="980"/>
      <c r="BE918" s="980"/>
      <c r="BF918" s="980"/>
      <c r="BG918" s="980"/>
      <c r="BH918" s="980"/>
      <c r="BI918" s="980"/>
      <c r="BJ918" s="980"/>
      <c r="BK918" s="980"/>
      <c r="BL918" s="980"/>
      <c r="BM918" s="980"/>
      <c r="BN918" s="980"/>
      <c r="BO918" s="980"/>
      <c r="BP918" s="980"/>
      <c r="BQ918" s="980"/>
      <c r="BR918" s="980"/>
      <c r="BS918" s="980"/>
      <c r="BT918" s="980"/>
      <c r="BU918" s="980"/>
      <c r="BV918" s="980"/>
      <c r="BW918" s="980"/>
      <c r="BX918" s="980"/>
      <c r="BY918" s="981"/>
      <c r="BZ918" s="988"/>
      <c r="CA918" s="989"/>
      <c r="CB918" s="989"/>
      <c r="CC918" s="989"/>
      <c r="CD918" s="989"/>
      <c r="CE918" s="989"/>
      <c r="CF918" s="989"/>
      <c r="CG918" s="989"/>
      <c r="CH918" s="990"/>
      <c r="CI918" s="37"/>
      <c r="CJ918" s="37"/>
    </row>
    <row r="919" spans="1:88" ht="12.75" customHeight="1" x14ac:dyDescent="0.2">
      <c r="A919" s="63"/>
      <c r="B919" s="964" t="s">
        <v>58</v>
      </c>
      <c r="C919" s="965"/>
      <c r="D919" s="965"/>
      <c r="E919" s="966"/>
      <c r="F919" s="973" t="s">
        <v>162</v>
      </c>
      <c r="G919" s="974"/>
      <c r="H919" s="974"/>
      <c r="I919" s="974"/>
      <c r="J919" s="974"/>
      <c r="K919" s="974"/>
      <c r="L919" s="974"/>
      <c r="M919" s="974"/>
      <c r="N919" s="974"/>
      <c r="O919" s="974"/>
      <c r="P919" s="974"/>
      <c r="Q919" s="974"/>
      <c r="R919" s="974"/>
      <c r="S919" s="974"/>
      <c r="T919" s="974"/>
      <c r="U919" s="974"/>
      <c r="V919" s="974"/>
      <c r="W919" s="974"/>
      <c r="X919" s="974"/>
      <c r="Y919" s="974"/>
      <c r="Z919" s="974"/>
      <c r="AA919" s="974"/>
      <c r="AB919" s="974"/>
      <c r="AC919" s="974"/>
      <c r="AD919" s="974"/>
      <c r="AE919" s="974"/>
      <c r="AF919" s="974"/>
      <c r="AG919" s="974"/>
      <c r="AH919" s="974"/>
      <c r="AI919" s="974"/>
      <c r="AJ919" s="974"/>
      <c r="AK919" s="974"/>
      <c r="AL919" s="974"/>
      <c r="AM919" s="974"/>
      <c r="AN919" s="974"/>
      <c r="AO919" s="974"/>
      <c r="AP919" s="974"/>
      <c r="AQ919" s="974"/>
      <c r="AR919" s="974"/>
      <c r="AS919" s="974"/>
      <c r="AT919" s="974"/>
      <c r="AU919" s="974"/>
      <c r="AV919" s="974"/>
      <c r="AW919" s="974"/>
      <c r="AX919" s="974"/>
      <c r="AY919" s="974"/>
      <c r="AZ919" s="974"/>
      <c r="BA919" s="974"/>
      <c r="BB919" s="974"/>
      <c r="BC919" s="974"/>
      <c r="BD919" s="974"/>
      <c r="BE919" s="974"/>
      <c r="BF919" s="974"/>
      <c r="BG919" s="974"/>
      <c r="BH919" s="974"/>
      <c r="BI919" s="974"/>
      <c r="BJ919" s="974"/>
      <c r="BK919" s="974"/>
      <c r="BL919" s="974"/>
      <c r="BM919" s="974"/>
      <c r="BN919" s="974"/>
      <c r="BO919" s="974"/>
      <c r="BP919" s="974"/>
      <c r="BQ919" s="974"/>
      <c r="BR919" s="974"/>
      <c r="BS919" s="974"/>
      <c r="BT919" s="974"/>
      <c r="BU919" s="974"/>
      <c r="BV919" s="974"/>
      <c r="BW919" s="974"/>
      <c r="BX919" s="974"/>
      <c r="BY919" s="975"/>
      <c r="BZ919" s="982"/>
      <c r="CA919" s="983"/>
      <c r="CB919" s="983"/>
      <c r="CC919" s="983"/>
      <c r="CD919" s="983"/>
      <c r="CE919" s="983"/>
      <c r="CF919" s="983"/>
      <c r="CG919" s="983"/>
      <c r="CH919" s="984"/>
      <c r="CI919" s="37"/>
      <c r="CJ919" s="37"/>
    </row>
    <row r="920" spans="1:88" ht="12.75" customHeight="1" x14ac:dyDescent="0.2">
      <c r="A920" s="63"/>
      <c r="B920" s="967"/>
      <c r="C920" s="968"/>
      <c r="D920" s="968"/>
      <c r="E920" s="969"/>
      <c r="F920" s="976"/>
      <c r="G920" s="977"/>
      <c r="H920" s="977"/>
      <c r="I920" s="977"/>
      <c r="J920" s="977"/>
      <c r="K920" s="977"/>
      <c r="L920" s="977"/>
      <c r="M920" s="977"/>
      <c r="N920" s="977"/>
      <c r="O920" s="977"/>
      <c r="P920" s="977"/>
      <c r="Q920" s="977"/>
      <c r="R920" s="977"/>
      <c r="S920" s="977"/>
      <c r="T920" s="977"/>
      <c r="U920" s="977"/>
      <c r="V920" s="977"/>
      <c r="W920" s="977"/>
      <c r="X920" s="977"/>
      <c r="Y920" s="977"/>
      <c r="Z920" s="977"/>
      <c r="AA920" s="977"/>
      <c r="AB920" s="977"/>
      <c r="AC920" s="977"/>
      <c r="AD920" s="977"/>
      <c r="AE920" s="977"/>
      <c r="AF920" s="977"/>
      <c r="AG920" s="977"/>
      <c r="AH920" s="977"/>
      <c r="AI920" s="977"/>
      <c r="AJ920" s="977"/>
      <c r="AK920" s="977"/>
      <c r="AL920" s="977"/>
      <c r="AM920" s="977"/>
      <c r="AN920" s="977"/>
      <c r="AO920" s="977"/>
      <c r="AP920" s="977"/>
      <c r="AQ920" s="977"/>
      <c r="AR920" s="977"/>
      <c r="AS920" s="977"/>
      <c r="AT920" s="977"/>
      <c r="AU920" s="977"/>
      <c r="AV920" s="977"/>
      <c r="AW920" s="977"/>
      <c r="AX920" s="977"/>
      <c r="AY920" s="977"/>
      <c r="AZ920" s="977"/>
      <c r="BA920" s="977"/>
      <c r="BB920" s="977"/>
      <c r="BC920" s="977"/>
      <c r="BD920" s="977"/>
      <c r="BE920" s="977"/>
      <c r="BF920" s="977"/>
      <c r="BG920" s="977"/>
      <c r="BH920" s="977"/>
      <c r="BI920" s="977"/>
      <c r="BJ920" s="977"/>
      <c r="BK920" s="977"/>
      <c r="BL920" s="977"/>
      <c r="BM920" s="977"/>
      <c r="BN920" s="977"/>
      <c r="BO920" s="977"/>
      <c r="BP920" s="977"/>
      <c r="BQ920" s="977"/>
      <c r="BR920" s="977"/>
      <c r="BS920" s="977"/>
      <c r="BT920" s="977"/>
      <c r="BU920" s="977"/>
      <c r="BV920" s="977"/>
      <c r="BW920" s="977"/>
      <c r="BX920" s="977"/>
      <c r="BY920" s="978"/>
      <c r="BZ920" s="985"/>
      <c r="CA920" s="986"/>
      <c r="CB920" s="986"/>
      <c r="CC920" s="986"/>
      <c r="CD920" s="986"/>
      <c r="CE920" s="986"/>
      <c r="CF920" s="986"/>
      <c r="CG920" s="986"/>
      <c r="CH920" s="987"/>
      <c r="CI920" s="37"/>
      <c r="CJ920" s="37"/>
    </row>
    <row r="921" spans="1:88" ht="12.75" customHeight="1" x14ac:dyDescent="0.2">
      <c r="A921" s="63"/>
      <c r="B921" s="970"/>
      <c r="C921" s="971"/>
      <c r="D921" s="971"/>
      <c r="E921" s="972"/>
      <c r="F921" s="979"/>
      <c r="G921" s="980"/>
      <c r="H921" s="980"/>
      <c r="I921" s="980"/>
      <c r="J921" s="980"/>
      <c r="K921" s="980"/>
      <c r="L921" s="980"/>
      <c r="M921" s="980"/>
      <c r="N921" s="980"/>
      <c r="O921" s="980"/>
      <c r="P921" s="980"/>
      <c r="Q921" s="980"/>
      <c r="R921" s="980"/>
      <c r="S921" s="980"/>
      <c r="T921" s="980"/>
      <c r="U921" s="980"/>
      <c r="V921" s="980"/>
      <c r="W921" s="980"/>
      <c r="X921" s="980"/>
      <c r="Y921" s="980"/>
      <c r="Z921" s="980"/>
      <c r="AA921" s="980"/>
      <c r="AB921" s="980"/>
      <c r="AC921" s="980"/>
      <c r="AD921" s="980"/>
      <c r="AE921" s="980"/>
      <c r="AF921" s="980"/>
      <c r="AG921" s="980"/>
      <c r="AH921" s="980"/>
      <c r="AI921" s="980"/>
      <c r="AJ921" s="980"/>
      <c r="AK921" s="980"/>
      <c r="AL921" s="980"/>
      <c r="AM921" s="980"/>
      <c r="AN921" s="980"/>
      <c r="AO921" s="980"/>
      <c r="AP921" s="980"/>
      <c r="AQ921" s="980"/>
      <c r="AR921" s="980"/>
      <c r="AS921" s="980"/>
      <c r="AT921" s="980"/>
      <c r="AU921" s="980"/>
      <c r="AV921" s="980"/>
      <c r="AW921" s="980"/>
      <c r="AX921" s="980"/>
      <c r="AY921" s="980"/>
      <c r="AZ921" s="980"/>
      <c r="BA921" s="980"/>
      <c r="BB921" s="980"/>
      <c r="BC921" s="980"/>
      <c r="BD921" s="980"/>
      <c r="BE921" s="980"/>
      <c r="BF921" s="980"/>
      <c r="BG921" s="980"/>
      <c r="BH921" s="980"/>
      <c r="BI921" s="980"/>
      <c r="BJ921" s="980"/>
      <c r="BK921" s="980"/>
      <c r="BL921" s="980"/>
      <c r="BM921" s="980"/>
      <c r="BN921" s="980"/>
      <c r="BO921" s="980"/>
      <c r="BP921" s="980"/>
      <c r="BQ921" s="980"/>
      <c r="BR921" s="980"/>
      <c r="BS921" s="980"/>
      <c r="BT921" s="980"/>
      <c r="BU921" s="980"/>
      <c r="BV921" s="980"/>
      <c r="BW921" s="980"/>
      <c r="BX921" s="980"/>
      <c r="BY921" s="981"/>
      <c r="BZ921" s="988"/>
      <c r="CA921" s="989"/>
      <c r="CB921" s="989"/>
      <c r="CC921" s="989"/>
      <c r="CD921" s="989"/>
      <c r="CE921" s="989"/>
      <c r="CF921" s="989"/>
      <c r="CG921" s="989"/>
      <c r="CH921" s="990"/>
      <c r="CI921" s="37"/>
      <c r="CJ921" s="37"/>
    </row>
    <row r="922" spans="1:88" ht="12.75" customHeight="1" x14ac:dyDescent="0.2">
      <c r="A922" s="63"/>
      <c r="B922" s="964" t="s">
        <v>59</v>
      </c>
      <c r="C922" s="965"/>
      <c r="D922" s="965"/>
      <c r="E922" s="966"/>
      <c r="F922" s="973" t="s">
        <v>779</v>
      </c>
      <c r="G922" s="974"/>
      <c r="H922" s="974"/>
      <c r="I922" s="974"/>
      <c r="J922" s="974"/>
      <c r="K922" s="974"/>
      <c r="L922" s="974"/>
      <c r="M922" s="974"/>
      <c r="N922" s="974"/>
      <c r="O922" s="974"/>
      <c r="P922" s="974"/>
      <c r="Q922" s="974"/>
      <c r="R922" s="974"/>
      <c r="S922" s="974"/>
      <c r="T922" s="974"/>
      <c r="U922" s="974"/>
      <c r="V922" s="974"/>
      <c r="W922" s="974"/>
      <c r="X922" s="974"/>
      <c r="Y922" s="974"/>
      <c r="Z922" s="974"/>
      <c r="AA922" s="974"/>
      <c r="AB922" s="974"/>
      <c r="AC922" s="974"/>
      <c r="AD922" s="974"/>
      <c r="AE922" s="974"/>
      <c r="AF922" s="974"/>
      <c r="AG922" s="974"/>
      <c r="AH922" s="974"/>
      <c r="AI922" s="974"/>
      <c r="AJ922" s="974"/>
      <c r="AK922" s="974"/>
      <c r="AL922" s="974"/>
      <c r="AM922" s="974"/>
      <c r="AN922" s="974"/>
      <c r="AO922" s="974"/>
      <c r="AP922" s="974"/>
      <c r="AQ922" s="974"/>
      <c r="AR922" s="974"/>
      <c r="AS922" s="974"/>
      <c r="AT922" s="974"/>
      <c r="AU922" s="974"/>
      <c r="AV922" s="974"/>
      <c r="AW922" s="974"/>
      <c r="AX922" s="974"/>
      <c r="AY922" s="974"/>
      <c r="AZ922" s="974"/>
      <c r="BA922" s="974"/>
      <c r="BB922" s="974"/>
      <c r="BC922" s="974"/>
      <c r="BD922" s="974"/>
      <c r="BE922" s="974"/>
      <c r="BF922" s="974"/>
      <c r="BG922" s="974"/>
      <c r="BH922" s="974"/>
      <c r="BI922" s="974"/>
      <c r="BJ922" s="974"/>
      <c r="BK922" s="974"/>
      <c r="BL922" s="974"/>
      <c r="BM922" s="974"/>
      <c r="BN922" s="974"/>
      <c r="BO922" s="974"/>
      <c r="BP922" s="974"/>
      <c r="BQ922" s="974"/>
      <c r="BR922" s="974"/>
      <c r="BS922" s="974"/>
      <c r="BT922" s="974"/>
      <c r="BU922" s="974"/>
      <c r="BV922" s="974"/>
      <c r="BW922" s="974"/>
      <c r="BX922" s="974"/>
      <c r="BY922" s="975"/>
      <c r="BZ922" s="982"/>
      <c r="CA922" s="983"/>
      <c r="CB922" s="983"/>
      <c r="CC922" s="983"/>
      <c r="CD922" s="983"/>
      <c r="CE922" s="983"/>
      <c r="CF922" s="983"/>
      <c r="CG922" s="983"/>
      <c r="CH922" s="984"/>
      <c r="CI922" s="37"/>
      <c r="CJ922" s="37"/>
    </row>
    <row r="923" spans="1:88" ht="12.75" customHeight="1" x14ac:dyDescent="0.2">
      <c r="A923" s="63"/>
      <c r="B923" s="967"/>
      <c r="C923" s="968"/>
      <c r="D923" s="968"/>
      <c r="E923" s="969"/>
      <c r="F923" s="976"/>
      <c r="G923" s="977"/>
      <c r="H923" s="977"/>
      <c r="I923" s="977"/>
      <c r="J923" s="977"/>
      <c r="K923" s="977"/>
      <c r="L923" s="977"/>
      <c r="M923" s="977"/>
      <c r="N923" s="977"/>
      <c r="O923" s="977"/>
      <c r="P923" s="977"/>
      <c r="Q923" s="977"/>
      <c r="R923" s="977"/>
      <c r="S923" s="977"/>
      <c r="T923" s="977"/>
      <c r="U923" s="977"/>
      <c r="V923" s="977"/>
      <c r="W923" s="977"/>
      <c r="X923" s="977"/>
      <c r="Y923" s="977"/>
      <c r="Z923" s="977"/>
      <c r="AA923" s="977"/>
      <c r="AB923" s="977"/>
      <c r="AC923" s="977"/>
      <c r="AD923" s="977"/>
      <c r="AE923" s="977"/>
      <c r="AF923" s="977"/>
      <c r="AG923" s="977"/>
      <c r="AH923" s="977"/>
      <c r="AI923" s="977"/>
      <c r="AJ923" s="977"/>
      <c r="AK923" s="977"/>
      <c r="AL923" s="977"/>
      <c r="AM923" s="977"/>
      <c r="AN923" s="977"/>
      <c r="AO923" s="977"/>
      <c r="AP923" s="977"/>
      <c r="AQ923" s="977"/>
      <c r="AR923" s="977"/>
      <c r="AS923" s="977"/>
      <c r="AT923" s="977"/>
      <c r="AU923" s="977"/>
      <c r="AV923" s="977"/>
      <c r="AW923" s="977"/>
      <c r="AX923" s="977"/>
      <c r="AY923" s="977"/>
      <c r="AZ923" s="977"/>
      <c r="BA923" s="977"/>
      <c r="BB923" s="977"/>
      <c r="BC923" s="977"/>
      <c r="BD923" s="977"/>
      <c r="BE923" s="977"/>
      <c r="BF923" s="977"/>
      <c r="BG923" s="977"/>
      <c r="BH923" s="977"/>
      <c r="BI923" s="977"/>
      <c r="BJ923" s="977"/>
      <c r="BK923" s="977"/>
      <c r="BL923" s="977"/>
      <c r="BM923" s="977"/>
      <c r="BN923" s="977"/>
      <c r="BO923" s="977"/>
      <c r="BP923" s="977"/>
      <c r="BQ923" s="977"/>
      <c r="BR923" s="977"/>
      <c r="BS923" s="977"/>
      <c r="BT923" s="977"/>
      <c r="BU923" s="977"/>
      <c r="BV923" s="977"/>
      <c r="BW923" s="977"/>
      <c r="BX923" s="977"/>
      <c r="BY923" s="978"/>
      <c r="BZ923" s="985"/>
      <c r="CA923" s="986"/>
      <c r="CB923" s="986"/>
      <c r="CC923" s="986"/>
      <c r="CD923" s="986"/>
      <c r="CE923" s="986"/>
      <c r="CF923" s="986"/>
      <c r="CG923" s="986"/>
      <c r="CH923" s="987"/>
      <c r="CI923" s="37"/>
      <c r="CJ923" s="37"/>
    </row>
    <row r="924" spans="1:88" ht="12.75" customHeight="1" x14ac:dyDescent="0.2">
      <c r="A924" s="63"/>
      <c r="B924" s="970"/>
      <c r="C924" s="971"/>
      <c r="D924" s="971"/>
      <c r="E924" s="972"/>
      <c r="F924" s="979"/>
      <c r="G924" s="980"/>
      <c r="H924" s="980"/>
      <c r="I924" s="980"/>
      <c r="J924" s="980"/>
      <c r="K924" s="980"/>
      <c r="L924" s="980"/>
      <c r="M924" s="980"/>
      <c r="N924" s="980"/>
      <c r="O924" s="980"/>
      <c r="P924" s="980"/>
      <c r="Q924" s="980"/>
      <c r="R924" s="980"/>
      <c r="S924" s="980"/>
      <c r="T924" s="980"/>
      <c r="U924" s="980"/>
      <c r="V924" s="980"/>
      <c r="W924" s="980"/>
      <c r="X924" s="980"/>
      <c r="Y924" s="980"/>
      <c r="Z924" s="980"/>
      <c r="AA924" s="980"/>
      <c r="AB924" s="980"/>
      <c r="AC924" s="980"/>
      <c r="AD924" s="980"/>
      <c r="AE924" s="980"/>
      <c r="AF924" s="980"/>
      <c r="AG924" s="980"/>
      <c r="AH924" s="980"/>
      <c r="AI924" s="980"/>
      <c r="AJ924" s="980"/>
      <c r="AK924" s="980"/>
      <c r="AL924" s="980"/>
      <c r="AM924" s="980"/>
      <c r="AN924" s="980"/>
      <c r="AO924" s="980"/>
      <c r="AP924" s="980"/>
      <c r="AQ924" s="980"/>
      <c r="AR924" s="980"/>
      <c r="AS924" s="980"/>
      <c r="AT924" s="980"/>
      <c r="AU924" s="980"/>
      <c r="AV924" s="980"/>
      <c r="AW924" s="980"/>
      <c r="AX924" s="980"/>
      <c r="AY924" s="980"/>
      <c r="AZ924" s="980"/>
      <c r="BA924" s="980"/>
      <c r="BB924" s="980"/>
      <c r="BC924" s="980"/>
      <c r="BD924" s="980"/>
      <c r="BE924" s="980"/>
      <c r="BF924" s="980"/>
      <c r="BG924" s="980"/>
      <c r="BH924" s="980"/>
      <c r="BI924" s="980"/>
      <c r="BJ924" s="980"/>
      <c r="BK924" s="980"/>
      <c r="BL924" s="980"/>
      <c r="BM924" s="980"/>
      <c r="BN924" s="980"/>
      <c r="BO924" s="980"/>
      <c r="BP924" s="980"/>
      <c r="BQ924" s="980"/>
      <c r="BR924" s="980"/>
      <c r="BS924" s="980"/>
      <c r="BT924" s="980"/>
      <c r="BU924" s="980"/>
      <c r="BV924" s="980"/>
      <c r="BW924" s="980"/>
      <c r="BX924" s="980"/>
      <c r="BY924" s="981"/>
      <c r="BZ924" s="988"/>
      <c r="CA924" s="989"/>
      <c r="CB924" s="989"/>
      <c r="CC924" s="989"/>
      <c r="CD924" s="989"/>
      <c r="CE924" s="989"/>
      <c r="CF924" s="989"/>
      <c r="CG924" s="989"/>
      <c r="CH924" s="990"/>
      <c r="CI924" s="37"/>
      <c r="CJ924" s="37"/>
    </row>
    <row r="925" spans="1:88" ht="12.75" customHeight="1" x14ac:dyDescent="0.2">
      <c r="A925" s="63"/>
      <c r="B925" s="964" t="s">
        <v>62</v>
      </c>
      <c r="C925" s="965"/>
      <c r="D925" s="965"/>
      <c r="E925" s="966"/>
      <c r="F925" s="973" t="s">
        <v>163</v>
      </c>
      <c r="G925" s="974"/>
      <c r="H925" s="974"/>
      <c r="I925" s="974"/>
      <c r="J925" s="974"/>
      <c r="K925" s="974"/>
      <c r="L925" s="974"/>
      <c r="M925" s="974"/>
      <c r="N925" s="974"/>
      <c r="O925" s="974"/>
      <c r="P925" s="974"/>
      <c r="Q925" s="974"/>
      <c r="R925" s="974"/>
      <c r="S925" s="974"/>
      <c r="T925" s="974"/>
      <c r="U925" s="974"/>
      <c r="V925" s="974"/>
      <c r="W925" s="974"/>
      <c r="X925" s="974"/>
      <c r="Y925" s="974"/>
      <c r="Z925" s="974"/>
      <c r="AA925" s="974"/>
      <c r="AB925" s="974"/>
      <c r="AC925" s="974"/>
      <c r="AD925" s="974"/>
      <c r="AE925" s="974"/>
      <c r="AF925" s="974"/>
      <c r="AG925" s="974"/>
      <c r="AH925" s="974"/>
      <c r="AI925" s="974"/>
      <c r="AJ925" s="974"/>
      <c r="AK925" s="974"/>
      <c r="AL925" s="974"/>
      <c r="AM925" s="974"/>
      <c r="AN925" s="974"/>
      <c r="AO925" s="974"/>
      <c r="AP925" s="974"/>
      <c r="AQ925" s="974"/>
      <c r="AR925" s="974"/>
      <c r="AS925" s="974"/>
      <c r="AT925" s="974"/>
      <c r="AU925" s="974"/>
      <c r="AV925" s="974"/>
      <c r="AW925" s="974"/>
      <c r="AX925" s="974"/>
      <c r="AY925" s="974"/>
      <c r="AZ925" s="974"/>
      <c r="BA925" s="974"/>
      <c r="BB925" s="974"/>
      <c r="BC925" s="974"/>
      <c r="BD925" s="974"/>
      <c r="BE925" s="974"/>
      <c r="BF925" s="974"/>
      <c r="BG925" s="974"/>
      <c r="BH925" s="974"/>
      <c r="BI925" s="974"/>
      <c r="BJ925" s="974"/>
      <c r="BK925" s="974"/>
      <c r="BL925" s="974"/>
      <c r="BM925" s="974"/>
      <c r="BN925" s="974"/>
      <c r="BO925" s="974"/>
      <c r="BP925" s="974"/>
      <c r="BQ925" s="974"/>
      <c r="BR925" s="974"/>
      <c r="BS925" s="974"/>
      <c r="BT925" s="974"/>
      <c r="BU925" s="974"/>
      <c r="BV925" s="974"/>
      <c r="BW925" s="974"/>
      <c r="BX925" s="974"/>
      <c r="BY925" s="975"/>
      <c r="BZ925" s="982"/>
      <c r="CA925" s="983"/>
      <c r="CB925" s="983"/>
      <c r="CC925" s="983"/>
      <c r="CD925" s="983"/>
      <c r="CE925" s="983"/>
      <c r="CF925" s="983"/>
      <c r="CG925" s="983"/>
      <c r="CH925" s="984"/>
      <c r="CI925" s="37"/>
      <c r="CJ925" s="37"/>
    </row>
    <row r="926" spans="1:88" ht="12.75" customHeight="1" x14ac:dyDescent="0.2">
      <c r="A926" s="63"/>
      <c r="B926" s="967"/>
      <c r="C926" s="968"/>
      <c r="D926" s="968"/>
      <c r="E926" s="969"/>
      <c r="F926" s="976"/>
      <c r="G926" s="977"/>
      <c r="H926" s="977"/>
      <c r="I926" s="977"/>
      <c r="J926" s="977"/>
      <c r="K926" s="977"/>
      <c r="L926" s="977"/>
      <c r="M926" s="977"/>
      <c r="N926" s="977"/>
      <c r="O926" s="977"/>
      <c r="P926" s="977"/>
      <c r="Q926" s="977"/>
      <c r="R926" s="977"/>
      <c r="S926" s="977"/>
      <c r="T926" s="977"/>
      <c r="U926" s="977"/>
      <c r="V926" s="977"/>
      <c r="W926" s="977"/>
      <c r="X926" s="977"/>
      <c r="Y926" s="977"/>
      <c r="Z926" s="977"/>
      <c r="AA926" s="977"/>
      <c r="AB926" s="977"/>
      <c r="AC926" s="977"/>
      <c r="AD926" s="977"/>
      <c r="AE926" s="977"/>
      <c r="AF926" s="977"/>
      <c r="AG926" s="977"/>
      <c r="AH926" s="977"/>
      <c r="AI926" s="977"/>
      <c r="AJ926" s="977"/>
      <c r="AK926" s="977"/>
      <c r="AL926" s="977"/>
      <c r="AM926" s="977"/>
      <c r="AN926" s="977"/>
      <c r="AO926" s="977"/>
      <c r="AP926" s="977"/>
      <c r="AQ926" s="977"/>
      <c r="AR926" s="977"/>
      <c r="AS926" s="977"/>
      <c r="AT926" s="977"/>
      <c r="AU926" s="977"/>
      <c r="AV926" s="977"/>
      <c r="AW926" s="977"/>
      <c r="AX926" s="977"/>
      <c r="AY926" s="977"/>
      <c r="AZ926" s="977"/>
      <c r="BA926" s="977"/>
      <c r="BB926" s="977"/>
      <c r="BC926" s="977"/>
      <c r="BD926" s="977"/>
      <c r="BE926" s="977"/>
      <c r="BF926" s="977"/>
      <c r="BG926" s="977"/>
      <c r="BH926" s="977"/>
      <c r="BI926" s="977"/>
      <c r="BJ926" s="977"/>
      <c r="BK926" s="977"/>
      <c r="BL926" s="977"/>
      <c r="BM926" s="977"/>
      <c r="BN926" s="977"/>
      <c r="BO926" s="977"/>
      <c r="BP926" s="977"/>
      <c r="BQ926" s="977"/>
      <c r="BR926" s="977"/>
      <c r="BS926" s="977"/>
      <c r="BT926" s="977"/>
      <c r="BU926" s="977"/>
      <c r="BV926" s="977"/>
      <c r="BW926" s="977"/>
      <c r="BX926" s="977"/>
      <c r="BY926" s="978"/>
      <c r="BZ926" s="985"/>
      <c r="CA926" s="986"/>
      <c r="CB926" s="986"/>
      <c r="CC926" s="986"/>
      <c r="CD926" s="986"/>
      <c r="CE926" s="986"/>
      <c r="CF926" s="986"/>
      <c r="CG926" s="986"/>
      <c r="CH926" s="987"/>
      <c r="CI926" s="37"/>
      <c r="CJ926" s="37"/>
    </row>
    <row r="927" spans="1:88" ht="12.75" customHeight="1" x14ac:dyDescent="0.2">
      <c r="A927" s="63"/>
      <c r="B927" s="970"/>
      <c r="C927" s="971"/>
      <c r="D927" s="971"/>
      <c r="E927" s="972"/>
      <c r="F927" s="979"/>
      <c r="G927" s="980"/>
      <c r="H927" s="980"/>
      <c r="I927" s="980"/>
      <c r="J927" s="980"/>
      <c r="K927" s="980"/>
      <c r="L927" s="980"/>
      <c r="M927" s="980"/>
      <c r="N927" s="980"/>
      <c r="O927" s="980"/>
      <c r="P927" s="980"/>
      <c r="Q927" s="980"/>
      <c r="R927" s="980"/>
      <c r="S927" s="980"/>
      <c r="T927" s="980"/>
      <c r="U927" s="980"/>
      <c r="V927" s="980"/>
      <c r="W927" s="980"/>
      <c r="X927" s="980"/>
      <c r="Y927" s="980"/>
      <c r="Z927" s="980"/>
      <c r="AA927" s="980"/>
      <c r="AB927" s="980"/>
      <c r="AC927" s="980"/>
      <c r="AD927" s="980"/>
      <c r="AE927" s="980"/>
      <c r="AF927" s="980"/>
      <c r="AG927" s="980"/>
      <c r="AH927" s="980"/>
      <c r="AI927" s="980"/>
      <c r="AJ927" s="980"/>
      <c r="AK927" s="980"/>
      <c r="AL927" s="980"/>
      <c r="AM927" s="980"/>
      <c r="AN927" s="980"/>
      <c r="AO927" s="980"/>
      <c r="AP927" s="980"/>
      <c r="AQ927" s="980"/>
      <c r="AR927" s="980"/>
      <c r="AS927" s="980"/>
      <c r="AT927" s="980"/>
      <c r="AU927" s="980"/>
      <c r="AV927" s="980"/>
      <c r="AW927" s="980"/>
      <c r="AX927" s="980"/>
      <c r="AY927" s="980"/>
      <c r="AZ927" s="980"/>
      <c r="BA927" s="980"/>
      <c r="BB927" s="980"/>
      <c r="BC927" s="980"/>
      <c r="BD927" s="980"/>
      <c r="BE927" s="980"/>
      <c r="BF927" s="980"/>
      <c r="BG927" s="980"/>
      <c r="BH927" s="980"/>
      <c r="BI927" s="980"/>
      <c r="BJ927" s="980"/>
      <c r="BK927" s="980"/>
      <c r="BL927" s="980"/>
      <c r="BM927" s="980"/>
      <c r="BN927" s="980"/>
      <c r="BO927" s="980"/>
      <c r="BP927" s="980"/>
      <c r="BQ927" s="980"/>
      <c r="BR927" s="980"/>
      <c r="BS927" s="980"/>
      <c r="BT927" s="980"/>
      <c r="BU927" s="980"/>
      <c r="BV927" s="980"/>
      <c r="BW927" s="980"/>
      <c r="BX927" s="980"/>
      <c r="BY927" s="981"/>
      <c r="BZ927" s="988"/>
      <c r="CA927" s="989"/>
      <c r="CB927" s="989"/>
      <c r="CC927" s="989"/>
      <c r="CD927" s="989"/>
      <c r="CE927" s="989"/>
      <c r="CF927" s="989"/>
      <c r="CG927" s="989"/>
      <c r="CH927" s="990"/>
      <c r="CI927" s="37"/>
      <c r="CJ927" s="37"/>
    </row>
    <row r="928" spans="1:88" ht="12.75" customHeight="1" x14ac:dyDescent="0.2"/>
    <row r="929" spans="1:97" s="44" customFormat="1" ht="22.5" customHeight="1" x14ac:dyDescent="0.2">
      <c r="B929" s="44" t="s">
        <v>1452</v>
      </c>
      <c r="BZ929" s="125"/>
      <c r="CA929" s="125"/>
      <c r="CB929" s="125"/>
      <c r="CC929" s="125"/>
      <c r="CD929" s="125"/>
      <c r="CE929" s="125"/>
      <c r="CF929" s="125"/>
      <c r="CG929" s="125"/>
      <c r="CH929" s="125"/>
      <c r="CK929" s="112"/>
      <c r="CL929" s="115"/>
      <c r="CM929" s="115"/>
      <c r="CN929" s="115"/>
      <c r="CO929" s="115"/>
      <c r="CP929" s="115"/>
      <c r="CQ929" s="115"/>
      <c r="CR929" s="115"/>
      <c r="CS929" s="115"/>
    </row>
    <row r="930" spans="1:97" ht="12.75" customHeight="1" x14ac:dyDescent="0.2">
      <c r="A930" s="63"/>
      <c r="B930" s="964" t="s">
        <v>11</v>
      </c>
      <c r="C930" s="965"/>
      <c r="D930" s="965"/>
      <c r="E930" s="966"/>
      <c r="F930" s="973" t="s">
        <v>758</v>
      </c>
      <c r="G930" s="974"/>
      <c r="H930" s="974"/>
      <c r="I930" s="974"/>
      <c r="J930" s="974"/>
      <c r="K930" s="974"/>
      <c r="L930" s="974"/>
      <c r="M930" s="974"/>
      <c r="N930" s="974"/>
      <c r="O930" s="974"/>
      <c r="P930" s="974"/>
      <c r="Q930" s="974"/>
      <c r="R930" s="974"/>
      <c r="S930" s="974"/>
      <c r="T930" s="974"/>
      <c r="U930" s="974"/>
      <c r="V930" s="974"/>
      <c r="W930" s="974"/>
      <c r="X930" s="974"/>
      <c r="Y930" s="974"/>
      <c r="Z930" s="974"/>
      <c r="AA930" s="974"/>
      <c r="AB930" s="974"/>
      <c r="AC930" s="974"/>
      <c r="AD930" s="974"/>
      <c r="AE930" s="974"/>
      <c r="AF930" s="974"/>
      <c r="AG930" s="974"/>
      <c r="AH930" s="974"/>
      <c r="AI930" s="974"/>
      <c r="AJ930" s="974"/>
      <c r="AK930" s="974"/>
      <c r="AL930" s="974"/>
      <c r="AM930" s="974"/>
      <c r="AN930" s="974"/>
      <c r="AO930" s="974"/>
      <c r="AP930" s="974"/>
      <c r="AQ930" s="974"/>
      <c r="AR930" s="974"/>
      <c r="AS930" s="974"/>
      <c r="AT930" s="974"/>
      <c r="AU930" s="974"/>
      <c r="AV930" s="974"/>
      <c r="AW930" s="974"/>
      <c r="AX930" s="974"/>
      <c r="AY930" s="974"/>
      <c r="AZ930" s="974"/>
      <c r="BA930" s="974"/>
      <c r="BB930" s="974"/>
      <c r="BC930" s="974"/>
      <c r="BD930" s="974"/>
      <c r="BE930" s="974"/>
      <c r="BF930" s="974"/>
      <c r="BG930" s="974"/>
      <c r="BH930" s="974"/>
      <c r="BI930" s="974"/>
      <c r="BJ930" s="974"/>
      <c r="BK930" s="974"/>
      <c r="BL930" s="974"/>
      <c r="BM930" s="974"/>
      <c r="BN930" s="974"/>
      <c r="BO930" s="974"/>
      <c r="BP930" s="974"/>
      <c r="BQ930" s="974"/>
      <c r="BR930" s="974"/>
      <c r="BS930" s="974"/>
      <c r="BT930" s="974"/>
      <c r="BU930" s="974"/>
      <c r="BV930" s="974"/>
      <c r="BW930" s="974"/>
      <c r="BX930" s="974"/>
      <c r="BY930" s="975"/>
      <c r="BZ930" s="982"/>
      <c r="CA930" s="983"/>
      <c r="CB930" s="983"/>
      <c r="CC930" s="983"/>
      <c r="CD930" s="983"/>
      <c r="CE930" s="983"/>
      <c r="CF930" s="983"/>
      <c r="CG930" s="983"/>
      <c r="CH930" s="984"/>
      <c r="CI930" s="37"/>
      <c r="CJ930" s="37"/>
    </row>
    <row r="931" spans="1:97" ht="12.75" customHeight="1" x14ac:dyDescent="0.2">
      <c r="A931" s="63"/>
      <c r="B931" s="967"/>
      <c r="C931" s="968"/>
      <c r="D931" s="968"/>
      <c r="E931" s="969"/>
      <c r="F931" s="976"/>
      <c r="G931" s="977"/>
      <c r="H931" s="977"/>
      <c r="I931" s="977"/>
      <c r="J931" s="977"/>
      <c r="K931" s="977"/>
      <c r="L931" s="977"/>
      <c r="M931" s="977"/>
      <c r="N931" s="977"/>
      <c r="O931" s="977"/>
      <c r="P931" s="977"/>
      <c r="Q931" s="977"/>
      <c r="R931" s="977"/>
      <c r="S931" s="977"/>
      <c r="T931" s="977"/>
      <c r="U931" s="977"/>
      <c r="V931" s="977"/>
      <c r="W931" s="977"/>
      <c r="X931" s="977"/>
      <c r="Y931" s="977"/>
      <c r="Z931" s="977"/>
      <c r="AA931" s="977"/>
      <c r="AB931" s="977"/>
      <c r="AC931" s="977"/>
      <c r="AD931" s="977"/>
      <c r="AE931" s="977"/>
      <c r="AF931" s="977"/>
      <c r="AG931" s="977"/>
      <c r="AH931" s="977"/>
      <c r="AI931" s="977"/>
      <c r="AJ931" s="977"/>
      <c r="AK931" s="977"/>
      <c r="AL931" s="977"/>
      <c r="AM931" s="977"/>
      <c r="AN931" s="977"/>
      <c r="AO931" s="977"/>
      <c r="AP931" s="977"/>
      <c r="AQ931" s="977"/>
      <c r="AR931" s="977"/>
      <c r="AS931" s="977"/>
      <c r="AT931" s="977"/>
      <c r="AU931" s="977"/>
      <c r="AV931" s="977"/>
      <c r="AW931" s="977"/>
      <c r="AX931" s="977"/>
      <c r="AY931" s="977"/>
      <c r="AZ931" s="977"/>
      <c r="BA931" s="977"/>
      <c r="BB931" s="977"/>
      <c r="BC931" s="977"/>
      <c r="BD931" s="977"/>
      <c r="BE931" s="977"/>
      <c r="BF931" s="977"/>
      <c r="BG931" s="977"/>
      <c r="BH931" s="977"/>
      <c r="BI931" s="977"/>
      <c r="BJ931" s="977"/>
      <c r="BK931" s="977"/>
      <c r="BL931" s="977"/>
      <c r="BM931" s="977"/>
      <c r="BN931" s="977"/>
      <c r="BO931" s="977"/>
      <c r="BP931" s="977"/>
      <c r="BQ931" s="977"/>
      <c r="BR931" s="977"/>
      <c r="BS931" s="977"/>
      <c r="BT931" s="977"/>
      <c r="BU931" s="977"/>
      <c r="BV931" s="977"/>
      <c r="BW931" s="977"/>
      <c r="BX931" s="977"/>
      <c r="BY931" s="978"/>
      <c r="BZ931" s="985"/>
      <c r="CA931" s="986"/>
      <c r="CB931" s="986"/>
      <c r="CC931" s="986"/>
      <c r="CD931" s="986"/>
      <c r="CE931" s="986"/>
      <c r="CF931" s="986"/>
      <c r="CG931" s="986"/>
      <c r="CH931" s="987"/>
      <c r="CI931" s="37"/>
      <c r="CJ931" s="37"/>
    </row>
    <row r="932" spans="1:97" ht="12.75" customHeight="1" x14ac:dyDescent="0.2">
      <c r="A932" s="63"/>
      <c r="B932" s="970"/>
      <c r="C932" s="971"/>
      <c r="D932" s="971"/>
      <c r="E932" s="972"/>
      <c r="F932" s="979"/>
      <c r="G932" s="980"/>
      <c r="H932" s="980"/>
      <c r="I932" s="980"/>
      <c r="J932" s="980"/>
      <c r="K932" s="980"/>
      <c r="L932" s="980"/>
      <c r="M932" s="980"/>
      <c r="N932" s="980"/>
      <c r="O932" s="980"/>
      <c r="P932" s="980"/>
      <c r="Q932" s="980"/>
      <c r="R932" s="980"/>
      <c r="S932" s="980"/>
      <c r="T932" s="980"/>
      <c r="U932" s="980"/>
      <c r="V932" s="980"/>
      <c r="W932" s="980"/>
      <c r="X932" s="980"/>
      <c r="Y932" s="980"/>
      <c r="Z932" s="980"/>
      <c r="AA932" s="980"/>
      <c r="AB932" s="980"/>
      <c r="AC932" s="980"/>
      <c r="AD932" s="980"/>
      <c r="AE932" s="980"/>
      <c r="AF932" s="980"/>
      <c r="AG932" s="980"/>
      <c r="AH932" s="980"/>
      <c r="AI932" s="980"/>
      <c r="AJ932" s="980"/>
      <c r="AK932" s="980"/>
      <c r="AL932" s="980"/>
      <c r="AM932" s="980"/>
      <c r="AN932" s="980"/>
      <c r="AO932" s="980"/>
      <c r="AP932" s="980"/>
      <c r="AQ932" s="980"/>
      <c r="AR932" s="980"/>
      <c r="AS932" s="980"/>
      <c r="AT932" s="980"/>
      <c r="AU932" s="980"/>
      <c r="AV932" s="980"/>
      <c r="AW932" s="980"/>
      <c r="AX932" s="980"/>
      <c r="AY932" s="980"/>
      <c r="AZ932" s="980"/>
      <c r="BA932" s="980"/>
      <c r="BB932" s="980"/>
      <c r="BC932" s="980"/>
      <c r="BD932" s="980"/>
      <c r="BE932" s="980"/>
      <c r="BF932" s="980"/>
      <c r="BG932" s="980"/>
      <c r="BH932" s="980"/>
      <c r="BI932" s="980"/>
      <c r="BJ932" s="980"/>
      <c r="BK932" s="980"/>
      <c r="BL932" s="980"/>
      <c r="BM932" s="980"/>
      <c r="BN932" s="980"/>
      <c r="BO932" s="980"/>
      <c r="BP932" s="980"/>
      <c r="BQ932" s="980"/>
      <c r="BR932" s="980"/>
      <c r="BS932" s="980"/>
      <c r="BT932" s="980"/>
      <c r="BU932" s="980"/>
      <c r="BV932" s="980"/>
      <c r="BW932" s="980"/>
      <c r="BX932" s="980"/>
      <c r="BY932" s="981"/>
      <c r="BZ932" s="988"/>
      <c r="CA932" s="989"/>
      <c r="CB932" s="989"/>
      <c r="CC932" s="989"/>
      <c r="CD932" s="989"/>
      <c r="CE932" s="989"/>
      <c r="CF932" s="989"/>
      <c r="CG932" s="989"/>
      <c r="CH932" s="990"/>
      <c r="CI932" s="37"/>
      <c r="CJ932" s="37"/>
    </row>
    <row r="933" spans="1:97" ht="12.75" customHeight="1" x14ac:dyDescent="0.2">
      <c r="A933" s="63"/>
      <c r="B933" s="964" t="s">
        <v>26</v>
      </c>
      <c r="C933" s="965"/>
      <c r="D933" s="965"/>
      <c r="E933" s="966"/>
      <c r="F933" s="973" t="s">
        <v>728</v>
      </c>
      <c r="G933" s="974"/>
      <c r="H933" s="974"/>
      <c r="I933" s="974"/>
      <c r="J933" s="974"/>
      <c r="K933" s="974"/>
      <c r="L933" s="974"/>
      <c r="M933" s="974"/>
      <c r="N933" s="974"/>
      <c r="O933" s="974"/>
      <c r="P933" s="974"/>
      <c r="Q933" s="974"/>
      <c r="R933" s="974"/>
      <c r="S933" s="974"/>
      <c r="T933" s="974"/>
      <c r="U933" s="974"/>
      <c r="V933" s="974"/>
      <c r="W933" s="974"/>
      <c r="X933" s="974"/>
      <c r="Y933" s="974"/>
      <c r="Z933" s="974"/>
      <c r="AA933" s="974"/>
      <c r="AB933" s="974"/>
      <c r="AC933" s="974"/>
      <c r="AD933" s="974"/>
      <c r="AE933" s="974"/>
      <c r="AF933" s="974"/>
      <c r="AG933" s="974"/>
      <c r="AH933" s="974"/>
      <c r="AI933" s="974"/>
      <c r="AJ933" s="974"/>
      <c r="AK933" s="974"/>
      <c r="AL933" s="974"/>
      <c r="AM933" s="974"/>
      <c r="AN933" s="974"/>
      <c r="AO933" s="974"/>
      <c r="AP933" s="974"/>
      <c r="AQ933" s="974"/>
      <c r="AR933" s="974"/>
      <c r="AS933" s="974"/>
      <c r="AT933" s="974"/>
      <c r="AU933" s="974"/>
      <c r="AV933" s="974"/>
      <c r="AW933" s="974"/>
      <c r="AX933" s="974"/>
      <c r="AY933" s="974"/>
      <c r="AZ933" s="974"/>
      <c r="BA933" s="974"/>
      <c r="BB933" s="974"/>
      <c r="BC933" s="974"/>
      <c r="BD933" s="974"/>
      <c r="BE933" s="974"/>
      <c r="BF933" s="974"/>
      <c r="BG933" s="974"/>
      <c r="BH933" s="974"/>
      <c r="BI933" s="974"/>
      <c r="BJ933" s="974"/>
      <c r="BK933" s="974"/>
      <c r="BL933" s="974"/>
      <c r="BM933" s="974"/>
      <c r="BN933" s="974"/>
      <c r="BO933" s="974"/>
      <c r="BP933" s="974"/>
      <c r="BQ933" s="974"/>
      <c r="BR933" s="974"/>
      <c r="BS933" s="974"/>
      <c r="BT933" s="974"/>
      <c r="BU933" s="974"/>
      <c r="BV933" s="974"/>
      <c r="BW933" s="974"/>
      <c r="BX933" s="974"/>
      <c r="BY933" s="975"/>
      <c r="BZ933" s="982"/>
      <c r="CA933" s="983"/>
      <c r="CB933" s="983"/>
      <c r="CC933" s="983"/>
      <c r="CD933" s="983"/>
      <c r="CE933" s="983"/>
      <c r="CF933" s="983"/>
      <c r="CG933" s="983"/>
      <c r="CH933" s="984"/>
      <c r="CI933" s="37"/>
      <c r="CJ933" s="37"/>
    </row>
    <row r="934" spans="1:97" ht="12.75" customHeight="1" x14ac:dyDescent="0.2">
      <c r="A934" s="63"/>
      <c r="B934" s="967"/>
      <c r="C934" s="968"/>
      <c r="D934" s="968"/>
      <c r="E934" s="969"/>
      <c r="F934" s="976"/>
      <c r="G934" s="977"/>
      <c r="H934" s="977"/>
      <c r="I934" s="977"/>
      <c r="J934" s="977"/>
      <c r="K934" s="977"/>
      <c r="L934" s="977"/>
      <c r="M934" s="977"/>
      <c r="N934" s="977"/>
      <c r="O934" s="977"/>
      <c r="P934" s="977"/>
      <c r="Q934" s="977"/>
      <c r="R934" s="977"/>
      <c r="S934" s="977"/>
      <c r="T934" s="977"/>
      <c r="U934" s="977"/>
      <c r="V934" s="977"/>
      <c r="W934" s="977"/>
      <c r="X934" s="977"/>
      <c r="Y934" s="977"/>
      <c r="Z934" s="977"/>
      <c r="AA934" s="977"/>
      <c r="AB934" s="977"/>
      <c r="AC934" s="977"/>
      <c r="AD934" s="977"/>
      <c r="AE934" s="977"/>
      <c r="AF934" s="977"/>
      <c r="AG934" s="977"/>
      <c r="AH934" s="977"/>
      <c r="AI934" s="977"/>
      <c r="AJ934" s="977"/>
      <c r="AK934" s="977"/>
      <c r="AL934" s="977"/>
      <c r="AM934" s="977"/>
      <c r="AN934" s="977"/>
      <c r="AO934" s="977"/>
      <c r="AP934" s="977"/>
      <c r="AQ934" s="977"/>
      <c r="AR934" s="977"/>
      <c r="AS934" s="977"/>
      <c r="AT934" s="977"/>
      <c r="AU934" s="977"/>
      <c r="AV934" s="977"/>
      <c r="AW934" s="977"/>
      <c r="AX934" s="977"/>
      <c r="AY934" s="977"/>
      <c r="AZ934" s="977"/>
      <c r="BA934" s="977"/>
      <c r="BB934" s="977"/>
      <c r="BC934" s="977"/>
      <c r="BD934" s="977"/>
      <c r="BE934" s="977"/>
      <c r="BF934" s="977"/>
      <c r="BG934" s="977"/>
      <c r="BH934" s="977"/>
      <c r="BI934" s="977"/>
      <c r="BJ934" s="977"/>
      <c r="BK934" s="977"/>
      <c r="BL934" s="977"/>
      <c r="BM934" s="977"/>
      <c r="BN934" s="977"/>
      <c r="BO934" s="977"/>
      <c r="BP934" s="977"/>
      <c r="BQ934" s="977"/>
      <c r="BR934" s="977"/>
      <c r="BS934" s="977"/>
      <c r="BT934" s="977"/>
      <c r="BU934" s="977"/>
      <c r="BV934" s="977"/>
      <c r="BW934" s="977"/>
      <c r="BX934" s="977"/>
      <c r="BY934" s="978"/>
      <c r="BZ934" s="985"/>
      <c r="CA934" s="986"/>
      <c r="CB934" s="986"/>
      <c r="CC934" s="986"/>
      <c r="CD934" s="986"/>
      <c r="CE934" s="986"/>
      <c r="CF934" s="986"/>
      <c r="CG934" s="986"/>
      <c r="CH934" s="987"/>
      <c r="CI934" s="37"/>
      <c r="CJ934" s="37"/>
    </row>
    <row r="935" spans="1:97" ht="12.75" customHeight="1" x14ac:dyDescent="0.2">
      <c r="A935" s="63"/>
      <c r="B935" s="970"/>
      <c r="C935" s="971"/>
      <c r="D935" s="971"/>
      <c r="E935" s="972"/>
      <c r="F935" s="979"/>
      <c r="G935" s="980"/>
      <c r="H935" s="980"/>
      <c r="I935" s="980"/>
      <c r="J935" s="980"/>
      <c r="K935" s="980"/>
      <c r="L935" s="980"/>
      <c r="M935" s="980"/>
      <c r="N935" s="980"/>
      <c r="O935" s="980"/>
      <c r="P935" s="980"/>
      <c r="Q935" s="980"/>
      <c r="R935" s="980"/>
      <c r="S935" s="980"/>
      <c r="T935" s="980"/>
      <c r="U935" s="980"/>
      <c r="V935" s="980"/>
      <c r="W935" s="980"/>
      <c r="X935" s="980"/>
      <c r="Y935" s="980"/>
      <c r="Z935" s="980"/>
      <c r="AA935" s="980"/>
      <c r="AB935" s="980"/>
      <c r="AC935" s="980"/>
      <c r="AD935" s="980"/>
      <c r="AE935" s="980"/>
      <c r="AF935" s="980"/>
      <c r="AG935" s="980"/>
      <c r="AH935" s="980"/>
      <c r="AI935" s="980"/>
      <c r="AJ935" s="980"/>
      <c r="AK935" s="980"/>
      <c r="AL935" s="980"/>
      <c r="AM935" s="980"/>
      <c r="AN935" s="980"/>
      <c r="AO935" s="980"/>
      <c r="AP935" s="980"/>
      <c r="AQ935" s="980"/>
      <c r="AR935" s="980"/>
      <c r="AS935" s="980"/>
      <c r="AT935" s="980"/>
      <c r="AU935" s="980"/>
      <c r="AV935" s="980"/>
      <c r="AW935" s="980"/>
      <c r="AX935" s="980"/>
      <c r="AY935" s="980"/>
      <c r="AZ935" s="980"/>
      <c r="BA935" s="980"/>
      <c r="BB935" s="980"/>
      <c r="BC935" s="980"/>
      <c r="BD935" s="980"/>
      <c r="BE935" s="980"/>
      <c r="BF935" s="980"/>
      <c r="BG935" s="980"/>
      <c r="BH935" s="980"/>
      <c r="BI935" s="980"/>
      <c r="BJ935" s="980"/>
      <c r="BK935" s="980"/>
      <c r="BL935" s="980"/>
      <c r="BM935" s="980"/>
      <c r="BN935" s="980"/>
      <c r="BO935" s="980"/>
      <c r="BP935" s="980"/>
      <c r="BQ935" s="980"/>
      <c r="BR935" s="980"/>
      <c r="BS935" s="980"/>
      <c r="BT935" s="980"/>
      <c r="BU935" s="980"/>
      <c r="BV935" s="980"/>
      <c r="BW935" s="980"/>
      <c r="BX935" s="980"/>
      <c r="BY935" s="981"/>
      <c r="BZ935" s="988"/>
      <c r="CA935" s="989"/>
      <c r="CB935" s="989"/>
      <c r="CC935" s="989"/>
      <c r="CD935" s="989"/>
      <c r="CE935" s="989"/>
      <c r="CF935" s="989"/>
      <c r="CG935" s="989"/>
      <c r="CH935" s="990"/>
      <c r="CI935" s="37"/>
      <c r="CJ935" s="37"/>
    </row>
    <row r="936" spans="1:97" ht="12.75" customHeight="1" x14ac:dyDescent="0.2"/>
    <row r="937" spans="1:97" s="44" customFormat="1" ht="22.5" customHeight="1" x14ac:dyDescent="0.2">
      <c r="B937" s="44" t="s">
        <v>1453</v>
      </c>
      <c r="BZ937" s="125"/>
      <c r="CA937" s="125"/>
      <c r="CB937" s="125"/>
      <c r="CC937" s="125"/>
      <c r="CD937" s="125"/>
      <c r="CE937" s="125"/>
      <c r="CF937" s="125"/>
      <c r="CG937" s="125"/>
      <c r="CH937" s="125"/>
      <c r="CK937" s="112"/>
      <c r="CL937" s="115"/>
      <c r="CM937" s="115"/>
      <c r="CN937" s="115"/>
      <c r="CO937" s="115"/>
      <c r="CP937" s="115"/>
      <c r="CQ937" s="115"/>
      <c r="CR937" s="115"/>
      <c r="CS937" s="115"/>
    </row>
    <row r="938" spans="1:97" ht="12.75" customHeight="1" x14ac:dyDescent="0.2">
      <c r="A938" s="63"/>
      <c r="B938" s="964" t="s">
        <v>11</v>
      </c>
      <c r="C938" s="1260"/>
      <c r="D938" s="1260"/>
      <c r="E938" s="1261"/>
      <c r="F938" s="973" t="s">
        <v>615</v>
      </c>
      <c r="G938" s="974"/>
      <c r="H938" s="974"/>
      <c r="I938" s="974"/>
      <c r="J938" s="974"/>
      <c r="K938" s="974"/>
      <c r="L938" s="974"/>
      <c r="M938" s="974"/>
      <c r="N938" s="974"/>
      <c r="O938" s="974"/>
      <c r="P938" s="974"/>
      <c r="Q938" s="974"/>
      <c r="R938" s="974"/>
      <c r="S938" s="974"/>
      <c r="T938" s="974"/>
      <c r="U938" s="974"/>
      <c r="V938" s="974"/>
      <c r="W938" s="974"/>
      <c r="X938" s="974"/>
      <c r="Y938" s="974"/>
      <c r="Z938" s="974"/>
      <c r="AA938" s="974"/>
      <c r="AB938" s="974"/>
      <c r="AC938" s="974"/>
      <c r="AD938" s="974"/>
      <c r="AE938" s="974"/>
      <c r="AF938" s="974"/>
      <c r="AG938" s="974"/>
      <c r="AH938" s="974"/>
      <c r="AI938" s="974"/>
      <c r="AJ938" s="974"/>
      <c r="AK938" s="974"/>
      <c r="AL938" s="974"/>
      <c r="AM938" s="974"/>
      <c r="AN938" s="974"/>
      <c r="AO938" s="974"/>
      <c r="AP938" s="974"/>
      <c r="AQ938" s="974"/>
      <c r="AR938" s="974"/>
      <c r="AS938" s="974"/>
      <c r="AT938" s="974"/>
      <c r="AU938" s="974"/>
      <c r="AV938" s="974"/>
      <c r="AW938" s="974"/>
      <c r="AX938" s="974"/>
      <c r="AY938" s="974"/>
      <c r="AZ938" s="974"/>
      <c r="BA938" s="974"/>
      <c r="BB938" s="974"/>
      <c r="BC938" s="974"/>
      <c r="BD938" s="974"/>
      <c r="BE938" s="974"/>
      <c r="BF938" s="974"/>
      <c r="BG938" s="974"/>
      <c r="BH938" s="974"/>
      <c r="BI938" s="974"/>
      <c r="BJ938" s="974"/>
      <c r="BK938" s="974"/>
      <c r="BL938" s="974"/>
      <c r="BM938" s="974"/>
      <c r="BN938" s="974"/>
      <c r="BO938" s="974"/>
      <c r="BP938" s="974"/>
      <c r="BQ938" s="974"/>
      <c r="BR938" s="974"/>
      <c r="BS938" s="974"/>
      <c r="BT938" s="974"/>
      <c r="BU938" s="974"/>
      <c r="BV938" s="974"/>
      <c r="BW938" s="974"/>
      <c r="BX938" s="974"/>
      <c r="BY938" s="975"/>
      <c r="BZ938" s="982"/>
      <c r="CA938" s="983"/>
      <c r="CB938" s="983"/>
      <c r="CC938" s="983"/>
      <c r="CD938" s="983"/>
      <c r="CE938" s="983"/>
      <c r="CF938" s="983"/>
      <c r="CG938" s="983"/>
      <c r="CH938" s="984"/>
      <c r="CI938" s="37"/>
      <c r="CJ938" s="37"/>
    </row>
    <row r="939" spans="1:97" ht="12.75" customHeight="1" x14ac:dyDescent="0.2">
      <c r="A939" s="63"/>
      <c r="B939" s="1262"/>
      <c r="C939" s="1222"/>
      <c r="D939" s="1222"/>
      <c r="E939" s="1263"/>
      <c r="F939" s="976"/>
      <c r="G939" s="977"/>
      <c r="H939" s="977"/>
      <c r="I939" s="977"/>
      <c r="J939" s="977"/>
      <c r="K939" s="977"/>
      <c r="L939" s="977"/>
      <c r="M939" s="977"/>
      <c r="N939" s="977"/>
      <c r="O939" s="977"/>
      <c r="P939" s="977"/>
      <c r="Q939" s="977"/>
      <c r="R939" s="977"/>
      <c r="S939" s="977"/>
      <c r="T939" s="977"/>
      <c r="U939" s="977"/>
      <c r="V939" s="977"/>
      <c r="W939" s="977"/>
      <c r="X939" s="977"/>
      <c r="Y939" s="977"/>
      <c r="Z939" s="977"/>
      <c r="AA939" s="977"/>
      <c r="AB939" s="977"/>
      <c r="AC939" s="977"/>
      <c r="AD939" s="977"/>
      <c r="AE939" s="977"/>
      <c r="AF939" s="977"/>
      <c r="AG939" s="977"/>
      <c r="AH939" s="977"/>
      <c r="AI939" s="977"/>
      <c r="AJ939" s="977"/>
      <c r="AK939" s="977"/>
      <c r="AL939" s="977"/>
      <c r="AM939" s="977"/>
      <c r="AN939" s="977"/>
      <c r="AO939" s="977"/>
      <c r="AP939" s="977"/>
      <c r="AQ939" s="977"/>
      <c r="AR939" s="977"/>
      <c r="AS939" s="977"/>
      <c r="AT939" s="977"/>
      <c r="AU939" s="977"/>
      <c r="AV939" s="977"/>
      <c r="AW939" s="977"/>
      <c r="AX939" s="977"/>
      <c r="AY939" s="977"/>
      <c r="AZ939" s="977"/>
      <c r="BA939" s="977"/>
      <c r="BB939" s="977"/>
      <c r="BC939" s="977"/>
      <c r="BD939" s="977"/>
      <c r="BE939" s="977"/>
      <c r="BF939" s="977"/>
      <c r="BG939" s="977"/>
      <c r="BH939" s="977"/>
      <c r="BI939" s="977"/>
      <c r="BJ939" s="977"/>
      <c r="BK939" s="977"/>
      <c r="BL939" s="977"/>
      <c r="BM939" s="977"/>
      <c r="BN939" s="977"/>
      <c r="BO939" s="977"/>
      <c r="BP939" s="977"/>
      <c r="BQ939" s="977"/>
      <c r="BR939" s="977"/>
      <c r="BS939" s="977"/>
      <c r="BT939" s="977"/>
      <c r="BU939" s="977"/>
      <c r="BV939" s="977"/>
      <c r="BW939" s="977"/>
      <c r="BX939" s="977"/>
      <c r="BY939" s="978"/>
      <c r="BZ939" s="985"/>
      <c r="CA939" s="986"/>
      <c r="CB939" s="986"/>
      <c r="CC939" s="986"/>
      <c r="CD939" s="986"/>
      <c r="CE939" s="986"/>
      <c r="CF939" s="986"/>
      <c r="CG939" s="986"/>
      <c r="CH939" s="987"/>
      <c r="CI939" s="37"/>
      <c r="CJ939" s="37"/>
      <c r="CS939" s="1"/>
    </row>
    <row r="940" spans="1:97" ht="12.75" customHeight="1" x14ac:dyDescent="0.2">
      <c r="A940" s="63"/>
      <c r="B940" s="1262"/>
      <c r="C940" s="1222"/>
      <c r="D940" s="1222"/>
      <c r="E940" s="1263"/>
      <c r="F940" s="976"/>
      <c r="G940" s="977"/>
      <c r="H940" s="977"/>
      <c r="I940" s="977"/>
      <c r="J940" s="977"/>
      <c r="K940" s="977"/>
      <c r="L940" s="977"/>
      <c r="M940" s="977"/>
      <c r="N940" s="977"/>
      <c r="O940" s="977"/>
      <c r="P940" s="977"/>
      <c r="Q940" s="977"/>
      <c r="R940" s="977"/>
      <c r="S940" s="977"/>
      <c r="T940" s="977"/>
      <c r="U940" s="977"/>
      <c r="V940" s="977"/>
      <c r="W940" s="977"/>
      <c r="X940" s="977"/>
      <c r="Y940" s="977"/>
      <c r="Z940" s="977"/>
      <c r="AA940" s="977"/>
      <c r="AB940" s="977"/>
      <c r="AC940" s="977"/>
      <c r="AD940" s="977"/>
      <c r="AE940" s="977"/>
      <c r="AF940" s="977"/>
      <c r="AG940" s="977"/>
      <c r="AH940" s="977"/>
      <c r="AI940" s="977"/>
      <c r="AJ940" s="977"/>
      <c r="AK940" s="977"/>
      <c r="AL940" s="977"/>
      <c r="AM940" s="977"/>
      <c r="AN940" s="977"/>
      <c r="AO940" s="977"/>
      <c r="AP940" s="977"/>
      <c r="AQ940" s="977"/>
      <c r="AR940" s="977"/>
      <c r="AS940" s="977"/>
      <c r="AT940" s="977"/>
      <c r="AU940" s="977"/>
      <c r="AV940" s="977"/>
      <c r="AW940" s="977"/>
      <c r="AX940" s="977"/>
      <c r="AY940" s="977"/>
      <c r="AZ940" s="977"/>
      <c r="BA940" s="977"/>
      <c r="BB940" s="977"/>
      <c r="BC940" s="977"/>
      <c r="BD940" s="977"/>
      <c r="BE940" s="977"/>
      <c r="BF940" s="977"/>
      <c r="BG940" s="977"/>
      <c r="BH940" s="977"/>
      <c r="BI940" s="977"/>
      <c r="BJ940" s="977"/>
      <c r="BK940" s="977"/>
      <c r="BL940" s="977"/>
      <c r="BM940" s="977"/>
      <c r="BN940" s="977"/>
      <c r="BO940" s="977"/>
      <c r="BP940" s="977"/>
      <c r="BQ940" s="977"/>
      <c r="BR940" s="977"/>
      <c r="BS940" s="977"/>
      <c r="BT940" s="977"/>
      <c r="BU940" s="977"/>
      <c r="BV940" s="977"/>
      <c r="BW940" s="977"/>
      <c r="BX940" s="977"/>
      <c r="BY940" s="978"/>
      <c r="BZ940" s="985"/>
      <c r="CA940" s="986"/>
      <c r="CB940" s="986"/>
      <c r="CC940" s="986"/>
      <c r="CD940" s="986"/>
      <c r="CE940" s="986"/>
      <c r="CF940" s="986"/>
      <c r="CG940" s="986"/>
      <c r="CH940" s="987"/>
      <c r="CI940" s="37"/>
      <c r="CJ940" s="37"/>
      <c r="CS940" s="1"/>
    </row>
    <row r="941" spans="1:97" ht="12.75" customHeight="1" x14ac:dyDescent="0.2">
      <c r="A941" s="63"/>
      <c r="B941" s="1262"/>
      <c r="C941" s="1222"/>
      <c r="D941" s="1222"/>
      <c r="E941" s="1263"/>
      <c r="F941" s="976"/>
      <c r="G941" s="977"/>
      <c r="H941" s="977"/>
      <c r="I941" s="977"/>
      <c r="J941" s="977"/>
      <c r="K941" s="977"/>
      <c r="L941" s="977"/>
      <c r="M941" s="977"/>
      <c r="N941" s="977"/>
      <c r="O941" s="977"/>
      <c r="P941" s="977"/>
      <c r="Q941" s="977"/>
      <c r="R941" s="977"/>
      <c r="S941" s="977"/>
      <c r="T941" s="977"/>
      <c r="U941" s="977"/>
      <c r="V941" s="977"/>
      <c r="W941" s="977"/>
      <c r="X941" s="977"/>
      <c r="Y941" s="977"/>
      <c r="Z941" s="977"/>
      <c r="AA941" s="977"/>
      <c r="AB941" s="977"/>
      <c r="AC941" s="977"/>
      <c r="AD941" s="977"/>
      <c r="AE941" s="977"/>
      <c r="AF941" s="977"/>
      <c r="AG941" s="977"/>
      <c r="AH941" s="977"/>
      <c r="AI941" s="977"/>
      <c r="AJ941" s="977"/>
      <c r="AK941" s="977"/>
      <c r="AL941" s="977"/>
      <c r="AM941" s="977"/>
      <c r="AN941" s="977"/>
      <c r="AO941" s="977"/>
      <c r="AP941" s="977"/>
      <c r="AQ941" s="977"/>
      <c r="AR941" s="977"/>
      <c r="AS941" s="977"/>
      <c r="AT941" s="977"/>
      <c r="AU941" s="977"/>
      <c r="AV941" s="977"/>
      <c r="AW941" s="977"/>
      <c r="AX941" s="977"/>
      <c r="AY941" s="977"/>
      <c r="AZ941" s="977"/>
      <c r="BA941" s="977"/>
      <c r="BB941" s="977"/>
      <c r="BC941" s="977"/>
      <c r="BD941" s="977"/>
      <c r="BE941" s="977"/>
      <c r="BF941" s="977"/>
      <c r="BG941" s="977"/>
      <c r="BH941" s="977"/>
      <c r="BI941" s="977"/>
      <c r="BJ941" s="977"/>
      <c r="BK941" s="977"/>
      <c r="BL941" s="977"/>
      <c r="BM941" s="977"/>
      <c r="BN941" s="977"/>
      <c r="BO941" s="977"/>
      <c r="BP941" s="977"/>
      <c r="BQ941" s="977"/>
      <c r="BR941" s="977"/>
      <c r="BS941" s="977"/>
      <c r="BT941" s="977"/>
      <c r="BU941" s="977"/>
      <c r="BV941" s="977"/>
      <c r="BW941" s="977"/>
      <c r="BX941" s="977"/>
      <c r="BY941" s="978"/>
      <c r="BZ941" s="985"/>
      <c r="CA941" s="986"/>
      <c r="CB941" s="986"/>
      <c r="CC941" s="986"/>
      <c r="CD941" s="986"/>
      <c r="CE941" s="986"/>
      <c r="CF941" s="986"/>
      <c r="CG941" s="986"/>
      <c r="CH941" s="987"/>
      <c r="CI941" s="37"/>
      <c r="CJ941" s="37"/>
    </row>
    <row r="942" spans="1:97" ht="12.75" customHeight="1" x14ac:dyDescent="0.2">
      <c r="A942" s="63"/>
      <c r="B942" s="1262"/>
      <c r="C942" s="1222"/>
      <c r="D942" s="1222"/>
      <c r="E942" s="1263"/>
      <c r="F942" s="49"/>
      <c r="G942" s="132"/>
      <c r="H942" s="1224" t="s">
        <v>29</v>
      </c>
      <c r="I942" s="1225"/>
      <c r="J942" s="1225"/>
      <c r="K942" s="1192" t="s">
        <v>729</v>
      </c>
      <c r="L942" s="1192"/>
      <c r="M942" s="1192"/>
      <c r="N942" s="1192"/>
      <c r="O942" s="1192"/>
      <c r="P942" s="1192"/>
      <c r="Q942" s="1192"/>
      <c r="R942" s="1192"/>
      <c r="S942" s="1192"/>
      <c r="T942" s="1192"/>
      <c r="U942" s="1192"/>
      <c r="V942" s="1192"/>
      <c r="W942" s="1192"/>
      <c r="X942" s="1192"/>
      <c r="Y942" s="1192"/>
      <c r="Z942" s="1192"/>
      <c r="AA942" s="1192"/>
      <c r="AB942" s="1192"/>
      <c r="AC942" s="1192"/>
      <c r="AD942" s="1192"/>
      <c r="AE942" s="1192"/>
      <c r="AF942" s="1192"/>
      <c r="AG942" s="1192"/>
      <c r="AH942" s="1192"/>
      <c r="AI942" s="1192"/>
      <c r="AJ942" s="1192"/>
      <c r="AK942" s="1192"/>
      <c r="AL942" s="1192"/>
      <c r="AM942" s="1192"/>
      <c r="AN942" s="1192"/>
      <c r="AO942" s="1192"/>
      <c r="AP942" s="1192"/>
      <c r="AQ942" s="1192"/>
      <c r="AR942" s="1192"/>
      <c r="AS942" s="1192"/>
      <c r="AT942" s="1192"/>
      <c r="AU942" s="1192"/>
      <c r="AV942" s="1192"/>
      <c r="AW942" s="1192"/>
      <c r="AX942" s="1192"/>
      <c r="AY942" s="1192"/>
      <c r="AZ942" s="1192"/>
      <c r="BA942" s="1192"/>
      <c r="BB942" s="1192"/>
      <c r="BC942" s="1192"/>
      <c r="BD942" s="1192"/>
      <c r="BE942" s="1192"/>
      <c r="BF942" s="1192"/>
      <c r="BG942" s="1192"/>
      <c r="BH942" s="1192"/>
      <c r="BI942" s="1192"/>
      <c r="BJ942" s="1192"/>
      <c r="BK942" s="1192"/>
      <c r="BL942" s="1192"/>
      <c r="BM942" s="1192"/>
      <c r="BN942" s="1192"/>
      <c r="BO942" s="1192"/>
      <c r="BP942" s="1192"/>
      <c r="BQ942" s="1192"/>
      <c r="BR942" s="1192"/>
      <c r="BS942" s="1192"/>
      <c r="BT942" s="1192"/>
      <c r="BU942" s="1192"/>
      <c r="BV942" s="1192"/>
      <c r="BW942" s="1192"/>
      <c r="BX942" s="1192"/>
      <c r="BY942" s="1193"/>
      <c r="BZ942" s="1196"/>
      <c r="CA942" s="1197"/>
      <c r="CB942" s="1197"/>
      <c r="CC942" s="1197"/>
      <c r="CD942" s="1197"/>
      <c r="CE942" s="1197"/>
      <c r="CF942" s="1197"/>
      <c r="CG942" s="1197"/>
      <c r="CH942" s="1198"/>
      <c r="CI942" s="37"/>
      <c r="CJ942" s="37"/>
    </row>
    <row r="943" spans="1:97" ht="7.5" customHeight="1" x14ac:dyDescent="0.2">
      <c r="A943" s="63"/>
      <c r="B943" s="1262"/>
      <c r="C943" s="1222"/>
      <c r="D943" s="1222"/>
      <c r="E943" s="1263"/>
      <c r="F943" s="49"/>
      <c r="G943" s="132"/>
      <c r="H943" s="1228"/>
      <c r="I943" s="1229"/>
      <c r="J943" s="1229"/>
      <c r="K943" s="1194"/>
      <c r="L943" s="1194"/>
      <c r="M943" s="1194"/>
      <c r="N943" s="1194"/>
      <c r="O943" s="1194"/>
      <c r="P943" s="1194"/>
      <c r="Q943" s="1194"/>
      <c r="R943" s="1194"/>
      <c r="S943" s="1194"/>
      <c r="T943" s="1194"/>
      <c r="U943" s="1194"/>
      <c r="V943" s="1194"/>
      <c r="W943" s="1194"/>
      <c r="X943" s="1194"/>
      <c r="Y943" s="1194"/>
      <c r="Z943" s="1194"/>
      <c r="AA943" s="1194"/>
      <c r="AB943" s="1194"/>
      <c r="AC943" s="1194"/>
      <c r="AD943" s="1194"/>
      <c r="AE943" s="1194"/>
      <c r="AF943" s="1194"/>
      <c r="AG943" s="1194"/>
      <c r="AH943" s="1194"/>
      <c r="AI943" s="1194"/>
      <c r="AJ943" s="1194"/>
      <c r="AK943" s="1194"/>
      <c r="AL943" s="1194"/>
      <c r="AM943" s="1194"/>
      <c r="AN943" s="1194"/>
      <c r="AO943" s="1194"/>
      <c r="AP943" s="1194"/>
      <c r="AQ943" s="1194"/>
      <c r="AR943" s="1194"/>
      <c r="AS943" s="1194"/>
      <c r="AT943" s="1194"/>
      <c r="AU943" s="1194"/>
      <c r="AV943" s="1194"/>
      <c r="AW943" s="1194"/>
      <c r="AX943" s="1194"/>
      <c r="AY943" s="1194"/>
      <c r="AZ943" s="1194"/>
      <c r="BA943" s="1194"/>
      <c r="BB943" s="1194"/>
      <c r="BC943" s="1194"/>
      <c r="BD943" s="1194"/>
      <c r="BE943" s="1194"/>
      <c r="BF943" s="1194"/>
      <c r="BG943" s="1194"/>
      <c r="BH943" s="1194"/>
      <c r="BI943" s="1194"/>
      <c r="BJ943" s="1194"/>
      <c r="BK943" s="1194"/>
      <c r="BL943" s="1194"/>
      <c r="BM943" s="1194"/>
      <c r="BN943" s="1194"/>
      <c r="BO943" s="1194"/>
      <c r="BP943" s="1194"/>
      <c r="BQ943" s="1194"/>
      <c r="BR943" s="1194"/>
      <c r="BS943" s="1194"/>
      <c r="BT943" s="1194"/>
      <c r="BU943" s="1194"/>
      <c r="BV943" s="1194"/>
      <c r="BW943" s="1194"/>
      <c r="BX943" s="1194"/>
      <c r="BY943" s="1195"/>
      <c r="BZ943" s="1199"/>
      <c r="CA943" s="1200"/>
      <c r="CB943" s="1200"/>
      <c r="CC943" s="1200"/>
      <c r="CD943" s="1200"/>
      <c r="CE943" s="1200"/>
      <c r="CF943" s="1200"/>
      <c r="CG943" s="1200"/>
      <c r="CH943" s="1201"/>
      <c r="CI943" s="37"/>
      <c r="CJ943" s="37"/>
    </row>
    <row r="944" spans="1:97" ht="12.75" customHeight="1" x14ac:dyDescent="0.2">
      <c r="A944" s="63"/>
      <c r="B944" s="1262"/>
      <c r="C944" s="1222"/>
      <c r="D944" s="1222"/>
      <c r="E944" s="1263"/>
      <c r="F944" s="49"/>
      <c r="G944" s="132"/>
      <c r="H944" s="1224" t="s">
        <v>388</v>
      </c>
      <c r="I944" s="1225"/>
      <c r="J944" s="1225"/>
      <c r="K944" s="1269" t="s">
        <v>730</v>
      </c>
      <c r="L944" s="1269"/>
      <c r="M944" s="1269"/>
      <c r="N944" s="1269"/>
      <c r="O944" s="1269"/>
      <c r="P944" s="1269"/>
      <c r="Q944" s="1269"/>
      <c r="R944" s="1269"/>
      <c r="S944" s="1269"/>
      <c r="T944" s="1269"/>
      <c r="U944" s="1269"/>
      <c r="V944" s="1269"/>
      <c r="W944" s="1269"/>
      <c r="X944" s="1269"/>
      <c r="Y944" s="1269"/>
      <c r="Z944" s="1269"/>
      <c r="AA944" s="1269"/>
      <c r="AB944" s="1269"/>
      <c r="AC944" s="1269"/>
      <c r="AD944" s="1269"/>
      <c r="AE944" s="1269"/>
      <c r="AF944" s="1269"/>
      <c r="AG944" s="1269"/>
      <c r="AH944" s="1269"/>
      <c r="AI944" s="1269"/>
      <c r="AJ944" s="1269"/>
      <c r="AK944" s="1269"/>
      <c r="AL944" s="1269"/>
      <c r="AM944" s="1269"/>
      <c r="AN944" s="1269"/>
      <c r="AO944" s="1269"/>
      <c r="AP944" s="1269"/>
      <c r="AQ944" s="1269"/>
      <c r="AR944" s="1269"/>
      <c r="AS944" s="1269"/>
      <c r="AT944" s="1269"/>
      <c r="AU944" s="1269"/>
      <c r="AV944" s="1269"/>
      <c r="AW944" s="1269"/>
      <c r="AX944" s="1269"/>
      <c r="AY944" s="1269"/>
      <c r="AZ944" s="1269"/>
      <c r="BA944" s="1269"/>
      <c r="BB944" s="1269"/>
      <c r="BC944" s="1269"/>
      <c r="BD944" s="1269"/>
      <c r="BE944" s="1269"/>
      <c r="BF944" s="1269"/>
      <c r="BG944" s="1269"/>
      <c r="BH944" s="1269"/>
      <c r="BI944" s="1269"/>
      <c r="BJ944" s="1269"/>
      <c r="BK944" s="1269"/>
      <c r="BL944" s="1269"/>
      <c r="BM944" s="1269"/>
      <c r="BN944" s="1269"/>
      <c r="BO944" s="1269"/>
      <c r="BP944" s="1269"/>
      <c r="BQ944" s="1269"/>
      <c r="BR944" s="1269"/>
      <c r="BS944" s="1269"/>
      <c r="BT944" s="1269"/>
      <c r="BU944" s="1269"/>
      <c r="BV944" s="1269"/>
      <c r="BW944" s="1269"/>
      <c r="BX944" s="1269"/>
      <c r="BY944" s="1270"/>
      <c r="BZ944" s="1196"/>
      <c r="CA944" s="1197"/>
      <c r="CB944" s="1197"/>
      <c r="CC944" s="1197"/>
      <c r="CD944" s="1197"/>
      <c r="CE944" s="1197"/>
      <c r="CF944" s="1197"/>
      <c r="CG944" s="1197"/>
      <c r="CH944" s="1198"/>
      <c r="CI944" s="37"/>
      <c r="CJ944" s="37"/>
    </row>
    <row r="945" spans="1:97" ht="12.75" customHeight="1" x14ac:dyDescent="0.2">
      <c r="A945" s="63"/>
      <c r="B945" s="1262"/>
      <c r="C945" s="1222"/>
      <c r="D945" s="1222"/>
      <c r="E945" s="1263"/>
      <c r="F945" s="49"/>
      <c r="G945" s="132"/>
      <c r="H945" s="1226"/>
      <c r="I945" s="1006"/>
      <c r="J945" s="1006"/>
      <c r="K945" s="1271"/>
      <c r="L945" s="1271"/>
      <c r="M945" s="1271"/>
      <c r="N945" s="1271"/>
      <c r="O945" s="1271"/>
      <c r="P945" s="1271"/>
      <c r="Q945" s="1271"/>
      <c r="R945" s="1271"/>
      <c r="S945" s="1271"/>
      <c r="T945" s="1271"/>
      <c r="U945" s="1271"/>
      <c r="V945" s="1271"/>
      <c r="W945" s="1271"/>
      <c r="X945" s="1271"/>
      <c r="Y945" s="1271"/>
      <c r="Z945" s="1271"/>
      <c r="AA945" s="1271"/>
      <c r="AB945" s="1271"/>
      <c r="AC945" s="1271"/>
      <c r="AD945" s="1271"/>
      <c r="AE945" s="1271"/>
      <c r="AF945" s="1271"/>
      <c r="AG945" s="1271"/>
      <c r="AH945" s="1271"/>
      <c r="AI945" s="1271"/>
      <c r="AJ945" s="1271"/>
      <c r="AK945" s="1271"/>
      <c r="AL945" s="1271"/>
      <c r="AM945" s="1271"/>
      <c r="AN945" s="1271"/>
      <c r="AO945" s="1271"/>
      <c r="AP945" s="1271"/>
      <c r="AQ945" s="1271"/>
      <c r="AR945" s="1271"/>
      <c r="AS945" s="1271"/>
      <c r="AT945" s="1271"/>
      <c r="AU945" s="1271"/>
      <c r="AV945" s="1271"/>
      <c r="AW945" s="1271"/>
      <c r="AX945" s="1271"/>
      <c r="AY945" s="1271"/>
      <c r="AZ945" s="1271"/>
      <c r="BA945" s="1271"/>
      <c r="BB945" s="1271"/>
      <c r="BC945" s="1271"/>
      <c r="BD945" s="1271"/>
      <c r="BE945" s="1271"/>
      <c r="BF945" s="1271"/>
      <c r="BG945" s="1271"/>
      <c r="BH945" s="1271"/>
      <c r="BI945" s="1271"/>
      <c r="BJ945" s="1271"/>
      <c r="BK945" s="1271"/>
      <c r="BL945" s="1271"/>
      <c r="BM945" s="1271"/>
      <c r="BN945" s="1271"/>
      <c r="BO945" s="1271"/>
      <c r="BP945" s="1271"/>
      <c r="BQ945" s="1271"/>
      <c r="BR945" s="1271"/>
      <c r="BS945" s="1271"/>
      <c r="BT945" s="1271"/>
      <c r="BU945" s="1271"/>
      <c r="BV945" s="1271"/>
      <c r="BW945" s="1271"/>
      <c r="BX945" s="1271"/>
      <c r="BY945" s="1272"/>
      <c r="BZ945" s="1239"/>
      <c r="CA945" s="1240"/>
      <c r="CB945" s="1240"/>
      <c r="CC945" s="1240"/>
      <c r="CD945" s="1240"/>
      <c r="CE945" s="1240"/>
      <c r="CF945" s="1240"/>
      <c r="CG945" s="1240"/>
      <c r="CH945" s="1241"/>
      <c r="CI945" s="37"/>
      <c r="CJ945" s="37"/>
    </row>
    <row r="946" spans="1:97" ht="7.5" customHeight="1" x14ac:dyDescent="0.2">
      <c r="A946" s="63"/>
      <c r="B946" s="1262"/>
      <c r="C946" s="1222"/>
      <c r="D946" s="1222"/>
      <c r="E946" s="1263"/>
      <c r="F946" s="49"/>
      <c r="G946" s="132"/>
      <c r="H946" s="1228"/>
      <c r="I946" s="1229"/>
      <c r="J946" s="1229"/>
      <c r="K946" s="1362"/>
      <c r="L946" s="1362"/>
      <c r="M946" s="1362"/>
      <c r="N946" s="1362"/>
      <c r="O946" s="1362"/>
      <c r="P946" s="1362"/>
      <c r="Q946" s="1362"/>
      <c r="R946" s="1362"/>
      <c r="S946" s="1362"/>
      <c r="T946" s="1362"/>
      <c r="U946" s="1362"/>
      <c r="V946" s="1362"/>
      <c r="W946" s="1362"/>
      <c r="X946" s="1362"/>
      <c r="Y946" s="1362"/>
      <c r="Z946" s="1362"/>
      <c r="AA946" s="1362"/>
      <c r="AB946" s="1362"/>
      <c r="AC946" s="1362"/>
      <c r="AD946" s="1362"/>
      <c r="AE946" s="1362"/>
      <c r="AF946" s="1362"/>
      <c r="AG946" s="1362"/>
      <c r="AH946" s="1362"/>
      <c r="AI946" s="1362"/>
      <c r="AJ946" s="1362"/>
      <c r="AK946" s="1362"/>
      <c r="AL946" s="1362"/>
      <c r="AM946" s="1362"/>
      <c r="AN946" s="1362"/>
      <c r="AO946" s="1362"/>
      <c r="AP946" s="1362"/>
      <c r="AQ946" s="1362"/>
      <c r="AR946" s="1362"/>
      <c r="AS946" s="1362"/>
      <c r="AT946" s="1362"/>
      <c r="AU946" s="1362"/>
      <c r="AV946" s="1362"/>
      <c r="AW946" s="1362"/>
      <c r="AX946" s="1362"/>
      <c r="AY946" s="1362"/>
      <c r="AZ946" s="1362"/>
      <c r="BA946" s="1362"/>
      <c r="BB946" s="1362"/>
      <c r="BC946" s="1362"/>
      <c r="BD946" s="1362"/>
      <c r="BE946" s="1362"/>
      <c r="BF946" s="1362"/>
      <c r="BG946" s="1362"/>
      <c r="BH946" s="1362"/>
      <c r="BI946" s="1362"/>
      <c r="BJ946" s="1362"/>
      <c r="BK946" s="1362"/>
      <c r="BL946" s="1362"/>
      <c r="BM946" s="1362"/>
      <c r="BN946" s="1362"/>
      <c r="BO946" s="1362"/>
      <c r="BP946" s="1362"/>
      <c r="BQ946" s="1362"/>
      <c r="BR946" s="1362"/>
      <c r="BS946" s="1362"/>
      <c r="BT946" s="1362"/>
      <c r="BU946" s="1362"/>
      <c r="BV946" s="1362"/>
      <c r="BW946" s="1362"/>
      <c r="BX946" s="1362"/>
      <c r="BY946" s="1363"/>
      <c r="BZ946" s="1199"/>
      <c r="CA946" s="1200"/>
      <c r="CB946" s="1200"/>
      <c r="CC946" s="1200"/>
      <c r="CD946" s="1200"/>
      <c r="CE946" s="1200"/>
      <c r="CF946" s="1200"/>
      <c r="CG946" s="1200"/>
      <c r="CH946" s="1201"/>
      <c r="CI946" s="37"/>
      <c r="CJ946" s="37"/>
    </row>
    <row r="947" spans="1:97" ht="12.75" customHeight="1" x14ac:dyDescent="0.2">
      <c r="A947" s="63"/>
      <c r="B947" s="1262"/>
      <c r="C947" s="1222"/>
      <c r="D947" s="1222"/>
      <c r="E947" s="1263"/>
      <c r="F947" s="49"/>
      <c r="G947" s="132"/>
      <c r="H947" s="1224" t="s">
        <v>33</v>
      </c>
      <c r="I947" s="1225"/>
      <c r="J947" s="1225"/>
      <c r="K947" s="1192" t="s">
        <v>166</v>
      </c>
      <c r="L947" s="1192"/>
      <c r="M947" s="1192"/>
      <c r="N947" s="1192"/>
      <c r="O947" s="1192"/>
      <c r="P947" s="1192"/>
      <c r="Q947" s="1192"/>
      <c r="R947" s="1192"/>
      <c r="S947" s="1192"/>
      <c r="T947" s="1192"/>
      <c r="U947" s="1192"/>
      <c r="V947" s="1192"/>
      <c r="W947" s="1192"/>
      <c r="X947" s="1192"/>
      <c r="Y947" s="1192"/>
      <c r="Z947" s="1192"/>
      <c r="AA947" s="1192"/>
      <c r="AB947" s="1192"/>
      <c r="AC947" s="1192"/>
      <c r="AD947" s="1192"/>
      <c r="AE947" s="1192"/>
      <c r="AF947" s="1192"/>
      <c r="AG947" s="1192"/>
      <c r="AH947" s="1192"/>
      <c r="AI947" s="1192"/>
      <c r="AJ947" s="1192"/>
      <c r="AK947" s="1192"/>
      <c r="AL947" s="1192"/>
      <c r="AM947" s="1192"/>
      <c r="AN947" s="1192"/>
      <c r="AO947" s="1192"/>
      <c r="AP947" s="1192"/>
      <c r="AQ947" s="1192"/>
      <c r="AR947" s="1192"/>
      <c r="AS947" s="1192"/>
      <c r="AT947" s="1192"/>
      <c r="AU947" s="1192"/>
      <c r="AV947" s="1192"/>
      <c r="AW947" s="1192"/>
      <c r="AX947" s="1192"/>
      <c r="AY947" s="1192"/>
      <c r="AZ947" s="1192"/>
      <c r="BA947" s="1192"/>
      <c r="BB947" s="1192"/>
      <c r="BC947" s="1192"/>
      <c r="BD947" s="1192"/>
      <c r="BE947" s="1192"/>
      <c r="BF947" s="1192"/>
      <c r="BG947" s="1192"/>
      <c r="BH947" s="1192"/>
      <c r="BI947" s="1192"/>
      <c r="BJ947" s="1192"/>
      <c r="BK947" s="1192"/>
      <c r="BL947" s="1192"/>
      <c r="BM947" s="1192"/>
      <c r="BN947" s="1192"/>
      <c r="BO947" s="1192"/>
      <c r="BP947" s="1192"/>
      <c r="BQ947" s="1192"/>
      <c r="BR947" s="1192"/>
      <c r="BS947" s="1192"/>
      <c r="BT947" s="1192"/>
      <c r="BU947" s="1192"/>
      <c r="BV947" s="1192"/>
      <c r="BW947" s="1192"/>
      <c r="BX947" s="1192"/>
      <c r="BY947" s="1193"/>
      <c r="BZ947" s="1196"/>
      <c r="CA947" s="1197"/>
      <c r="CB947" s="1197"/>
      <c r="CC947" s="1197"/>
      <c r="CD947" s="1197"/>
      <c r="CE947" s="1197"/>
      <c r="CF947" s="1197"/>
      <c r="CG947" s="1197"/>
      <c r="CH947" s="1198"/>
      <c r="CI947" s="37"/>
      <c r="CJ947" s="37"/>
    </row>
    <row r="948" spans="1:97" ht="7.5" customHeight="1" x14ac:dyDescent="0.2">
      <c r="A948" s="63"/>
      <c r="B948" s="1262"/>
      <c r="C948" s="1222"/>
      <c r="D948" s="1222"/>
      <c r="E948" s="1263"/>
      <c r="F948" s="49"/>
      <c r="G948" s="132"/>
      <c r="H948" s="1228"/>
      <c r="I948" s="1229"/>
      <c r="J948" s="1229"/>
      <c r="K948" s="1194"/>
      <c r="L948" s="1194"/>
      <c r="M948" s="1194"/>
      <c r="N948" s="1194"/>
      <c r="O948" s="1194"/>
      <c r="P948" s="1194"/>
      <c r="Q948" s="1194"/>
      <c r="R948" s="1194"/>
      <c r="S948" s="1194"/>
      <c r="T948" s="1194"/>
      <c r="U948" s="1194"/>
      <c r="V948" s="1194"/>
      <c r="W948" s="1194"/>
      <c r="X948" s="1194"/>
      <c r="Y948" s="1194"/>
      <c r="Z948" s="1194"/>
      <c r="AA948" s="1194"/>
      <c r="AB948" s="1194"/>
      <c r="AC948" s="1194"/>
      <c r="AD948" s="1194"/>
      <c r="AE948" s="1194"/>
      <c r="AF948" s="1194"/>
      <c r="AG948" s="1194"/>
      <c r="AH948" s="1194"/>
      <c r="AI948" s="1194"/>
      <c r="AJ948" s="1194"/>
      <c r="AK948" s="1194"/>
      <c r="AL948" s="1194"/>
      <c r="AM948" s="1194"/>
      <c r="AN948" s="1194"/>
      <c r="AO948" s="1194"/>
      <c r="AP948" s="1194"/>
      <c r="AQ948" s="1194"/>
      <c r="AR948" s="1194"/>
      <c r="AS948" s="1194"/>
      <c r="AT948" s="1194"/>
      <c r="AU948" s="1194"/>
      <c r="AV948" s="1194"/>
      <c r="AW948" s="1194"/>
      <c r="AX948" s="1194"/>
      <c r="AY948" s="1194"/>
      <c r="AZ948" s="1194"/>
      <c r="BA948" s="1194"/>
      <c r="BB948" s="1194"/>
      <c r="BC948" s="1194"/>
      <c r="BD948" s="1194"/>
      <c r="BE948" s="1194"/>
      <c r="BF948" s="1194"/>
      <c r="BG948" s="1194"/>
      <c r="BH948" s="1194"/>
      <c r="BI948" s="1194"/>
      <c r="BJ948" s="1194"/>
      <c r="BK948" s="1194"/>
      <c r="BL948" s="1194"/>
      <c r="BM948" s="1194"/>
      <c r="BN948" s="1194"/>
      <c r="BO948" s="1194"/>
      <c r="BP948" s="1194"/>
      <c r="BQ948" s="1194"/>
      <c r="BR948" s="1194"/>
      <c r="BS948" s="1194"/>
      <c r="BT948" s="1194"/>
      <c r="BU948" s="1194"/>
      <c r="BV948" s="1194"/>
      <c r="BW948" s="1194"/>
      <c r="BX948" s="1194"/>
      <c r="BY948" s="1195"/>
      <c r="BZ948" s="1199"/>
      <c r="CA948" s="1200"/>
      <c r="CB948" s="1200"/>
      <c r="CC948" s="1200"/>
      <c r="CD948" s="1200"/>
      <c r="CE948" s="1200"/>
      <c r="CF948" s="1200"/>
      <c r="CG948" s="1200"/>
      <c r="CH948" s="1201"/>
      <c r="CI948" s="37"/>
      <c r="CJ948" s="37"/>
    </row>
    <row r="949" spans="1:97" ht="12.75" customHeight="1" x14ac:dyDescent="0.2">
      <c r="A949" s="63"/>
      <c r="B949" s="1262"/>
      <c r="C949" s="1222"/>
      <c r="D949" s="1222"/>
      <c r="E949" s="1263"/>
      <c r="F949" s="49"/>
      <c r="G949" s="132"/>
      <c r="H949" s="1224" t="s">
        <v>125</v>
      </c>
      <c r="I949" s="1225"/>
      <c r="J949" s="1225"/>
      <c r="K949" s="1192" t="s">
        <v>167</v>
      </c>
      <c r="L949" s="1192"/>
      <c r="M949" s="1192"/>
      <c r="N949" s="1192"/>
      <c r="O949" s="1192"/>
      <c r="P949" s="1192"/>
      <c r="Q949" s="1192"/>
      <c r="R949" s="1192"/>
      <c r="S949" s="1192"/>
      <c r="T949" s="1192"/>
      <c r="U949" s="1192"/>
      <c r="V949" s="1192"/>
      <c r="W949" s="1192"/>
      <c r="X949" s="1192"/>
      <c r="Y949" s="1192"/>
      <c r="Z949" s="1192"/>
      <c r="AA949" s="1192"/>
      <c r="AB949" s="1192"/>
      <c r="AC949" s="1192"/>
      <c r="AD949" s="1192"/>
      <c r="AE949" s="1192"/>
      <c r="AF949" s="1192"/>
      <c r="AG949" s="1192"/>
      <c r="AH949" s="1192"/>
      <c r="AI949" s="1192"/>
      <c r="AJ949" s="1192"/>
      <c r="AK949" s="1192"/>
      <c r="AL949" s="1192"/>
      <c r="AM949" s="1192"/>
      <c r="AN949" s="1192"/>
      <c r="AO949" s="1192"/>
      <c r="AP949" s="1192"/>
      <c r="AQ949" s="1192"/>
      <c r="AR949" s="1192"/>
      <c r="AS949" s="1192"/>
      <c r="AT949" s="1192"/>
      <c r="AU949" s="1192"/>
      <c r="AV949" s="1192"/>
      <c r="AW949" s="1192"/>
      <c r="AX949" s="1192"/>
      <c r="AY949" s="1192"/>
      <c r="AZ949" s="1192"/>
      <c r="BA949" s="1192"/>
      <c r="BB949" s="1192"/>
      <c r="BC949" s="1192"/>
      <c r="BD949" s="1192"/>
      <c r="BE949" s="1192"/>
      <c r="BF949" s="1192"/>
      <c r="BG949" s="1192"/>
      <c r="BH949" s="1192"/>
      <c r="BI949" s="1192"/>
      <c r="BJ949" s="1192"/>
      <c r="BK949" s="1192"/>
      <c r="BL949" s="1192"/>
      <c r="BM949" s="1192"/>
      <c r="BN949" s="1192"/>
      <c r="BO949" s="1192"/>
      <c r="BP949" s="1192"/>
      <c r="BQ949" s="1192"/>
      <c r="BR949" s="1192"/>
      <c r="BS949" s="1192"/>
      <c r="BT949" s="1192"/>
      <c r="BU949" s="1192"/>
      <c r="BV949" s="1192"/>
      <c r="BW949" s="1192"/>
      <c r="BX949" s="1192"/>
      <c r="BY949" s="1193"/>
      <c r="BZ949" s="1196"/>
      <c r="CA949" s="1197"/>
      <c r="CB949" s="1197"/>
      <c r="CC949" s="1197"/>
      <c r="CD949" s="1197"/>
      <c r="CE949" s="1197"/>
      <c r="CF949" s="1197"/>
      <c r="CG949" s="1197"/>
      <c r="CH949" s="1198"/>
      <c r="CI949" s="37"/>
      <c r="CJ949" s="37"/>
    </row>
    <row r="950" spans="1:97" ht="7.5" customHeight="1" x14ac:dyDescent="0.2">
      <c r="A950" s="63"/>
      <c r="B950" s="1262"/>
      <c r="C950" s="1222"/>
      <c r="D950" s="1222"/>
      <c r="E950" s="1263"/>
      <c r="F950" s="49"/>
      <c r="G950" s="132"/>
      <c r="H950" s="1228"/>
      <c r="I950" s="1229"/>
      <c r="J950" s="1229"/>
      <c r="K950" s="1194"/>
      <c r="L950" s="1194"/>
      <c r="M950" s="1194"/>
      <c r="N950" s="1194"/>
      <c r="O950" s="1194"/>
      <c r="P950" s="1194"/>
      <c r="Q950" s="1194"/>
      <c r="R950" s="1194"/>
      <c r="S950" s="1194"/>
      <c r="T950" s="1194"/>
      <c r="U950" s="1194"/>
      <c r="V950" s="1194"/>
      <c r="W950" s="1194"/>
      <c r="X950" s="1194"/>
      <c r="Y950" s="1194"/>
      <c r="Z950" s="1194"/>
      <c r="AA950" s="1194"/>
      <c r="AB950" s="1194"/>
      <c r="AC950" s="1194"/>
      <c r="AD950" s="1194"/>
      <c r="AE950" s="1194"/>
      <c r="AF950" s="1194"/>
      <c r="AG950" s="1194"/>
      <c r="AH950" s="1194"/>
      <c r="AI950" s="1194"/>
      <c r="AJ950" s="1194"/>
      <c r="AK950" s="1194"/>
      <c r="AL950" s="1194"/>
      <c r="AM950" s="1194"/>
      <c r="AN950" s="1194"/>
      <c r="AO950" s="1194"/>
      <c r="AP950" s="1194"/>
      <c r="AQ950" s="1194"/>
      <c r="AR950" s="1194"/>
      <c r="AS950" s="1194"/>
      <c r="AT950" s="1194"/>
      <c r="AU950" s="1194"/>
      <c r="AV950" s="1194"/>
      <c r="AW950" s="1194"/>
      <c r="AX950" s="1194"/>
      <c r="AY950" s="1194"/>
      <c r="AZ950" s="1194"/>
      <c r="BA950" s="1194"/>
      <c r="BB950" s="1194"/>
      <c r="BC950" s="1194"/>
      <c r="BD950" s="1194"/>
      <c r="BE950" s="1194"/>
      <c r="BF950" s="1194"/>
      <c r="BG950" s="1194"/>
      <c r="BH950" s="1194"/>
      <c r="BI950" s="1194"/>
      <c r="BJ950" s="1194"/>
      <c r="BK950" s="1194"/>
      <c r="BL950" s="1194"/>
      <c r="BM950" s="1194"/>
      <c r="BN950" s="1194"/>
      <c r="BO950" s="1194"/>
      <c r="BP950" s="1194"/>
      <c r="BQ950" s="1194"/>
      <c r="BR950" s="1194"/>
      <c r="BS950" s="1194"/>
      <c r="BT950" s="1194"/>
      <c r="BU950" s="1194"/>
      <c r="BV950" s="1194"/>
      <c r="BW950" s="1194"/>
      <c r="BX950" s="1194"/>
      <c r="BY950" s="1195"/>
      <c r="BZ950" s="1199"/>
      <c r="CA950" s="1200"/>
      <c r="CB950" s="1200"/>
      <c r="CC950" s="1200"/>
      <c r="CD950" s="1200"/>
      <c r="CE950" s="1200"/>
      <c r="CF950" s="1200"/>
      <c r="CG950" s="1200"/>
      <c r="CH950" s="1201"/>
      <c r="CI950" s="37"/>
      <c r="CJ950" s="37"/>
    </row>
    <row r="951" spans="1:97" ht="12.75" customHeight="1" x14ac:dyDescent="0.2">
      <c r="A951" s="63"/>
      <c r="B951" s="1262"/>
      <c r="C951" s="1222"/>
      <c r="D951" s="1222"/>
      <c r="E951" s="1263"/>
      <c r="F951" s="49"/>
      <c r="G951" s="132"/>
      <c r="H951" s="1224" t="s">
        <v>127</v>
      </c>
      <c r="I951" s="1225"/>
      <c r="J951" s="1225"/>
      <c r="K951" s="1192" t="s">
        <v>168</v>
      </c>
      <c r="L951" s="1192"/>
      <c r="M951" s="1192"/>
      <c r="N951" s="1192"/>
      <c r="O951" s="1192"/>
      <c r="P951" s="1192"/>
      <c r="Q951" s="1192"/>
      <c r="R951" s="1192"/>
      <c r="S951" s="1192"/>
      <c r="T951" s="1192"/>
      <c r="U951" s="1192"/>
      <c r="V951" s="1192"/>
      <c r="W951" s="1192"/>
      <c r="X951" s="1192"/>
      <c r="Y951" s="1192"/>
      <c r="Z951" s="1192"/>
      <c r="AA951" s="1192"/>
      <c r="AB951" s="1192"/>
      <c r="AC951" s="1192"/>
      <c r="AD951" s="1192"/>
      <c r="AE951" s="1192"/>
      <c r="AF951" s="1192"/>
      <c r="AG951" s="1192"/>
      <c r="AH951" s="1192"/>
      <c r="AI951" s="1192"/>
      <c r="AJ951" s="1192"/>
      <c r="AK951" s="1192"/>
      <c r="AL951" s="1192"/>
      <c r="AM951" s="1192"/>
      <c r="AN951" s="1192"/>
      <c r="AO951" s="1192"/>
      <c r="AP951" s="1192"/>
      <c r="AQ951" s="1192"/>
      <c r="AR951" s="1192"/>
      <c r="AS951" s="1192"/>
      <c r="AT951" s="1192"/>
      <c r="AU951" s="1192"/>
      <c r="AV951" s="1192"/>
      <c r="AW951" s="1192"/>
      <c r="AX951" s="1192"/>
      <c r="AY951" s="1192"/>
      <c r="AZ951" s="1192"/>
      <c r="BA951" s="1192"/>
      <c r="BB951" s="1192"/>
      <c r="BC951" s="1192"/>
      <c r="BD951" s="1192"/>
      <c r="BE951" s="1192"/>
      <c r="BF951" s="1192"/>
      <c r="BG951" s="1192"/>
      <c r="BH951" s="1192"/>
      <c r="BI951" s="1192"/>
      <c r="BJ951" s="1192"/>
      <c r="BK951" s="1192"/>
      <c r="BL951" s="1192"/>
      <c r="BM951" s="1192"/>
      <c r="BN951" s="1192"/>
      <c r="BO951" s="1192"/>
      <c r="BP951" s="1192"/>
      <c r="BQ951" s="1192"/>
      <c r="BR951" s="1192"/>
      <c r="BS951" s="1192"/>
      <c r="BT951" s="1192"/>
      <c r="BU951" s="1192"/>
      <c r="BV951" s="1192"/>
      <c r="BW951" s="1192"/>
      <c r="BX951" s="1192"/>
      <c r="BY951" s="1193"/>
      <c r="BZ951" s="1196"/>
      <c r="CA951" s="1197"/>
      <c r="CB951" s="1197"/>
      <c r="CC951" s="1197"/>
      <c r="CD951" s="1197"/>
      <c r="CE951" s="1197"/>
      <c r="CF951" s="1197"/>
      <c r="CG951" s="1197"/>
      <c r="CH951" s="1198"/>
      <c r="CI951" s="37"/>
      <c r="CJ951" s="37"/>
    </row>
    <row r="952" spans="1:97" ht="7.5" customHeight="1" x14ac:dyDescent="0.2">
      <c r="A952" s="63"/>
      <c r="B952" s="1262"/>
      <c r="C952" s="1222"/>
      <c r="D952" s="1222"/>
      <c r="E952" s="1263"/>
      <c r="F952" s="49"/>
      <c r="G952" s="132"/>
      <c r="H952" s="1228"/>
      <c r="I952" s="1229"/>
      <c r="J952" s="1229"/>
      <c r="K952" s="1194"/>
      <c r="L952" s="1194"/>
      <c r="M952" s="1194"/>
      <c r="N952" s="1194"/>
      <c r="O952" s="1194"/>
      <c r="P952" s="1194"/>
      <c r="Q952" s="1194"/>
      <c r="R952" s="1194"/>
      <c r="S952" s="1194"/>
      <c r="T952" s="1194"/>
      <c r="U952" s="1194"/>
      <c r="V952" s="1194"/>
      <c r="W952" s="1194"/>
      <c r="X952" s="1194"/>
      <c r="Y952" s="1194"/>
      <c r="Z952" s="1194"/>
      <c r="AA952" s="1194"/>
      <c r="AB952" s="1194"/>
      <c r="AC952" s="1194"/>
      <c r="AD952" s="1194"/>
      <c r="AE952" s="1194"/>
      <c r="AF952" s="1194"/>
      <c r="AG952" s="1194"/>
      <c r="AH952" s="1194"/>
      <c r="AI952" s="1194"/>
      <c r="AJ952" s="1194"/>
      <c r="AK952" s="1194"/>
      <c r="AL952" s="1194"/>
      <c r="AM952" s="1194"/>
      <c r="AN952" s="1194"/>
      <c r="AO952" s="1194"/>
      <c r="AP952" s="1194"/>
      <c r="AQ952" s="1194"/>
      <c r="AR952" s="1194"/>
      <c r="AS952" s="1194"/>
      <c r="AT952" s="1194"/>
      <c r="AU952" s="1194"/>
      <c r="AV952" s="1194"/>
      <c r="AW952" s="1194"/>
      <c r="AX952" s="1194"/>
      <c r="AY952" s="1194"/>
      <c r="AZ952" s="1194"/>
      <c r="BA952" s="1194"/>
      <c r="BB952" s="1194"/>
      <c r="BC952" s="1194"/>
      <c r="BD952" s="1194"/>
      <c r="BE952" s="1194"/>
      <c r="BF952" s="1194"/>
      <c r="BG952" s="1194"/>
      <c r="BH952" s="1194"/>
      <c r="BI952" s="1194"/>
      <c r="BJ952" s="1194"/>
      <c r="BK952" s="1194"/>
      <c r="BL952" s="1194"/>
      <c r="BM952" s="1194"/>
      <c r="BN952" s="1194"/>
      <c r="BO952" s="1194"/>
      <c r="BP952" s="1194"/>
      <c r="BQ952" s="1194"/>
      <c r="BR952" s="1194"/>
      <c r="BS952" s="1194"/>
      <c r="BT952" s="1194"/>
      <c r="BU952" s="1194"/>
      <c r="BV952" s="1194"/>
      <c r="BW952" s="1194"/>
      <c r="BX952" s="1194"/>
      <c r="BY952" s="1195"/>
      <c r="BZ952" s="1199"/>
      <c r="CA952" s="1200"/>
      <c r="CB952" s="1200"/>
      <c r="CC952" s="1200"/>
      <c r="CD952" s="1200"/>
      <c r="CE952" s="1200"/>
      <c r="CF952" s="1200"/>
      <c r="CG952" s="1200"/>
      <c r="CH952" s="1201"/>
      <c r="CI952" s="37"/>
      <c r="CJ952" s="37"/>
    </row>
    <row r="953" spans="1:97" ht="12.75" customHeight="1" x14ac:dyDescent="0.2">
      <c r="A953" s="63"/>
      <c r="B953" s="1262"/>
      <c r="C953" s="1222"/>
      <c r="D953" s="1222"/>
      <c r="E953" s="1263"/>
      <c r="F953" s="49"/>
      <c r="G953" s="132"/>
      <c r="H953" s="1224" t="s">
        <v>1468</v>
      </c>
      <c r="I953" s="1225"/>
      <c r="J953" s="1225"/>
      <c r="K953" s="1269" t="s">
        <v>967</v>
      </c>
      <c r="L953" s="1269"/>
      <c r="M953" s="1269"/>
      <c r="N953" s="1269"/>
      <c r="O953" s="1269"/>
      <c r="P953" s="1269"/>
      <c r="Q953" s="1269"/>
      <c r="R953" s="1269"/>
      <c r="S953" s="1269"/>
      <c r="T953" s="1269"/>
      <c r="U953" s="1269"/>
      <c r="V953" s="1269"/>
      <c r="W953" s="1269"/>
      <c r="X953" s="1269"/>
      <c r="Y953" s="1269"/>
      <c r="Z953" s="1269"/>
      <c r="AA953" s="1269"/>
      <c r="AB953" s="1269"/>
      <c r="AC953" s="1269"/>
      <c r="AD953" s="1269"/>
      <c r="AE953" s="1269"/>
      <c r="AF953" s="1269"/>
      <c r="AG953" s="1269"/>
      <c r="AH953" s="1269"/>
      <c r="AI953" s="1269"/>
      <c r="AJ953" s="1269"/>
      <c r="AK953" s="1269"/>
      <c r="AL953" s="1269"/>
      <c r="AM953" s="1269"/>
      <c r="AN953" s="1269"/>
      <c r="AO953" s="1269"/>
      <c r="AP953" s="1269"/>
      <c r="AQ953" s="1269"/>
      <c r="AR953" s="1269"/>
      <c r="AS953" s="1269"/>
      <c r="AT953" s="1269"/>
      <c r="AU953" s="1269"/>
      <c r="AV953" s="1269"/>
      <c r="AW953" s="1269"/>
      <c r="AX953" s="1269"/>
      <c r="AY953" s="1269"/>
      <c r="AZ953" s="1269"/>
      <c r="BA953" s="1269"/>
      <c r="BB953" s="1269"/>
      <c r="BC953" s="1269"/>
      <c r="BD953" s="1269"/>
      <c r="BE953" s="1269"/>
      <c r="BF953" s="1269"/>
      <c r="BG953" s="1269"/>
      <c r="BH953" s="1269"/>
      <c r="BI953" s="1269"/>
      <c r="BJ953" s="1269"/>
      <c r="BK953" s="1269"/>
      <c r="BL953" s="1269"/>
      <c r="BM953" s="1269"/>
      <c r="BN953" s="1269"/>
      <c r="BO953" s="1269"/>
      <c r="BP953" s="1269"/>
      <c r="BQ953" s="1269"/>
      <c r="BR953" s="1269"/>
      <c r="BS953" s="1269"/>
      <c r="BT953" s="1269"/>
      <c r="BU953" s="1269"/>
      <c r="BV953" s="1269"/>
      <c r="BW953" s="1269"/>
      <c r="BX953" s="1269"/>
      <c r="BY953" s="1270"/>
      <c r="BZ953" s="1196"/>
      <c r="CA953" s="1197"/>
      <c r="CB953" s="1197"/>
      <c r="CC953" s="1197"/>
      <c r="CD953" s="1197"/>
      <c r="CE953" s="1197"/>
      <c r="CF953" s="1197"/>
      <c r="CG953" s="1197"/>
      <c r="CH953" s="1198"/>
      <c r="CI953" s="37"/>
      <c r="CJ953" s="37"/>
    </row>
    <row r="954" spans="1:97" ht="12.75" customHeight="1" x14ac:dyDescent="0.2">
      <c r="A954" s="63"/>
      <c r="B954" s="1262"/>
      <c r="C954" s="1222"/>
      <c r="D954" s="1222"/>
      <c r="E954" s="1263"/>
      <c r="F954" s="49"/>
      <c r="G954" s="132"/>
      <c r="H954" s="1226"/>
      <c r="I954" s="1006"/>
      <c r="J954" s="1006"/>
      <c r="K954" s="1271"/>
      <c r="L954" s="1271"/>
      <c r="M954" s="1271"/>
      <c r="N954" s="1271"/>
      <c r="O954" s="1271"/>
      <c r="P954" s="1271"/>
      <c r="Q954" s="1271"/>
      <c r="R954" s="1271"/>
      <c r="S954" s="1271"/>
      <c r="T954" s="1271"/>
      <c r="U954" s="1271"/>
      <c r="V954" s="1271"/>
      <c r="W954" s="1271"/>
      <c r="X954" s="1271"/>
      <c r="Y954" s="1271"/>
      <c r="Z954" s="1271"/>
      <c r="AA954" s="1271"/>
      <c r="AB954" s="1271"/>
      <c r="AC954" s="1271"/>
      <c r="AD954" s="1271"/>
      <c r="AE954" s="1271"/>
      <c r="AF954" s="1271"/>
      <c r="AG954" s="1271"/>
      <c r="AH954" s="1271"/>
      <c r="AI954" s="1271"/>
      <c r="AJ954" s="1271"/>
      <c r="AK954" s="1271"/>
      <c r="AL954" s="1271"/>
      <c r="AM954" s="1271"/>
      <c r="AN954" s="1271"/>
      <c r="AO954" s="1271"/>
      <c r="AP954" s="1271"/>
      <c r="AQ954" s="1271"/>
      <c r="AR954" s="1271"/>
      <c r="AS954" s="1271"/>
      <c r="AT954" s="1271"/>
      <c r="AU954" s="1271"/>
      <c r="AV954" s="1271"/>
      <c r="AW954" s="1271"/>
      <c r="AX954" s="1271"/>
      <c r="AY954" s="1271"/>
      <c r="AZ954" s="1271"/>
      <c r="BA954" s="1271"/>
      <c r="BB954" s="1271"/>
      <c r="BC954" s="1271"/>
      <c r="BD954" s="1271"/>
      <c r="BE954" s="1271"/>
      <c r="BF954" s="1271"/>
      <c r="BG954" s="1271"/>
      <c r="BH954" s="1271"/>
      <c r="BI954" s="1271"/>
      <c r="BJ954" s="1271"/>
      <c r="BK954" s="1271"/>
      <c r="BL954" s="1271"/>
      <c r="BM954" s="1271"/>
      <c r="BN954" s="1271"/>
      <c r="BO954" s="1271"/>
      <c r="BP954" s="1271"/>
      <c r="BQ954" s="1271"/>
      <c r="BR954" s="1271"/>
      <c r="BS954" s="1271"/>
      <c r="BT954" s="1271"/>
      <c r="BU954" s="1271"/>
      <c r="BV954" s="1271"/>
      <c r="BW954" s="1271"/>
      <c r="BX954" s="1271"/>
      <c r="BY954" s="1272"/>
      <c r="BZ954" s="1239"/>
      <c r="CA954" s="1240"/>
      <c r="CB954" s="1240"/>
      <c r="CC954" s="1240"/>
      <c r="CD954" s="1240"/>
      <c r="CE954" s="1240"/>
      <c r="CF954" s="1240"/>
      <c r="CG954" s="1240"/>
      <c r="CH954" s="1241"/>
      <c r="CI954" s="37"/>
      <c r="CJ954" s="37"/>
    </row>
    <row r="955" spans="1:97" ht="7.5" customHeight="1" x14ac:dyDescent="0.2">
      <c r="A955" s="63"/>
      <c r="B955" s="1262"/>
      <c r="C955" s="1222"/>
      <c r="D955" s="1222"/>
      <c r="E955" s="1263"/>
      <c r="F955" s="49"/>
      <c r="G955" s="132"/>
      <c r="H955" s="1228"/>
      <c r="I955" s="1229"/>
      <c r="J955" s="1229"/>
      <c r="K955" s="1362"/>
      <c r="L955" s="1362"/>
      <c r="M955" s="1362"/>
      <c r="N955" s="1362"/>
      <c r="O955" s="1362"/>
      <c r="P955" s="1362"/>
      <c r="Q955" s="1362"/>
      <c r="R955" s="1362"/>
      <c r="S955" s="1362"/>
      <c r="T955" s="1362"/>
      <c r="U955" s="1362"/>
      <c r="V955" s="1362"/>
      <c r="W955" s="1362"/>
      <c r="X955" s="1362"/>
      <c r="Y955" s="1362"/>
      <c r="Z955" s="1362"/>
      <c r="AA955" s="1362"/>
      <c r="AB955" s="1362"/>
      <c r="AC955" s="1362"/>
      <c r="AD955" s="1362"/>
      <c r="AE955" s="1362"/>
      <c r="AF955" s="1362"/>
      <c r="AG955" s="1362"/>
      <c r="AH955" s="1362"/>
      <c r="AI955" s="1362"/>
      <c r="AJ955" s="1362"/>
      <c r="AK955" s="1362"/>
      <c r="AL955" s="1362"/>
      <c r="AM955" s="1362"/>
      <c r="AN955" s="1362"/>
      <c r="AO955" s="1362"/>
      <c r="AP955" s="1362"/>
      <c r="AQ955" s="1362"/>
      <c r="AR955" s="1362"/>
      <c r="AS955" s="1362"/>
      <c r="AT955" s="1362"/>
      <c r="AU955" s="1362"/>
      <c r="AV955" s="1362"/>
      <c r="AW955" s="1362"/>
      <c r="AX955" s="1362"/>
      <c r="AY955" s="1362"/>
      <c r="AZ955" s="1362"/>
      <c r="BA955" s="1362"/>
      <c r="BB955" s="1362"/>
      <c r="BC955" s="1362"/>
      <c r="BD955" s="1362"/>
      <c r="BE955" s="1362"/>
      <c r="BF955" s="1362"/>
      <c r="BG955" s="1362"/>
      <c r="BH955" s="1362"/>
      <c r="BI955" s="1362"/>
      <c r="BJ955" s="1362"/>
      <c r="BK955" s="1362"/>
      <c r="BL955" s="1362"/>
      <c r="BM955" s="1362"/>
      <c r="BN955" s="1362"/>
      <c r="BO955" s="1362"/>
      <c r="BP955" s="1362"/>
      <c r="BQ955" s="1362"/>
      <c r="BR955" s="1362"/>
      <c r="BS955" s="1362"/>
      <c r="BT955" s="1362"/>
      <c r="BU955" s="1362"/>
      <c r="BV955" s="1362"/>
      <c r="BW955" s="1362"/>
      <c r="BX955" s="1362"/>
      <c r="BY955" s="1363"/>
      <c r="BZ955" s="1199"/>
      <c r="CA955" s="1200"/>
      <c r="CB955" s="1200"/>
      <c r="CC955" s="1200"/>
      <c r="CD955" s="1200"/>
      <c r="CE955" s="1200"/>
      <c r="CF955" s="1200"/>
      <c r="CG955" s="1200"/>
      <c r="CH955" s="1201"/>
      <c r="CI955" s="37"/>
      <c r="CJ955" s="37"/>
    </row>
    <row r="956" spans="1:97" ht="12.75" customHeight="1" x14ac:dyDescent="0.2">
      <c r="A956" s="63"/>
      <c r="B956" s="964" t="s">
        <v>26</v>
      </c>
      <c r="C956" s="965"/>
      <c r="D956" s="965"/>
      <c r="E956" s="966"/>
      <c r="F956" s="973" t="s">
        <v>169</v>
      </c>
      <c r="G956" s="974"/>
      <c r="H956" s="974"/>
      <c r="I956" s="974"/>
      <c r="J956" s="974"/>
      <c r="K956" s="974"/>
      <c r="L956" s="974"/>
      <c r="M956" s="974"/>
      <c r="N956" s="974"/>
      <c r="O956" s="974"/>
      <c r="P956" s="974"/>
      <c r="Q956" s="974"/>
      <c r="R956" s="974"/>
      <c r="S956" s="974"/>
      <c r="T956" s="974"/>
      <c r="U956" s="974"/>
      <c r="V956" s="974"/>
      <c r="W956" s="974"/>
      <c r="X956" s="974"/>
      <c r="Y956" s="974"/>
      <c r="Z956" s="974"/>
      <c r="AA956" s="974"/>
      <c r="AB956" s="974"/>
      <c r="AC956" s="974"/>
      <c r="AD956" s="974"/>
      <c r="AE956" s="974"/>
      <c r="AF956" s="974"/>
      <c r="AG956" s="974"/>
      <c r="AH956" s="974"/>
      <c r="AI956" s="974"/>
      <c r="AJ956" s="974"/>
      <c r="AK956" s="974"/>
      <c r="AL956" s="974"/>
      <c r="AM956" s="974"/>
      <c r="AN956" s="974"/>
      <c r="AO956" s="974"/>
      <c r="AP956" s="974"/>
      <c r="AQ956" s="974"/>
      <c r="AR956" s="974"/>
      <c r="AS956" s="974"/>
      <c r="AT956" s="974"/>
      <c r="AU956" s="974"/>
      <c r="AV956" s="974"/>
      <c r="AW956" s="974"/>
      <c r="AX956" s="974"/>
      <c r="AY956" s="974"/>
      <c r="AZ956" s="974"/>
      <c r="BA956" s="974"/>
      <c r="BB956" s="974"/>
      <c r="BC956" s="974"/>
      <c r="BD956" s="974"/>
      <c r="BE956" s="974"/>
      <c r="BF956" s="974"/>
      <c r="BG956" s="974"/>
      <c r="BH956" s="974"/>
      <c r="BI956" s="974"/>
      <c r="BJ956" s="974"/>
      <c r="BK956" s="974"/>
      <c r="BL956" s="974"/>
      <c r="BM956" s="974"/>
      <c r="BN956" s="974"/>
      <c r="BO956" s="974"/>
      <c r="BP956" s="974"/>
      <c r="BQ956" s="974"/>
      <c r="BR956" s="974"/>
      <c r="BS956" s="974"/>
      <c r="BT956" s="974"/>
      <c r="BU956" s="974"/>
      <c r="BV956" s="974"/>
      <c r="BW956" s="974"/>
      <c r="BX956" s="974"/>
      <c r="BY956" s="975"/>
      <c r="BZ956" s="982"/>
      <c r="CA956" s="983"/>
      <c r="CB956" s="983"/>
      <c r="CC956" s="983"/>
      <c r="CD956" s="983"/>
      <c r="CE956" s="983"/>
      <c r="CF956" s="983"/>
      <c r="CG956" s="983"/>
      <c r="CH956" s="984"/>
      <c r="CI956" s="37"/>
      <c r="CJ956" s="37"/>
    </row>
    <row r="957" spans="1:97" ht="12.75" customHeight="1" x14ac:dyDescent="0.2">
      <c r="A957" s="63"/>
      <c r="B957" s="967"/>
      <c r="C957" s="968"/>
      <c r="D957" s="968"/>
      <c r="E957" s="969"/>
      <c r="F957" s="976"/>
      <c r="G957" s="977"/>
      <c r="H957" s="977"/>
      <c r="I957" s="977"/>
      <c r="J957" s="977"/>
      <c r="K957" s="977"/>
      <c r="L957" s="977"/>
      <c r="M957" s="977"/>
      <c r="N957" s="977"/>
      <c r="O957" s="977"/>
      <c r="P957" s="977"/>
      <c r="Q957" s="977"/>
      <c r="R957" s="977"/>
      <c r="S957" s="977"/>
      <c r="T957" s="977"/>
      <c r="U957" s="977"/>
      <c r="V957" s="977"/>
      <c r="W957" s="977"/>
      <c r="X957" s="977"/>
      <c r="Y957" s="977"/>
      <c r="Z957" s="977"/>
      <c r="AA957" s="977"/>
      <c r="AB957" s="977"/>
      <c r="AC957" s="977"/>
      <c r="AD957" s="977"/>
      <c r="AE957" s="977"/>
      <c r="AF957" s="977"/>
      <c r="AG957" s="977"/>
      <c r="AH957" s="977"/>
      <c r="AI957" s="977"/>
      <c r="AJ957" s="977"/>
      <c r="AK957" s="977"/>
      <c r="AL957" s="977"/>
      <c r="AM957" s="977"/>
      <c r="AN957" s="977"/>
      <c r="AO957" s="977"/>
      <c r="AP957" s="977"/>
      <c r="AQ957" s="977"/>
      <c r="AR957" s="977"/>
      <c r="AS957" s="977"/>
      <c r="AT957" s="977"/>
      <c r="AU957" s="977"/>
      <c r="AV957" s="977"/>
      <c r="AW957" s="977"/>
      <c r="AX957" s="977"/>
      <c r="AY957" s="977"/>
      <c r="AZ957" s="977"/>
      <c r="BA957" s="977"/>
      <c r="BB957" s="977"/>
      <c r="BC957" s="977"/>
      <c r="BD957" s="977"/>
      <c r="BE957" s="977"/>
      <c r="BF957" s="977"/>
      <c r="BG957" s="977"/>
      <c r="BH957" s="977"/>
      <c r="BI957" s="977"/>
      <c r="BJ957" s="977"/>
      <c r="BK957" s="977"/>
      <c r="BL957" s="977"/>
      <c r="BM957" s="977"/>
      <c r="BN957" s="977"/>
      <c r="BO957" s="977"/>
      <c r="BP957" s="977"/>
      <c r="BQ957" s="977"/>
      <c r="BR957" s="977"/>
      <c r="BS957" s="977"/>
      <c r="BT957" s="977"/>
      <c r="BU957" s="977"/>
      <c r="BV957" s="977"/>
      <c r="BW957" s="977"/>
      <c r="BX957" s="977"/>
      <c r="BY957" s="978"/>
      <c r="BZ957" s="985"/>
      <c r="CA957" s="986"/>
      <c r="CB957" s="986"/>
      <c r="CC957" s="986"/>
      <c r="CD957" s="986"/>
      <c r="CE957" s="986"/>
      <c r="CF957" s="986"/>
      <c r="CG957" s="986"/>
      <c r="CH957" s="987"/>
      <c r="CI957" s="37"/>
      <c r="CJ957" s="37"/>
    </row>
    <row r="958" spans="1:97" ht="12.75" customHeight="1" x14ac:dyDescent="0.2">
      <c r="A958" s="63"/>
      <c r="B958" s="970"/>
      <c r="C958" s="971"/>
      <c r="D958" s="971"/>
      <c r="E958" s="972"/>
      <c r="F958" s="979"/>
      <c r="G958" s="980"/>
      <c r="H958" s="980"/>
      <c r="I958" s="980"/>
      <c r="J958" s="980"/>
      <c r="K958" s="980"/>
      <c r="L958" s="980"/>
      <c r="M958" s="980"/>
      <c r="N958" s="980"/>
      <c r="O958" s="980"/>
      <c r="P958" s="980"/>
      <c r="Q958" s="980"/>
      <c r="R958" s="980"/>
      <c r="S958" s="980"/>
      <c r="T958" s="980"/>
      <c r="U958" s="980"/>
      <c r="V958" s="980"/>
      <c r="W958" s="980"/>
      <c r="X958" s="980"/>
      <c r="Y958" s="980"/>
      <c r="Z958" s="980"/>
      <c r="AA958" s="980"/>
      <c r="AB958" s="980"/>
      <c r="AC958" s="980"/>
      <c r="AD958" s="980"/>
      <c r="AE958" s="980"/>
      <c r="AF958" s="980"/>
      <c r="AG958" s="980"/>
      <c r="AH958" s="980"/>
      <c r="AI958" s="980"/>
      <c r="AJ958" s="980"/>
      <c r="AK958" s="980"/>
      <c r="AL958" s="980"/>
      <c r="AM958" s="980"/>
      <c r="AN958" s="980"/>
      <c r="AO958" s="980"/>
      <c r="AP958" s="980"/>
      <c r="AQ958" s="980"/>
      <c r="AR958" s="980"/>
      <c r="AS958" s="980"/>
      <c r="AT958" s="980"/>
      <c r="AU958" s="980"/>
      <c r="AV958" s="980"/>
      <c r="AW958" s="980"/>
      <c r="AX958" s="980"/>
      <c r="AY958" s="980"/>
      <c r="AZ958" s="980"/>
      <c r="BA958" s="980"/>
      <c r="BB958" s="980"/>
      <c r="BC958" s="980"/>
      <c r="BD958" s="980"/>
      <c r="BE958" s="980"/>
      <c r="BF958" s="980"/>
      <c r="BG958" s="980"/>
      <c r="BH958" s="980"/>
      <c r="BI958" s="980"/>
      <c r="BJ958" s="980"/>
      <c r="BK958" s="980"/>
      <c r="BL958" s="980"/>
      <c r="BM958" s="980"/>
      <c r="BN958" s="980"/>
      <c r="BO958" s="980"/>
      <c r="BP958" s="980"/>
      <c r="BQ958" s="980"/>
      <c r="BR958" s="980"/>
      <c r="BS958" s="980"/>
      <c r="BT958" s="980"/>
      <c r="BU958" s="980"/>
      <c r="BV958" s="980"/>
      <c r="BW958" s="980"/>
      <c r="BX958" s="980"/>
      <c r="BY958" s="981"/>
      <c r="BZ958" s="988"/>
      <c r="CA958" s="989"/>
      <c r="CB958" s="989"/>
      <c r="CC958" s="989"/>
      <c r="CD958" s="989"/>
      <c r="CE958" s="989"/>
      <c r="CF958" s="989"/>
      <c r="CG958" s="989"/>
      <c r="CH958" s="990"/>
      <c r="CI958" s="37"/>
      <c r="CJ958" s="37"/>
    </row>
    <row r="959" spans="1:97" ht="12.75" customHeight="1" x14ac:dyDescent="0.2"/>
    <row r="960" spans="1:97" s="44" customFormat="1" ht="22.5" customHeight="1" x14ac:dyDescent="0.2">
      <c r="B960" s="44" t="s">
        <v>1454</v>
      </c>
      <c r="BZ960" s="125"/>
      <c r="CA960" s="125"/>
      <c r="CB960" s="125"/>
      <c r="CC960" s="125"/>
      <c r="CD960" s="125"/>
      <c r="CE960" s="125"/>
      <c r="CF960" s="125"/>
      <c r="CG960" s="125"/>
      <c r="CH960" s="125"/>
      <c r="CK960" s="112"/>
      <c r="CL960" s="115"/>
      <c r="CM960" s="115"/>
      <c r="CN960" s="115"/>
      <c r="CO960" s="115"/>
      <c r="CP960" s="115"/>
      <c r="CQ960" s="115"/>
      <c r="CR960" s="115"/>
      <c r="CS960" s="115"/>
    </row>
    <row r="961" spans="1:97" ht="12.75" customHeight="1" x14ac:dyDescent="0.2">
      <c r="A961" s="63"/>
      <c r="B961" s="964" t="s">
        <v>11</v>
      </c>
      <c r="C961" s="965"/>
      <c r="D961" s="965"/>
      <c r="E961" s="966"/>
      <c r="F961" s="973" t="s">
        <v>170</v>
      </c>
      <c r="G961" s="974"/>
      <c r="H961" s="974"/>
      <c r="I961" s="974"/>
      <c r="J961" s="974"/>
      <c r="K961" s="974"/>
      <c r="L961" s="974"/>
      <c r="M961" s="974"/>
      <c r="N961" s="974"/>
      <c r="O961" s="974"/>
      <c r="P961" s="974"/>
      <c r="Q961" s="974"/>
      <c r="R961" s="974"/>
      <c r="S961" s="974"/>
      <c r="T961" s="974"/>
      <c r="U961" s="974"/>
      <c r="V961" s="974"/>
      <c r="W961" s="974"/>
      <c r="X961" s="974"/>
      <c r="Y961" s="974"/>
      <c r="Z961" s="974"/>
      <c r="AA961" s="974"/>
      <c r="AB961" s="974"/>
      <c r="AC961" s="974"/>
      <c r="AD961" s="974"/>
      <c r="AE961" s="974"/>
      <c r="AF961" s="974"/>
      <c r="AG961" s="974"/>
      <c r="AH961" s="974"/>
      <c r="AI961" s="974"/>
      <c r="AJ961" s="974"/>
      <c r="AK961" s="974"/>
      <c r="AL961" s="974"/>
      <c r="AM961" s="974"/>
      <c r="AN961" s="974"/>
      <c r="AO961" s="974"/>
      <c r="AP961" s="974"/>
      <c r="AQ961" s="974"/>
      <c r="AR961" s="974"/>
      <c r="AS961" s="974"/>
      <c r="AT961" s="974"/>
      <c r="AU961" s="974"/>
      <c r="AV961" s="974"/>
      <c r="AW961" s="974"/>
      <c r="AX961" s="974"/>
      <c r="AY961" s="974"/>
      <c r="AZ961" s="974"/>
      <c r="BA961" s="974"/>
      <c r="BB961" s="974"/>
      <c r="BC961" s="974"/>
      <c r="BD961" s="974"/>
      <c r="BE961" s="974"/>
      <c r="BF961" s="974"/>
      <c r="BG961" s="974"/>
      <c r="BH961" s="974"/>
      <c r="BI961" s="974"/>
      <c r="BJ961" s="974"/>
      <c r="BK961" s="974"/>
      <c r="BL961" s="974"/>
      <c r="BM961" s="974"/>
      <c r="BN961" s="974"/>
      <c r="BO961" s="974"/>
      <c r="BP961" s="974"/>
      <c r="BQ961" s="974"/>
      <c r="BR961" s="974"/>
      <c r="BS961" s="974"/>
      <c r="BT961" s="974"/>
      <c r="BU961" s="974"/>
      <c r="BV961" s="974"/>
      <c r="BW961" s="974"/>
      <c r="BX961" s="974"/>
      <c r="BY961" s="975"/>
      <c r="BZ961" s="982"/>
      <c r="CA961" s="983"/>
      <c r="CB961" s="983"/>
      <c r="CC961" s="983"/>
      <c r="CD961" s="983"/>
      <c r="CE961" s="983"/>
      <c r="CF961" s="983"/>
      <c r="CG961" s="983"/>
      <c r="CH961" s="984"/>
      <c r="CI961" s="37"/>
      <c r="CJ961" s="37"/>
    </row>
    <row r="962" spans="1:97" ht="12.75" customHeight="1" x14ac:dyDescent="0.2">
      <c r="A962" s="63"/>
      <c r="B962" s="967"/>
      <c r="C962" s="968"/>
      <c r="D962" s="968"/>
      <c r="E962" s="969"/>
      <c r="F962" s="976"/>
      <c r="G962" s="977"/>
      <c r="H962" s="977"/>
      <c r="I962" s="977"/>
      <c r="J962" s="977"/>
      <c r="K962" s="977"/>
      <c r="L962" s="977"/>
      <c r="M962" s="977"/>
      <c r="N962" s="977"/>
      <c r="O962" s="977"/>
      <c r="P962" s="977"/>
      <c r="Q962" s="977"/>
      <c r="R962" s="977"/>
      <c r="S962" s="977"/>
      <c r="T962" s="977"/>
      <c r="U962" s="977"/>
      <c r="V962" s="977"/>
      <c r="W962" s="977"/>
      <c r="X962" s="977"/>
      <c r="Y962" s="977"/>
      <c r="Z962" s="977"/>
      <c r="AA962" s="977"/>
      <c r="AB962" s="977"/>
      <c r="AC962" s="977"/>
      <c r="AD962" s="977"/>
      <c r="AE962" s="977"/>
      <c r="AF962" s="977"/>
      <c r="AG962" s="977"/>
      <c r="AH962" s="977"/>
      <c r="AI962" s="977"/>
      <c r="AJ962" s="977"/>
      <c r="AK962" s="977"/>
      <c r="AL962" s="977"/>
      <c r="AM962" s="977"/>
      <c r="AN962" s="977"/>
      <c r="AO962" s="977"/>
      <c r="AP962" s="977"/>
      <c r="AQ962" s="977"/>
      <c r="AR962" s="977"/>
      <c r="AS962" s="977"/>
      <c r="AT962" s="977"/>
      <c r="AU962" s="977"/>
      <c r="AV962" s="977"/>
      <c r="AW962" s="977"/>
      <c r="AX962" s="977"/>
      <c r="AY962" s="977"/>
      <c r="AZ962" s="977"/>
      <c r="BA962" s="977"/>
      <c r="BB962" s="977"/>
      <c r="BC962" s="977"/>
      <c r="BD962" s="977"/>
      <c r="BE962" s="977"/>
      <c r="BF962" s="977"/>
      <c r="BG962" s="977"/>
      <c r="BH962" s="977"/>
      <c r="BI962" s="977"/>
      <c r="BJ962" s="977"/>
      <c r="BK962" s="977"/>
      <c r="BL962" s="977"/>
      <c r="BM962" s="977"/>
      <c r="BN962" s="977"/>
      <c r="BO962" s="977"/>
      <c r="BP962" s="977"/>
      <c r="BQ962" s="977"/>
      <c r="BR962" s="977"/>
      <c r="BS962" s="977"/>
      <c r="BT962" s="977"/>
      <c r="BU962" s="977"/>
      <c r="BV962" s="977"/>
      <c r="BW962" s="977"/>
      <c r="BX962" s="977"/>
      <c r="BY962" s="978"/>
      <c r="BZ962" s="985"/>
      <c r="CA962" s="986"/>
      <c r="CB962" s="986"/>
      <c r="CC962" s="986"/>
      <c r="CD962" s="986"/>
      <c r="CE962" s="986"/>
      <c r="CF962" s="986"/>
      <c r="CG962" s="986"/>
      <c r="CH962" s="987"/>
      <c r="CI962" s="37"/>
      <c r="CJ962" s="37"/>
    </row>
    <row r="963" spans="1:97" ht="12" customHeight="1" x14ac:dyDescent="0.2">
      <c r="A963" s="63"/>
      <c r="B963" s="970"/>
      <c r="C963" s="971"/>
      <c r="D963" s="971"/>
      <c r="E963" s="972"/>
      <c r="F963" s="979"/>
      <c r="G963" s="980"/>
      <c r="H963" s="980"/>
      <c r="I963" s="980"/>
      <c r="J963" s="980"/>
      <c r="K963" s="980"/>
      <c r="L963" s="980"/>
      <c r="M963" s="980"/>
      <c r="N963" s="980"/>
      <c r="O963" s="980"/>
      <c r="P963" s="980"/>
      <c r="Q963" s="980"/>
      <c r="R963" s="980"/>
      <c r="S963" s="980"/>
      <c r="T963" s="980"/>
      <c r="U963" s="980"/>
      <c r="V963" s="980"/>
      <c r="W963" s="980"/>
      <c r="X963" s="980"/>
      <c r="Y963" s="980"/>
      <c r="Z963" s="980"/>
      <c r="AA963" s="980"/>
      <c r="AB963" s="980"/>
      <c r="AC963" s="980"/>
      <c r="AD963" s="980"/>
      <c r="AE963" s="980"/>
      <c r="AF963" s="980"/>
      <c r="AG963" s="980"/>
      <c r="AH963" s="980"/>
      <c r="AI963" s="980"/>
      <c r="AJ963" s="980"/>
      <c r="AK963" s="980"/>
      <c r="AL963" s="980"/>
      <c r="AM963" s="980"/>
      <c r="AN963" s="980"/>
      <c r="AO963" s="980"/>
      <c r="AP963" s="980"/>
      <c r="AQ963" s="980"/>
      <c r="AR963" s="980"/>
      <c r="AS963" s="980"/>
      <c r="AT963" s="980"/>
      <c r="AU963" s="980"/>
      <c r="AV963" s="980"/>
      <c r="AW963" s="980"/>
      <c r="AX963" s="980"/>
      <c r="AY963" s="980"/>
      <c r="AZ963" s="980"/>
      <c r="BA963" s="980"/>
      <c r="BB963" s="980"/>
      <c r="BC963" s="980"/>
      <c r="BD963" s="980"/>
      <c r="BE963" s="980"/>
      <c r="BF963" s="980"/>
      <c r="BG963" s="980"/>
      <c r="BH963" s="980"/>
      <c r="BI963" s="980"/>
      <c r="BJ963" s="980"/>
      <c r="BK963" s="980"/>
      <c r="BL963" s="980"/>
      <c r="BM963" s="980"/>
      <c r="BN963" s="980"/>
      <c r="BO963" s="980"/>
      <c r="BP963" s="980"/>
      <c r="BQ963" s="980"/>
      <c r="BR963" s="980"/>
      <c r="BS963" s="980"/>
      <c r="BT963" s="980"/>
      <c r="BU963" s="980"/>
      <c r="BV963" s="980"/>
      <c r="BW963" s="980"/>
      <c r="BX963" s="980"/>
      <c r="BY963" s="981"/>
      <c r="BZ963" s="988"/>
      <c r="CA963" s="989"/>
      <c r="CB963" s="989"/>
      <c r="CC963" s="989"/>
      <c r="CD963" s="989"/>
      <c r="CE963" s="989"/>
      <c r="CF963" s="989"/>
      <c r="CG963" s="989"/>
      <c r="CH963" s="990"/>
      <c r="CI963" s="37"/>
      <c r="CJ963" s="37"/>
    </row>
    <row r="964" spans="1:97" ht="12.75" customHeight="1" x14ac:dyDescent="0.2">
      <c r="A964" s="63"/>
      <c r="B964" s="964" t="s">
        <v>26</v>
      </c>
      <c r="C964" s="965"/>
      <c r="D964" s="965"/>
      <c r="E964" s="966"/>
      <c r="F964" s="973" t="s">
        <v>171</v>
      </c>
      <c r="G964" s="974"/>
      <c r="H964" s="974"/>
      <c r="I964" s="974"/>
      <c r="J964" s="974"/>
      <c r="K964" s="974"/>
      <c r="L964" s="974"/>
      <c r="M964" s="974"/>
      <c r="N964" s="974"/>
      <c r="O964" s="974"/>
      <c r="P964" s="974"/>
      <c r="Q964" s="974"/>
      <c r="R964" s="974"/>
      <c r="S964" s="974"/>
      <c r="T964" s="974"/>
      <c r="U964" s="974"/>
      <c r="V964" s="974"/>
      <c r="W964" s="974"/>
      <c r="X964" s="974"/>
      <c r="Y964" s="974"/>
      <c r="Z964" s="974"/>
      <c r="AA964" s="974"/>
      <c r="AB964" s="974"/>
      <c r="AC964" s="974"/>
      <c r="AD964" s="974"/>
      <c r="AE964" s="974"/>
      <c r="AF964" s="974"/>
      <c r="AG964" s="974"/>
      <c r="AH964" s="974"/>
      <c r="AI964" s="974"/>
      <c r="AJ964" s="974"/>
      <c r="AK964" s="974"/>
      <c r="AL964" s="974"/>
      <c r="AM964" s="974"/>
      <c r="AN964" s="974"/>
      <c r="AO964" s="974"/>
      <c r="AP964" s="974"/>
      <c r="AQ964" s="974"/>
      <c r="AR964" s="974"/>
      <c r="AS964" s="974"/>
      <c r="AT964" s="974"/>
      <c r="AU964" s="974"/>
      <c r="AV964" s="974"/>
      <c r="AW964" s="974"/>
      <c r="AX964" s="974"/>
      <c r="AY964" s="974"/>
      <c r="AZ964" s="974"/>
      <c r="BA964" s="974"/>
      <c r="BB964" s="974"/>
      <c r="BC964" s="974"/>
      <c r="BD964" s="974"/>
      <c r="BE964" s="974"/>
      <c r="BF964" s="974"/>
      <c r="BG964" s="974"/>
      <c r="BH964" s="974"/>
      <c r="BI964" s="974"/>
      <c r="BJ964" s="974"/>
      <c r="BK964" s="974"/>
      <c r="BL964" s="974"/>
      <c r="BM964" s="974"/>
      <c r="BN964" s="974"/>
      <c r="BO964" s="974"/>
      <c r="BP964" s="974"/>
      <c r="BQ964" s="974"/>
      <c r="BR964" s="974"/>
      <c r="BS964" s="974"/>
      <c r="BT964" s="974"/>
      <c r="BU964" s="974"/>
      <c r="BV964" s="974"/>
      <c r="BW964" s="974"/>
      <c r="BX964" s="974"/>
      <c r="BY964" s="975"/>
      <c r="BZ964" s="982"/>
      <c r="CA964" s="983"/>
      <c r="CB964" s="983"/>
      <c r="CC964" s="983"/>
      <c r="CD964" s="983"/>
      <c r="CE964" s="983"/>
      <c r="CF964" s="983"/>
      <c r="CG964" s="983"/>
      <c r="CH964" s="984"/>
      <c r="CI964" s="37"/>
      <c r="CJ964" s="37"/>
    </row>
    <row r="965" spans="1:97" ht="12.75" customHeight="1" x14ac:dyDescent="0.2">
      <c r="A965" s="63"/>
      <c r="B965" s="967"/>
      <c r="C965" s="968"/>
      <c r="D965" s="968"/>
      <c r="E965" s="969"/>
      <c r="F965" s="976"/>
      <c r="G965" s="977"/>
      <c r="H965" s="977"/>
      <c r="I965" s="977"/>
      <c r="J965" s="977"/>
      <c r="K965" s="977"/>
      <c r="L965" s="977"/>
      <c r="M965" s="977"/>
      <c r="N965" s="977"/>
      <c r="O965" s="977"/>
      <c r="P965" s="977"/>
      <c r="Q965" s="977"/>
      <c r="R965" s="977"/>
      <c r="S965" s="977"/>
      <c r="T965" s="977"/>
      <c r="U965" s="977"/>
      <c r="V965" s="977"/>
      <c r="W965" s="977"/>
      <c r="X965" s="977"/>
      <c r="Y965" s="977"/>
      <c r="Z965" s="977"/>
      <c r="AA965" s="977"/>
      <c r="AB965" s="977"/>
      <c r="AC965" s="977"/>
      <c r="AD965" s="977"/>
      <c r="AE965" s="977"/>
      <c r="AF965" s="977"/>
      <c r="AG965" s="977"/>
      <c r="AH965" s="977"/>
      <c r="AI965" s="977"/>
      <c r="AJ965" s="977"/>
      <c r="AK965" s="977"/>
      <c r="AL965" s="977"/>
      <c r="AM965" s="977"/>
      <c r="AN965" s="977"/>
      <c r="AO965" s="977"/>
      <c r="AP965" s="977"/>
      <c r="AQ965" s="977"/>
      <c r="AR965" s="977"/>
      <c r="AS965" s="977"/>
      <c r="AT965" s="977"/>
      <c r="AU965" s="977"/>
      <c r="AV965" s="977"/>
      <c r="AW965" s="977"/>
      <c r="AX965" s="977"/>
      <c r="AY965" s="977"/>
      <c r="AZ965" s="977"/>
      <c r="BA965" s="977"/>
      <c r="BB965" s="977"/>
      <c r="BC965" s="977"/>
      <c r="BD965" s="977"/>
      <c r="BE965" s="977"/>
      <c r="BF965" s="977"/>
      <c r="BG965" s="977"/>
      <c r="BH965" s="977"/>
      <c r="BI965" s="977"/>
      <c r="BJ965" s="977"/>
      <c r="BK965" s="977"/>
      <c r="BL965" s="977"/>
      <c r="BM965" s="977"/>
      <c r="BN965" s="977"/>
      <c r="BO965" s="977"/>
      <c r="BP965" s="977"/>
      <c r="BQ965" s="977"/>
      <c r="BR965" s="977"/>
      <c r="BS965" s="977"/>
      <c r="BT965" s="977"/>
      <c r="BU965" s="977"/>
      <c r="BV965" s="977"/>
      <c r="BW965" s="977"/>
      <c r="BX965" s="977"/>
      <c r="BY965" s="978"/>
      <c r="BZ965" s="985"/>
      <c r="CA965" s="986"/>
      <c r="CB965" s="986"/>
      <c r="CC965" s="986"/>
      <c r="CD965" s="986"/>
      <c r="CE965" s="986"/>
      <c r="CF965" s="986"/>
      <c r="CG965" s="986"/>
      <c r="CH965" s="987"/>
      <c r="CI965" s="37"/>
      <c r="CJ965" s="37"/>
    </row>
    <row r="966" spans="1:97" ht="12.75" customHeight="1" x14ac:dyDescent="0.2">
      <c r="A966" s="63"/>
      <c r="B966" s="970"/>
      <c r="C966" s="971"/>
      <c r="D966" s="971"/>
      <c r="E966" s="972"/>
      <c r="F966" s="979"/>
      <c r="G966" s="980"/>
      <c r="H966" s="980"/>
      <c r="I966" s="980"/>
      <c r="J966" s="980"/>
      <c r="K966" s="980"/>
      <c r="L966" s="980"/>
      <c r="M966" s="980"/>
      <c r="N966" s="980"/>
      <c r="O966" s="980"/>
      <c r="P966" s="980"/>
      <c r="Q966" s="980"/>
      <c r="R966" s="980"/>
      <c r="S966" s="980"/>
      <c r="T966" s="980"/>
      <c r="U966" s="980"/>
      <c r="V966" s="980"/>
      <c r="W966" s="980"/>
      <c r="X966" s="980"/>
      <c r="Y966" s="980"/>
      <c r="Z966" s="980"/>
      <c r="AA966" s="980"/>
      <c r="AB966" s="980"/>
      <c r="AC966" s="980"/>
      <c r="AD966" s="980"/>
      <c r="AE966" s="980"/>
      <c r="AF966" s="980"/>
      <c r="AG966" s="980"/>
      <c r="AH966" s="980"/>
      <c r="AI966" s="980"/>
      <c r="AJ966" s="980"/>
      <c r="AK966" s="980"/>
      <c r="AL966" s="980"/>
      <c r="AM966" s="980"/>
      <c r="AN966" s="980"/>
      <c r="AO966" s="980"/>
      <c r="AP966" s="980"/>
      <c r="AQ966" s="980"/>
      <c r="AR966" s="980"/>
      <c r="AS966" s="980"/>
      <c r="AT966" s="980"/>
      <c r="AU966" s="980"/>
      <c r="AV966" s="980"/>
      <c r="AW966" s="980"/>
      <c r="AX966" s="980"/>
      <c r="AY966" s="980"/>
      <c r="AZ966" s="980"/>
      <c r="BA966" s="980"/>
      <c r="BB966" s="980"/>
      <c r="BC966" s="980"/>
      <c r="BD966" s="980"/>
      <c r="BE966" s="980"/>
      <c r="BF966" s="980"/>
      <c r="BG966" s="980"/>
      <c r="BH966" s="980"/>
      <c r="BI966" s="980"/>
      <c r="BJ966" s="980"/>
      <c r="BK966" s="980"/>
      <c r="BL966" s="980"/>
      <c r="BM966" s="980"/>
      <c r="BN966" s="980"/>
      <c r="BO966" s="980"/>
      <c r="BP966" s="980"/>
      <c r="BQ966" s="980"/>
      <c r="BR966" s="980"/>
      <c r="BS966" s="980"/>
      <c r="BT966" s="980"/>
      <c r="BU966" s="980"/>
      <c r="BV966" s="980"/>
      <c r="BW966" s="980"/>
      <c r="BX966" s="980"/>
      <c r="BY966" s="981"/>
      <c r="BZ966" s="988"/>
      <c r="CA966" s="989"/>
      <c r="CB966" s="989"/>
      <c r="CC966" s="989"/>
      <c r="CD966" s="989"/>
      <c r="CE966" s="989"/>
      <c r="CF966" s="989"/>
      <c r="CG966" s="989"/>
      <c r="CH966" s="990"/>
      <c r="CI966" s="37"/>
      <c r="CJ966" s="37"/>
    </row>
    <row r="967" spans="1:97" ht="12.75" customHeight="1" x14ac:dyDescent="0.2"/>
    <row r="968" spans="1:97" s="44" customFormat="1" ht="22.5" customHeight="1" x14ac:dyDescent="0.2">
      <c r="B968" s="1238" t="s">
        <v>1455</v>
      </c>
      <c r="C968" s="1238"/>
      <c r="D968" s="1238"/>
      <c r="E968" s="1238"/>
      <c r="F968" s="1238"/>
      <c r="G968" s="1238"/>
      <c r="H968" s="1238"/>
      <c r="I968" s="1238"/>
      <c r="J968" s="1238"/>
      <c r="K968" s="1238"/>
      <c r="L968" s="1238"/>
      <c r="M968" s="1238"/>
      <c r="N968" s="1238"/>
      <c r="O968" s="1238"/>
      <c r="P968" s="1238"/>
      <c r="Q968" s="1238"/>
      <c r="R968" s="1238"/>
      <c r="S968" s="1238"/>
      <c r="T968" s="1238"/>
      <c r="U968" s="1238"/>
      <c r="V968" s="1238"/>
      <c r="W968" s="1238"/>
      <c r="X968" s="1238"/>
      <c r="Y968" s="1238"/>
      <c r="Z968" s="1238"/>
      <c r="AA968" s="1238"/>
      <c r="AB968" s="1238"/>
      <c r="AC968" s="1238"/>
      <c r="AD968" s="1238"/>
      <c r="AE968" s="1238"/>
      <c r="AF968" s="1238"/>
      <c r="AG968" s="1238"/>
      <c r="AH968" s="1238"/>
      <c r="AI968" s="1238"/>
      <c r="AJ968" s="1238"/>
      <c r="AK968" s="1238"/>
      <c r="AL968" s="1238"/>
      <c r="AM968" s="1238"/>
      <c r="AN968" s="1238"/>
      <c r="AO968" s="1238"/>
      <c r="AP968" s="1238"/>
      <c r="AQ968" s="1238"/>
      <c r="AR968" s="1238"/>
      <c r="AS968" s="1238"/>
      <c r="AT968" s="1238"/>
      <c r="AU968" s="1238"/>
      <c r="AV968" s="1238"/>
      <c r="AW968" s="1238"/>
      <c r="AX968" s="1238"/>
      <c r="AY968" s="1238"/>
      <c r="AZ968" s="1238"/>
      <c r="BA968" s="1238"/>
      <c r="BB968" s="1238"/>
      <c r="BC968" s="1238"/>
      <c r="BD968" s="1238"/>
      <c r="BE968" s="1238"/>
      <c r="BF968" s="1238"/>
      <c r="BG968" s="1238"/>
      <c r="BH968" s="1238"/>
      <c r="BI968" s="1238"/>
      <c r="BJ968" s="1238"/>
      <c r="BK968" s="1238"/>
      <c r="BL968" s="1238"/>
      <c r="BM968" s="1238"/>
      <c r="BN968" s="1238"/>
      <c r="BO968" s="1238"/>
      <c r="BP968" s="1238"/>
      <c r="BQ968" s="1238"/>
      <c r="BR968" s="1238"/>
      <c r="BS968" s="1238"/>
      <c r="BT968" s="1238"/>
      <c r="BU968" s="1238"/>
      <c r="BV968" s="1238"/>
      <c r="BW968" s="1238"/>
      <c r="BX968" s="1238"/>
      <c r="BY968" s="1238"/>
      <c r="BZ968" s="125"/>
      <c r="CA968" s="125"/>
      <c r="CB968" s="125"/>
      <c r="CC968" s="125"/>
      <c r="CD968" s="125"/>
      <c r="CE968" s="125"/>
      <c r="CF968" s="125"/>
      <c r="CG968" s="125"/>
      <c r="CH968" s="125"/>
      <c r="CK968" s="112"/>
      <c r="CL968" s="115"/>
      <c r="CM968" s="115"/>
      <c r="CN968" s="115"/>
      <c r="CO968" s="115"/>
      <c r="CP968" s="115"/>
      <c r="CQ968" s="115"/>
      <c r="CR968" s="115"/>
      <c r="CS968" s="115"/>
    </row>
    <row r="969" spans="1:97" ht="12.75" customHeight="1" x14ac:dyDescent="0.2">
      <c r="A969" s="63"/>
      <c r="B969" s="1136" t="s">
        <v>11</v>
      </c>
      <c r="C969" s="1137"/>
      <c r="D969" s="1137"/>
      <c r="E969" s="1138"/>
      <c r="F969" s="973" t="s">
        <v>182</v>
      </c>
      <c r="G969" s="974"/>
      <c r="H969" s="974"/>
      <c r="I969" s="974"/>
      <c r="J969" s="974"/>
      <c r="K969" s="974"/>
      <c r="L969" s="974"/>
      <c r="M969" s="974"/>
      <c r="N969" s="974"/>
      <c r="O969" s="974"/>
      <c r="P969" s="974"/>
      <c r="Q969" s="974"/>
      <c r="R969" s="974"/>
      <c r="S969" s="974"/>
      <c r="T969" s="974"/>
      <c r="U969" s="974"/>
      <c r="V969" s="974"/>
      <c r="W969" s="974"/>
      <c r="X969" s="974"/>
      <c r="Y969" s="974"/>
      <c r="Z969" s="974"/>
      <c r="AA969" s="974"/>
      <c r="AB969" s="974"/>
      <c r="AC969" s="974"/>
      <c r="AD969" s="974"/>
      <c r="AE969" s="974"/>
      <c r="AF969" s="974"/>
      <c r="AG969" s="974"/>
      <c r="AH969" s="974"/>
      <c r="AI969" s="974"/>
      <c r="AJ969" s="974"/>
      <c r="AK969" s="974"/>
      <c r="AL969" s="974"/>
      <c r="AM969" s="974"/>
      <c r="AN969" s="974"/>
      <c r="AO969" s="974"/>
      <c r="AP969" s="974"/>
      <c r="AQ969" s="974"/>
      <c r="AR969" s="974"/>
      <c r="AS969" s="974"/>
      <c r="AT969" s="974"/>
      <c r="AU969" s="974"/>
      <c r="AV969" s="974"/>
      <c r="AW969" s="974"/>
      <c r="AX969" s="974"/>
      <c r="AY969" s="974"/>
      <c r="AZ969" s="974"/>
      <c r="BA969" s="974"/>
      <c r="BB969" s="974"/>
      <c r="BC969" s="974"/>
      <c r="BD969" s="974"/>
      <c r="BE969" s="974"/>
      <c r="BF969" s="974"/>
      <c r="BG969" s="974"/>
      <c r="BH969" s="974"/>
      <c r="BI969" s="974"/>
      <c r="BJ969" s="974"/>
      <c r="BK969" s="974"/>
      <c r="BL969" s="974"/>
      <c r="BM969" s="974"/>
      <c r="BN969" s="974"/>
      <c r="BO969" s="974"/>
      <c r="BP969" s="974"/>
      <c r="BQ969" s="974"/>
      <c r="BR969" s="974"/>
      <c r="BS969" s="974"/>
      <c r="BT969" s="974"/>
      <c r="BU969" s="974"/>
      <c r="BV969" s="974"/>
      <c r="BW969" s="974"/>
      <c r="BX969" s="974"/>
      <c r="BY969" s="975"/>
      <c r="BZ969" s="982"/>
      <c r="CA969" s="983"/>
      <c r="CB969" s="983"/>
      <c r="CC969" s="983"/>
      <c r="CD969" s="983"/>
      <c r="CE969" s="983"/>
      <c r="CF969" s="983"/>
      <c r="CG969" s="983"/>
      <c r="CH969" s="984"/>
      <c r="CI969" s="37"/>
      <c r="CJ969" s="37"/>
    </row>
    <row r="970" spans="1:97" ht="12.75" customHeight="1" x14ac:dyDescent="0.2">
      <c r="A970" s="63"/>
      <c r="B970" s="1024"/>
      <c r="C970" s="1025"/>
      <c r="D970" s="1025"/>
      <c r="E970" s="1139"/>
      <c r="F970" s="976"/>
      <c r="G970" s="977"/>
      <c r="H970" s="977"/>
      <c r="I970" s="977"/>
      <c r="J970" s="977"/>
      <c r="K970" s="977"/>
      <c r="L970" s="977"/>
      <c r="M970" s="977"/>
      <c r="N970" s="977"/>
      <c r="O970" s="977"/>
      <c r="P970" s="977"/>
      <c r="Q970" s="977"/>
      <c r="R970" s="977"/>
      <c r="S970" s="977"/>
      <c r="T970" s="977"/>
      <c r="U970" s="977"/>
      <c r="V970" s="977"/>
      <c r="W970" s="977"/>
      <c r="X970" s="977"/>
      <c r="Y970" s="977"/>
      <c r="Z970" s="977"/>
      <c r="AA970" s="977"/>
      <c r="AB970" s="977"/>
      <c r="AC970" s="977"/>
      <c r="AD970" s="977"/>
      <c r="AE970" s="977"/>
      <c r="AF970" s="977"/>
      <c r="AG970" s="977"/>
      <c r="AH970" s="977"/>
      <c r="AI970" s="977"/>
      <c r="AJ970" s="977"/>
      <c r="AK970" s="977"/>
      <c r="AL970" s="977"/>
      <c r="AM970" s="977"/>
      <c r="AN970" s="977"/>
      <c r="AO970" s="977"/>
      <c r="AP970" s="977"/>
      <c r="AQ970" s="977"/>
      <c r="AR970" s="977"/>
      <c r="AS970" s="977"/>
      <c r="AT970" s="977"/>
      <c r="AU970" s="977"/>
      <c r="AV970" s="977"/>
      <c r="AW970" s="977"/>
      <c r="AX970" s="977"/>
      <c r="AY970" s="977"/>
      <c r="AZ970" s="977"/>
      <c r="BA970" s="977"/>
      <c r="BB970" s="977"/>
      <c r="BC970" s="977"/>
      <c r="BD970" s="977"/>
      <c r="BE970" s="977"/>
      <c r="BF970" s="977"/>
      <c r="BG970" s="977"/>
      <c r="BH970" s="977"/>
      <c r="BI970" s="977"/>
      <c r="BJ970" s="977"/>
      <c r="BK970" s="977"/>
      <c r="BL970" s="977"/>
      <c r="BM970" s="977"/>
      <c r="BN970" s="977"/>
      <c r="BO970" s="977"/>
      <c r="BP970" s="977"/>
      <c r="BQ970" s="977"/>
      <c r="BR970" s="977"/>
      <c r="BS970" s="977"/>
      <c r="BT970" s="977"/>
      <c r="BU970" s="977"/>
      <c r="BV970" s="977"/>
      <c r="BW970" s="977"/>
      <c r="BX970" s="977"/>
      <c r="BY970" s="978"/>
      <c r="BZ970" s="985"/>
      <c r="CA970" s="986"/>
      <c r="CB970" s="986"/>
      <c r="CC970" s="986"/>
      <c r="CD970" s="986"/>
      <c r="CE970" s="986"/>
      <c r="CF970" s="986"/>
      <c r="CG970" s="986"/>
      <c r="CH970" s="987"/>
      <c r="CI970" s="37"/>
      <c r="CJ970" s="37"/>
    </row>
    <row r="971" spans="1:97" ht="12.75" customHeight="1" x14ac:dyDescent="0.2">
      <c r="A971" s="63"/>
      <c r="B971" s="1076"/>
      <c r="C971" s="1077"/>
      <c r="D971" s="1077"/>
      <c r="E971" s="1140"/>
      <c r="F971" s="979"/>
      <c r="G971" s="980"/>
      <c r="H971" s="980"/>
      <c r="I971" s="980"/>
      <c r="J971" s="980"/>
      <c r="K971" s="980"/>
      <c r="L971" s="980"/>
      <c r="M971" s="980"/>
      <c r="N971" s="980"/>
      <c r="O971" s="980"/>
      <c r="P971" s="980"/>
      <c r="Q971" s="980"/>
      <c r="R971" s="980"/>
      <c r="S971" s="980"/>
      <c r="T971" s="980"/>
      <c r="U971" s="980"/>
      <c r="V971" s="980"/>
      <c r="W971" s="980"/>
      <c r="X971" s="980"/>
      <c r="Y971" s="980"/>
      <c r="Z971" s="980"/>
      <c r="AA971" s="980"/>
      <c r="AB971" s="980"/>
      <c r="AC971" s="980"/>
      <c r="AD971" s="980"/>
      <c r="AE971" s="980"/>
      <c r="AF971" s="980"/>
      <c r="AG971" s="980"/>
      <c r="AH971" s="980"/>
      <c r="AI971" s="980"/>
      <c r="AJ971" s="980"/>
      <c r="AK971" s="980"/>
      <c r="AL971" s="980"/>
      <c r="AM971" s="980"/>
      <c r="AN971" s="980"/>
      <c r="AO971" s="980"/>
      <c r="AP971" s="980"/>
      <c r="AQ971" s="980"/>
      <c r="AR971" s="980"/>
      <c r="AS971" s="980"/>
      <c r="AT971" s="980"/>
      <c r="AU971" s="980"/>
      <c r="AV971" s="980"/>
      <c r="AW971" s="980"/>
      <c r="AX971" s="980"/>
      <c r="AY971" s="980"/>
      <c r="AZ971" s="980"/>
      <c r="BA971" s="980"/>
      <c r="BB971" s="980"/>
      <c r="BC971" s="980"/>
      <c r="BD971" s="980"/>
      <c r="BE971" s="980"/>
      <c r="BF971" s="980"/>
      <c r="BG971" s="980"/>
      <c r="BH971" s="980"/>
      <c r="BI971" s="980"/>
      <c r="BJ971" s="980"/>
      <c r="BK971" s="980"/>
      <c r="BL971" s="980"/>
      <c r="BM971" s="980"/>
      <c r="BN971" s="980"/>
      <c r="BO971" s="980"/>
      <c r="BP971" s="980"/>
      <c r="BQ971" s="980"/>
      <c r="BR971" s="980"/>
      <c r="BS971" s="980"/>
      <c r="BT971" s="980"/>
      <c r="BU971" s="980"/>
      <c r="BV971" s="980"/>
      <c r="BW971" s="980"/>
      <c r="BX971" s="980"/>
      <c r="BY971" s="981"/>
      <c r="BZ971" s="988"/>
      <c r="CA971" s="989"/>
      <c r="CB971" s="989"/>
      <c r="CC971" s="989"/>
      <c r="CD971" s="989"/>
      <c r="CE971" s="989"/>
      <c r="CF971" s="989"/>
      <c r="CG971" s="989"/>
      <c r="CH971" s="990"/>
      <c r="CI971" s="37"/>
      <c r="CJ971" s="37"/>
    </row>
    <row r="972" spans="1:97" ht="12.75" customHeight="1" x14ac:dyDescent="0.2">
      <c r="A972" s="63"/>
      <c r="B972" s="1136" t="s">
        <v>26</v>
      </c>
      <c r="C972" s="1137"/>
      <c r="D972" s="1137"/>
      <c r="E972" s="1138"/>
      <c r="F972" s="973" t="s">
        <v>183</v>
      </c>
      <c r="G972" s="974"/>
      <c r="H972" s="974"/>
      <c r="I972" s="974"/>
      <c r="J972" s="974"/>
      <c r="K972" s="974"/>
      <c r="L972" s="974"/>
      <c r="M972" s="974"/>
      <c r="N972" s="974"/>
      <c r="O972" s="974"/>
      <c r="P972" s="974"/>
      <c r="Q972" s="974"/>
      <c r="R972" s="974"/>
      <c r="S972" s="974"/>
      <c r="T972" s="974"/>
      <c r="U972" s="974"/>
      <c r="V972" s="974"/>
      <c r="W972" s="974"/>
      <c r="X972" s="974"/>
      <c r="Y972" s="974"/>
      <c r="Z972" s="974"/>
      <c r="AA972" s="974"/>
      <c r="AB972" s="974"/>
      <c r="AC972" s="974"/>
      <c r="AD972" s="974"/>
      <c r="AE972" s="974"/>
      <c r="AF972" s="974"/>
      <c r="AG972" s="974"/>
      <c r="AH972" s="974"/>
      <c r="AI972" s="974"/>
      <c r="AJ972" s="974"/>
      <c r="AK972" s="974"/>
      <c r="AL972" s="974"/>
      <c r="AM972" s="974"/>
      <c r="AN972" s="974"/>
      <c r="AO972" s="974"/>
      <c r="AP972" s="974"/>
      <c r="AQ972" s="974"/>
      <c r="AR972" s="974"/>
      <c r="AS972" s="974"/>
      <c r="AT972" s="974"/>
      <c r="AU972" s="974"/>
      <c r="AV972" s="974"/>
      <c r="AW972" s="974"/>
      <c r="AX972" s="974"/>
      <c r="AY972" s="974"/>
      <c r="AZ972" s="974"/>
      <c r="BA972" s="974"/>
      <c r="BB972" s="974"/>
      <c r="BC972" s="974"/>
      <c r="BD972" s="974"/>
      <c r="BE972" s="974"/>
      <c r="BF972" s="974"/>
      <c r="BG972" s="974"/>
      <c r="BH972" s="974"/>
      <c r="BI972" s="974"/>
      <c r="BJ972" s="974"/>
      <c r="BK972" s="974"/>
      <c r="BL972" s="974"/>
      <c r="BM972" s="974"/>
      <c r="BN972" s="974"/>
      <c r="BO972" s="974"/>
      <c r="BP972" s="974"/>
      <c r="BQ972" s="974"/>
      <c r="BR972" s="974"/>
      <c r="BS972" s="974"/>
      <c r="BT972" s="974"/>
      <c r="BU972" s="974"/>
      <c r="BV972" s="974"/>
      <c r="BW972" s="974"/>
      <c r="BX972" s="974"/>
      <c r="BY972" s="975"/>
      <c r="BZ972" s="982"/>
      <c r="CA972" s="983"/>
      <c r="CB972" s="983"/>
      <c r="CC972" s="983"/>
      <c r="CD972" s="983"/>
      <c r="CE972" s="983"/>
      <c r="CF972" s="983"/>
      <c r="CG972" s="983"/>
      <c r="CH972" s="984"/>
      <c r="CI972" s="37"/>
      <c r="CJ972" s="37"/>
    </row>
    <row r="973" spans="1:97" ht="12.75" customHeight="1" x14ac:dyDescent="0.2">
      <c r="A973" s="63"/>
      <c r="B973" s="1024"/>
      <c r="C973" s="1025"/>
      <c r="D973" s="1025"/>
      <c r="E973" s="1139"/>
      <c r="F973" s="976"/>
      <c r="G973" s="977"/>
      <c r="H973" s="977"/>
      <c r="I973" s="977"/>
      <c r="J973" s="977"/>
      <c r="K973" s="977"/>
      <c r="L973" s="977"/>
      <c r="M973" s="977"/>
      <c r="N973" s="977"/>
      <c r="O973" s="977"/>
      <c r="P973" s="977"/>
      <c r="Q973" s="977"/>
      <c r="R973" s="977"/>
      <c r="S973" s="977"/>
      <c r="T973" s="977"/>
      <c r="U973" s="977"/>
      <c r="V973" s="977"/>
      <c r="W973" s="977"/>
      <c r="X973" s="977"/>
      <c r="Y973" s="977"/>
      <c r="Z973" s="977"/>
      <c r="AA973" s="977"/>
      <c r="AB973" s="977"/>
      <c r="AC973" s="977"/>
      <c r="AD973" s="977"/>
      <c r="AE973" s="977"/>
      <c r="AF973" s="977"/>
      <c r="AG973" s="977"/>
      <c r="AH973" s="977"/>
      <c r="AI973" s="977"/>
      <c r="AJ973" s="977"/>
      <c r="AK973" s="977"/>
      <c r="AL973" s="977"/>
      <c r="AM973" s="977"/>
      <c r="AN973" s="977"/>
      <c r="AO973" s="977"/>
      <c r="AP973" s="977"/>
      <c r="AQ973" s="977"/>
      <c r="AR973" s="977"/>
      <c r="AS973" s="977"/>
      <c r="AT973" s="977"/>
      <c r="AU973" s="977"/>
      <c r="AV973" s="977"/>
      <c r="AW973" s="977"/>
      <c r="AX973" s="977"/>
      <c r="AY973" s="977"/>
      <c r="AZ973" s="977"/>
      <c r="BA973" s="977"/>
      <c r="BB973" s="977"/>
      <c r="BC973" s="977"/>
      <c r="BD973" s="977"/>
      <c r="BE973" s="977"/>
      <c r="BF973" s="977"/>
      <c r="BG973" s="977"/>
      <c r="BH973" s="977"/>
      <c r="BI973" s="977"/>
      <c r="BJ973" s="977"/>
      <c r="BK973" s="977"/>
      <c r="BL973" s="977"/>
      <c r="BM973" s="977"/>
      <c r="BN973" s="977"/>
      <c r="BO973" s="977"/>
      <c r="BP973" s="977"/>
      <c r="BQ973" s="977"/>
      <c r="BR973" s="977"/>
      <c r="BS973" s="977"/>
      <c r="BT973" s="977"/>
      <c r="BU973" s="977"/>
      <c r="BV973" s="977"/>
      <c r="BW973" s="977"/>
      <c r="BX973" s="977"/>
      <c r="BY973" s="978"/>
      <c r="BZ973" s="985"/>
      <c r="CA973" s="986"/>
      <c r="CB973" s="986"/>
      <c r="CC973" s="986"/>
      <c r="CD973" s="986"/>
      <c r="CE973" s="986"/>
      <c r="CF973" s="986"/>
      <c r="CG973" s="986"/>
      <c r="CH973" s="987"/>
      <c r="CI973" s="37"/>
      <c r="CJ973" s="37"/>
    </row>
    <row r="974" spans="1:97" ht="12.75" customHeight="1" x14ac:dyDescent="0.2">
      <c r="A974" s="63"/>
      <c r="B974" s="1076"/>
      <c r="C974" s="1077"/>
      <c r="D974" s="1077"/>
      <c r="E974" s="1140"/>
      <c r="F974" s="979"/>
      <c r="G974" s="980"/>
      <c r="H974" s="980"/>
      <c r="I974" s="980"/>
      <c r="J974" s="980"/>
      <c r="K974" s="980"/>
      <c r="L974" s="980"/>
      <c r="M974" s="980"/>
      <c r="N974" s="980"/>
      <c r="O974" s="980"/>
      <c r="P974" s="980"/>
      <c r="Q974" s="980"/>
      <c r="R974" s="980"/>
      <c r="S974" s="980"/>
      <c r="T974" s="980"/>
      <c r="U974" s="980"/>
      <c r="V974" s="980"/>
      <c r="W974" s="980"/>
      <c r="X974" s="980"/>
      <c r="Y974" s="980"/>
      <c r="Z974" s="980"/>
      <c r="AA974" s="980"/>
      <c r="AB974" s="980"/>
      <c r="AC974" s="980"/>
      <c r="AD974" s="980"/>
      <c r="AE974" s="980"/>
      <c r="AF974" s="980"/>
      <c r="AG974" s="980"/>
      <c r="AH974" s="980"/>
      <c r="AI974" s="980"/>
      <c r="AJ974" s="980"/>
      <c r="AK974" s="980"/>
      <c r="AL974" s="980"/>
      <c r="AM974" s="980"/>
      <c r="AN974" s="980"/>
      <c r="AO974" s="980"/>
      <c r="AP974" s="980"/>
      <c r="AQ974" s="980"/>
      <c r="AR974" s="980"/>
      <c r="AS974" s="980"/>
      <c r="AT974" s="980"/>
      <c r="AU974" s="980"/>
      <c r="AV974" s="980"/>
      <c r="AW974" s="980"/>
      <c r="AX974" s="980"/>
      <c r="AY974" s="980"/>
      <c r="AZ974" s="980"/>
      <c r="BA974" s="980"/>
      <c r="BB974" s="980"/>
      <c r="BC974" s="980"/>
      <c r="BD974" s="980"/>
      <c r="BE974" s="980"/>
      <c r="BF974" s="980"/>
      <c r="BG974" s="980"/>
      <c r="BH974" s="980"/>
      <c r="BI974" s="980"/>
      <c r="BJ974" s="980"/>
      <c r="BK974" s="980"/>
      <c r="BL974" s="980"/>
      <c r="BM974" s="980"/>
      <c r="BN974" s="980"/>
      <c r="BO974" s="980"/>
      <c r="BP974" s="980"/>
      <c r="BQ974" s="980"/>
      <c r="BR974" s="980"/>
      <c r="BS974" s="980"/>
      <c r="BT974" s="980"/>
      <c r="BU974" s="980"/>
      <c r="BV974" s="980"/>
      <c r="BW974" s="980"/>
      <c r="BX974" s="980"/>
      <c r="BY974" s="981"/>
      <c r="BZ974" s="988"/>
      <c r="CA974" s="989"/>
      <c r="CB974" s="989"/>
      <c r="CC974" s="989"/>
      <c r="CD974" s="989"/>
      <c r="CE974" s="989"/>
      <c r="CF974" s="989"/>
      <c r="CG974" s="989"/>
      <c r="CH974" s="990"/>
      <c r="CI974" s="37"/>
      <c r="CJ974" s="37"/>
    </row>
    <row r="975" spans="1:97" ht="12.75" customHeight="1" x14ac:dyDescent="0.2">
      <c r="A975" s="63"/>
      <c r="B975" s="1136" t="s">
        <v>36</v>
      </c>
      <c r="C975" s="1137"/>
      <c r="D975" s="1137"/>
      <c r="E975" s="1138"/>
      <c r="F975" s="973" t="s">
        <v>543</v>
      </c>
      <c r="G975" s="974"/>
      <c r="H975" s="974"/>
      <c r="I975" s="974"/>
      <c r="J975" s="974"/>
      <c r="K975" s="974"/>
      <c r="L975" s="974"/>
      <c r="M975" s="974"/>
      <c r="N975" s="974"/>
      <c r="O975" s="974"/>
      <c r="P975" s="974"/>
      <c r="Q975" s="974"/>
      <c r="R975" s="974"/>
      <c r="S975" s="974"/>
      <c r="T975" s="974"/>
      <c r="U975" s="974"/>
      <c r="V975" s="974"/>
      <c r="W975" s="974"/>
      <c r="X975" s="974"/>
      <c r="Y975" s="974"/>
      <c r="Z975" s="974"/>
      <c r="AA975" s="974"/>
      <c r="AB975" s="974"/>
      <c r="AC975" s="974"/>
      <c r="AD975" s="974"/>
      <c r="AE975" s="974"/>
      <c r="AF975" s="974"/>
      <c r="AG975" s="974"/>
      <c r="AH975" s="974"/>
      <c r="AI975" s="974"/>
      <c r="AJ975" s="974"/>
      <c r="AK975" s="974"/>
      <c r="AL975" s="974"/>
      <c r="AM975" s="974"/>
      <c r="AN975" s="974"/>
      <c r="AO975" s="974"/>
      <c r="AP975" s="974"/>
      <c r="AQ975" s="974"/>
      <c r="AR975" s="974"/>
      <c r="AS975" s="974"/>
      <c r="AT975" s="974"/>
      <c r="AU975" s="974"/>
      <c r="AV975" s="974"/>
      <c r="AW975" s="974"/>
      <c r="AX975" s="974"/>
      <c r="AY975" s="974"/>
      <c r="AZ975" s="974"/>
      <c r="BA975" s="974"/>
      <c r="BB975" s="974"/>
      <c r="BC975" s="974"/>
      <c r="BD975" s="974"/>
      <c r="BE975" s="974"/>
      <c r="BF975" s="974"/>
      <c r="BG975" s="974"/>
      <c r="BH975" s="974"/>
      <c r="BI975" s="974"/>
      <c r="BJ975" s="974"/>
      <c r="BK975" s="974"/>
      <c r="BL975" s="974"/>
      <c r="BM975" s="974"/>
      <c r="BN975" s="974"/>
      <c r="BO975" s="974"/>
      <c r="BP975" s="974"/>
      <c r="BQ975" s="974"/>
      <c r="BR975" s="974"/>
      <c r="BS975" s="974"/>
      <c r="BT975" s="974"/>
      <c r="BU975" s="974"/>
      <c r="BV975" s="974"/>
      <c r="BW975" s="974"/>
      <c r="BX975" s="974"/>
      <c r="BY975" s="975"/>
      <c r="BZ975" s="982"/>
      <c r="CA975" s="983"/>
      <c r="CB975" s="983"/>
      <c r="CC975" s="983"/>
      <c r="CD975" s="983"/>
      <c r="CE975" s="983"/>
      <c r="CF975" s="983"/>
      <c r="CG975" s="983"/>
      <c r="CH975" s="984"/>
      <c r="CI975" s="37"/>
      <c r="CJ975" s="37"/>
    </row>
    <row r="976" spans="1:97" ht="12.75" customHeight="1" x14ac:dyDescent="0.2">
      <c r="A976" s="63"/>
      <c r="B976" s="1024"/>
      <c r="C976" s="1025"/>
      <c r="D976" s="1025"/>
      <c r="E976" s="1139"/>
      <c r="F976" s="976"/>
      <c r="G976" s="977"/>
      <c r="H976" s="977"/>
      <c r="I976" s="977"/>
      <c r="J976" s="977"/>
      <c r="K976" s="977"/>
      <c r="L976" s="977"/>
      <c r="M976" s="977"/>
      <c r="N976" s="977"/>
      <c r="O976" s="977"/>
      <c r="P976" s="977"/>
      <c r="Q976" s="977"/>
      <c r="R976" s="977"/>
      <c r="S976" s="977"/>
      <c r="T976" s="977"/>
      <c r="U976" s="977"/>
      <c r="V976" s="977"/>
      <c r="W976" s="977"/>
      <c r="X976" s="977"/>
      <c r="Y976" s="977"/>
      <c r="Z976" s="977"/>
      <c r="AA976" s="977"/>
      <c r="AB976" s="977"/>
      <c r="AC976" s="977"/>
      <c r="AD976" s="977"/>
      <c r="AE976" s="977"/>
      <c r="AF976" s="977"/>
      <c r="AG976" s="977"/>
      <c r="AH976" s="977"/>
      <c r="AI976" s="977"/>
      <c r="AJ976" s="977"/>
      <c r="AK976" s="977"/>
      <c r="AL976" s="977"/>
      <c r="AM976" s="977"/>
      <c r="AN976" s="977"/>
      <c r="AO976" s="977"/>
      <c r="AP976" s="977"/>
      <c r="AQ976" s="977"/>
      <c r="AR976" s="977"/>
      <c r="AS976" s="977"/>
      <c r="AT976" s="977"/>
      <c r="AU976" s="977"/>
      <c r="AV976" s="977"/>
      <c r="AW976" s="977"/>
      <c r="AX976" s="977"/>
      <c r="AY976" s="977"/>
      <c r="AZ976" s="977"/>
      <c r="BA976" s="977"/>
      <c r="BB976" s="977"/>
      <c r="BC976" s="977"/>
      <c r="BD976" s="977"/>
      <c r="BE976" s="977"/>
      <c r="BF976" s="977"/>
      <c r="BG976" s="977"/>
      <c r="BH976" s="977"/>
      <c r="BI976" s="977"/>
      <c r="BJ976" s="977"/>
      <c r="BK976" s="977"/>
      <c r="BL976" s="977"/>
      <c r="BM976" s="977"/>
      <c r="BN976" s="977"/>
      <c r="BO976" s="977"/>
      <c r="BP976" s="977"/>
      <c r="BQ976" s="977"/>
      <c r="BR976" s="977"/>
      <c r="BS976" s="977"/>
      <c r="BT976" s="977"/>
      <c r="BU976" s="977"/>
      <c r="BV976" s="977"/>
      <c r="BW976" s="977"/>
      <c r="BX976" s="977"/>
      <c r="BY976" s="978"/>
      <c r="BZ976" s="985"/>
      <c r="CA976" s="986"/>
      <c r="CB976" s="986"/>
      <c r="CC976" s="986"/>
      <c r="CD976" s="986"/>
      <c r="CE976" s="986"/>
      <c r="CF976" s="986"/>
      <c r="CG976" s="986"/>
      <c r="CH976" s="987"/>
      <c r="CI976" s="37"/>
      <c r="CJ976" s="37"/>
    </row>
    <row r="977" spans="1:97" ht="12.75" customHeight="1" x14ac:dyDescent="0.2">
      <c r="A977" s="63"/>
      <c r="B977" s="1076"/>
      <c r="C977" s="1077"/>
      <c r="D977" s="1077"/>
      <c r="E977" s="1140"/>
      <c r="F977" s="979"/>
      <c r="G977" s="980"/>
      <c r="H977" s="980"/>
      <c r="I977" s="980"/>
      <c r="J977" s="980"/>
      <c r="K977" s="980"/>
      <c r="L977" s="980"/>
      <c r="M977" s="980"/>
      <c r="N977" s="980"/>
      <c r="O977" s="980"/>
      <c r="P977" s="980"/>
      <c r="Q977" s="980"/>
      <c r="R977" s="980"/>
      <c r="S977" s="980"/>
      <c r="T977" s="980"/>
      <c r="U977" s="980"/>
      <c r="V977" s="980"/>
      <c r="W977" s="980"/>
      <c r="X977" s="980"/>
      <c r="Y977" s="980"/>
      <c r="Z977" s="980"/>
      <c r="AA977" s="980"/>
      <c r="AB977" s="980"/>
      <c r="AC977" s="980"/>
      <c r="AD977" s="980"/>
      <c r="AE977" s="980"/>
      <c r="AF977" s="980"/>
      <c r="AG977" s="980"/>
      <c r="AH977" s="980"/>
      <c r="AI977" s="980"/>
      <c r="AJ977" s="980"/>
      <c r="AK977" s="980"/>
      <c r="AL977" s="980"/>
      <c r="AM977" s="980"/>
      <c r="AN977" s="980"/>
      <c r="AO977" s="980"/>
      <c r="AP977" s="980"/>
      <c r="AQ977" s="980"/>
      <c r="AR977" s="980"/>
      <c r="AS977" s="980"/>
      <c r="AT977" s="980"/>
      <c r="AU977" s="980"/>
      <c r="AV977" s="980"/>
      <c r="AW977" s="980"/>
      <c r="AX977" s="980"/>
      <c r="AY977" s="980"/>
      <c r="AZ977" s="980"/>
      <c r="BA977" s="980"/>
      <c r="BB977" s="980"/>
      <c r="BC977" s="980"/>
      <c r="BD977" s="980"/>
      <c r="BE977" s="980"/>
      <c r="BF977" s="980"/>
      <c r="BG977" s="980"/>
      <c r="BH977" s="980"/>
      <c r="BI977" s="980"/>
      <c r="BJ977" s="980"/>
      <c r="BK977" s="980"/>
      <c r="BL977" s="980"/>
      <c r="BM977" s="980"/>
      <c r="BN977" s="980"/>
      <c r="BO977" s="980"/>
      <c r="BP977" s="980"/>
      <c r="BQ977" s="980"/>
      <c r="BR977" s="980"/>
      <c r="BS977" s="980"/>
      <c r="BT977" s="980"/>
      <c r="BU977" s="980"/>
      <c r="BV977" s="980"/>
      <c r="BW977" s="980"/>
      <c r="BX977" s="980"/>
      <c r="BY977" s="981"/>
      <c r="BZ977" s="988"/>
      <c r="CA977" s="989"/>
      <c r="CB977" s="989"/>
      <c r="CC977" s="989"/>
      <c r="CD977" s="989"/>
      <c r="CE977" s="989"/>
      <c r="CF977" s="989"/>
      <c r="CG977" s="989"/>
      <c r="CH977" s="990"/>
      <c r="CI977" s="37"/>
      <c r="CJ977" s="37"/>
    </row>
    <row r="978" spans="1:97" ht="12.75" customHeight="1" x14ac:dyDescent="0.2">
      <c r="A978" s="63"/>
      <c r="B978" s="1136" t="s">
        <v>55</v>
      </c>
      <c r="C978" s="1137"/>
      <c r="D978" s="1137"/>
      <c r="E978" s="1138"/>
      <c r="F978" s="973" t="s">
        <v>176</v>
      </c>
      <c r="G978" s="974"/>
      <c r="H978" s="974"/>
      <c r="I978" s="974"/>
      <c r="J978" s="974"/>
      <c r="K978" s="974"/>
      <c r="L978" s="974"/>
      <c r="M978" s="974"/>
      <c r="N978" s="974"/>
      <c r="O978" s="974"/>
      <c r="P978" s="974"/>
      <c r="Q978" s="974"/>
      <c r="R978" s="974"/>
      <c r="S978" s="974"/>
      <c r="T978" s="974"/>
      <c r="U978" s="974"/>
      <c r="V978" s="974"/>
      <c r="W978" s="974"/>
      <c r="X978" s="974"/>
      <c r="Y978" s="974"/>
      <c r="Z978" s="974"/>
      <c r="AA978" s="974"/>
      <c r="AB978" s="974"/>
      <c r="AC978" s="974"/>
      <c r="AD978" s="974"/>
      <c r="AE978" s="974"/>
      <c r="AF978" s="974"/>
      <c r="AG978" s="974"/>
      <c r="AH978" s="974"/>
      <c r="AI978" s="974"/>
      <c r="AJ978" s="974"/>
      <c r="AK978" s="974"/>
      <c r="AL978" s="974"/>
      <c r="AM978" s="974"/>
      <c r="AN978" s="974"/>
      <c r="AO978" s="974"/>
      <c r="AP978" s="974"/>
      <c r="AQ978" s="974"/>
      <c r="AR978" s="974"/>
      <c r="AS978" s="974"/>
      <c r="AT978" s="974"/>
      <c r="AU978" s="974"/>
      <c r="AV978" s="974"/>
      <c r="AW978" s="974"/>
      <c r="AX978" s="974"/>
      <c r="AY978" s="974"/>
      <c r="AZ978" s="974"/>
      <c r="BA978" s="974"/>
      <c r="BB978" s="974"/>
      <c r="BC978" s="974"/>
      <c r="BD978" s="974"/>
      <c r="BE978" s="974"/>
      <c r="BF978" s="974"/>
      <c r="BG978" s="974"/>
      <c r="BH978" s="974"/>
      <c r="BI978" s="974"/>
      <c r="BJ978" s="974"/>
      <c r="BK978" s="974"/>
      <c r="BL978" s="974"/>
      <c r="BM978" s="974"/>
      <c r="BN978" s="974"/>
      <c r="BO978" s="974"/>
      <c r="BP978" s="974"/>
      <c r="BQ978" s="974"/>
      <c r="BR978" s="974"/>
      <c r="BS978" s="974"/>
      <c r="BT978" s="974"/>
      <c r="BU978" s="974"/>
      <c r="BV978" s="974"/>
      <c r="BW978" s="974"/>
      <c r="BX978" s="974"/>
      <c r="BY978" s="975"/>
      <c r="BZ978" s="982"/>
      <c r="CA978" s="983"/>
      <c r="CB978" s="983"/>
      <c r="CC978" s="983"/>
      <c r="CD978" s="983"/>
      <c r="CE978" s="983"/>
      <c r="CF978" s="983"/>
      <c r="CG978" s="983"/>
      <c r="CH978" s="984"/>
      <c r="CI978" s="37"/>
      <c r="CJ978" s="37"/>
    </row>
    <row r="979" spans="1:97" ht="12.75" customHeight="1" x14ac:dyDescent="0.2">
      <c r="A979" s="63"/>
      <c r="B979" s="1024"/>
      <c r="C979" s="1025"/>
      <c r="D979" s="1025"/>
      <c r="E979" s="1139"/>
      <c r="F979" s="976"/>
      <c r="G979" s="977"/>
      <c r="H979" s="977"/>
      <c r="I979" s="977"/>
      <c r="J979" s="977"/>
      <c r="K979" s="977"/>
      <c r="L979" s="977"/>
      <c r="M979" s="977"/>
      <c r="N979" s="977"/>
      <c r="O979" s="977"/>
      <c r="P979" s="977"/>
      <c r="Q979" s="977"/>
      <c r="R979" s="977"/>
      <c r="S979" s="977"/>
      <c r="T979" s="977"/>
      <c r="U979" s="977"/>
      <c r="V979" s="977"/>
      <c r="W979" s="977"/>
      <c r="X979" s="977"/>
      <c r="Y979" s="977"/>
      <c r="Z979" s="977"/>
      <c r="AA979" s="977"/>
      <c r="AB979" s="977"/>
      <c r="AC979" s="977"/>
      <c r="AD979" s="977"/>
      <c r="AE979" s="977"/>
      <c r="AF979" s="977"/>
      <c r="AG979" s="977"/>
      <c r="AH979" s="977"/>
      <c r="AI979" s="977"/>
      <c r="AJ979" s="977"/>
      <c r="AK979" s="977"/>
      <c r="AL979" s="977"/>
      <c r="AM979" s="977"/>
      <c r="AN979" s="977"/>
      <c r="AO979" s="977"/>
      <c r="AP979" s="977"/>
      <c r="AQ979" s="977"/>
      <c r="AR979" s="977"/>
      <c r="AS979" s="977"/>
      <c r="AT979" s="977"/>
      <c r="AU979" s="977"/>
      <c r="AV979" s="977"/>
      <c r="AW979" s="977"/>
      <c r="AX979" s="977"/>
      <c r="AY979" s="977"/>
      <c r="AZ979" s="977"/>
      <c r="BA979" s="977"/>
      <c r="BB979" s="977"/>
      <c r="BC979" s="977"/>
      <c r="BD979" s="977"/>
      <c r="BE979" s="977"/>
      <c r="BF979" s="977"/>
      <c r="BG979" s="977"/>
      <c r="BH979" s="977"/>
      <c r="BI979" s="977"/>
      <c r="BJ979" s="977"/>
      <c r="BK979" s="977"/>
      <c r="BL979" s="977"/>
      <c r="BM979" s="977"/>
      <c r="BN979" s="977"/>
      <c r="BO979" s="977"/>
      <c r="BP979" s="977"/>
      <c r="BQ979" s="977"/>
      <c r="BR979" s="977"/>
      <c r="BS979" s="977"/>
      <c r="BT979" s="977"/>
      <c r="BU979" s="977"/>
      <c r="BV979" s="977"/>
      <c r="BW979" s="977"/>
      <c r="BX979" s="977"/>
      <c r="BY979" s="978"/>
      <c r="BZ979" s="985"/>
      <c r="CA979" s="986"/>
      <c r="CB979" s="986"/>
      <c r="CC979" s="986"/>
      <c r="CD979" s="986"/>
      <c r="CE979" s="986"/>
      <c r="CF979" s="986"/>
      <c r="CG979" s="986"/>
      <c r="CH979" s="987"/>
      <c r="CI979" s="37"/>
      <c r="CJ979" s="37"/>
    </row>
    <row r="980" spans="1:97" ht="12.75" customHeight="1" x14ac:dyDescent="0.2">
      <c r="A980" s="63"/>
      <c r="B980" s="1076"/>
      <c r="C980" s="1077"/>
      <c r="D980" s="1077"/>
      <c r="E980" s="1140"/>
      <c r="F980" s="979"/>
      <c r="G980" s="980"/>
      <c r="H980" s="980"/>
      <c r="I980" s="980"/>
      <c r="J980" s="980"/>
      <c r="K980" s="980"/>
      <c r="L980" s="980"/>
      <c r="M980" s="980"/>
      <c r="N980" s="980"/>
      <c r="O980" s="980"/>
      <c r="P980" s="980"/>
      <c r="Q980" s="980"/>
      <c r="R980" s="980"/>
      <c r="S980" s="980"/>
      <c r="T980" s="980"/>
      <c r="U980" s="980"/>
      <c r="V980" s="980"/>
      <c r="W980" s="980"/>
      <c r="X980" s="980"/>
      <c r="Y980" s="980"/>
      <c r="Z980" s="980"/>
      <c r="AA980" s="980"/>
      <c r="AB980" s="980"/>
      <c r="AC980" s="980"/>
      <c r="AD980" s="980"/>
      <c r="AE980" s="980"/>
      <c r="AF980" s="980"/>
      <c r="AG980" s="980"/>
      <c r="AH980" s="980"/>
      <c r="AI980" s="980"/>
      <c r="AJ980" s="980"/>
      <c r="AK980" s="980"/>
      <c r="AL980" s="980"/>
      <c r="AM980" s="980"/>
      <c r="AN980" s="980"/>
      <c r="AO980" s="980"/>
      <c r="AP980" s="980"/>
      <c r="AQ980" s="980"/>
      <c r="AR980" s="980"/>
      <c r="AS980" s="980"/>
      <c r="AT980" s="980"/>
      <c r="AU980" s="980"/>
      <c r="AV980" s="980"/>
      <c r="AW980" s="980"/>
      <c r="AX980" s="980"/>
      <c r="AY980" s="980"/>
      <c r="AZ980" s="980"/>
      <c r="BA980" s="980"/>
      <c r="BB980" s="980"/>
      <c r="BC980" s="980"/>
      <c r="BD980" s="980"/>
      <c r="BE980" s="980"/>
      <c r="BF980" s="980"/>
      <c r="BG980" s="980"/>
      <c r="BH980" s="980"/>
      <c r="BI980" s="980"/>
      <c r="BJ980" s="980"/>
      <c r="BK980" s="980"/>
      <c r="BL980" s="980"/>
      <c r="BM980" s="980"/>
      <c r="BN980" s="980"/>
      <c r="BO980" s="980"/>
      <c r="BP980" s="980"/>
      <c r="BQ980" s="980"/>
      <c r="BR980" s="980"/>
      <c r="BS980" s="980"/>
      <c r="BT980" s="980"/>
      <c r="BU980" s="980"/>
      <c r="BV980" s="980"/>
      <c r="BW980" s="980"/>
      <c r="BX980" s="980"/>
      <c r="BY980" s="981"/>
      <c r="BZ980" s="988"/>
      <c r="CA980" s="989"/>
      <c r="CB980" s="989"/>
      <c r="CC980" s="989"/>
      <c r="CD980" s="989"/>
      <c r="CE980" s="989"/>
      <c r="CF980" s="989"/>
      <c r="CG980" s="989"/>
      <c r="CH980" s="990"/>
      <c r="CI980" s="37"/>
      <c r="CJ980" s="37"/>
    </row>
    <row r="981" spans="1:97" ht="12.75" customHeight="1" x14ac:dyDescent="0.2">
      <c r="B981" s="60"/>
      <c r="C981" s="60"/>
      <c r="D981" s="60"/>
      <c r="E981" s="60"/>
      <c r="F981" s="60"/>
      <c r="G981" s="60"/>
      <c r="H981" s="60"/>
      <c r="I981" s="60"/>
      <c r="J981" s="60"/>
      <c r="K981" s="60"/>
      <c r="L981" s="60"/>
      <c r="M981" s="60"/>
      <c r="N981" s="60"/>
      <c r="O981" s="60"/>
      <c r="P981" s="60"/>
      <c r="Q981" s="60"/>
      <c r="R981" s="60"/>
      <c r="S981" s="60"/>
      <c r="T981" s="60"/>
      <c r="U981" s="60"/>
      <c r="V981" s="60"/>
      <c r="W981" s="60"/>
      <c r="X981" s="60"/>
      <c r="Y981" s="60"/>
      <c r="Z981" s="60"/>
      <c r="AA981" s="60"/>
      <c r="AB981" s="60"/>
      <c r="AC981" s="60"/>
      <c r="AD981" s="60"/>
      <c r="AE981" s="60"/>
      <c r="AF981" s="60"/>
      <c r="AG981" s="60"/>
      <c r="AH981" s="60"/>
      <c r="AI981" s="60"/>
      <c r="AJ981" s="60"/>
      <c r="AK981" s="60"/>
      <c r="AL981" s="60"/>
      <c r="AM981" s="60"/>
      <c r="AN981" s="60"/>
      <c r="AO981" s="60"/>
      <c r="AP981" s="60"/>
      <c r="AQ981" s="60"/>
      <c r="AR981" s="60"/>
      <c r="AS981" s="60"/>
      <c r="AT981" s="60"/>
      <c r="AU981" s="60"/>
      <c r="AV981" s="60"/>
      <c r="AW981" s="60"/>
      <c r="AX981" s="60"/>
      <c r="AY981" s="60"/>
      <c r="AZ981" s="60"/>
      <c r="BA981" s="60"/>
      <c r="BB981" s="60"/>
      <c r="BC981" s="60"/>
      <c r="BD981" s="60"/>
      <c r="BE981" s="60"/>
      <c r="BF981" s="60"/>
      <c r="BG981" s="60"/>
      <c r="BH981" s="60"/>
      <c r="BI981" s="60"/>
      <c r="BJ981" s="60"/>
      <c r="BK981" s="60"/>
      <c r="BL981" s="60"/>
      <c r="BM981" s="60"/>
      <c r="BN981" s="60"/>
      <c r="BO981" s="60"/>
      <c r="BP981" s="60"/>
      <c r="BQ981" s="60"/>
      <c r="BR981" s="60"/>
      <c r="BS981" s="60"/>
      <c r="BT981" s="60"/>
      <c r="BU981" s="60"/>
      <c r="BV981" s="60"/>
      <c r="BW981" s="60"/>
      <c r="BX981" s="60"/>
      <c r="BY981" s="60"/>
      <c r="BZ981" s="60"/>
      <c r="CA981" s="60"/>
      <c r="CB981" s="60"/>
      <c r="CC981" s="60"/>
      <c r="CD981" s="60"/>
      <c r="CE981" s="60"/>
      <c r="CF981" s="60"/>
      <c r="CG981" s="60"/>
      <c r="CH981" s="60"/>
    </row>
    <row r="982" spans="1:97" s="44" customFormat="1" ht="22.5" customHeight="1" x14ac:dyDescent="0.2">
      <c r="B982" s="44" t="s">
        <v>1456</v>
      </c>
      <c r="F982" s="135"/>
      <c r="G982" s="135"/>
      <c r="H982" s="135"/>
      <c r="I982" s="135"/>
      <c r="J982" s="135"/>
      <c r="K982" s="135"/>
      <c r="L982" s="135"/>
      <c r="M982" s="135"/>
      <c r="N982" s="135"/>
      <c r="O982" s="135"/>
      <c r="P982" s="135"/>
      <c r="Q982" s="135"/>
      <c r="R982" s="135"/>
      <c r="S982" s="135"/>
      <c r="T982" s="135"/>
      <c r="U982" s="135"/>
      <c r="V982" s="135"/>
      <c r="W982" s="135"/>
      <c r="X982" s="135"/>
      <c r="Y982" s="135"/>
      <c r="Z982" s="135"/>
      <c r="AA982" s="135"/>
      <c r="AB982" s="135"/>
      <c r="AC982" s="135"/>
      <c r="AD982" s="135"/>
      <c r="AE982" s="135"/>
      <c r="AF982" s="135"/>
      <c r="AG982" s="135"/>
      <c r="AH982" s="135"/>
      <c r="AI982" s="135"/>
      <c r="AJ982" s="135"/>
      <c r="AK982" s="135"/>
      <c r="AL982" s="135"/>
      <c r="AM982" s="135"/>
      <c r="AN982" s="135"/>
      <c r="AO982" s="135"/>
      <c r="AP982" s="135"/>
      <c r="AQ982" s="135"/>
      <c r="AR982" s="135"/>
      <c r="AS982" s="135"/>
      <c r="AT982" s="135"/>
      <c r="AU982" s="135"/>
      <c r="AV982" s="135"/>
      <c r="AW982" s="135"/>
      <c r="AX982" s="135"/>
      <c r="AY982" s="135"/>
      <c r="AZ982" s="135"/>
      <c r="BA982" s="135"/>
      <c r="BB982" s="135"/>
      <c r="BC982" s="135"/>
      <c r="BD982" s="135"/>
      <c r="BE982" s="135"/>
      <c r="BF982" s="135"/>
      <c r="BG982" s="135"/>
      <c r="BH982" s="135"/>
      <c r="BI982" s="135"/>
      <c r="BJ982" s="135"/>
      <c r="BK982" s="135"/>
      <c r="BL982" s="135"/>
      <c r="BM982" s="135"/>
      <c r="BN982" s="135"/>
      <c r="BO982" s="135"/>
      <c r="BP982" s="135"/>
      <c r="BQ982" s="135"/>
      <c r="BR982" s="135"/>
      <c r="BS982" s="135"/>
      <c r="BT982" s="135"/>
      <c r="BU982" s="135"/>
      <c r="BV982" s="135"/>
      <c r="BW982" s="135"/>
      <c r="BX982" s="135"/>
      <c r="BY982" s="135"/>
      <c r="BZ982" s="133"/>
      <c r="CA982" s="133"/>
      <c r="CB982" s="133"/>
      <c r="CC982" s="133"/>
      <c r="CD982" s="133"/>
      <c r="CE982" s="133"/>
      <c r="CF982" s="133"/>
      <c r="CG982" s="133"/>
      <c r="CH982" s="133"/>
      <c r="CK982" s="112"/>
      <c r="CL982" s="115"/>
      <c r="CM982" s="115"/>
      <c r="CN982" s="115"/>
      <c r="CO982" s="115"/>
      <c r="CP982" s="115"/>
      <c r="CQ982" s="115"/>
      <c r="CR982" s="115"/>
      <c r="CS982" s="115"/>
    </row>
    <row r="983" spans="1:97" ht="12.75" customHeight="1" x14ac:dyDescent="0.2">
      <c r="A983" s="63"/>
      <c r="B983" s="964" t="s">
        <v>11</v>
      </c>
      <c r="C983" s="965"/>
      <c r="D983" s="965"/>
      <c r="E983" s="966"/>
      <c r="F983" s="973" t="s">
        <v>532</v>
      </c>
      <c r="G983" s="974"/>
      <c r="H983" s="974"/>
      <c r="I983" s="974"/>
      <c r="J983" s="974"/>
      <c r="K983" s="974"/>
      <c r="L983" s="974"/>
      <c r="M983" s="974"/>
      <c r="N983" s="974"/>
      <c r="O983" s="974"/>
      <c r="P983" s="974"/>
      <c r="Q983" s="974"/>
      <c r="R983" s="974"/>
      <c r="S983" s="974"/>
      <c r="T983" s="974"/>
      <c r="U983" s="974"/>
      <c r="V983" s="974"/>
      <c r="W983" s="974"/>
      <c r="X983" s="974"/>
      <c r="Y983" s="974"/>
      <c r="Z983" s="974"/>
      <c r="AA983" s="974"/>
      <c r="AB983" s="974"/>
      <c r="AC983" s="974"/>
      <c r="AD983" s="974"/>
      <c r="AE983" s="974"/>
      <c r="AF983" s="974"/>
      <c r="AG983" s="974"/>
      <c r="AH983" s="974"/>
      <c r="AI983" s="974"/>
      <c r="AJ983" s="974"/>
      <c r="AK983" s="974"/>
      <c r="AL983" s="974"/>
      <c r="AM983" s="974"/>
      <c r="AN983" s="974"/>
      <c r="AO983" s="974"/>
      <c r="AP983" s="974"/>
      <c r="AQ983" s="974"/>
      <c r="AR983" s="974"/>
      <c r="AS983" s="974"/>
      <c r="AT983" s="974"/>
      <c r="AU983" s="974"/>
      <c r="AV983" s="974"/>
      <c r="AW983" s="974"/>
      <c r="AX983" s="974"/>
      <c r="AY983" s="974"/>
      <c r="AZ983" s="974"/>
      <c r="BA983" s="974"/>
      <c r="BB983" s="974"/>
      <c r="BC983" s="974"/>
      <c r="BD983" s="974"/>
      <c r="BE983" s="974"/>
      <c r="BF983" s="974"/>
      <c r="BG983" s="974"/>
      <c r="BH983" s="974"/>
      <c r="BI983" s="974"/>
      <c r="BJ983" s="974"/>
      <c r="BK983" s="974"/>
      <c r="BL983" s="974"/>
      <c r="BM983" s="974"/>
      <c r="BN983" s="974"/>
      <c r="BO983" s="974"/>
      <c r="BP983" s="974"/>
      <c r="BQ983" s="974"/>
      <c r="BR983" s="974"/>
      <c r="BS983" s="974"/>
      <c r="BT983" s="974"/>
      <c r="BU983" s="974"/>
      <c r="BV983" s="974"/>
      <c r="BW983" s="974"/>
      <c r="BX983" s="974"/>
      <c r="BY983" s="975"/>
      <c r="BZ983" s="982"/>
      <c r="CA983" s="983"/>
      <c r="CB983" s="983"/>
      <c r="CC983" s="983"/>
      <c r="CD983" s="983"/>
      <c r="CE983" s="983"/>
      <c r="CF983" s="983"/>
      <c r="CG983" s="983"/>
      <c r="CH983" s="984"/>
      <c r="CI983" s="37"/>
      <c r="CJ983" s="37"/>
    </row>
    <row r="984" spans="1:97" ht="12.75" customHeight="1" x14ac:dyDescent="0.2">
      <c r="A984" s="63"/>
      <c r="B984" s="967"/>
      <c r="C984" s="968"/>
      <c r="D984" s="968"/>
      <c r="E984" s="969"/>
      <c r="F984" s="976"/>
      <c r="G984" s="977"/>
      <c r="H984" s="977"/>
      <c r="I984" s="977"/>
      <c r="J984" s="977"/>
      <c r="K984" s="977"/>
      <c r="L984" s="977"/>
      <c r="M984" s="977"/>
      <c r="N984" s="977"/>
      <c r="O984" s="977"/>
      <c r="P984" s="977"/>
      <c r="Q984" s="977"/>
      <c r="R984" s="977"/>
      <c r="S984" s="977"/>
      <c r="T984" s="977"/>
      <c r="U984" s="977"/>
      <c r="V984" s="977"/>
      <c r="W984" s="977"/>
      <c r="X984" s="977"/>
      <c r="Y984" s="977"/>
      <c r="Z984" s="977"/>
      <c r="AA984" s="977"/>
      <c r="AB984" s="977"/>
      <c r="AC984" s="977"/>
      <c r="AD984" s="977"/>
      <c r="AE984" s="977"/>
      <c r="AF984" s="977"/>
      <c r="AG984" s="977"/>
      <c r="AH984" s="977"/>
      <c r="AI984" s="977"/>
      <c r="AJ984" s="977"/>
      <c r="AK984" s="977"/>
      <c r="AL984" s="977"/>
      <c r="AM984" s="977"/>
      <c r="AN984" s="977"/>
      <c r="AO984" s="977"/>
      <c r="AP984" s="977"/>
      <c r="AQ984" s="977"/>
      <c r="AR984" s="977"/>
      <c r="AS984" s="977"/>
      <c r="AT984" s="977"/>
      <c r="AU984" s="977"/>
      <c r="AV984" s="977"/>
      <c r="AW984" s="977"/>
      <c r="AX984" s="977"/>
      <c r="AY984" s="977"/>
      <c r="AZ984" s="977"/>
      <c r="BA984" s="977"/>
      <c r="BB984" s="977"/>
      <c r="BC984" s="977"/>
      <c r="BD984" s="977"/>
      <c r="BE984" s="977"/>
      <c r="BF984" s="977"/>
      <c r="BG984" s="977"/>
      <c r="BH984" s="977"/>
      <c r="BI984" s="977"/>
      <c r="BJ984" s="977"/>
      <c r="BK984" s="977"/>
      <c r="BL984" s="977"/>
      <c r="BM984" s="977"/>
      <c r="BN984" s="977"/>
      <c r="BO984" s="977"/>
      <c r="BP984" s="977"/>
      <c r="BQ984" s="977"/>
      <c r="BR984" s="977"/>
      <c r="BS984" s="977"/>
      <c r="BT984" s="977"/>
      <c r="BU984" s="977"/>
      <c r="BV984" s="977"/>
      <c r="BW984" s="977"/>
      <c r="BX984" s="977"/>
      <c r="BY984" s="978"/>
      <c r="BZ984" s="985"/>
      <c r="CA984" s="986"/>
      <c r="CB984" s="986"/>
      <c r="CC984" s="986"/>
      <c r="CD984" s="986"/>
      <c r="CE984" s="986"/>
      <c r="CF984" s="986"/>
      <c r="CG984" s="986"/>
      <c r="CH984" s="987"/>
      <c r="CI984" s="37"/>
      <c r="CJ984" s="37"/>
    </row>
    <row r="985" spans="1:97" ht="12.75" customHeight="1" x14ac:dyDescent="0.2">
      <c r="A985" s="63"/>
      <c r="B985" s="967"/>
      <c r="C985" s="968"/>
      <c r="D985" s="968"/>
      <c r="E985" s="969"/>
      <c r="F985" s="976"/>
      <c r="G985" s="977"/>
      <c r="H985" s="977"/>
      <c r="I985" s="977"/>
      <c r="J985" s="977"/>
      <c r="K985" s="977"/>
      <c r="L985" s="977"/>
      <c r="M985" s="977"/>
      <c r="N985" s="977"/>
      <c r="O985" s="977"/>
      <c r="P985" s="977"/>
      <c r="Q985" s="977"/>
      <c r="R985" s="977"/>
      <c r="S985" s="977"/>
      <c r="T985" s="977"/>
      <c r="U985" s="977"/>
      <c r="V985" s="977"/>
      <c r="W985" s="977"/>
      <c r="X985" s="977"/>
      <c r="Y985" s="977"/>
      <c r="Z985" s="977"/>
      <c r="AA985" s="977"/>
      <c r="AB985" s="977"/>
      <c r="AC985" s="977"/>
      <c r="AD985" s="977"/>
      <c r="AE985" s="977"/>
      <c r="AF985" s="977"/>
      <c r="AG985" s="977"/>
      <c r="AH985" s="977"/>
      <c r="AI985" s="977"/>
      <c r="AJ985" s="977"/>
      <c r="AK985" s="977"/>
      <c r="AL985" s="977"/>
      <c r="AM985" s="977"/>
      <c r="AN985" s="977"/>
      <c r="AO985" s="977"/>
      <c r="AP985" s="977"/>
      <c r="AQ985" s="977"/>
      <c r="AR985" s="977"/>
      <c r="AS985" s="977"/>
      <c r="AT985" s="977"/>
      <c r="AU985" s="977"/>
      <c r="AV985" s="977"/>
      <c r="AW985" s="977"/>
      <c r="AX985" s="977"/>
      <c r="AY985" s="977"/>
      <c r="AZ985" s="977"/>
      <c r="BA985" s="977"/>
      <c r="BB985" s="977"/>
      <c r="BC985" s="977"/>
      <c r="BD985" s="977"/>
      <c r="BE985" s="977"/>
      <c r="BF985" s="977"/>
      <c r="BG985" s="977"/>
      <c r="BH985" s="977"/>
      <c r="BI985" s="977"/>
      <c r="BJ985" s="977"/>
      <c r="BK985" s="977"/>
      <c r="BL985" s="977"/>
      <c r="BM985" s="977"/>
      <c r="BN985" s="977"/>
      <c r="BO985" s="977"/>
      <c r="BP985" s="977"/>
      <c r="BQ985" s="977"/>
      <c r="BR985" s="977"/>
      <c r="BS985" s="977"/>
      <c r="BT985" s="977"/>
      <c r="BU985" s="977"/>
      <c r="BV985" s="977"/>
      <c r="BW985" s="977"/>
      <c r="BX985" s="977"/>
      <c r="BY985" s="978"/>
      <c r="BZ985" s="985"/>
      <c r="CA985" s="986"/>
      <c r="CB985" s="986"/>
      <c r="CC985" s="986"/>
      <c r="CD985" s="986"/>
      <c r="CE985" s="986"/>
      <c r="CF985" s="986"/>
      <c r="CG985" s="986"/>
      <c r="CH985" s="987"/>
      <c r="CI985" s="37"/>
      <c r="CJ985" s="37"/>
    </row>
    <row r="986" spans="1:97" ht="12.75" customHeight="1" x14ac:dyDescent="0.2">
      <c r="A986" s="63"/>
      <c r="B986" s="970"/>
      <c r="C986" s="971"/>
      <c r="D986" s="971"/>
      <c r="E986" s="972"/>
      <c r="F986" s="979"/>
      <c r="G986" s="980"/>
      <c r="H986" s="980"/>
      <c r="I986" s="980"/>
      <c r="J986" s="980"/>
      <c r="K986" s="980"/>
      <c r="L986" s="980"/>
      <c r="M986" s="980"/>
      <c r="N986" s="980"/>
      <c r="O986" s="980"/>
      <c r="P986" s="980"/>
      <c r="Q986" s="980"/>
      <c r="R986" s="980"/>
      <c r="S986" s="980"/>
      <c r="T986" s="980"/>
      <c r="U986" s="980"/>
      <c r="V986" s="980"/>
      <c r="W986" s="980"/>
      <c r="X986" s="980"/>
      <c r="Y986" s="980"/>
      <c r="Z986" s="980"/>
      <c r="AA986" s="980"/>
      <c r="AB986" s="980"/>
      <c r="AC986" s="980"/>
      <c r="AD986" s="980"/>
      <c r="AE986" s="980"/>
      <c r="AF986" s="980"/>
      <c r="AG986" s="980"/>
      <c r="AH986" s="980"/>
      <c r="AI986" s="980"/>
      <c r="AJ986" s="980"/>
      <c r="AK986" s="980"/>
      <c r="AL986" s="980"/>
      <c r="AM986" s="980"/>
      <c r="AN986" s="980"/>
      <c r="AO986" s="980"/>
      <c r="AP986" s="980"/>
      <c r="AQ986" s="980"/>
      <c r="AR986" s="980"/>
      <c r="AS986" s="980"/>
      <c r="AT986" s="980"/>
      <c r="AU986" s="980"/>
      <c r="AV986" s="980"/>
      <c r="AW986" s="980"/>
      <c r="AX986" s="980"/>
      <c r="AY986" s="980"/>
      <c r="AZ986" s="980"/>
      <c r="BA986" s="980"/>
      <c r="BB986" s="980"/>
      <c r="BC986" s="980"/>
      <c r="BD986" s="980"/>
      <c r="BE986" s="980"/>
      <c r="BF986" s="980"/>
      <c r="BG986" s="980"/>
      <c r="BH986" s="980"/>
      <c r="BI986" s="980"/>
      <c r="BJ986" s="980"/>
      <c r="BK986" s="980"/>
      <c r="BL986" s="980"/>
      <c r="BM986" s="980"/>
      <c r="BN986" s="980"/>
      <c r="BO986" s="980"/>
      <c r="BP986" s="980"/>
      <c r="BQ986" s="980"/>
      <c r="BR986" s="980"/>
      <c r="BS986" s="980"/>
      <c r="BT986" s="980"/>
      <c r="BU986" s="980"/>
      <c r="BV986" s="980"/>
      <c r="BW986" s="980"/>
      <c r="BX986" s="980"/>
      <c r="BY986" s="981"/>
      <c r="BZ986" s="988"/>
      <c r="CA986" s="989"/>
      <c r="CB986" s="989"/>
      <c r="CC986" s="989"/>
      <c r="CD986" s="989"/>
      <c r="CE986" s="989"/>
      <c r="CF986" s="989"/>
      <c r="CG986" s="989"/>
      <c r="CH986" s="990"/>
      <c r="CI986" s="37"/>
      <c r="CJ986" s="37"/>
    </row>
    <row r="987" spans="1:97" ht="12.75" customHeight="1" x14ac:dyDescent="0.2">
      <c r="A987" s="63"/>
      <c r="B987" s="964" t="s">
        <v>26</v>
      </c>
      <c r="C987" s="965"/>
      <c r="D987" s="965"/>
      <c r="E987" s="966"/>
      <c r="F987" s="973" t="s">
        <v>533</v>
      </c>
      <c r="G987" s="974"/>
      <c r="H987" s="974"/>
      <c r="I987" s="974"/>
      <c r="J987" s="974"/>
      <c r="K987" s="974"/>
      <c r="L987" s="974"/>
      <c r="M987" s="974"/>
      <c r="N987" s="974"/>
      <c r="O987" s="974"/>
      <c r="P987" s="974"/>
      <c r="Q987" s="974"/>
      <c r="R987" s="974"/>
      <c r="S987" s="974"/>
      <c r="T987" s="974"/>
      <c r="U987" s="974"/>
      <c r="V987" s="974"/>
      <c r="W987" s="974"/>
      <c r="X987" s="974"/>
      <c r="Y987" s="974"/>
      <c r="Z987" s="974"/>
      <c r="AA987" s="974"/>
      <c r="AB987" s="974"/>
      <c r="AC987" s="974"/>
      <c r="AD987" s="974"/>
      <c r="AE987" s="974"/>
      <c r="AF987" s="974"/>
      <c r="AG987" s="974"/>
      <c r="AH987" s="974"/>
      <c r="AI987" s="974"/>
      <c r="AJ987" s="974"/>
      <c r="AK987" s="974"/>
      <c r="AL987" s="974"/>
      <c r="AM987" s="974"/>
      <c r="AN987" s="974"/>
      <c r="AO987" s="974"/>
      <c r="AP987" s="974"/>
      <c r="AQ987" s="974"/>
      <c r="AR987" s="974"/>
      <c r="AS987" s="974"/>
      <c r="AT987" s="974"/>
      <c r="AU987" s="974"/>
      <c r="AV987" s="974"/>
      <c r="AW987" s="974"/>
      <c r="AX987" s="974"/>
      <c r="AY987" s="974"/>
      <c r="AZ987" s="974"/>
      <c r="BA987" s="974"/>
      <c r="BB987" s="974"/>
      <c r="BC987" s="974"/>
      <c r="BD987" s="974"/>
      <c r="BE987" s="974"/>
      <c r="BF987" s="974"/>
      <c r="BG987" s="974"/>
      <c r="BH987" s="974"/>
      <c r="BI987" s="974"/>
      <c r="BJ987" s="974"/>
      <c r="BK987" s="974"/>
      <c r="BL987" s="974"/>
      <c r="BM987" s="974"/>
      <c r="BN987" s="974"/>
      <c r="BO987" s="974"/>
      <c r="BP987" s="974"/>
      <c r="BQ987" s="974"/>
      <c r="BR987" s="974"/>
      <c r="BS987" s="974"/>
      <c r="BT987" s="974"/>
      <c r="BU987" s="974"/>
      <c r="BV987" s="974"/>
      <c r="BW987" s="974"/>
      <c r="BX987" s="974"/>
      <c r="BY987" s="975"/>
      <c r="BZ987" s="982"/>
      <c r="CA987" s="983"/>
      <c r="CB987" s="983"/>
      <c r="CC987" s="983"/>
      <c r="CD987" s="983"/>
      <c r="CE987" s="983"/>
      <c r="CF987" s="983"/>
      <c r="CG987" s="983"/>
      <c r="CH987" s="984"/>
      <c r="CI987" s="37"/>
      <c r="CJ987" s="37"/>
    </row>
    <row r="988" spans="1:97" ht="12.75" customHeight="1" x14ac:dyDescent="0.2">
      <c r="A988" s="63"/>
      <c r="B988" s="967"/>
      <c r="C988" s="968"/>
      <c r="D988" s="968"/>
      <c r="E988" s="969"/>
      <c r="F988" s="976"/>
      <c r="G988" s="977"/>
      <c r="H988" s="977"/>
      <c r="I988" s="977"/>
      <c r="J988" s="977"/>
      <c r="K988" s="977"/>
      <c r="L988" s="977"/>
      <c r="M988" s="977"/>
      <c r="N988" s="977"/>
      <c r="O988" s="977"/>
      <c r="P988" s="977"/>
      <c r="Q988" s="977"/>
      <c r="R988" s="977"/>
      <c r="S988" s="977"/>
      <c r="T988" s="977"/>
      <c r="U988" s="977"/>
      <c r="V988" s="977"/>
      <c r="W988" s="977"/>
      <c r="X988" s="977"/>
      <c r="Y988" s="977"/>
      <c r="Z988" s="977"/>
      <c r="AA988" s="977"/>
      <c r="AB988" s="977"/>
      <c r="AC988" s="977"/>
      <c r="AD988" s="977"/>
      <c r="AE988" s="977"/>
      <c r="AF988" s="977"/>
      <c r="AG988" s="977"/>
      <c r="AH988" s="977"/>
      <c r="AI988" s="977"/>
      <c r="AJ988" s="977"/>
      <c r="AK988" s="977"/>
      <c r="AL988" s="977"/>
      <c r="AM988" s="977"/>
      <c r="AN988" s="977"/>
      <c r="AO988" s="977"/>
      <c r="AP988" s="977"/>
      <c r="AQ988" s="977"/>
      <c r="AR988" s="977"/>
      <c r="AS988" s="977"/>
      <c r="AT988" s="977"/>
      <c r="AU988" s="977"/>
      <c r="AV988" s="977"/>
      <c r="AW988" s="977"/>
      <c r="AX988" s="977"/>
      <c r="AY988" s="977"/>
      <c r="AZ988" s="977"/>
      <c r="BA988" s="977"/>
      <c r="BB988" s="977"/>
      <c r="BC988" s="977"/>
      <c r="BD988" s="977"/>
      <c r="BE988" s="977"/>
      <c r="BF988" s="977"/>
      <c r="BG988" s="977"/>
      <c r="BH988" s="977"/>
      <c r="BI988" s="977"/>
      <c r="BJ988" s="977"/>
      <c r="BK988" s="977"/>
      <c r="BL988" s="977"/>
      <c r="BM988" s="977"/>
      <c r="BN988" s="977"/>
      <c r="BO988" s="977"/>
      <c r="BP988" s="977"/>
      <c r="BQ988" s="977"/>
      <c r="BR988" s="977"/>
      <c r="BS988" s="977"/>
      <c r="BT988" s="977"/>
      <c r="BU988" s="977"/>
      <c r="BV988" s="977"/>
      <c r="BW988" s="977"/>
      <c r="BX988" s="977"/>
      <c r="BY988" s="978"/>
      <c r="BZ988" s="985"/>
      <c r="CA988" s="986"/>
      <c r="CB988" s="986"/>
      <c r="CC988" s="986"/>
      <c r="CD988" s="986"/>
      <c r="CE988" s="986"/>
      <c r="CF988" s="986"/>
      <c r="CG988" s="986"/>
      <c r="CH988" s="987"/>
      <c r="CI988" s="37"/>
      <c r="CJ988" s="37"/>
    </row>
    <row r="989" spans="1:97" ht="12.75" customHeight="1" x14ac:dyDescent="0.2">
      <c r="A989" s="63"/>
      <c r="B989" s="967"/>
      <c r="C989" s="968"/>
      <c r="D989" s="968"/>
      <c r="E989" s="969"/>
      <c r="F989" s="976"/>
      <c r="G989" s="977"/>
      <c r="H989" s="977"/>
      <c r="I989" s="977"/>
      <c r="J989" s="977"/>
      <c r="K989" s="977"/>
      <c r="L989" s="977"/>
      <c r="M989" s="977"/>
      <c r="N989" s="977"/>
      <c r="O989" s="977"/>
      <c r="P989" s="977"/>
      <c r="Q989" s="977"/>
      <c r="R989" s="977"/>
      <c r="S989" s="977"/>
      <c r="T989" s="977"/>
      <c r="U989" s="977"/>
      <c r="V989" s="977"/>
      <c r="W989" s="977"/>
      <c r="X989" s="977"/>
      <c r="Y989" s="977"/>
      <c r="Z989" s="977"/>
      <c r="AA989" s="977"/>
      <c r="AB989" s="977"/>
      <c r="AC989" s="977"/>
      <c r="AD989" s="977"/>
      <c r="AE989" s="977"/>
      <c r="AF989" s="977"/>
      <c r="AG989" s="977"/>
      <c r="AH989" s="977"/>
      <c r="AI989" s="977"/>
      <c r="AJ989" s="977"/>
      <c r="AK989" s="977"/>
      <c r="AL989" s="977"/>
      <c r="AM989" s="977"/>
      <c r="AN989" s="977"/>
      <c r="AO989" s="977"/>
      <c r="AP989" s="977"/>
      <c r="AQ989" s="977"/>
      <c r="AR989" s="977"/>
      <c r="AS989" s="977"/>
      <c r="AT989" s="977"/>
      <c r="AU989" s="977"/>
      <c r="AV989" s="977"/>
      <c r="AW989" s="977"/>
      <c r="AX989" s="977"/>
      <c r="AY989" s="977"/>
      <c r="AZ989" s="977"/>
      <c r="BA989" s="977"/>
      <c r="BB989" s="977"/>
      <c r="BC989" s="977"/>
      <c r="BD989" s="977"/>
      <c r="BE989" s="977"/>
      <c r="BF989" s="977"/>
      <c r="BG989" s="977"/>
      <c r="BH989" s="977"/>
      <c r="BI989" s="977"/>
      <c r="BJ989" s="977"/>
      <c r="BK989" s="977"/>
      <c r="BL989" s="977"/>
      <c r="BM989" s="977"/>
      <c r="BN989" s="977"/>
      <c r="BO989" s="977"/>
      <c r="BP989" s="977"/>
      <c r="BQ989" s="977"/>
      <c r="BR989" s="977"/>
      <c r="BS989" s="977"/>
      <c r="BT989" s="977"/>
      <c r="BU989" s="977"/>
      <c r="BV989" s="977"/>
      <c r="BW989" s="977"/>
      <c r="BX989" s="977"/>
      <c r="BY989" s="978"/>
      <c r="BZ989" s="985"/>
      <c r="CA989" s="986"/>
      <c r="CB989" s="986"/>
      <c r="CC989" s="986"/>
      <c r="CD989" s="986"/>
      <c r="CE989" s="986"/>
      <c r="CF989" s="986"/>
      <c r="CG989" s="986"/>
      <c r="CH989" s="987"/>
      <c r="CI989" s="37"/>
      <c r="CJ989" s="37"/>
    </row>
    <row r="990" spans="1:97" ht="12.75" customHeight="1" x14ac:dyDescent="0.2">
      <c r="A990" s="63"/>
      <c r="B990" s="970"/>
      <c r="C990" s="971"/>
      <c r="D990" s="971"/>
      <c r="E990" s="972"/>
      <c r="F990" s="979"/>
      <c r="G990" s="980"/>
      <c r="H990" s="980"/>
      <c r="I990" s="980"/>
      <c r="J990" s="980"/>
      <c r="K990" s="980"/>
      <c r="L990" s="980"/>
      <c r="M990" s="980"/>
      <c r="N990" s="980"/>
      <c r="O990" s="980"/>
      <c r="P990" s="980"/>
      <c r="Q990" s="980"/>
      <c r="R990" s="980"/>
      <c r="S990" s="980"/>
      <c r="T990" s="980"/>
      <c r="U990" s="980"/>
      <c r="V990" s="980"/>
      <c r="W990" s="980"/>
      <c r="X990" s="980"/>
      <c r="Y990" s="980"/>
      <c r="Z990" s="980"/>
      <c r="AA990" s="980"/>
      <c r="AB990" s="980"/>
      <c r="AC990" s="980"/>
      <c r="AD990" s="980"/>
      <c r="AE990" s="980"/>
      <c r="AF990" s="980"/>
      <c r="AG990" s="980"/>
      <c r="AH990" s="980"/>
      <c r="AI990" s="980"/>
      <c r="AJ990" s="980"/>
      <c r="AK990" s="980"/>
      <c r="AL990" s="980"/>
      <c r="AM990" s="980"/>
      <c r="AN990" s="980"/>
      <c r="AO990" s="980"/>
      <c r="AP990" s="980"/>
      <c r="AQ990" s="980"/>
      <c r="AR990" s="980"/>
      <c r="AS990" s="980"/>
      <c r="AT990" s="980"/>
      <c r="AU990" s="980"/>
      <c r="AV990" s="980"/>
      <c r="AW990" s="980"/>
      <c r="AX990" s="980"/>
      <c r="AY990" s="980"/>
      <c r="AZ990" s="980"/>
      <c r="BA990" s="980"/>
      <c r="BB990" s="980"/>
      <c r="BC990" s="980"/>
      <c r="BD990" s="980"/>
      <c r="BE990" s="980"/>
      <c r="BF990" s="980"/>
      <c r="BG990" s="980"/>
      <c r="BH990" s="980"/>
      <c r="BI990" s="980"/>
      <c r="BJ990" s="980"/>
      <c r="BK990" s="980"/>
      <c r="BL990" s="980"/>
      <c r="BM990" s="980"/>
      <c r="BN990" s="980"/>
      <c r="BO990" s="980"/>
      <c r="BP990" s="980"/>
      <c r="BQ990" s="980"/>
      <c r="BR990" s="980"/>
      <c r="BS990" s="980"/>
      <c r="BT990" s="980"/>
      <c r="BU990" s="980"/>
      <c r="BV990" s="980"/>
      <c r="BW990" s="980"/>
      <c r="BX990" s="980"/>
      <c r="BY990" s="981"/>
      <c r="BZ990" s="988"/>
      <c r="CA990" s="989"/>
      <c r="CB990" s="989"/>
      <c r="CC990" s="989"/>
      <c r="CD990" s="989"/>
      <c r="CE990" s="989"/>
      <c r="CF990" s="989"/>
      <c r="CG990" s="989"/>
      <c r="CH990" s="990"/>
      <c r="CI990" s="37"/>
      <c r="CJ990" s="37"/>
    </row>
    <row r="991" spans="1:97" ht="12.75" customHeight="1" x14ac:dyDescent="0.2">
      <c r="A991" s="63"/>
      <c r="B991" s="964" t="s">
        <v>36</v>
      </c>
      <c r="C991" s="965"/>
      <c r="D991" s="965"/>
      <c r="E991" s="966"/>
      <c r="F991" s="973" t="s">
        <v>173</v>
      </c>
      <c r="G991" s="974"/>
      <c r="H991" s="974"/>
      <c r="I991" s="974"/>
      <c r="J991" s="974"/>
      <c r="K991" s="974"/>
      <c r="L991" s="974"/>
      <c r="M991" s="974"/>
      <c r="N991" s="974"/>
      <c r="O991" s="974"/>
      <c r="P991" s="974"/>
      <c r="Q991" s="974"/>
      <c r="R991" s="974"/>
      <c r="S991" s="974"/>
      <c r="T991" s="974"/>
      <c r="U991" s="974"/>
      <c r="V991" s="974"/>
      <c r="W991" s="974"/>
      <c r="X991" s="974"/>
      <c r="Y991" s="974"/>
      <c r="Z991" s="974"/>
      <c r="AA991" s="974"/>
      <c r="AB991" s="974"/>
      <c r="AC991" s="974"/>
      <c r="AD991" s="974"/>
      <c r="AE991" s="974"/>
      <c r="AF991" s="974"/>
      <c r="AG991" s="974"/>
      <c r="AH991" s="974"/>
      <c r="AI991" s="974"/>
      <c r="AJ991" s="974"/>
      <c r="AK991" s="974"/>
      <c r="AL991" s="974"/>
      <c r="AM991" s="974"/>
      <c r="AN991" s="974"/>
      <c r="AO991" s="974"/>
      <c r="AP991" s="974"/>
      <c r="AQ991" s="974"/>
      <c r="AR991" s="974"/>
      <c r="AS991" s="974"/>
      <c r="AT991" s="974"/>
      <c r="AU991" s="974"/>
      <c r="AV991" s="974"/>
      <c r="AW991" s="974"/>
      <c r="AX991" s="974"/>
      <c r="AY991" s="974"/>
      <c r="AZ991" s="974"/>
      <c r="BA991" s="974"/>
      <c r="BB991" s="974"/>
      <c r="BC991" s="974"/>
      <c r="BD991" s="974"/>
      <c r="BE991" s="974"/>
      <c r="BF991" s="974"/>
      <c r="BG991" s="974"/>
      <c r="BH991" s="974"/>
      <c r="BI991" s="974"/>
      <c r="BJ991" s="974"/>
      <c r="BK991" s="974"/>
      <c r="BL991" s="974"/>
      <c r="BM991" s="974"/>
      <c r="BN991" s="974"/>
      <c r="BO991" s="974"/>
      <c r="BP991" s="974"/>
      <c r="BQ991" s="974"/>
      <c r="BR991" s="974"/>
      <c r="BS991" s="974"/>
      <c r="BT991" s="974"/>
      <c r="BU991" s="974"/>
      <c r="BV991" s="974"/>
      <c r="BW991" s="974"/>
      <c r="BX991" s="974"/>
      <c r="BY991" s="975"/>
      <c r="BZ991" s="982"/>
      <c r="CA991" s="983"/>
      <c r="CB991" s="983"/>
      <c r="CC991" s="983"/>
      <c r="CD991" s="983"/>
      <c r="CE991" s="983"/>
      <c r="CF991" s="983"/>
      <c r="CG991" s="983"/>
      <c r="CH991" s="984"/>
      <c r="CI991" s="37"/>
      <c r="CJ991" s="37"/>
    </row>
    <row r="992" spans="1:97" ht="12.75" customHeight="1" x14ac:dyDescent="0.2">
      <c r="A992" s="63"/>
      <c r="B992" s="967"/>
      <c r="C992" s="968"/>
      <c r="D992" s="968"/>
      <c r="E992" s="969"/>
      <c r="F992" s="976"/>
      <c r="G992" s="977"/>
      <c r="H992" s="977"/>
      <c r="I992" s="977"/>
      <c r="J992" s="977"/>
      <c r="K992" s="977"/>
      <c r="L992" s="977"/>
      <c r="M992" s="977"/>
      <c r="N992" s="977"/>
      <c r="O992" s="977"/>
      <c r="P992" s="977"/>
      <c r="Q992" s="977"/>
      <c r="R992" s="977"/>
      <c r="S992" s="977"/>
      <c r="T992" s="977"/>
      <c r="U992" s="977"/>
      <c r="V992" s="977"/>
      <c r="W992" s="977"/>
      <c r="X992" s="977"/>
      <c r="Y992" s="977"/>
      <c r="Z992" s="977"/>
      <c r="AA992" s="977"/>
      <c r="AB992" s="977"/>
      <c r="AC992" s="977"/>
      <c r="AD992" s="977"/>
      <c r="AE992" s="977"/>
      <c r="AF992" s="977"/>
      <c r="AG992" s="977"/>
      <c r="AH992" s="977"/>
      <c r="AI992" s="977"/>
      <c r="AJ992" s="977"/>
      <c r="AK992" s="977"/>
      <c r="AL992" s="977"/>
      <c r="AM992" s="977"/>
      <c r="AN992" s="977"/>
      <c r="AO992" s="977"/>
      <c r="AP992" s="977"/>
      <c r="AQ992" s="977"/>
      <c r="AR992" s="977"/>
      <c r="AS992" s="977"/>
      <c r="AT992" s="977"/>
      <c r="AU992" s="977"/>
      <c r="AV992" s="977"/>
      <c r="AW992" s="977"/>
      <c r="AX992" s="977"/>
      <c r="AY992" s="977"/>
      <c r="AZ992" s="977"/>
      <c r="BA992" s="977"/>
      <c r="BB992" s="977"/>
      <c r="BC992" s="977"/>
      <c r="BD992" s="977"/>
      <c r="BE992" s="977"/>
      <c r="BF992" s="977"/>
      <c r="BG992" s="977"/>
      <c r="BH992" s="977"/>
      <c r="BI992" s="977"/>
      <c r="BJ992" s="977"/>
      <c r="BK992" s="977"/>
      <c r="BL992" s="977"/>
      <c r="BM992" s="977"/>
      <c r="BN992" s="977"/>
      <c r="BO992" s="977"/>
      <c r="BP992" s="977"/>
      <c r="BQ992" s="977"/>
      <c r="BR992" s="977"/>
      <c r="BS992" s="977"/>
      <c r="BT992" s="977"/>
      <c r="BU992" s="977"/>
      <c r="BV992" s="977"/>
      <c r="BW992" s="977"/>
      <c r="BX992" s="977"/>
      <c r="BY992" s="978"/>
      <c r="BZ992" s="985"/>
      <c r="CA992" s="986"/>
      <c r="CB992" s="986"/>
      <c r="CC992" s="986"/>
      <c r="CD992" s="986"/>
      <c r="CE992" s="986"/>
      <c r="CF992" s="986"/>
      <c r="CG992" s="986"/>
      <c r="CH992" s="987"/>
      <c r="CI992" s="37"/>
      <c r="CJ992" s="37"/>
    </row>
    <row r="993" spans="1:91" ht="12.75" customHeight="1" x14ac:dyDescent="0.2">
      <c r="A993" s="63"/>
      <c r="B993" s="970"/>
      <c r="C993" s="971"/>
      <c r="D993" s="971"/>
      <c r="E993" s="972"/>
      <c r="F993" s="979"/>
      <c r="G993" s="980"/>
      <c r="H993" s="980"/>
      <c r="I993" s="980"/>
      <c r="J993" s="980"/>
      <c r="K993" s="980"/>
      <c r="L993" s="980"/>
      <c r="M993" s="980"/>
      <c r="N993" s="980"/>
      <c r="O993" s="980"/>
      <c r="P993" s="980"/>
      <c r="Q993" s="980"/>
      <c r="R993" s="980"/>
      <c r="S993" s="980"/>
      <c r="T993" s="980"/>
      <c r="U993" s="980"/>
      <c r="V993" s="980"/>
      <c r="W993" s="980"/>
      <c r="X993" s="980"/>
      <c r="Y993" s="980"/>
      <c r="Z993" s="980"/>
      <c r="AA993" s="980"/>
      <c r="AB993" s="980"/>
      <c r="AC993" s="980"/>
      <c r="AD993" s="980"/>
      <c r="AE993" s="980"/>
      <c r="AF993" s="980"/>
      <c r="AG993" s="980"/>
      <c r="AH993" s="980"/>
      <c r="AI993" s="980"/>
      <c r="AJ993" s="980"/>
      <c r="AK993" s="980"/>
      <c r="AL993" s="980"/>
      <c r="AM993" s="980"/>
      <c r="AN993" s="980"/>
      <c r="AO993" s="980"/>
      <c r="AP993" s="980"/>
      <c r="AQ993" s="980"/>
      <c r="AR993" s="980"/>
      <c r="AS993" s="980"/>
      <c r="AT993" s="980"/>
      <c r="AU993" s="980"/>
      <c r="AV993" s="980"/>
      <c r="AW993" s="980"/>
      <c r="AX993" s="980"/>
      <c r="AY993" s="980"/>
      <c r="AZ993" s="980"/>
      <c r="BA993" s="980"/>
      <c r="BB993" s="980"/>
      <c r="BC993" s="980"/>
      <c r="BD993" s="980"/>
      <c r="BE993" s="980"/>
      <c r="BF993" s="980"/>
      <c r="BG993" s="980"/>
      <c r="BH993" s="980"/>
      <c r="BI993" s="980"/>
      <c r="BJ993" s="980"/>
      <c r="BK993" s="980"/>
      <c r="BL993" s="980"/>
      <c r="BM993" s="980"/>
      <c r="BN993" s="980"/>
      <c r="BO993" s="980"/>
      <c r="BP993" s="980"/>
      <c r="BQ993" s="980"/>
      <c r="BR993" s="980"/>
      <c r="BS993" s="980"/>
      <c r="BT993" s="980"/>
      <c r="BU993" s="980"/>
      <c r="BV993" s="980"/>
      <c r="BW993" s="980"/>
      <c r="BX993" s="980"/>
      <c r="BY993" s="981"/>
      <c r="BZ993" s="988"/>
      <c r="CA993" s="989"/>
      <c r="CB993" s="989"/>
      <c r="CC993" s="989"/>
      <c r="CD993" s="989"/>
      <c r="CE993" s="989"/>
      <c r="CF993" s="989"/>
      <c r="CG993" s="989"/>
      <c r="CH993" s="990"/>
      <c r="CI993" s="37"/>
      <c r="CJ993" s="37"/>
    </row>
    <row r="994" spans="1:91" ht="12.75" customHeight="1" x14ac:dyDescent="0.2">
      <c r="A994" s="63"/>
      <c r="B994" s="964" t="s">
        <v>55</v>
      </c>
      <c r="C994" s="965"/>
      <c r="D994" s="965"/>
      <c r="E994" s="966"/>
      <c r="F994" s="973" t="s">
        <v>529</v>
      </c>
      <c r="G994" s="974"/>
      <c r="H994" s="974"/>
      <c r="I994" s="974"/>
      <c r="J994" s="974"/>
      <c r="K994" s="974"/>
      <c r="L994" s="974"/>
      <c r="M994" s="974"/>
      <c r="N994" s="974"/>
      <c r="O994" s="974"/>
      <c r="P994" s="974"/>
      <c r="Q994" s="974"/>
      <c r="R994" s="974"/>
      <c r="S994" s="974"/>
      <c r="T994" s="974"/>
      <c r="U994" s="974"/>
      <c r="V994" s="974"/>
      <c r="W994" s="974"/>
      <c r="X994" s="974"/>
      <c r="Y994" s="974"/>
      <c r="Z994" s="974"/>
      <c r="AA994" s="974"/>
      <c r="AB994" s="974"/>
      <c r="AC994" s="974"/>
      <c r="AD994" s="974"/>
      <c r="AE994" s="974"/>
      <c r="AF994" s="974"/>
      <c r="AG994" s="974"/>
      <c r="AH994" s="974"/>
      <c r="AI994" s="974"/>
      <c r="AJ994" s="974"/>
      <c r="AK994" s="974"/>
      <c r="AL994" s="974"/>
      <c r="AM994" s="974"/>
      <c r="AN994" s="974"/>
      <c r="AO994" s="974"/>
      <c r="AP994" s="974"/>
      <c r="AQ994" s="974"/>
      <c r="AR994" s="974"/>
      <c r="AS994" s="974"/>
      <c r="AT994" s="974"/>
      <c r="AU994" s="974"/>
      <c r="AV994" s="974"/>
      <c r="AW994" s="974"/>
      <c r="AX994" s="974"/>
      <c r="AY994" s="974"/>
      <c r="AZ994" s="974"/>
      <c r="BA994" s="974"/>
      <c r="BB994" s="974"/>
      <c r="BC994" s="974"/>
      <c r="BD994" s="974"/>
      <c r="BE994" s="974"/>
      <c r="BF994" s="974"/>
      <c r="BG994" s="974"/>
      <c r="BH994" s="974"/>
      <c r="BI994" s="974"/>
      <c r="BJ994" s="974"/>
      <c r="BK994" s="974"/>
      <c r="BL994" s="974"/>
      <c r="BM994" s="974"/>
      <c r="BN994" s="974"/>
      <c r="BO994" s="974"/>
      <c r="BP994" s="974"/>
      <c r="BQ994" s="974"/>
      <c r="BR994" s="974"/>
      <c r="BS994" s="974"/>
      <c r="BT994" s="974"/>
      <c r="BU994" s="974"/>
      <c r="BV994" s="974"/>
      <c r="BW994" s="974"/>
      <c r="BX994" s="974"/>
      <c r="BY994" s="55"/>
      <c r="BZ994" s="1245"/>
      <c r="CA994" s="1246"/>
      <c r="CB994" s="1246"/>
      <c r="CC994" s="1246"/>
      <c r="CD994" s="1246"/>
      <c r="CE994" s="1246"/>
      <c r="CF994" s="1246"/>
      <c r="CG994" s="1246"/>
      <c r="CH994" s="1247"/>
      <c r="CI994" s="37"/>
      <c r="CJ994" s="37"/>
      <c r="CK994" s="112" t="s">
        <v>71</v>
      </c>
      <c r="CL994" s="112"/>
      <c r="CM994" s="112"/>
    </row>
    <row r="995" spans="1:91" ht="12.75" customHeight="1" x14ac:dyDescent="0.2">
      <c r="A995" s="63"/>
      <c r="B995" s="967"/>
      <c r="C995" s="968"/>
      <c r="D995" s="968"/>
      <c r="E995" s="969"/>
      <c r="F995" s="976"/>
      <c r="G995" s="977"/>
      <c r="H995" s="977"/>
      <c r="I995" s="977"/>
      <c r="J995" s="977"/>
      <c r="K995" s="977"/>
      <c r="L995" s="977"/>
      <c r="M995" s="977"/>
      <c r="N995" s="977"/>
      <c r="O995" s="977"/>
      <c r="P995" s="977"/>
      <c r="Q995" s="977"/>
      <c r="R995" s="977"/>
      <c r="S995" s="977"/>
      <c r="T995" s="977"/>
      <c r="U995" s="977"/>
      <c r="V995" s="977"/>
      <c r="W995" s="977"/>
      <c r="X995" s="977"/>
      <c r="Y995" s="977"/>
      <c r="Z995" s="977"/>
      <c r="AA995" s="977"/>
      <c r="AB995" s="977"/>
      <c r="AC995" s="977"/>
      <c r="AD995" s="977"/>
      <c r="AE995" s="977"/>
      <c r="AF995" s="977"/>
      <c r="AG995" s="977"/>
      <c r="AH995" s="977"/>
      <c r="AI995" s="977"/>
      <c r="AJ995" s="977"/>
      <c r="AK995" s="977"/>
      <c r="AL995" s="977"/>
      <c r="AM995" s="977"/>
      <c r="AN995" s="977"/>
      <c r="AO995" s="977"/>
      <c r="AP995" s="977"/>
      <c r="AQ995" s="977"/>
      <c r="AR995" s="977"/>
      <c r="AS995" s="977"/>
      <c r="AT995" s="977"/>
      <c r="AU995" s="977"/>
      <c r="AV995" s="977"/>
      <c r="AW995" s="977"/>
      <c r="AX995" s="977"/>
      <c r="AY995" s="977"/>
      <c r="AZ995" s="977"/>
      <c r="BA995" s="977"/>
      <c r="BB995" s="977"/>
      <c r="BC995" s="977"/>
      <c r="BD995" s="977"/>
      <c r="BE995" s="977"/>
      <c r="BF995" s="977"/>
      <c r="BG995" s="977"/>
      <c r="BH995" s="977"/>
      <c r="BI995" s="977"/>
      <c r="BJ995" s="977"/>
      <c r="BK995" s="977"/>
      <c r="BL995" s="977"/>
      <c r="BM995" s="977"/>
      <c r="BN995" s="977"/>
      <c r="BO995" s="977"/>
      <c r="BP995" s="977"/>
      <c r="BQ995" s="977"/>
      <c r="BR995" s="977"/>
      <c r="BS995" s="977"/>
      <c r="BT995" s="977"/>
      <c r="BU995" s="977"/>
      <c r="BV995" s="977"/>
      <c r="BW995" s="977"/>
      <c r="BX995" s="977"/>
      <c r="BY995" s="51"/>
      <c r="BZ995" s="1248"/>
      <c r="CA995" s="1249"/>
      <c r="CB995" s="1249"/>
      <c r="CC995" s="1249"/>
      <c r="CD995" s="1249"/>
      <c r="CE995" s="1249"/>
      <c r="CF995" s="1249"/>
      <c r="CG995" s="1249"/>
      <c r="CH995" s="1250"/>
      <c r="CI995" s="37"/>
      <c r="CJ995" s="37"/>
      <c r="CK995" s="112"/>
      <c r="CL995" s="112"/>
      <c r="CM995" s="112"/>
    </row>
    <row r="996" spans="1:91" ht="12.75" customHeight="1" x14ac:dyDescent="0.2">
      <c r="A996" s="63"/>
      <c r="B996" s="970"/>
      <c r="C996" s="971"/>
      <c r="D996" s="971"/>
      <c r="E996" s="972"/>
      <c r="F996" s="979"/>
      <c r="G996" s="980"/>
      <c r="H996" s="980"/>
      <c r="I996" s="980"/>
      <c r="J996" s="980"/>
      <c r="K996" s="980"/>
      <c r="L996" s="980"/>
      <c r="M996" s="980"/>
      <c r="N996" s="980"/>
      <c r="O996" s="980"/>
      <c r="P996" s="980"/>
      <c r="Q996" s="980"/>
      <c r="R996" s="980"/>
      <c r="S996" s="980"/>
      <c r="T996" s="980"/>
      <c r="U996" s="980"/>
      <c r="V996" s="980"/>
      <c r="W996" s="980"/>
      <c r="X996" s="980"/>
      <c r="Y996" s="980"/>
      <c r="Z996" s="980"/>
      <c r="AA996" s="980"/>
      <c r="AB996" s="980"/>
      <c r="AC996" s="980"/>
      <c r="AD996" s="980"/>
      <c r="AE996" s="980"/>
      <c r="AF996" s="980"/>
      <c r="AG996" s="980"/>
      <c r="AH996" s="980"/>
      <c r="AI996" s="980"/>
      <c r="AJ996" s="980"/>
      <c r="AK996" s="980"/>
      <c r="AL996" s="980"/>
      <c r="AM996" s="980"/>
      <c r="AN996" s="980"/>
      <c r="AO996" s="980"/>
      <c r="AP996" s="980"/>
      <c r="AQ996" s="980"/>
      <c r="AR996" s="980"/>
      <c r="AS996" s="980"/>
      <c r="AT996" s="980"/>
      <c r="AU996" s="980"/>
      <c r="AV996" s="980"/>
      <c r="AW996" s="980"/>
      <c r="AX996" s="980"/>
      <c r="AY996" s="980"/>
      <c r="AZ996" s="980"/>
      <c r="BA996" s="980"/>
      <c r="BB996" s="980"/>
      <c r="BC996" s="980"/>
      <c r="BD996" s="980"/>
      <c r="BE996" s="980"/>
      <c r="BF996" s="980"/>
      <c r="BG996" s="980"/>
      <c r="BH996" s="980"/>
      <c r="BI996" s="980"/>
      <c r="BJ996" s="980"/>
      <c r="BK996" s="980"/>
      <c r="BL996" s="980"/>
      <c r="BM996" s="980"/>
      <c r="BN996" s="980"/>
      <c r="BO996" s="980"/>
      <c r="BP996" s="980"/>
      <c r="BQ996" s="980"/>
      <c r="BR996" s="980"/>
      <c r="BS996" s="980"/>
      <c r="BT996" s="980"/>
      <c r="BU996" s="980"/>
      <c r="BV996" s="980"/>
      <c r="BW996" s="980"/>
      <c r="BX996" s="980"/>
      <c r="BY996" s="57"/>
      <c r="BZ996" s="1251"/>
      <c r="CA996" s="1252"/>
      <c r="CB996" s="1252"/>
      <c r="CC996" s="1252"/>
      <c r="CD996" s="1252"/>
      <c r="CE996" s="1252"/>
      <c r="CF996" s="1252"/>
      <c r="CG996" s="1252"/>
      <c r="CH996" s="1253"/>
      <c r="CI996" s="37"/>
      <c r="CJ996" s="37"/>
      <c r="CK996" s="112"/>
      <c r="CL996" s="112"/>
      <c r="CM996" s="112"/>
    </row>
    <row r="997" spans="1:91" ht="12.75" customHeight="1" x14ac:dyDescent="0.2">
      <c r="A997" s="63"/>
      <c r="B997" s="964" t="s">
        <v>56</v>
      </c>
      <c r="C997" s="965"/>
      <c r="D997" s="965"/>
      <c r="E997" s="966"/>
      <c r="F997" s="973" t="s">
        <v>585</v>
      </c>
      <c r="G997" s="974"/>
      <c r="H997" s="974"/>
      <c r="I997" s="974"/>
      <c r="J997" s="974"/>
      <c r="K997" s="974"/>
      <c r="L997" s="974"/>
      <c r="M997" s="974"/>
      <c r="N997" s="974"/>
      <c r="O997" s="974"/>
      <c r="P997" s="974"/>
      <c r="Q997" s="974"/>
      <c r="R997" s="974"/>
      <c r="S997" s="974"/>
      <c r="T997" s="974"/>
      <c r="U997" s="974"/>
      <c r="V997" s="974"/>
      <c r="W997" s="974"/>
      <c r="X997" s="974"/>
      <c r="Y997" s="974"/>
      <c r="Z997" s="974"/>
      <c r="AA997" s="974"/>
      <c r="AB997" s="974"/>
      <c r="AC997" s="974"/>
      <c r="AD997" s="974"/>
      <c r="AE997" s="974"/>
      <c r="AF997" s="974"/>
      <c r="AG997" s="974"/>
      <c r="AH997" s="974"/>
      <c r="AI997" s="974"/>
      <c r="AJ997" s="974"/>
      <c r="AK997" s="974"/>
      <c r="AL997" s="974"/>
      <c r="AM997" s="974"/>
      <c r="AN997" s="974"/>
      <c r="AO997" s="974"/>
      <c r="AP997" s="974"/>
      <c r="AQ997" s="974"/>
      <c r="AR997" s="974"/>
      <c r="AS997" s="974"/>
      <c r="AT997" s="974"/>
      <c r="AU997" s="974"/>
      <c r="AV997" s="974"/>
      <c r="AW997" s="974"/>
      <c r="AX997" s="974"/>
      <c r="AY997" s="974"/>
      <c r="AZ997" s="974"/>
      <c r="BA997" s="974"/>
      <c r="BB997" s="974"/>
      <c r="BC997" s="974"/>
      <c r="BD997" s="974"/>
      <c r="BE997" s="974"/>
      <c r="BF997" s="974"/>
      <c r="BG997" s="974"/>
      <c r="BH997" s="974"/>
      <c r="BI997" s="974"/>
      <c r="BJ997" s="974"/>
      <c r="BK997" s="974"/>
      <c r="BL997" s="974"/>
      <c r="BM997" s="974"/>
      <c r="BN997" s="974"/>
      <c r="BO997" s="974"/>
      <c r="BP997" s="974"/>
      <c r="BQ997" s="974"/>
      <c r="BR997" s="974"/>
      <c r="BS997" s="974"/>
      <c r="BT997" s="974"/>
      <c r="BU997" s="974"/>
      <c r="BV997" s="974"/>
      <c r="BW997" s="974"/>
      <c r="BX997" s="974"/>
      <c r="BY997" s="975"/>
      <c r="BZ997" s="982"/>
      <c r="CA997" s="983"/>
      <c r="CB997" s="983"/>
      <c r="CC997" s="983"/>
      <c r="CD997" s="983"/>
      <c r="CE997" s="983"/>
      <c r="CF997" s="983"/>
      <c r="CG997" s="983"/>
      <c r="CH997" s="984"/>
      <c r="CI997" s="37"/>
      <c r="CJ997" s="37"/>
    </row>
    <row r="998" spans="1:91" ht="12.75" customHeight="1" x14ac:dyDescent="0.2">
      <c r="A998" s="63"/>
      <c r="B998" s="967"/>
      <c r="C998" s="968"/>
      <c r="D998" s="968"/>
      <c r="E998" s="969"/>
      <c r="F998" s="976"/>
      <c r="G998" s="977"/>
      <c r="H998" s="977"/>
      <c r="I998" s="977"/>
      <c r="J998" s="977"/>
      <c r="K998" s="977"/>
      <c r="L998" s="977"/>
      <c r="M998" s="977"/>
      <c r="N998" s="977"/>
      <c r="O998" s="977"/>
      <c r="P998" s="977"/>
      <c r="Q998" s="977"/>
      <c r="R998" s="977"/>
      <c r="S998" s="977"/>
      <c r="T998" s="977"/>
      <c r="U998" s="977"/>
      <c r="V998" s="977"/>
      <c r="W998" s="977"/>
      <c r="X998" s="977"/>
      <c r="Y998" s="977"/>
      <c r="Z998" s="977"/>
      <c r="AA998" s="977"/>
      <c r="AB998" s="977"/>
      <c r="AC998" s="977"/>
      <c r="AD998" s="977"/>
      <c r="AE998" s="977"/>
      <c r="AF998" s="977"/>
      <c r="AG998" s="977"/>
      <c r="AH998" s="977"/>
      <c r="AI998" s="977"/>
      <c r="AJ998" s="977"/>
      <c r="AK998" s="977"/>
      <c r="AL998" s="977"/>
      <c r="AM998" s="977"/>
      <c r="AN998" s="977"/>
      <c r="AO998" s="977"/>
      <c r="AP998" s="977"/>
      <c r="AQ998" s="977"/>
      <c r="AR998" s="977"/>
      <c r="AS998" s="977"/>
      <c r="AT998" s="977"/>
      <c r="AU998" s="977"/>
      <c r="AV998" s="977"/>
      <c r="AW998" s="977"/>
      <c r="AX998" s="977"/>
      <c r="AY998" s="977"/>
      <c r="AZ998" s="977"/>
      <c r="BA998" s="977"/>
      <c r="BB998" s="977"/>
      <c r="BC998" s="977"/>
      <c r="BD998" s="977"/>
      <c r="BE998" s="977"/>
      <c r="BF998" s="977"/>
      <c r="BG998" s="977"/>
      <c r="BH998" s="977"/>
      <c r="BI998" s="977"/>
      <c r="BJ998" s="977"/>
      <c r="BK998" s="977"/>
      <c r="BL998" s="977"/>
      <c r="BM998" s="977"/>
      <c r="BN998" s="977"/>
      <c r="BO998" s="977"/>
      <c r="BP998" s="977"/>
      <c r="BQ998" s="977"/>
      <c r="BR998" s="977"/>
      <c r="BS998" s="977"/>
      <c r="BT998" s="977"/>
      <c r="BU998" s="977"/>
      <c r="BV998" s="977"/>
      <c r="BW998" s="977"/>
      <c r="BX998" s="977"/>
      <c r="BY998" s="978"/>
      <c r="BZ998" s="985"/>
      <c r="CA998" s="986"/>
      <c r="CB998" s="986"/>
      <c r="CC998" s="986"/>
      <c r="CD998" s="986"/>
      <c r="CE998" s="986"/>
      <c r="CF998" s="986"/>
      <c r="CG998" s="986"/>
      <c r="CH998" s="987"/>
      <c r="CI998" s="37"/>
      <c r="CJ998" s="37"/>
    </row>
    <row r="999" spans="1:91" ht="12.75" customHeight="1" x14ac:dyDescent="0.2">
      <c r="A999" s="63"/>
      <c r="B999" s="967"/>
      <c r="C999" s="968"/>
      <c r="D999" s="968"/>
      <c r="E999" s="969"/>
      <c r="F999" s="976"/>
      <c r="G999" s="977"/>
      <c r="H999" s="977"/>
      <c r="I999" s="977"/>
      <c r="J999" s="977"/>
      <c r="K999" s="977"/>
      <c r="L999" s="977"/>
      <c r="M999" s="977"/>
      <c r="N999" s="977"/>
      <c r="O999" s="977"/>
      <c r="P999" s="977"/>
      <c r="Q999" s="977"/>
      <c r="R999" s="977"/>
      <c r="S999" s="977"/>
      <c r="T999" s="977"/>
      <c r="U999" s="977"/>
      <c r="V999" s="977"/>
      <c r="W999" s="977"/>
      <c r="X999" s="977"/>
      <c r="Y999" s="977"/>
      <c r="Z999" s="977"/>
      <c r="AA999" s="977"/>
      <c r="AB999" s="977"/>
      <c r="AC999" s="977"/>
      <c r="AD999" s="977"/>
      <c r="AE999" s="977"/>
      <c r="AF999" s="977"/>
      <c r="AG999" s="977"/>
      <c r="AH999" s="977"/>
      <c r="AI999" s="977"/>
      <c r="AJ999" s="977"/>
      <c r="AK999" s="977"/>
      <c r="AL999" s="977"/>
      <c r="AM999" s="977"/>
      <c r="AN999" s="977"/>
      <c r="AO999" s="977"/>
      <c r="AP999" s="977"/>
      <c r="AQ999" s="977"/>
      <c r="AR999" s="977"/>
      <c r="AS999" s="977"/>
      <c r="AT999" s="977"/>
      <c r="AU999" s="977"/>
      <c r="AV999" s="977"/>
      <c r="AW999" s="977"/>
      <c r="AX999" s="977"/>
      <c r="AY999" s="977"/>
      <c r="AZ999" s="977"/>
      <c r="BA999" s="977"/>
      <c r="BB999" s="977"/>
      <c r="BC999" s="977"/>
      <c r="BD999" s="977"/>
      <c r="BE999" s="977"/>
      <c r="BF999" s="977"/>
      <c r="BG999" s="977"/>
      <c r="BH999" s="977"/>
      <c r="BI999" s="977"/>
      <c r="BJ999" s="977"/>
      <c r="BK999" s="977"/>
      <c r="BL999" s="977"/>
      <c r="BM999" s="977"/>
      <c r="BN999" s="977"/>
      <c r="BO999" s="977"/>
      <c r="BP999" s="977"/>
      <c r="BQ999" s="977"/>
      <c r="BR999" s="977"/>
      <c r="BS999" s="977"/>
      <c r="BT999" s="977"/>
      <c r="BU999" s="977"/>
      <c r="BV999" s="977"/>
      <c r="BW999" s="977"/>
      <c r="BX999" s="977"/>
      <c r="BY999" s="978"/>
      <c r="BZ999" s="985"/>
      <c r="CA999" s="986"/>
      <c r="CB999" s="986"/>
      <c r="CC999" s="986"/>
      <c r="CD999" s="986"/>
      <c r="CE999" s="986"/>
      <c r="CF999" s="986"/>
      <c r="CG999" s="986"/>
      <c r="CH999" s="987"/>
      <c r="CI999" s="37"/>
      <c r="CJ999" s="37"/>
    </row>
    <row r="1000" spans="1:91" ht="12.75" customHeight="1" x14ac:dyDescent="0.2">
      <c r="A1000" s="63"/>
      <c r="B1000" s="970"/>
      <c r="C1000" s="971"/>
      <c r="D1000" s="971"/>
      <c r="E1000" s="972"/>
      <c r="F1000" s="979"/>
      <c r="G1000" s="980"/>
      <c r="H1000" s="980"/>
      <c r="I1000" s="980"/>
      <c r="J1000" s="980"/>
      <c r="K1000" s="980"/>
      <c r="L1000" s="980"/>
      <c r="M1000" s="980"/>
      <c r="N1000" s="980"/>
      <c r="O1000" s="980"/>
      <c r="P1000" s="980"/>
      <c r="Q1000" s="980"/>
      <c r="R1000" s="980"/>
      <c r="S1000" s="980"/>
      <c r="T1000" s="980"/>
      <c r="U1000" s="980"/>
      <c r="V1000" s="980"/>
      <c r="W1000" s="980"/>
      <c r="X1000" s="980"/>
      <c r="Y1000" s="980"/>
      <c r="Z1000" s="980"/>
      <c r="AA1000" s="980"/>
      <c r="AB1000" s="980"/>
      <c r="AC1000" s="980"/>
      <c r="AD1000" s="980"/>
      <c r="AE1000" s="980"/>
      <c r="AF1000" s="980"/>
      <c r="AG1000" s="980"/>
      <c r="AH1000" s="980"/>
      <c r="AI1000" s="980"/>
      <c r="AJ1000" s="980"/>
      <c r="AK1000" s="980"/>
      <c r="AL1000" s="980"/>
      <c r="AM1000" s="980"/>
      <c r="AN1000" s="980"/>
      <c r="AO1000" s="980"/>
      <c r="AP1000" s="980"/>
      <c r="AQ1000" s="980"/>
      <c r="AR1000" s="980"/>
      <c r="AS1000" s="980"/>
      <c r="AT1000" s="980"/>
      <c r="AU1000" s="980"/>
      <c r="AV1000" s="980"/>
      <c r="AW1000" s="980"/>
      <c r="AX1000" s="980"/>
      <c r="AY1000" s="980"/>
      <c r="AZ1000" s="980"/>
      <c r="BA1000" s="980"/>
      <c r="BB1000" s="980"/>
      <c r="BC1000" s="980"/>
      <c r="BD1000" s="980"/>
      <c r="BE1000" s="980"/>
      <c r="BF1000" s="980"/>
      <c r="BG1000" s="980"/>
      <c r="BH1000" s="980"/>
      <c r="BI1000" s="980"/>
      <c r="BJ1000" s="980"/>
      <c r="BK1000" s="980"/>
      <c r="BL1000" s="980"/>
      <c r="BM1000" s="980"/>
      <c r="BN1000" s="980"/>
      <c r="BO1000" s="980"/>
      <c r="BP1000" s="980"/>
      <c r="BQ1000" s="980"/>
      <c r="BR1000" s="980"/>
      <c r="BS1000" s="980"/>
      <c r="BT1000" s="980"/>
      <c r="BU1000" s="980"/>
      <c r="BV1000" s="980"/>
      <c r="BW1000" s="980"/>
      <c r="BX1000" s="980"/>
      <c r="BY1000" s="981"/>
      <c r="BZ1000" s="988"/>
      <c r="CA1000" s="989"/>
      <c r="CB1000" s="989"/>
      <c r="CC1000" s="989"/>
      <c r="CD1000" s="989"/>
      <c r="CE1000" s="989"/>
      <c r="CF1000" s="989"/>
      <c r="CG1000" s="989"/>
      <c r="CH1000" s="990"/>
      <c r="CI1000" s="37"/>
      <c r="CJ1000" s="37"/>
    </row>
    <row r="1001" spans="1:91" ht="12.75" customHeight="1" x14ac:dyDescent="0.2">
      <c r="A1001" s="63"/>
      <c r="B1001" s="964" t="s">
        <v>57</v>
      </c>
      <c r="C1001" s="965"/>
      <c r="D1001" s="965"/>
      <c r="E1001" s="966"/>
      <c r="F1001" s="973" t="s">
        <v>184</v>
      </c>
      <c r="G1001" s="974"/>
      <c r="H1001" s="974"/>
      <c r="I1001" s="974"/>
      <c r="J1001" s="974"/>
      <c r="K1001" s="974"/>
      <c r="L1001" s="974"/>
      <c r="M1001" s="974"/>
      <c r="N1001" s="974"/>
      <c r="O1001" s="974"/>
      <c r="P1001" s="974"/>
      <c r="Q1001" s="974"/>
      <c r="R1001" s="974"/>
      <c r="S1001" s="974"/>
      <c r="T1001" s="974"/>
      <c r="U1001" s="974"/>
      <c r="V1001" s="974"/>
      <c r="W1001" s="974"/>
      <c r="X1001" s="974"/>
      <c r="Y1001" s="974"/>
      <c r="Z1001" s="974"/>
      <c r="AA1001" s="974"/>
      <c r="AB1001" s="974"/>
      <c r="AC1001" s="974"/>
      <c r="AD1001" s="974"/>
      <c r="AE1001" s="974"/>
      <c r="AF1001" s="974"/>
      <c r="AG1001" s="974"/>
      <c r="AH1001" s="974"/>
      <c r="AI1001" s="974"/>
      <c r="AJ1001" s="974"/>
      <c r="AK1001" s="974"/>
      <c r="AL1001" s="974"/>
      <c r="AM1001" s="974"/>
      <c r="AN1001" s="974"/>
      <c r="AO1001" s="974"/>
      <c r="AP1001" s="974"/>
      <c r="AQ1001" s="974"/>
      <c r="AR1001" s="974"/>
      <c r="AS1001" s="974"/>
      <c r="AT1001" s="974"/>
      <c r="AU1001" s="974"/>
      <c r="AV1001" s="974"/>
      <c r="AW1001" s="974"/>
      <c r="AX1001" s="974"/>
      <c r="AY1001" s="974"/>
      <c r="AZ1001" s="974"/>
      <c r="BA1001" s="974"/>
      <c r="BB1001" s="974"/>
      <c r="BC1001" s="974"/>
      <c r="BD1001" s="974"/>
      <c r="BE1001" s="974"/>
      <c r="BF1001" s="974"/>
      <c r="BG1001" s="974"/>
      <c r="BH1001" s="974"/>
      <c r="BI1001" s="974"/>
      <c r="BJ1001" s="974"/>
      <c r="BK1001" s="974"/>
      <c r="BL1001" s="974"/>
      <c r="BM1001" s="974"/>
      <c r="BN1001" s="974"/>
      <c r="BO1001" s="974"/>
      <c r="BP1001" s="974"/>
      <c r="BQ1001" s="974"/>
      <c r="BR1001" s="974"/>
      <c r="BS1001" s="974"/>
      <c r="BT1001" s="974"/>
      <c r="BU1001" s="974"/>
      <c r="BV1001" s="974"/>
      <c r="BW1001" s="974"/>
      <c r="BX1001" s="974"/>
      <c r="BY1001" s="975"/>
      <c r="BZ1001" s="982"/>
      <c r="CA1001" s="983"/>
      <c r="CB1001" s="983"/>
      <c r="CC1001" s="983"/>
      <c r="CD1001" s="983"/>
      <c r="CE1001" s="983"/>
      <c r="CF1001" s="983"/>
      <c r="CG1001" s="983"/>
      <c r="CH1001" s="984"/>
      <c r="CI1001" s="37"/>
      <c r="CJ1001" s="37"/>
    </row>
    <row r="1002" spans="1:91" ht="12.75" customHeight="1" x14ac:dyDescent="0.2">
      <c r="A1002" s="63"/>
      <c r="B1002" s="967"/>
      <c r="C1002" s="968"/>
      <c r="D1002" s="968"/>
      <c r="E1002" s="969"/>
      <c r="F1002" s="976"/>
      <c r="G1002" s="977"/>
      <c r="H1002" s="977"/>
      <c r="I1002" s="977"/>
      <c r="J1002" s="977"/>
      <c r="K1002" s="977"/>
      <c r="L1002" s="977"/>
      <c r="M1002" s="977"/>
      <c r="N1002" s="977"/>
      <c r="O1002" s="977"/>
      <c r="P1002" s="977"/>
      <c r="Q1002" s="977"/>
      <c r="R1002" s="977"/>
      <c r="S1002" s="977"/>
      <c r="T1002" s="977"/>
      <c r="U1002" s="977"/>
      <c r="V1002" s="977"/>
      <c r="W1002" s="977"/>
      <c r="X1002" s="977"/>
      <c r="Y1002" s="977"/>
      <c r="Z1002" s="977"/>
      <c r="AA1002" s="977"/>
      <c r="AB1002" s="977"/>
      <c r="AC1002" s="977"/>
      <c r="AD1002" s="977"/>
      <c r="AE1002" s="977"/>
      <c r="AF1002" s="977"/>
      <c r="AG1002" s="977"/>
      <c r="AH1002" s="977"/>
      <c r="AI1002" s="977"/>
      <c r="AJ1002" s="977"/>
      <c r="AK1002" s="977"/>
      <c r="AL1002" s="977"/>
      <c r="AM1002" s="977"/>
      <c r="AN1002" s="977"/>
      <c r="AO1002" s="977"/>
      <c r="AP1002" s="977"/>
      <c r="AQ1002" s="977"/>
      <c r="AR1002" s="977"/>
      <c r="AS1002" s="977"/>
      <c r="AT1002" s="977"/>
      <c r="AU1002" s="977"/>
      <c r="AV1002" s="977"/>
      <c r="AW1002" s="977"/>
      <c r="AX1002" s="977"/>
      <c r="AY1002" s="977"/>
      <c r="AZ1002" s="977"/>
      <c r="BA1002" s="977"/>
      <c r="BB1002" s="977"/>
      <c r="BC1002" s="977"/>
      <c r="BD1002" s="977"/>
      <c r="BE1002" s="977"/>
      <c r="BF1002" s="977"/>
      <c r="BG1002" s="977"/>
      <c r="BH1002" s="977"/>
      <c r="BI1002" s="977"/>
      <c r="BJ1002" s="977"/>
      <c r="BK1002" s="977"/>
      <c r="BL1002" s="977"/>
      <c r="BM1002" s="977"/>
      <c r="BN1002" s="977"/>
      <c r="BO1002" s="977"/>
      <c r="BP1002" s="977"/>
      <c r="BQ1002" s="977"/>
      <c r="BR1002" s="977"/>
      <c r="BS1002" s="977"/>
      <c r="BT1002" s="977"/>
      <c r="BU1002" s="977"/>
      <c r="BV1002" s="977"/>
      <c r="BW1002" s="977"/>
      <c r="BX1002" s="977"/>
      <c r="BY1002" s="978"/>
      <c r="BZ1002" s="985"/>
      <c r="CA1002" s="986"/>
      <c r="CB1002" s="986"/>
      <c r="CC1002" s="986"/>
      <c r="CD1002" s="986"/>
      <c r="CE1002" s="986"/>
      <c r="CF1002" s="986"/>
      <c r="CG1002" s="986"/>
      <c r="CH1002" s="987"/>
      <c r="CI1002" s="37"/>
      <c r="CJ1002" s="37"/>
    </row>
    <row r="1003" spans="1:91" ht="12.75" customHeight="1" x14ac:dyDescent="0.2">
      <c r="A1003" s="63"/>
      <c r="B1003" s="970"/>
      <c r="C1003" s="971"/>
      <c r="D1003" s="971"/>
      <c r="E1003" s="972"/>
      <c r="F1003" s="979"/>
      <c r="G1003" s="980"/>
      <c r="H1003" s="980"/>
      <c r="I1003" s="980"/>
      <c r="J1003" s="980"/>
      <c r="K1003" s="980"/>
      <c r="L1003" s="980"/>
      <c r="M1003" s="980"/>
      <c r="N1003" s="980"/>
      <c r="O1003" s="980"/>
      <c r="P1003" s="980"/>
      <c r="Q1003" s="980"/>
      <c r="R1003" s="980"/>
      <c r="S1003" s="980"/>
      <c r="T1003" s="980"/>
      <c r="U1003" s="980"/>
      <c r="V1003" s="980"/>
      <c r="W1003" s="980"/>
      <c r="X1003" s="980"/>
      <c r="Y1003" s="980"/>
      <c r="Z1003" s="980"/>
      <c r="AA1003" s="980"/>
      <c r="AB1003" s="980"/>
      <c r="AC1003" s="980"/>
      <c r="AD1003" s="980"/>
      <c r="AE1003" s="980"/>
      <c r="AF1003" s="980"/>
      <c r="AG1003" s="980"/>
      <c r="AH1003" s="980"/>
      <c r="AI1003" s="980"/>
      <c r="AJ1003" s="980"/>
      <c r="AK1003" s="980"/>
      <c r="AL1003" s="980"/>
      <c r="AM1003" s="980"/>
      <c r="AN1003" s="980"/>
      <c r="AO1003" s="980"/>
      <c r="AP1003" s="980"/>
      <c r="AQ1003" s="980"/>
      <c r="AR1003" s="980"/>
      <c r="AS1003" s="980"/>
      <c r="AT1003" s="980"/>
      <c r="AU1003" s="980"/>
      <c r="AV1003" s="980"/>
      <c r="AW1003" s="980"/>
      <c r="AX1003" s="980"/>
      <c r="AY1003" s="980"/>
      <c r="AZ1003" s="980"/>
      <c r="BA1003" s="980"/>
      <c r="BB1003" s="980"/>
      <c r="BC1003" s="980"/>
      <c r="BD1003" s="980"/>
      <c r="BE1003" s="980"/>
      <c r="BF1003" s="980"/>
      <c r="BG1003" s="980"/>
      <c r="BH1003" s="980"/>
      <c r="BI1003" s="980"/>
      <c r="BJ1003" s="980"/>
      <c r="BK1003" s="980"/>
      <c r="BL1003" s="980"/>
      <c r="BM1003" s="980"/>
      <c r="BN1003" s="980"/>
      <c r="BO1003" s="980"/>
      <c r="BP1003" s="980"/>
      <c r="BQ1003" s="980"/>
      <c r="BR1003" s="980"/>
      <c r="BS1003" s="980"/>
      <c r="BT1003" s="980"/>
      <c r="BU1003" s="980"/>
      <c r="BV1003" s="980"/>
      <c r="BW1003" s="980"/>
      <c r="BX1003" s="980"/>
      <c r="BY1003" s="981"/>
      <c r="BZ1003" s="988"/>
      <c r="CA1003" s="989"/>
      <c r="CB1003" s="989"/>
      <c r="CC1003" s="989"/>
      <c r="CD1003" s="989"/>
      <c r="CE1003" s="989"/>
      <c r="CF1003" s="989"/>
      <c r="CG1003" s="989"/>
      <c r="CH1003" s="990"/>
      <c r="CI1003" s="37"/>
      <c r="CJ1003" s="37"/>
    </row>
    <row r="1004" spans="1:91" ht="12.75" customHeight="1" x14ac:dyDescent="0.2">
      <c r="A1004" s="63"/>
      <c r="B1004" s="964" t="s">
        <v>58</v>
      </c>
      <c r="C1004" s="965"/>
      <c r="D1004" s="965"/>
      <c r="E1004" s="966"/>
      <c r="F1004" s="973" t="s">
        <v>534</v>
      </c>
      <c r="G1004" s="974"/>
      <c r="H1004" s="974"/>
      <c r="I1004" s="974"/>
      <c r="J1004" s="974"/>
      <c r="K1004" s="974"/>
      <c r="L1004" s="974"/>
      <c r="M1004" s="974"/>
      <c r="N1004" s="974"/>
      <c r="O1004" s="974"/>
      <c r="P1004" s="974"/>
      <c r="Q1004" s="974"/>
      <c r="R1004" s="974"/>
      <c r="S1004" s="974"/>
      <c r="T1004" s="974"/>
      <c r="U1004" s="974"/>
      <c r="V1004" s="974"/>
      <c r="W1004" s="974"/>
      <c r="X1004" s="974"/>
      <c r="Y1004" s="974"/>
      <c r="Z1004" s="974"/>
      <c r="AA1004" s="974"/>
      <c r="AB1004" s="974"/>
      <c r="AC1004" s="974"/>
      <c r="AD1004" s="974"/>
      <c r="AE1004" s="974"/>
      <c r="AF1004" s="974"/>
      <c r="AG1004" s="974"/>
      <c r="AH1004" s="974"/>
      <c r="AI1004" s="974"/>
      <c r="AJ1004" s="974"/>
      <c r="AK1004" s="974"/>
      <c r="AL1004" s="974"/>
      <c r="AM1004" s="974"/>
      <c r="AN1004" s="974"/>
      <c r="AO1004" s="974"/>
      <c r="AP1004" s="974"/>
      <c r="AQ1004" s="974"/>
      <c r="AR1004" s="974"/>
      <c r="AS1004" s="974"/>
      <c r="AT1004" s="974"/>
      <c r="AU1004" s="974"/>
      <c r="AV1004" s="974"/>
      <c r="AW1004" s="974"/>
      <c r="AX1004" s="974"/>
      <c r="AY1004" s="974"/>
      <c r="AZ1004" s="974"/>
      <c r="BA1004" s="974"/>
      <c r="BB1004" s="974"/>
      <c r="BC1004" s="974"/>
      <c r="BD1004" s="974"/>
      <c r="BE1004" s="974"/>
      <c r="BF1004" s="974"/>
      <c r="BG1004" s="974"/>
      <c r="BH1004" s="974"/>
      <c r="BI1004" s="974"/>
      <c r="BJ1004" s="974"/>
      <c r="BK1004" s="974"/>
      <c r="BL1004" s="974"/>
      <c r="BM1004" s="974"/>
      <c r="BN1004" s="974"/>
      <c r="BO1004" s="974"/>
      <c r="BP1004" s="974"/>
      <c r="BQ1004" s="974"/>
      <c r="BR1004" s="974"/>
      <c r="BS1004" s="974"/>
      <c r="BT1004" s="974"/>
      <c r="BU1004" s="974"/>
      <c r="BV1004" s="974"/>
      <c r="BW1004" s="974"/>
      <c r="BX1004" s="974"/>
      <c r="BY1004" s="975"/>
      <c r="BZ1004" s="982"/>
      <c r="CA1004" s="983"/>
      <c r="CB1004" s="983"/>
      <c r="CC1004" s="983"/>
      <c r="CD1004" s="983"/>
      <c r="CE1004" s="983"/>
      <c r="CF1004" s="983"/>
      <c r="CG1004" s="983"/>
      <c r="CH1004" s="984"/>
      <c r="CI1004" s="37"/>
      <c r="CJ1004" s="37"/>
    </row>
    <row r="1005" spans="1:91" ht="12.75" customHeight="1" x14ac:dyDescent="0.2">
      <c r="A1005" s="63"/>
      <c r="B1005" s="967"/>
      <c r="C1005" s="968"/>
      <c r="D1005" s="968"/>
      <c r="E1005" s="969"/>
      <c r="F1005" s="976"/>
      <c r="G1005" s="977"/>
      <c r="H1005" s="977"/>
      <c r="I1005" s="977"/>
      <c r="J1005" s="977"/>
      <c r="K1005" s="977"/>
      <c r="L1005" s="977"/>
      <c r="M1005" s="977"/>
      <c r="N1005" s="977"/>
      <c r="O1005" s="977"/>
      <c r="P1005" s="977"/>
      <c r="Q1005" s="977"/>
      <c r="R1005" s="977"/>
      <c r="S1005" s="977"/>
      <c r="T1005" s="977"/>
      <c r="U1005" s="977"/>
      <c r="V1005" s="977"/>
      <c r="W1005" s="977"/>
      <c r="X1005" s="977"/>
      <c r="Y1005" s="977"/>
      <c r="Z1005" s="977"/>
      <c r="AA1005" s="977"/>
      <c r="AB1005" s="977"/>
      <c r="AC1005" s="977"/>
      <c r="AD1005" s="977"/>
      <c r="AE1005" s="977"/>
      <c r="AF1005" s="977"/>
      <c r="AG1005" s="977"/>
      <c r="AH1005" s="977"/>
      <c r="AI1005" s="977"/>
      <c r="AJ1005" s="977"/>
      <c r="AK1005" s="977"/>
      <c r="AL1005" s="977"/>
      <c r="AM1005" s="977"/>
      <c r="AN1005" s="977"/>
      <c r="AO1005" s="977"/>
      <c r="AP1005" s="977"/>
      <c r="AQ1005" s="977"/>
      <c r="AR1005" s="977"/>
      <c r="AS1005" s="977"/>
      <c r="AT1005" s="977"/>
      <c r="AU1005" s="977"/>
      <c r="AV1005" s="977"/>
      <c r="AW1005" s="977"/>
      <c r="AX1005" s="977"/>
      <c r="AY1005" s="977"/>
      <c r="AZ1005" s="977"/>
      <c r="BA1005" s="977"/>
      <c r="BB1005" s="977"/>
      <c r="BC1005" s="977"/>
      <c r="BD1005" s="977"/>
      <c r="BE1005" s="977"/>
      <c r="BF1005" s="977"/>
      <c r="BG1005" s="977"/>
      <c r="BH1005" s="977"/>
      <c r="BI1005" s="977"/>
      <c r="BJ1005" s="977"/>
      <c r="BK1005" s="977"/>
      <c r="BL1005" s="977"/>
      <c r="BM1005" s="977"/>
      <c r="BN1005" s="977"/>
      <c r="BO1005" s="977"/>
      <c r="BP1005" s="977"/>
      <c r="BQ1005" s="977"/>
      <c r="BR1005" s="977"/>
      <c r="BS1005" s="977"/>
      <c r="BT1005" s="977"/>
      <c r="BU1005" s="977"/>
      <c r="BV1005" s="977"/>
      <c r="BW1005" s="977"/>
      <c r="BX1005" s="977"/>
      <c r="BY1005" s="978"/>
      <c r="BZ1005" s="985"/>
      <c r="CA1005" s="986"/>
      <c r="CB1005" s="986"/>
      <c r="CC1005" s="986"/>
      <c r="CD1005" s="986"/>
      <c r="CE1005" s="986"/>
      <c r="CF1005" s="986"/>
      <c r="CG1005" s="986"/>
      <c r="CH1005" s="987"/>
      <c r="CI1005" s="37"/>
      <c r="CJ1005" s="37"/>
    </row>
    <row r="1006" spans="1:91" ht="12.75" customHeight="1" x14ac:dyDescent="0.2">
      <c r="A1006" s="63"/>
      <c r="B1006" s="970"/>
      <c r="C1006" s="971"/>
      <c r="D1006" s="971"/>
      <c r="E1006" s="972"/>
      <c r="F1006" s="979"/>
      <c r="G1006" s="980"/>
      <c r="H1006" s="980"/>
      <c r="I1006" s="980"/>
      <c r="J1006" s="980"/>
      <c r="K1006" s="980"/>
      <c r="L1006" s="980"/>
      <c r="M1006" s="980"/>
      <c r="N1006" s="980"/>
      <c r="O1006" s="980"/>
      <c r="P1006" s="980"/>
      <c r="Q1006" s="980"/>
      <c r="R1006" s="980"/>
      <c r="S1006" s="980"/>
      <c r="T1006" s="980"/>
      <c r="U1006" s="980"/>
      <c r="V1006" s="980"/>
      <c r="W1006" s="980"/>
      <c r="X1006" s="980"/>
      <c r="Y1006" s="980"/>
      <c r="Z1006" s="980"/>
      <c r="AA1006" s="980"/>
      <c r="AB1006" s="980"/>
      <c r="AC1006" s="980"/>
      <c r="AD1006" s="980"/>
      <c r="AE1006" s="980"/>
      <c r="AF1006" s="980"/>
      <c r="AG1006" s="980"/>
      <c r="AH1006" s="980"/>
      <c r="AI1006" s="980"/>
      <c r="AJ1006" s="980"/>
      <c r="AK1006" s="980"/>
      <c r="AL1006" s="980"/>
      <c r="AM1006" s="980"/>
      <c r="AN1006" s="980"/>
      <c r="AO1006" s="980"/>
      <c r="AP1006" s="980"/>
      <c r="AQ1006" s="980"/>
      <c r="AR1006" s="980"/>
      <c r="AS1006" s="980"/>
      <c r="AT1006" s="980"/>
      <c r="AU1006" s="980"/>
      <c r="AV1006" s="980"/>
      <c r="AW1006" s="980"/>
      <c r="AX1006" s="980"/>
      <c r="AY1006" s="980"/>
      <c r="AZ1006" s="980"/>
      <c r="BA1006" s="980"/>
      <c r="BB1006" s="980"/>
      <c r="BC1006" s="980"/>
      <c r="BD1006" s="980"/>
      <c r="BE1006" s="980"/>
      <c r="BF1006" s="980"/>
      <c r="BG1006" s="980"/>
      <c r="BH1006" s="980"/>
      <c r="BI1006" s="980"/>
      <c r="BJ1006" s="980"/>
      <c r="BK1006" s="980"/>
      <c r="BL1006" s="980"/>
      <c r="BM1006" s="980"/>
      <c r="BN1006" s="980"/>
      <c r="BO1006" s="980"/>
      <c r="BP1006" s="980"/>
      <c r="BQ1006" s="980"/>
      <c r="BR1006" s="980"/>
      <c r="BS1006" s="980"/>
      <c r="BT1006" s="980"/>
      <c r="BU1006" s="980"/>
      <c r="BV1006" s="980"/>
      <c r="BW1006" s="980"/>
      <c r="BX1006" s="980"/>
      <c r="BY1006" s="981"/>
      <c r="BZ1006" s="988"/>
      <c r="CA1006" s="989"/>
      <c r="CB1006" s="989"/>
      <c r="CC1006" s="989"/>
      <c r="CD1006" s="989"/>
      <c r="CE1006" s="989"/>
      <c r="CF1006" s="989"/>
      <c r="CG1006" s="989"/>
      <c r="CH1006" s="990"/>
      <c r="CI1006" s="37"/>
      <c r="CJ1006" s="37"/>
    </row>
    <row r="1007" spans="1:91" ht="12.75" customHeight="1" x14ac:dyDescent="0.2">
      <c r="A1007" s="63"/>
      <c r="B1007" s="964" t="s">
        <v>59</v>
      </c>
      <c r="C1007" s="965"/>
      <c r="D1007" s="965"/>
      <c r="E1007" s="966"/>
      <c r="F1007" s="973" t="s">
        <v>185</v>
      </c>
      <c r="G1007" s="974"/>
      <c r="H1007" s="974"/>
      <c r="I1007" s="974"/>
      <c r="J1007" s="974"/>
      <c r="K1007" s="974"/>
      <c r="L1007" s="974"/>
      <c r="M1007" s="974"/>
      <c r="N1007" s="974"/>
      <c r="O1007" s="974"/>
      <c r="P1007" s="974"/>
      <c r="Q1007" s="974"/>
      <c r="R1007" s="974"/>
      <c r="S1007" s="974"/>
      <c r="T1007" s="974"/>
      <c r="U1007" s="974"/>
      <c r="V1007" s="974"/>
      <c r="W1007" s="974"/>
      <c r="X1007" s="974"/>
      <c r="Y1007" s="974"/>
      <c r="Z1007" s="974"/>
      <c r="AA1007" s="974"/>
      <c r="AB1007" s="974"/>
      <c r="AC1007" s="974"/>
      <c r="AD1007" s="974"/>
      <c r="AE1007" s="974"/>
      <c r="AF1007" s="974"/>
      <c r="AG1007" s="974"/>
      <c r="AH1007" s="974"/>
      <c r="AI1007" s="974"/>
      <c r="AJ1007" s="974"/>
      <c r="AK1007" s="974"/>
      <c r="AL1007" s="974"/>
      <c r="AM1007" s="974"/>
      <c r="AN1007" s="974"/>
      <c r="AO1007" s="974"/>
      <c r="AP1007" s="974"/>
      <c r="AQ1007" s="974"/>
      <c r="AR1007" s="974"/>
      <c r="AS1007" s="974"/>
      <c r="AT1007" s="974"/>
      <c r="AU1007" s="974"/>
      <c r="AV1007" s="974"/>
      <c r="AW1007" s="974"/>
      <c r="AX1007" s="974"/>
      <c r="AY1007" s="974"/>
      <c r="AZ1007" s="974"/>
      <c r="BA1007" s="974"/>
      <c r="BB1007" s="974"/>
      <c r="BC1007" s="974"/>
      <c r="BD1007" s="974"/>
      <c r="BE1007" s="974"/>
      <c r="BF1007" s="974"/>
      <c r="BG1007" s="974"/>
      <c r="BH1007" s="974"/>
      <c r="BI1007" s="974"/>
      <c r="BJ1007" s="974"/>
      <c r="BK1007" s="974"/>
      <c r="BL1007" s="974"/>
      <c r="BM1007" s="974"/>
      <c r="BN1007" s="974"/>
      <c r="BO1007" s="974"/>
      <c r="BP1007" s="974"/>
      <c r="BQ1007" s="974"/>
      <c r="BR1007" s="974"/>
      <c r="BS1007" s="974"/>
      <c r="BT1007" s="974"/>
      <c r="BU1007" s="974"/>
      <c r="BV1007" s="974"/>
      <c r="BW1007" s="974"/>
      <c r="BX1007" s="974"/>
      <c r="BY1007" s="975"/>
      <c r="BZ1007" s="982"/>
      <c r="CA1007" s="983"/>
      <c r="CB1007" s="983"/>
      <c r="CC1007" s="983"/>
      <c r="CD1007" s="983"/>
      <c r="CE1007" s="983"/>
      <c r="CF1007" s="983"/>
      <c r="CG1007" s="983"/>
      <c r="CH1007" s="984"/>
      <c r="CI1007" s="37"/>
      <c r="CJ1007" s="37"/>
    </row>
    <row r="1008" spans="1:91" ht="12.75" customHeight="1" x14ac:dyDescent="0.2">
      <c r="A1008" s="63"/>
      <c r="B1008" s="967"/>
      <c r="C1008" s="968"/>
      <c r="D1008" s="968"/>
      <c r="E1008" s="969"/>
      <c r="F1008" s="976"/>
      <c r="G1008" s="977"/>
      <c r="H1008" s="977"/>
      <c r="I1008" s="977"/>
      <c r="J1008" s="977"/>
      <c r="K1008" s="977"/>
      <c r="L1008" s="977"/>
      <c r="M1008" s="977"/>
      <c r="N1008" s="977"/>
      <c r="O1008" s="977"/>
      <c r="P1008" s="977"/>
      <c r="Q1008" s="977"/>
      <c r="R1008" s="977"/>
      <c r="S1008" s="977"/>
      <c r="T1008" s="977"/>
      <c r="U1008" s="977"/>
      <c r="V1008" s="977"/>
      <c r="W1008" s="977"/>
      <c r="X1008" s="977"/>
      <c r="Y1008" s="977"/>
      <c r="Z1008" s="977"/>
      <c r="AA1008" s="977"/>
      <c r="AB1008" s="977"/>
      <c r="AC1008" s="977"/>
      <c r="AD1008" s="977"/>
      <c r="AE1008" s="977"/>
      <c r="AF1008" s="977"/>
      <c r="AG1008" s="977"/>
      <c r="AH1008" s="977"/>
      <c r="AI1008" s="977"/>
      <c r="AJ1008" s="977"/>
      <c r="AK1008" s="977"/>
      <c r="AL1008" s="977"/>
      <c r="AM1008" s="977"/>
      <c r="AN1008" s="977"/>
      <c r="AO1008" s="977"/>
      <c r="AP1008" s="977"/>
      <c r="AQ1008" s="977"/>
      <c r="AR1008" s="977"/>
      <c r="AS1008" s="977"/>
      <c r="AT1008" s="977"/>
      <c r="AU1008" s="977"/>
      <c r="AV1008" s="977"/>
      <c r="AW1008" s="977"/>
      <c r="AX1008" s="977"/>
      <c r="AY1008" s="977"/>
      <c r="AZ1008" s="977"/>
      <c r="BA1008" s="977"/>
      <c r="BB1008" s="977"/>
      <c r="BC1008" s="977"/>
      <c r="BD1008" s="977"/>
      <c r="BE1008" s="977"/>
      <c r="BF1008" s="977"/>
      <c r="BG1008" s="977"/>
      <c r="BH1008" s="977"/>
      <c r="BI1008" s="977"/>
      <c r="BJ1008" s="977"/>
      <c r="BK1008" s="977"/>
      <c r="BL1008" s="977"/>
      <c r="BM1008" s="977"/>
      <c r="BN1008" s="977"/>
      <c r="BO1008" s="977"/>
      <c r="BP1008" s="977"/>
      <c r="BQ1008" s="977"/>
      <c r="BR1008" s="977"/>
      <c r="BS1008" s="977"/>
      <c r="BT1008" s="977"/>
      <c r="BU1008" s="977"/>
      <c r="BV1008" s="977"/>
      <c r="BW1008" s="977"/>
      <c r="BX1008" s="977"/>
      <c r="BY1008" s="978"/>
      <c r="BZ1008" s="985"/>
      <c r="CA1008" s="986"/>
      <c r="CB1008" s="986"/>
      <c r="CC1008" s="986"/>
      <c r="CD1008" s="986"/>
      <c r="CE1008" s="986"/>
      <c r="CF1008" s="986"/>
      <c r="CG1008" s="986"/>
      <c r="CH1008" s="987"/>
      <c r="CI1008" s="37"/>
      <c r="CJ1008" s="37"/>
    </row>
    <row r="1009" spans="1:97" ht="12.75" customHeight="1" x14ac:dyDescent="0.2">
      <c r="A1009" s="63"/>
      <c r="B1009" s="970"/>
      <c r="C1009" s="971"/>
      <c r="D1009" s="971"/>
      <c r="E1009" s="972"/>
      <c r="F1009" s="979"/>
      <c r="G1009" s="980"/>
      <c r="H1009" s="980"/>
      <c r="I1009" s="980"/>
      <c r="J1009" s="980"/>
      <c r="K1009" s="980"/>
      <c r="L1009" s="980"/>
      <c r="M1009" s="980"/>
      <c r="N1009" s="980"/>
      <c r="O1009" s="980"/>
      <c r="P1009" s="980"/>
      <c r="Q1009" s="980"/>
      <c r="R1009" s="980"/>
      <c r="S1009" s="980"/>
      <c r="T1009" s="980"/>
      <c r="U1009" s="980"/>
      <c r="V1009" s="980"/>
      <c r="W1009" s="980"/>
      <c r="X1009" s="980"/>
      <c r="Y1009" s="980"/>
      <c r="Z1009" s="980"/>
      <c r="AA1009" s="980"/>
      <c r="AB1009" s="980"/>
      <c r="AC1009" s="980"/>
      <c r="AD1009" s="980"/>
      <c r="AE1009" s="980"/>
      <c r="AF1009" s="980"/>
      <c r="AG1009" s="980"/>
      <c r="AH1009" s="980"/>
      <c r="AI1009" s="980"/>
      <c r="AJ1009" s="980"/>
      <c r="AK1009" s="980"/>
      <c r="AL1009" s="980"/>
      <c r="AM1009" s="980"/>
      <c r="AN1009" s="980"/>
      <c r="AO1009" s="980"/>
      <c r="AP1009" s="980"/>
      <c r="AQ1009" s="980"/>
      <c r="AR1009" s="980"/>
      <c r="AS1009" s="980"/>
      <c r="AT1009" s="980"/>
      <c r="AU1009" s="980"/>
      <c r="AV1009" s="980"/>
      <c r="AW1009" s="980"/>
      <c r="AX1009" s="980"/>
      <c r="AY1009" s="980"/>
      <c r="AZ1009" s="980"/>
      <c r="BA1009" s="980"/>
      <c r="BB1009" s="980"/>
      <c r="BC1009" s="980"/>
      <c r="BD1009" s="980"/>
      <c r="BE1009" s="980"/>
      <c r="BF1009" s="980"/>
      <c r="BG1009" s="980"/>
      <c r="BH1009" s="980"/>
      <c r="BI1009" s="980"/>
      <c r="BJ1009" s="980"/>
      <c r="BK1009" s="980"/>
      <c r="BL1009" s="980"/>
      <c r="BM1009" s="980"/>
      <c r="BN1009" s="980"/>
      <c r="BO1009" s="980"/>
      <c r="BP1009" s="980"/>
      <c r="BQ1009" s="980"/>
      <c r="BR1009" s="980"/>
      <c r="BS1009" s="980"/>
      <c r="BT1009" s="980"/>
      <c r="BU1009" s="980"/>
      <c r="BV1009" s="980"/>
      <c r="BW1009" s="980"/>
      <c r="BX1009" s="980"/>
      <c r="BY1009" s="981"/>
      <c r="BZ1009" s="988"/>
      <c r="CA1009" s="989"/>
      <c r="CB1009" s="989"/>
      <c r="CC1009" s="989"/>
      <c r="CD1009" s="989"/>
      <c r="CE1009" s="989"/>
      <c r="CF1009" s="989"/>
      <c r="CG1009" s="989"/>
      <c r="CH1009" s="990"/>
      <c r="CI1009" s="37"/>
      <c r="CJ1009" s="37"/>
    </row>
    <row r="1010" spans="1:97" ht="12.75" customHeight="1" x14ac:dyDescent="0.2">
      <c r="A1010" s="63"/>
      <c r="B1010" s="964" t="s">
        <v>62</v>
      </c>
      <c r="C1010" s="965"/>
      <c r="D1010" s="965"/>
      <c r="E1010" s="966"/>
      <c r="F1010" s="973" t="s">
        <v>174</v>
      </c>
      <c r="G1010" s="974"/>
      <c r="H1010" s="974"/>
      <c r="I1010" s="974"/>
      <c r="J1010" s="974"/>
      <c r="K1010" s="974"/>
      <c r="L1010" s="974"/>
      <c r="M1010" s="974"/>
      <c r="N1010" s="974"/>
      <c r="O1010" s="974"/>
      <c r="P1010" s="974"/>
      <c r="Q1010" s="974"/>
      <c r="R1010" s="974"/>
      <c r="S1010" s="974"/>
      <c r="T1010" s="974"/>
      <c r="U1010" s="974"/>
      <c r="V1010" s="974"/>
      <c r="W1010" s="974"/>
      <c r="X1010" s="974"/>
      <c r="Y1010" s="974"/>
      <c r="Z1010" s="974"/>
      <c r="AA1010" s="974"/>
      <c r="AB1010" s="974"/>
      <c r="AC1010" s="974"/>
      <c r="AD1010" s="974"/>
      <c r="AE1010" s="974"/>
      <c r="AF1010" s="974"/>
      <c r="AG1010" s="974"/>
      <c r="AH1010" s="974"/>
      <c r="AI1010" s="974"/>
      <c r="AJ1010" s="974"/>
      <c r="AK1010" s="974"/>
      <c r="AL1010" s="974"/>
      <c r="AM1010" s="974"/>
      <c r="AN1010" s="974"/>
      <c r="AO1010" s="974"/>
      <c r="AP1010" s="974"/>
      <c r="AQ1010" s="974"/>
      <c r="AR1010" s="974"/>
      <c r="AS1010" s="974"/>
      <c r="AT1010" s="974"/>
      <c r="AU1010" s="974"/>
      <c r="AV1010" s="974"/>
      <c r="AW1010" s="974"/>
      <c r="AX1010" s="974"/>
      <c r="AY1010" s="974"/>
      <c r="AZ1010" s="974"/>
      <c r="BA1010" s="974"/>
      <c r="BB1010" s="974"/>
      <c r="BC1010" s="974"/>
      <c r="BD1010" s="974"/>
      <c r="BE1010" s="974"/>
      <c r="BF1010" s="974"/>
      <c r="BG1010" s="974"/>
      <c r="BH1010" s="974"/>
      <c r="BI1010" s="974"/>
      <c r="BJ1010" s="974"/>
      <c r="BK1010" s="974"/>
      <c r="BL1010" s="974"/>
      <c r="BM1010" s="974"/>
      <c r="BN1010" s="974"/>
      <c r="BO1010" s="974"/>
      <c r="BP1010" s="974"/>
      <c r="BQ1010" s="974"/>
      <c r="BR1010" s="974"/>
      <c r="BS1010" s="974"/>
      <c r="BT1010" s="974"/>
      <c r="BU1010" s="974"/>
      <c r="BV1010" s="974"/>
      <c r="BW1010" s="974"/>
      <c r="BX1010" s="974"/>
      <c r="BY1010" s="975"/>
      <c r="BZ1010" s="982"/>
      <c r="CA1010" s="983"/>
      <c r="CB1010" s="983"/>
      <c r="CC1010" s="983"/>
      <c r="CD1010" s="983"/>
      <c r="CE1010" s="983"/>
      <c r="CF1010" s="983"/>
      <c r="CG1010" s="983"/>
      <c r="CH1010" s="984"/>
      <c r="CI1010" s="37"/>
      <c r="CJ1010" s="37"/>
    </row>
    <row r="1011" spans="1:97" ht="12.75" customHeight="1" x14ac:dyDescent="0.2">
      <c r="A1011" s="63"/>
      <c r="B1011" s="967"/>
      <c r="C1011" s="968"/>
      <c r="D1011" s="968"/>
      <c r="E1011" s="969"/>
      <c r="F1011" s="976"/>
      <c r="G1011" s="977"/>
      <c r="H1011" s="977"/>
      <c r="I1011" s="977"/>
      <c r="J1011" s="977"/>
      <c r="K1011" s="977"/>
      <c r="L1011" s="977"/>
      <c r="M1011" s="977"/>
      <c r="N1011" s="977"/>
      <c r="O1011" s="977"/>
      <c r="P1011" s="977"/>
      <c r="Q1011" s="977"/>
      <c r="R1011" s="977"/>
      <c r="S1011" s="977"/>
      <c r="T1011" s="977"/>
      <c r="U1011" s="977"/>
      <c r="V1011" s="977"/>
      <c r="W1011" s="977"/>
      <c r="X1011" s="977"/>
      <c r="Y1011" s="977"/>
      <c r="Z1011" s="977"/>
      <c r="AA1011" s="977"/>
      <c r="AB1011" s="977"/>
      <c r="AC1011" s="977"/>
      <c r="AD1011" s="977"/>
      <c r="AE1011" s="977"/>
      <c r="AF1011" s="977"/>
      <c r="AG1011" s="977"/>
      <c r="AH1011" s="977"/>
      <c r="AI1011" s="977"/>
      <c r="AJ1011" s="977"/>
      <c r="AK1011" s="977"/>
      <c r="AL1011" s="977"/>
      <c r="AM1011" s="977"/>
      <c r="AN1011" s="977"/>
      <c r="AO1011" s="977"/>
      <c r="AP1011" s="977"/>
      <c r="AQ1011" s="977"/>
      <c r="AR1011" s="977"/>
      <c r="AS1011" s="977"/>
      <c r="AT1011" s="977"/>
      <c r="AU1011" s="977"/>
      <c r="AV1011" s="977"/>
      <c r="AW1011" s="977"/>
      <c r="AX1011" s="977"/>
      <c r="AY1011" s="977"/>
      <c r="AZ1011" s="977"/>
      <c r="BA1011" s="977"/>
      <c r="BB1011" s="977"/>
      <c r="BC1011" s="977"/>
      <c r="BD1011" s="977"/>
      <c r="BE1011" s="977"/>
      <c r="BF1011" s="977"/>
      <c r="BG1011" s="977"/>
      <c r="BH1011" s="977"/>
      <c r="BI1011" s="977"/>
      <c r="BJ1011" s="977"/>
      <c r="BK1011" s="977"/>
      <c r="BL1011" s="977"/>
      <c r="BM1011" s="977"/>
      <c r="BN1011" s="977"/>
      <c r="BO1011" s="977"/>
      <c r="BP1011" s="977"/>
      <c r="BQ1011" s="977"/>
      <c r="BR1011" s="977"/>
      <c r="BS1011" s="977"/>
      <c r="BT1011" s="977"/>
      <c r="BU1011" s="977"/>
      <c r="BV1011" s="977"/>
      <c r="BW1011" s="977"/>
      <c r="BX1011" s="977"/>
      <c r="BY1011" s="978"/>
      <c r="BZ1011" s="985"/>
      <c r="CA1011" s="986"/>
      <c r="CB1011" s="986"/>
      <c r="CC1011" s="986"/>
      <c r="CD1011" s="986"/>
      <c r="CE1011" s="986"/>
      <c r="CF1011" s="986"/>
      <c r="CG1011" s="986"/>
      <c r="CH1011" s="987"/>
      <c r="CI1011" s="37"/>
      <c r="CJ1011" s="37"/>
    </row>
    <row r="1012" spans="1:97" ht="12.75" customHeight="1" x14ac:dyDescent="0.2">
      <c r="A1012" s="63"/>
      <c r="B1012" s="970"/>
      <c r="C1012" s="971"/>
      <c r="D1012" s="971"/>
      <c r="E1012" s="972"/>
      <c r="F1012" s="979"/>
      <c r="G1012" s="980"/>
      <c r="H1012" s="980"/>
      <c r="I1012" s="980"/>
      <c r="J1012" s="980"/>
      <c r="K1012" s="980"/>
      <c r="L1012" s="980"/>
      <c r="M1012" s="980"/>
      <c r="N1012" s="980"/>
      <c r="O1012" s="980"/>
      <c r="P1012" s="980"/>
      <c r="Q1012" s="980"/>
      <c r="R1012" s="980"/>
      <c r="S1012" s="980"/>
      <c r="T1012" s="980"/>
      <c r="U1012" s="980"/>
      <c r="V1012" s="980"/>
      <c r="W1012" s="980"/>
      <c r="X1012" s="980"/>
      <c r="Y1012" s="980"/>
      <c r="Z1012" s="980"/>
      <c r="AA1012" s="980"/>
      <c r="AB1012" s="980"/>
      <c r="AC1012" s="980"/>
      <c r="AD1012" s="980"/>
      <c r="AE1012" s="980"/>
      <c r="AF1012" s="980"/>
      <c r="AG1012" s="980"/>
      <c r="AH1012" s="980"/>
      <c r="AI1012" s="980"/>
      <c r="AJ1012" s="980"/>
      <c r="AK1012" s="980"/>
      <c r="AL1012" s="980"/>
      <c r="AM1012" s="980"/>
      <c r="AN1012" s="980"/>
      <c r="AO1012" s="980"/>
      <c r="AP1012" s="980"/>
      <c r="AQ1012" s="980"/>
      <c r="AR1012" s="980"/>
      <c r="AS1012" s="980"/>
      <c r="AT1012" s="980"/>
      <c r="AU1012" s="980"/>
      <c r="AV1012" s="980"/>
      <c r="AW1012" s="980"/>
      <c r="AX1012" s="980"/>
      <c r="AY1012" s="980"/>
      <c r="AZ1012" s="980"/>
      <c r="BA1012" s="980"/>
      <c r="BB1012" s="980"/>
      <c r="BC1012" s="980"/>
      <c r="BD1012" s="980"/>
      <c r="BE1012" s="980"/>
      <c r="BF1012" s="980"/>
      <c r="BG1012" s="980"/>
      <c r="BH1012" s="980"/>
      <c r="BI1012" s="980"/>
      <c r="BJ1012" s="980"/>
      <c r="BK1012" s="980"/>
      <c r="BL1012" s="980"/>
      <c r="BM1012" s="980"/>
      <c r="BN1012" s="980"/>
      <c r="BO1012" s="980"/>
      <c r="BP1012" s="980"/>
      <c r="BQ1012" s="980"/>
      <c r="BR1012" s="980"/>
      <c r="BS1012" s="980"/>
      <c r="BT1012" s="980"/>
      <c r="BU1012" s="980"/>
      <c r="BV1012" s="980"/>
      <c r="BW1012" s="980"/>
      <c r="BX1012" s="980"/>
      <c r="BY1012" s="981"/>
      <c r="BZ1012" s="988"/>
      <c r="CA1012" s="989"/>
      <c r="CB1012" s="989"/>
      <c r="CC1012" s="989"/>
      <c r="CD1012" s="989"/>
      <c r="CE1012" s="989"/>
      <c r="CF1012" s="989"/>
      <c r="CG1012" s="989"/>
      <c r="CH1012" s="990"/>
      <c r="CI1012" s="37"/>
      <c r="CJ1012" s="37"/>
    </row>
    <row r="1013" spans="1:97" ht="12.75" customHeight="1" x14ac:dyDescent="0.2">
      <c r="A1013" s="63"/>
      <c r="B1013" s="964" t="s">
        <v>63</v>
      </c>
      <c r="C1013" s="965"/>
      <c r="D1013" s="965"/>
      <c r="E1013" s="966"/>
      <c r="F1013" s="973" t="s">
        <v>175</v>
      </c>
      <c r="G1013" s="974"/>
      <c r="H1013" s="974"/>
      <c r="I1013" s="974"/>
      <c r="J1013" s="974"/>
      <c r="K1013" s="974"/>
      <c r="L1013" s="974"/>
      <c r="M1013" s="974"/>
      <c r="N1013" s="974"/>
      <c r="O1013" s="974"/>
      <c r="P1013" s="974"/>
      <c r="Q1013" s="974"/>
      <c r="R1013" s="974"/>
      <c r="S1013" s="974"/>
      <c r="T1013" s="974"/>
      <c r="U1013" s="974"/>
      <c r="V1013" s="974"/>
      <c r="W1013" s="974"/>
      <c r="X1013" s="974"/>
      <c r="Y1013" s="974"/>
      <c r="Z1013" s="974"/>
      <c r="AA1013" s="974"/>
      <c r="AB1013" s="974"/>
      <c r="AC1013" s="974"/>
      <c r="AD1013" s="974"/>
      <c r="AE1013" s="974"/>
      <c r="AF1013" s="974"/>
      <c r="AG1013" s="974"/>
      <c r="AH1013" s="974"/>
      <c r="AI1013" s="974"/>
      <c r="AJ1013" s="974"/>
      <c r="AK1013" s="974"/>
      <c r="AL1013" s="974"/>
      <c r="AM1013" s="974"/>
      <c r="AN1013" s="974"/>
      <c r="AO1013" s="974"/>
      <c r="AP1013" s="974"/>
      <c r="AQ1013" s="974"/>
      <c r="AR1013" s="974"/>
      <c r="AS1013" s="974"/>
      <c r="AT1013" s="974"/>
      <c r="AU1013" s="974"/>
      <c r="AV1013" s="974"/>
      <c r="AW1013" s="974"/>
      <c r="AX1013" s="974"/>
      <c r="AY1013" s="974"/>
      <c r="AZ1013" s="974"/>
      <c r="BA1013" s="974"/>
      <c r="BB1013" s="974"/>
      <c r="BC1013" s="974"/>
      <c r="BD1013" s="974"/>
      <c r="BE1013" s="974"/>
      <c r="BF1013" s="974"/>
      <c r="BG1013" s="974"/>
      <c r="BH1013" s="974"/>
      <c r="BI1013" s="974"/>
      <c r="BJ1013" s="974"/>
      <c r="BK1013" s="974"/>
      <c r="BL1013" s="974"/>
      <c r="BM1013" s="974"/>
      <c r="BN1013" s="974"/>
      <c r="BO1013" s="974"/>
      <c r="BP1013" s="974"/>
      <c r="BQ1013" s="974"/>
      <c r="BR1013" s="974"/>
      <c r="BS1013" s="974"/>
      <c r="BT1013" s="974"/>
      <c r="BU1013" s="974"/>
      <c r="BV1013" s="974"/>
      <c r="BW1013" s="974"/>
      <c r="BX1013" s="974"/>
      <c r="BY1013" s="975"/>
      <c r="BZ1013" s="982"/>
      <c r="CA1013" s="983"/>
      <c r="CB1013" s="983"/>
      <c r="CC1013" s="983"/>
      <c r="CD1013" s="983"/>
      <c r="CE1013" s="983"/>
      <c r="CF1013" s="983"/>
      <c r="CG1013" s="983"/>
      <c r="CH1013" s="984"/>
      <c r="CI1013" s="37"/>
      <c r="CJ1013" s="37"/>
    </row>
    <row r="1014" spans="1:97" ht="12.75" customHeight="1" x14ac:dyDescent="0.2">
      <c r="A1014" s="63"/>
      <c r="B1014" s="967"/>
      <c r="C1014" s="968"/>
      <c r="D1014" s="968"/>
      <c r="E1014" s="969"/>
      <c r="F1014" s="976"/>
      <c r="G1014" s="977"/>
      <c r="H1014" s="977"/>
      <c r="I1014" s="977"/>
      <c r="J1014" s="977"/>
      <c r="K1014" s="977"/>
      <c r="L1014" s="977"/>
      <c r="M1014" s="977"/>
      <c r="N1014" s="977"/>
      <c r="O1014" s="977"/>
      <c r="P1014" s="977"/>
      <c r="Q1014" s="977"/>
      <c r="R1014" s="977"/>
      <c r="S1014" s="977"/>
      <c r="T1014" s="977"/>
      <c r="U1014" s="977"/>
      <c r="V1014" s="977"/>
      <c r="W1014" s="977"/>
      <c r="X1014" s="977"/>
      <c r="Y1014" s="977"/>
      <c r="Z1014" s="977"/>
      <c r="AA1014" s="977"/>
      <c r="AB1014" s="977"/>
      <c r="AC1014" s="977"/>
      <c r="AD1014" s="977"/>
      <c r="AE1014" s="977"/>
      <c r="AF1014" s="977"/>
      <c r="AG1014" s="977"/>
      <c r="AH1014" s="977"/>
      <c r="AI1014" s="977"/>
      <c r="AJ1014" s="977"/>
      <c r="AK1014" s="977"/>
      <c r="AL1014" s="977"/>
      <c r="AM1014" s="977"/>
      <c r="AN1014" s="977"/>
      <c r="AO1014" s="977"/>
      <c r="AP1014" s="977"/>
      <c r="AQ1014" s="977"/>
      <c r="AR1014" s="977"/>
      <c r="AS1014" s="977"/>
      <c r="AT1014" s="977"/>
      <c r="AU1014" s="977"/>
      <c r="AV1014" s="977"/>
      <c r="AW1014" s="977"/>
      <c r="AX1014" s="977"/>
      <c r="AY1014" s="977"/>
      <c r="AZ1014" s="977"/>
      <c r="BA1014" s="977"/>
      <c r="BB1014" s="977"/>
      <c r="BC1014" s="977"/>
      <c r="BD1014" s="977"/>
      <c r="BE1014" s="977"/>
      <c r="BF1014" s="977"/>
      <c r="BG1014" s="977"/>
      <c r="BH1014" s="977"/>
      <c r="BI1014" s="977"/>
      <c r="BJ1014" s="977"/>
      <c r="BK1014" s="977"/>
      <c r="BL1014" s="977"/>
      <c r="BM1014" s="977"/>
      <c r="BN1014" s="977"/>
      <c r="BO1014" s="977"/>
      <c r="BP1014" s="977"/>
      <c r="BQ1014" s="977"/>
      <c r="BR1014" s="977"/>
      <c r="BS1014" s="977"/>
      <c r="BT1014" s="977"/>
      <c r="BU1014" s="977"/>
      <c r="BV1014" s="977"/>
      <c r="BW1014" s="977"/>
      <c r="BX1014" s="977"/>
      <c r="BY1014" s="978"/>
      <c r="BZ1014" s="985"/>
      <c r="CA1014" s="986"/>
      <c r="CB1014" s="986"/>
      <c r="CC1014" s="986"/>
      <c r="CD1014" s="986"/>
      <c r="CE1014" s="986"/>
      <c r="CF1014" s="986"/>
      <c r="CG1014" s="986"/>
      <c r="CH1014" s="987"/>
      <c r="CI1014" s="37"/>
      <c r="CJ1014" s="37"/>
    </row>
    <row r="1015" spans="1:97" ht="12.75" customHeight="1" x14ac:dyDescent="0.2">
      <c r="A1015" s="63"/>
      <c r="B1015" s="970"/>
      <c r="C1015" s="971"/>
      <c r="D1015" s="971"/>
      <c r="E1015" s="972"/>
      <c r="F1015" s="979"/>
      <c r="G1015" s="980"/>
      <c r="H1015" s="980"/>
      <c r="I1015" s="980"/>
      <c r="J1015" s="980"/>
      <c r="K1015" s="980"/>
      <c r="L1015" s="980"/>
      <c r="M1015" s="980"/>
      <c r="N1015" s="980"/>
      <c r="O1015" s="980"/>
      <c r="P1015" s="980"/>
      <c r="Q1015" s="980"/>
      <c r="R1015" s="980"/>
      <c r="S1015" s="980"/>
      <c r="T1015" s="980"/>
      <c r="U1015" s="980"/>
      <c r="V1015" s="980"/>
      <c r="W1015" s="980"/>
      <c r="X1015" s="980"/>
      <c r="Y1015" s="980"/>
      <c r="Z1015" s="980"/>
      <c r="AA1015" s="980"/>
      <c r="AB1015" s="980"/>
      <c r="AC1015" s="980"/>
      <c r="AD1015" s="980"/>
      <c r="AE1015" s="980"/>
      <c r="AF1015" s="980"/>
      <c r="AG1015" s="980"/>
      <c r="AH1015" s="980"/>
      <c r="AI1015" s="980"/>
      <c r="AJ1015" s="980"/>
      <c r="AK1015" s="980"/>
      <c r="AL1015" s="980"/>
      <c r="AM1015" s="980"/>
      <c r="AN1015" s="980"/>
      <c r="AO1015" s="980"/>
      <c r="AP1015" s="980"/>
      <c r="AQ1015" s="980"/>
      <c r="AR1015" s="980"/>
      <c r="AS1015" s="980"/>
      <c r="AT1015" s="980"/>
      <c r="AU1015" s="980"/>
      <c r="AV1015" s="980"/>
      <c r="AW1015" s="980"/>
      <c r="AX1015" s="980"/>
      <c r="AY1015" s="980"/>
      <c r="AZ1015" s="980"/>
      <c r="BA1015" s="980"/>
      <c r="BB1015" s="980"/>
      <c r="BC1015" s="980"/>
      <c r="BD1015" s="980"/>
      <c r="BE1015" s="980"/>
      <c r="BF1015" s="980"/>
      <c r="BG1015" s="980"/>
      <c r="BH1015" s="980"/>
      <c r="BI1015" s="980"/>
      <c r="BJ1015" s="980"/>
      <c r="BK1015" s="980"/>
      <c r="BL1015" s="980"/>
      <c r="BM1015" s="980"/>
      <c r="BN1015" s="980"/>
      <c r="BO1015" s="980"/>
      <c r="BP1015" s="980"/>
      <c r="BQ1015" s="980"/>
      <c r="BR1015" s="980"/>
      <c r="BS1015" s="980"/>
      <c r="BT1015" s="980"/>
      <c r="BU1015" s="980"/>
      <c r="BV1015" s="980"/>
      <c r="BW1015" s="980"/>
      <c r="BX1015" s="980"/>
      <c r="BY1015" s="981"/>
      <c r="BZ1015" s="988"/>
      <c r="CA1015" s="989"/>
      <c r="CB1015" s="989"/>
      <c r="CC1015" s="989"/>
      <c r="CD1015" s="989"/>
      <c r="CE1015" s="989"/>
      <c r="CF1015" s="989"/>
      <c r="CG1015" s="989"/>
      <c r="CH1015" s="990"/>
      <c r="CI1015" s="37"/>
      <c r="CJ1015" s="37"/>
    </row>
    <row r="1016" spans="1:97" ht="12.75" customHeight="1" x14ac:dyDescent="0.2"/>
    <row r="1017" spans="1:97" s="44" customFormat="1" ht="22.5" customHeight="1" x14ac:dyDescent="0.2">
      <c r="B1017" s="1238" t="s">
        <v>1457</v>
      </c>
      <c r="C1017" s="1238"/>
      <c r="D1017" s="1238"/>
      <c r="E1017" s="1238"/>
      <c r="F1017" s="1238"/>
      <c r="G1017" s="1238"/>
      <c r="H1017" s="1238"/>
      <c r="I1017" s="1238"/>
      <c r="J1017" s="1238"/>
      <c r="K1017" s="1238"/>
      <c r="L1017" s="1238"/>
      <c r="M1017" s="1238"/>
      <c r="N1017" s="1238"/>
      <c r="O1017" s="1238"/>
      <c r="P1017" s="1238"/>
      <c r="Q1017" s="1238"/>
      <c r="R1017" s="1238"/>
      <c r="S1017" s="1238"/>
      <c r="T1017" s="1238"/>
      <c r="U1017" s="1238"/>
      <c r="V1017" s="1238"/>
      <c r="W1017" s="1238"/>
      <c r="X1017" s="1238"/>
      <c r="Y1017" s="1238"/>
      <c r="Z1017" s="1238"/>
      <c r="AA1017" s="1238"/>
      <c r="AB1017" s="1238"/>
      <c r="AC1017" s="1238"/>
      <c r="AD1017" s="1238"/>
      <c r="AE1017" s="1238"/>
      <c r="AF1017" s="1238"/>
      <c r="AG1017" s="1238"/>
      <c r="AH1017" s="1238"/>
      <c r="AI1017" s="1238"/>
      <c r="AJ1017" s="1238"/>
      <c r="AK1017" s="1238"/>
      <c r="AL1017" s="1238"/>
      <c r="AM1017" s="1238"/>
      <c r="AN1017" s="1238"/>
      <c r="AO1017" s="1238"/>
      <c r="AP1017" s="1238"/>
      <c r="AQ1017" s="1238"/>
      <c r="AR1017" s="1238"/>
      <c r="AS1017" s="1238"/>
      <c r="AT1017" s="1238"/>
      <c r="AU1017" s="1238"/>
      <c r="AV1017" s="1238"/>
      <c r="AW1017" s="1238"/>
      <c r="AX1017" s="1238"/>
      <c r="AY1017" s="1238"/>
      <c r="AZ1017" s="1238"/>
      <c r="BA1017" s="1238"/>
      <c r="BB1017" s="1238"/>
      <c r="BC1017" s="1238"/>
      <c r="BD1017" s="1238"/>
      <c r="BE1017" s="1238"/>
      <c r="BF1017" s="1238"/>
      <c r="BG1017" s="1238"/>
      <c r="BH1017" s="1238"/>
      <c r="BI1017" s="1238"/>
      <c r="BJ1017" s="1238"/>
      <c r="BK1017" s="1238"/>
      <c r="BL1017" s="1238"/>
      <c r="BM1017" s="1238"/>
      <c r="BN1017" s="1238"/>
      <c r="BO1017" s="1238"/>
      <c r="BP1017" s="1238"/>
      <c r="BQ1017" s="1238"/>
      <c r="BR1017" s="1238"/>
      <c r="BS1017" s="1238"/>
      <c r="BT1017" s="1238"/>
      <c r="BU1017" s="1238"/>
      <c r="BV1017" s="1238"/>
      <c r="BW1017" s="1238"/>
      <c r="BX1017" s="1238"/>
      <c r="BY1017" s="1238"/>
      <c r="BZ1017" s="133"/>
      <c r="CA1017" s="133"/>
      <c r="CB1017" s="133"/>
      <c r="CC1017" s="133"/>
      <c r="CD1017" s="133"/>
      <c r="CE1017" s="133"/>
      <c r="CF1017" s="133"/>
      <c r="CG1017" s="133"/>
      <c r="CH1017" s="133"/>
      <c r="CK1017" s="112"/>
      <c r="CL1017" s="115"/>
      <c r="CM1017" s="115"/>
      <c r="CN1017" s="115"/>
      <c r="CO1017" s="115"/>
      <c r="CP1017" s="115"/>
      <c r="CQ1017" s="115"/>
      <c r="CR1017" s="115"/>
      <c r="CS1017" s="115"/>
    </row>
    <row r="1018" spans="1:97" ht="12.75" customHeight="1" x14ac:dyDescent="0.2">
      <c r="A1018" s="63"/>
      <c r="B1018" s="1136" t="s">
        <v>11</v>
      </c>
      <c r="C1018" s="1137"/>
      <c r="D1018" s="1137"/>
      <c r="E1018" s="1138"/>
      <c r="F1018" s="973" t="s">
        <v>177</v>
      </c>
      <c r="G1018" s="974"/>
      <c r="H1018" s="974"/>
      <c r="I1018" s="974"/>
      <c r="J1018" s="974"/>
      <c r="K1018" s="974"/>
      <c r="L1018" s="974"/>
      <c r="M1018" s="974"/>
      <c r="N1018" s="974"/>
      <c r="O1018" s="974"/>
      <c r="P1018" s="974"/>
      <c r="Q1018" s="974"/>
      <c r="R1018" s="974"/>
      <c r="S1018" s="974"/>
      <c r="T1018" s="974"/>
      <c r="U1018" s="974"/>
      <c r="V1018" s="974"/>
      <c r="W1018" s="974"/>
      <c r="X1018" s="974"/>
      <c r="Y1018" s="974"/>
      <c r="Z1018" s="974"/>
      <c r="AA1018" s="974"/>
      <c r="AB1018" s="974"/>
      <c r="AC1018" s="974"/>
      <c r="AD1018" s="974"/>
      <c r="AE1018" s="974"/>
      <c r="AF1018" s="974"/>
      <c r="AG1018" s="974"/>
      <c r="AH1018" s="974"/>
      <c r="AI1018" s="974"/>
      <c r="AJ1018" s="974"/>
      <c r="AK1018" s="974"/>
      <c r="AL1018" s="974"/>
      <c r="AM1018" s="974"/>
      <c r="AN1018" s="974"/>
      <c r="AO1018" s="974"/>
      <c r="AP1018" s="974"/>
      <c r="AQ1018" s="974"/>
      <c r="AR1018" s="974"/>
      <c r="AS1018" s="974"/>
      <c r="AT1018" s="974"/>
      <c r="AU1018" s="974"/>
      <c r="AV1018" s="974"/>
      <c r="AW1018" s="974"/>
      <c r="AX1018" s="974"/>
      <c r="AY1018" s="974"/>
      <c r="AZ1018" s="974"/>
      <c r="BA1018" s="974"/>
      <c r="BB1018" s="974"/>
      <c r="BC1018" s="974"/>
      <c r="BD1018" s="974"/>
      <c r="BE1018" s="974"/>
      <c r="BF1018" s="974"/>
      <c r="BG1018" s="974"/>
      <c r="BH1018" s="974"/>
      <c r="BI1018" s="974"/>
      <c r="BJ1018" s="974"/>
      <c r="BK1018" s="974"/>
      <c r="BL1018" s="974"/>
      <c r="BM1018" s="974"/>
      <c r="BN1018" s="974"/>
      <c r="BO1018" s="974"/>
      <c r="BP1018" s="974"/>
      <c r="BQ1018" s="974"/>
      <c r="BR1018" s="974"/>
      <c r="BS1018" s="974"/>
      <c r="BT1018" s="974"/>
      <c r="BU1018" s="974"/>
      <c r="BV1018" s="974"/>
      <c r="BW1018" s="974"/>
      <c r="BX1018" s="974"/>
      <c r="BY1018" s="975"/>
      <c r="BZ1018" s="982"/>
      <c r="CA1018" s="983"/>
      <c r="CB1018" s="983"/>
      <c r="CC1018" s="983"/>
      <c r="CD1018" s="983"/>
      <c r="CE1018" s="983"/>
      <c r="CF1018" s="983"/>
      <c r="CG1018" s="983"/>
      <c r="CH1018" s="984"/>
      <c r="CI1018" s="37"/>
      <c r="CJ1018" s="37"/>
    </row>
    <row r="1019" spans="1:97" ht="12.75" customHeight="1" x14ac:dyDescent="0.2">
      <c r="A1019" s="63"/>
      <c r="B1019" s="1024"/>
      <c r="C1019" s="1025"/>
      <c r="D1019" s="1025"/>
      <c r="E1019" s="1139"/>
      <c r="F1019" s="976"/>
      <c r="G1019" s="977"/>
      <c r="H1019" s="977"/>
      <c r="I1019" s="977"/>
      <c r="J1019" s="977"/>
      <c r="K1019" s="977"/>
      <c r="L1019" s="977"/>
      <c r="M1019" s="977"/>
      <c r="N1019" s="977"/>
      <c r="O1019" s="977"/>
      <c r="P1019" s="977"/>
      <c r="Q1019" s="977"/>
      <c r="R1019" s="977"/>
      <c r="S1019" s="977"/>
      <c r="T1019" s="977"/>
      <c r="U1019" s="977"/>
      <c r="V1019" s="977"/>
      <c r="W1019" s="977"/>
      <c r="X1019" s="977"/>
      <c r="Y1019" s="977"/>
      <c r="Z1019" s="977"/>
      <c r="AA1019" s="977"/>
      <c r="AB1019" s="977"/>
      <c r="AC1019" s="977"/>
      <c r="AD1019" s="977"/>
      <c r="AE1019" s="977"/>
      <c r="AF1019" s="977"/>
      <c r="AG1019" s="977"/>
      <c r="AH1019" s="977"/>
      <c r="AI1019" s="977"/>
      <c r="AJ1019" s="977"/>
      <c r="AK1019" s="977"/>
      <c r="AL1019" s="977"/>
      <c r="AM1019" s="977"/>
      <c r="AN1019" s="977"/>
      <c r="AO1019" s="977"/>
      <c r="AP1019" s="977"/>
      <c r="AQ1019" s="977"/>
      <c r="AR1019" s="977"/>
      <c r="AS1019" s="977"/>
      <c r="AT1019" s="977"/>
      <c r="AU1019" s="977"/>
      <c r="AV1019" s="977"/>
      <c r="AW1019" s="977"/>
      <c r="AX1019" s="977"/>
      <c r="AY1019" s="977"/>
      <c r="AZ1019" s="977"/>
      <c r="BA1019" s="977"/>
      <c r="BB1019" s="977"/>
      <c r="BC1019" s="977"/>
      <c r="BD1019" s="977"/>
      <c r="BE1019" s="977"/>
      <c r="BF1019" s="977"/>
      <c r="BG1019" s="977"/>
      <c r="BH1019" s="977"/>
      <c r="BI1019" s="977"/>
      <c r="BJ1019" s="977"/>
      <c r="BK1019" s="977"/>
      <c r="BL1019" s="977"/>
      <c r="BM1019" s="977"/>
      <c r="BN1019" s="977"/>
      <c r="BO1019" s="977"/>
      <c r="BP1019" s="977"/>
      <c r="BQ1019" s="977"/>
      <c r="BR1019" s="977"/>
      <c r="BS1019" s="977"/>
      <c r="BT1019" s="977"/>
      <c r="BU1019" s="977"/>
      <c r="BV1019" s="977"/>
      <c r="BW1019" s="977"/>
      <c r="BX1019" s="977"/>
      <c r="BY1019" s="978"/>
      <c r="BZ1019" s="985"/>
      <c r="CA1019" s="986"/>
      <c r="CB1019" s="986"/>
      <c r="CC1019" s="986"/>
      <c r="CD1019" s="986"/>
      <c r="CE1019" s="986"/>
      <c r="CF1019" s="986"/>
      <c r="CG1019" s="986"/>
      <c r="CH1019" s="987"/>
      <c r="CI1019" s="37"/>
      <c r="CJ1019" s="37"/>
    </row>
    <row r="1020" spans="1:97" ht="12.75" customHeight="1" x14ac:dyDescent="0.2">
      <c r="A1020" s="63"/>
      <c r="B1020" s="1024"/>
      <c r="C1020" s="1025"/>
      <c r="D1020" s="1025"/>
      <c r="E1020" s="1139"/>
      <c r="F1020" s="976"/>
      <c r="G1020" s="977"/>
      <c r="H1020" s="977"/>
      <c r="I1020" s="977"/>
      <c r="J1020" s="977"/>
      <c r="K1020" s="977"/>
      <c r="L1020" s="977"/>
      <c r="M1020" s="977"/>
      <c r="N1020" s="977"/>
      <c r="O1020" s="977"/>
      <c r="P1020" s="977"/>
      <c r="Q1020" s="977"/>
      <c r="R1020" s="977"/>
      <c r="S1020" s="977"/>
      <c r="T1020" s="977"/>
      <c r="U1020" s="977"/>
      <c r="V1020" s="977"/>
      <c r="W1020" s="977"/>
      <c r="X1020" s="977"/>
      <c r="Y1020" s="977"/>
      <c r="Z1020" s="977"/>
      <c r="AA1020" s="977"/>
      <c r="AB1020" s="977"/>
      <c r="AC1020" s="977"/>
      <c r="AD1020" s="977"/>
      <c r="AE1020" s="977"/>
      <c r="AF1020" s="977"/>
      <c r="AG1020" s="977"/>
      <c r="AH1020" s="977"/>
      <c r="AI1020" s="977"/>
      <c r="AJ1020" s="977"/>
      <c r="AK1020" s="977"/>
      <c r="AL1020" s="977"/>
      <c r="AM1020" s="977"/>
      <c r="AN1020" s="977"/>
      <c r="AO1020" s="977"/>
      <c r="AP1020" s="977"/>
      <c r="AQ1020" s="977"/>
      <c r="AR1020" s="977"/>
      <c r="AS1020" s="977"/>
      <c r="AT1020" s="977"/>
      <c r="AU1020" s="977"/>
      <c r="AV1020" s="977"/>
      <c r="AW1020" s="977"/>
      <c r="AX1020" s="977"/>
      <c r="AY1020" s="977"/>
      <c r="AZ1020" s="977"/>
      <c r="BA1020" s="977"/>
      <c r="BB1020" s="977"/>
      <c r="BC1020" s="977"/>
      <c r="BD1020" s="977"/>
      <c r="BE1020" s="977"/>
      <c r="BF1020" s="977"/>
      <c r="BG1020" s="977"/>
      <c r="BH1020" s="977"/>
      <c r="BI1020" s="977"/>
      <c r="BJ1020" s="977"/>
      <c r="BK1020" s="977"/>
      <c r="BL1020" s="977"/>
      <c r="BM1020" s="977"/>
      <c r="BN1020" s="977"/>
      <c r="BO1020" s="977"/>
      <c r="BP1020" s="977"/>
      <c r="BQ1020" s="977"/>
      <c r="BR1020" s="977"/>
      <c r="BS1020" s="977"/>
      <c r="BT1020" s="977"/>
      <c r="BU1020" s="977"/>
      <c r="BV1020" s="977"/>
      <c r="BW1020" s="977"/>
      <c r="BX1020" s="977"/>
      <c r="BY1020" s="978"/>
      <c r="BZ1020" s="985"/>
      <c r="CA1020" s="986"/>
      <c r="CB1020" s="986"/>
      <c r="CC1020" s="986"/>
      <c r="CD1020" s="986"/>
      <c r="CE1020" s="986"/>
      <c r="CF1020" s="986"/>
      <c r="CG1020" s="986"/>
      <c r="CH1020" s="987"/>
      <c r="CI1020" s="37"/>
      <c r="CJ1020" s="37"/>
    </row>
    <row r="1021" spans="1:97" ht="12.75" customHeight="1" x14ac:dyDescent="0.2">
      <c r="A1021" s="63"/>
      <c r="B1021" s="1024"/>
      <c r="C1021" s="1025"/>
      <c r="D1021" s="1025"/>
      <c r="E1021" s="1139"/>
      <c r="F1021" s="1191" t="s">
        <v>13</v>
      </c>
      <c r="G1021" s="997"/>
      <c r="H1021" s="997" t="s">
        <v>265</v>
      </c>
      <c r="I1021" s="997"/>
      <c r="J1021" s="997"/>
      <c r="K1021" s="997"/>
      <c r="L1021" s="997"/>
      <c r="M1021" s="997"/>
      <c r="N1021" s="997"/>
      <c r="O1021" s="997"/>
      <c r="P1021" s="997"/>
      <c r="Q1021" s="997"/>
      <c r="R1021" s="997"/>
      <c r="S1021" s="997"/>
      <c r="T1021" s="997"/>
      <c r="U1021" s="997"/>
      <c r="V1021" s="997"/>
      <c r="W1021" s="997"/>
      <c r="X1021" s="997"/>
      <c r="Y1021" s="997"/>
      <c r="Z1021" s="997"/>
      <c r="AA1021" s="997"/>
      <c r="AB1021" s="997"/>
      <c r="AC1021" s="997"/>
      <c r="AD1021" s="997"/>
      <c r="AE1021" s="997"/>
      <c r="AF1021" s="997"/>
      <c r="AG1021" s="997"/>
      <c r="AH1021" s="997"/>
      <c r="AI1021" s="997"/>
      <c r="AJ1021" s="997"/>
      <c r="AK1021" s="997"/>
      <c r="AL1021" s="997"/>
      <c r="AM1021" s="997"/>
      <c r="AN1021" s="997"/>
      <c r="AO1021" s="997"/>
      <c r="AP1021" s="997"/>
      <c r="AQ1021" s="997"/>
      <c r="AR1021" s="997"/>
      <c r="AS1021" s="997"/>
      <c r="AT1021" s="997"/>
      <c r="AU1021" s="997"/>
      <c r="AV1021" s="997"/>
      <c r="AW1021" s="997"/>
      <c r="AX1021" s="997"/>
      <c r="AY1021" s="997"/>
      <c r="AZ1021" s="997"/>
      <c r="BA1021" s="997"/>
      <c r="BB1021" s="997"/>
      <c r="BC1021" s="997"/>
      <c r="BD1021" s="997"/>
      <c r="BE1021" s="997"/>
      <c r="BF1021" s="997"/>
      <c r="BG1021" s="997"/>
      <c r="BH1021" s="997"/>
      <c r="BI1021" s="997"/>
      <c r="BJ1021" s="997"/>
      <c r="BK1021" s="997"/>
      <c r="BL1021" s="997"/>
      <c r="BM1021" s="997"/>
      <c r="BN1021" s="997"/>
      <c r="BO1021" s="997"/>
      <c r="BP1021" s="997"/>
      <c r="BQ1021" s="997"/>
      <c r="BR1021" s="997"/>
      <c r="BS1021" s="997"/>
      <c r="BT1021" s="997"/>
      <c r="BU1021" s="997"/>
      <c r="BV1021" s="997"/>
      <c r="BW1021" s="997"/>
      <c r="BX1021" s="997"/>
      <c r="BY1021" s="998"/>
      <c r="BZ1021" s="985"/>
      <c r="CA1021" s="986"/>
      <c r="CB1021" s="986"/>
      <c r="CC1021" s="986"/>
      <c r="CD1021" s="986"/>
      <c r="CE1021" s="986"/>
      <c r="CF1021" s="986"/>
      <c r="CG1021" s="986"/>
      <c r="CH1021" s="987"/>
      <c r="CI1021" s="37"/>
      <c r="CJ1021" s="37"/>
    </row>
    <row r="1022" spans="1:97" ht="12.75" customHeight="1" x14ac:dyDescent="0.2">
      <c r="A1022" s="63"/>
      <c r="B1022" s="1024"/>
      <c r="C1022" s="1025"/>
      <c r="D1022" s="1025"/>
      <c r="E1022" s="1139"/>
      <c r="F1022" s="136"/>
      <c r="G1022" s="64"/>
      <c r="H1022" s="997"/>
      <c r="I1022" s="997"/>
      <c r="J1022" s="997"/>
      <c r="K1022" s="997"/>
      <c r="L1022" s="997"/>
      <c r="M1022" s="997"/>
      <c r="N1022" s="997"/>
      <c r="O1022" s="997"/>
      <c r="P1022" s="997"/>
      <c r="Q1022" s="997"/>
      <c r="R1022" s="997"/>
      <c r="S1022" s="997"/>
      <c r="T1022" s="997"/>
      <c r="U1022" s="997"/>
      <c r="V1022" s="997"/>
      <c r="W1022" s="997"/>
      <c r="X1022" s="997"/>
      <c r="Y1022" s="997"/>
      <c r="Z1022" s="997"/>
      <c r="AA1022" s="997"/>
      <c r="AB1022" s="997"/>
      <c r="AC1022" s="997"/>
      <c r="AD1022" s="997"/>
      <c r="AE1022" s="997"/>
      <c r="AF1022" s="997"/>
      <c r="AG1022" s="997"/>
      <c r="AH1022" s="997"/>
      <c r="AI1022" s="997"/>
      <c r="AJ1022" s="997"/>
      <c r="AK1022" s="997"/>
      <c r="AL1022" s="997"/>
      <c r="AM1022" s="997"/>
      <c r="AN1022" s="997"/>
      <c r="AO1022" s="997"/>
      <c r="AP1022" s="997"/>
      <c r="AQ1022" s="997"/>
      <c r="AR1022" s="997"/>
      <c r="AS1022" s="997"/>
      <c r="AT1022" s="997"/>
      <c r="AU1022" s="997"/>
      <c r="AV1022" s="997"/>
      <c r="AW1022" s="997"/>
      <c r="AX1022" s="997"/>
      <c r="AY1022" s="997"/>
      <c r="AZ1022" s="997"/>
      <c r="BA1022" s="997"/>
      <c r="BB1022" s="997"/>
      <c r="BC1022" s="997"/>
      <c r="BD1022" s="997"/>
      <c r="BE1022" s="997"/>
      <c r="BF1022" s="997"/>
      <c r="BG1022" s="997"/>
      <c r="BH1022" s="997"/>
      <c r="BI1022" s="997"/>
      <c r="BJ1022" s="997"/>
      <c r="BK1022" s="997"/>
      <c r="BL1022" s="997"/>
      <c r="BM1022" s="997"/>
      <c r="BN1022" s="997"/>
      <c r="BO1022" s="997"/>
      <c r="BP1022" s="997"/>
      <c r="BQ1022" s="997"/>
      <c r="BR1022" s="997"/>
      <c r="BS1022" s="997"/>
      <c r="BT1022" s="997"/>
      <c r="BU1022" s="997"/>
      <c r="BV1022" s="997"/>
      <c r="BW1022" s="997"/>
      <c r="BX1022" s="997"/>
      <c r="BY1022" s="998"/>
      <c r="BZ1022" s="985"/>
      <c r="CA1022" s="986"/>
      <c r="CB1022" s="986"/>
      <c r="CC1022" s="986"/>
      <c r="CD1022" s="986"/>
      <c r="CE1022" s="986"/>
      <c r="CF1022" s="986"/>
      <c r="CG1022" s="986"/>
      <c r="CH1022" s="987"/>
      <c r="CI1022" s="37"/>
      <c r="CJ1022" s="37"/>
    </row>
    <row r="1023" spans="1:97" ht="12.75" customHeight="1" x14ac:dyDescent="0.2">
      <c r="A1023" s="63"/>
      <c r="B1023" s="1024"/>
      <c r="C1023" s="1025"/>
      <c r="D1023" s="1025"/>
      <c r="E1023" s="1139"/>
      <c r="F1023" s="136"/>
      <c r="G1023" s="64"/>
      <c r="H1023" s="997"/>
      <c r="I1023" s="997"/>
      <c r="J1023" s="997"/>
      <c r="K1023" s="997"/>
      <c r="L1023" s="997"/>
      <c r="M1023" s="997"/>
      <c r="N1023" s="997"/>
      <c r="O1023" s="997"/>
      <c r="P1023" s="997"/>
      <c r="Q1023" s="997"/>
      <c r="R1023" s="997"/>
      <c r="S1023" s="997"/>
      <c r="T1023" s="997"/>
      <c r="U1023" s="997"/>
      <c r="V1023" s="997"/>
      <c r="W1023" s="997"/>
      <c r="X1023" s="997"/>
      <c r="Y1023" s="997"/>
      <c r="Z1023" s="997"/>
      <c r="AA1023" s="997"/>
      <c r="AB1023" s="997"/>
      <c r="AC1023" s="997"/>
      <c r="AD1023" s="997"/>
      <c r="AE1023" s="997"/>
      <c r="AF1023" s="997"/>
      <c r="AG1023" s="997"/>
      <c r="AH1023" s="997"/>
      <c r="AI1023" s="997"/>
      <c r="AJ1023" s="997"/>
      <c r="AK1023" s="997"/>
      <c r="AL1023" s="997"/>
      <c r="AM1023" s="997"/>
      <c r="AN1023" s="997"/>
      <c r="AO1023" s="997"/>
      <c r="AP1023" s="997"/>
      <c r="AQ1023" s="997"/>
      <c r="AR1023" s="997"/>
      <c r="AS1023" s="997"/>
      <c r="AT1023" s="997"/>
      <c r="AU1023" s="997"/>
      <c r="AV1023" s="997"/>
      <c r="AW1023" s="997"/>
      <c r="AX1023" s="997"/>
      <c r="AY1023" s="997"/>
      <c r="AZ1023" s="997"/>
      <c r="BA1023" s="997"/>
      <c r="BB1023" s="997"/>
      <c r="BC1023" s="997"/>
      <c r="BD1023" s="997"/>
      <c r="BE1023" s="997"/>
      <c r="BF1023" s="997"/>
      <c r="BG1023" s="997"/>
      <c r="BH1023" s="997"/>
      <c r="BI1023" s="997"/>
      <c r="BJ1023" s="997"/>
      <c r="BK1023" s="997"/>
      <c r="BL1023" s="997"/>
      <c r="BM1023" s="997"/>
      <c r="BN1023" s="997"/>
      <c r="BO1023" s="997"/>
      <c r="BP1023" s="997"/>
      <c r="BQ1023" s="997"/>
      <c r="BR1023" s="997"/>
      <c r="BS1023" s="997"/>
      <c r="BT1023" s="997"/>
      <c r="BU1023" s="997"/>
      <c r="BV1023" s="997"/>
      <c r="BW1023" s="997"/>
      <c r="BX1023" s="997"/>
      <c r="BY1023" s="998"/>
      <c r="BZ1023" s="985"/>
      <c r="CA1023" s="986"/>
      <c r="CB1023" s="986"/>
      <c r="CC1023" s="986"/>
      <c r="CD1023" s="986"/>
      <c r="CE1023" s="986"/>
      <c r="CF1023" s="986"/>
      <c r="CG1023" s="986"/>
      <c r="CH1023" s="987"/>
      <c r="CI1023" s="37"/>
      <c r="CJ1023" s="37"/>
    </row>
    <row r="1024" spans="1:97" ht="7.5" customHeight="1" x14ac:dyDescent="0.2">
      <c r="A1024" s="63"/>
      <c r="B1024" s="1076"/>
      <c r="C1024" s="1077"/>
      <c r="D1024" s="1077"/>
      <c r="E1024" s="1140"/>
      <c r="F1024" s="137"/>
      <c r="G1024" s="65"/>
      <c r="H1024" s="1003"/>
      <c r="I1024" s="1003"/>
      <c r="J1024" s="1003"/>
      <c r="K1024" s="1003"/>
      <c r="L1024" s="1003"/>
      <c r="M1024" s="1003"/>
      <c r="N1024" s="1003"/>
      <c r="O1024" s="1003"/>
      <c r="P1024" s="1003"/>
      <c r="Q1024" s="1003"/>
      <c r="R1024" s="1003"/>
      <c r="S1024" s="1003"/>
      <c r="T1024" s="1003"/>
      <c r="U1024" s="1003"/>
      <c r="V1024" s="1003"/>
      <c r="W1024" s="1003"/>
      <c r="X1024" s="1003"/>
      <c r="Y1024" s="1003"/>
      <c r="Z1024" s="1003"/>
      <c r="AA1024" s="1003"/>
      <c r="AB1024" s="1003"/>
      <c r="AC1024" s="1003"/>
      <c r="AD1024" s="1003"/>
      <c r="AE1024" s="1003"/>
      <c r="AF1024" s="1003"/>
      <c r="AG1024" s="1003"/>
      <c r="AH1024" s="1003"/>
      <c r="AI1024" s="1003"/>
      <c r="AJ1024" s="1003"/>
      <c r="AK1024" s="1003"/>
      <c r="AL1024" s="1003"/>
      <c r="AM1024" s="1003"/>
      <c r="AN1024" s="1003"/>
      <c r="AO1024" s="1003"/>
      <c r="AP1024" s="1003"/>
      <c r="AQ1024" s="1003"/>
      <c r="AR1024" s="1003"/>
      <c r="AS1024" s="1003"/>
      <c r="AT1024" s="1003"/>
      <c r="AU1024" s="1003"/>
      <c r="AV1024" s="1003"/>
      <c r="AW1024" s="1003"/>
      <c r="AX1024" s="1003"/>
      <c r="AY1024" s="1003"/>
      <c r="AZ1024" s="1003"/>
      <c r="BA1024" s="1003"/>
      <c r="BB1024" s="1003"/>
      <c r="BC1024" s="1003"/>
      <c r="BD1024" s="1003"/>
      <c r="BE1024" s="1003"/>
      <c r="BF1024" s="1003"/>
      <c r="BG1024" s="1003"/>
      <c r="BH1024" s="1003"/>
      <c r="BI1024" s="1003"/>
      <c r="BJ1024" s="1003"/>
      <c r="BK1024" s="1003"/>
      <c r="BL1024" s="1003"/>
      <c r="BM1024" s="1003"/>
      <c r="BN1024" s="1003"/>
      <c r="BO1024" s="1003"/>
      <c r="BP1024" s="1003"/>
      <c r="BQ1024" s="1003"/>
      <c r="BR1024" s="1003"/>
      <c r="BS1024" s="1003"/>
      <c r="BT1024" s="1003"/>
      <c r="BU1024" s="1003"/>
      <c r="BV1024" s="1003"/>
      <c r="BW1024" s="1003"/>
      <c r="BX1024" s="1003"/>
      <c r="BY1024" s="1004"/>
      <c r="BZ1024" s="988"/>
      <c r="CA1024" s="989"/>
      <c r="CB1024" s="989"/>
      <c r="CC1024" s="989"/>
      <c r="CD1024" s="989"/>
      <c r="CE1024" s="989"/>
      <c r="CF1024" s="989"/>
      <c r="CG1024" s="989"/>
      <c r="CH1024" s="990"/>
      <c r="CI1024" s="37"/>
      <c r="CJ1024" s="37"/>
    </row>
    <row r="1025" spans="1:88" ht="12.75" customHeight="1" x14ac:dyDescent="0.2">
      <c r="A1025" s="63"/>
      <c r="B1025" s="1136" t="s">
        <v>26</v>
      </c>
      <c r="C1025" s="1137"/>
      <c r="D1025" s="1137"/>
      <c r="E1025" s="1138"/>
      <c r="F1025" s="973" t="s">
        <v>178</v>
      </c>
      <c r="G1025" s="974"/>
      <c r="H1025" s="974"/>
      <c r="I1025" s="974"/>
      <c r="J1025" s="974"/>
      <c r="K1025" s="974"/>
      <c r="L1025" s="974"/>
      <c r="M1025" s="974"/>
      <c r="N1025" s="974"/>
      <c r="O1025" s="974"/>
      <c r="P1025" s="974"/>
      <c r="Q1025" s="974"/>
      <c r="R1025" s="974"/>
      <c r="S1025" s="974"/>
      <c r="T1025" s="974"/>
      <c r="U1025" s="974"/>
      <c r="V1025" s="974"/>
      <c r="W1025" s="974"/>
      <c r="X1025" s="974"/>
      <c r="Y1025" s="974"/>
      <c r="Z1025" s="974"/>
      <c r="AA1025" s="974"/>
      <c r="AB1025" s="974"/>
      <c r="AC1025" s="974"/>
      <c r="AD1025" s="974"/>
      <c r="AE1025" s="974"/>
      <c r="AF1025" s="974"/>
      <c r="AG1025" s="974"/>
      <c r="AH1025" s="974"/>
      <c r="AI1025" s="974"/>
      <c r="AJ1025" s="974"/>
      <c r="AK1025" s="974"/>
      <c r="AL1025" s="974"/>
      <c r="AM1025" s="974"/>
      <c r="AN1025" s="974"/>
      <c r="AO1025" s="974"/>
      <c r="AP1025" s="974"/>
      <c r="AQ1025" s="974"/>
      <c r="AR1025" s="974"/>
      <c r="AS1025" s="974"/>
      <c r="AT1025" s="974"/>
      <c r="AU1025" s="974"/>
      <c r="AV1025" s="974"/>
      <c r="AW1025" s="974"/>
      <c r="AX1025" s="974"/>
      <c r="AY1025" s="974"/>
      <c r="AZ1025" s="974"/>
      <c r="BA1025" s="974"/>
      <c r="BB1025" s="974"/>
      <c r="BC1025" s="974"/>
      <c r="BD1025" s="974"/>
      <c r="BE1025" s="974"/>
      <c r="BF1025" s="974"/>
      <c r="BG1025" s="974"/>
      <c r="BH1025" s="974"/>
      <c r="BI1025" s="974"/>
      <c r="BJ1025" s="974"/>
      <c r="BK1025" s="974"/>
      <c r="BL1025" s="974"/>
      <c r="BM1025" s="974"/>
      <c r="BN1025" s="974"/>
      <c r="BO1025" s="974"/>
      <c r="BP1025" s="974"/>
      <c r="BQ1025" s="974"/>
      <c r="BR1025" s="974"/>
      <c r="BS1025" s="974"/>
      <c r="BT1025" s="974"/>
      <c r="BU1025" s="974"/>
      <c r="BV1025" s="974"/>
      <c r="BW1025" s="974"/>
      <c r="BX1025" s="974"/>
      <c r="BY1025" s="975"/>
      <c r="BZ1025" s="982"/>
      <c r="CA1025" s="983"/>
      <c r="CB1025" s="983"/>
      <c r="CC1025" s="983"/>
      <c r="CD1025" s="983"/>
      <c r="CE1025" s="983"/>
      <c r="CF1025" s="983"/>
      <c r="CG1025" s="983"/>
      <c r="CH1025" s="984"/>
      <c r="CI1025" s="37"/>
      <c r="CJ1025" s="37"/>
    </row>
    <row r="1026" spans="1:88" ht="12.75" customHeight="1" x14ac:dyDescent="0.2">
      <c r="A1026" s="63"/>
      <c r="B1026" s="1024"/>
      <c r="C1026" s="1025"/>
      <c r="D1026" s="1025"/>
      <c r="E1026" s="1139"/>
      <c r="F1026" s="976"/>
      <c r="G1026" s="977"/>
      <c r="H1026" s="977"/>
      <c r="I1026" s="977"/>
      <c r="J1026" s="977"/>
      <c r="K1026" s="977"/>
      <c r="L1026" s="977"/>
      <c r="M1026" s="977"/>
      <c r="N1026" s="977"/>
      <c r="O1026" s="977"/>
      <c r="P1026" s="977"/>
      <c r="Q1026" s="977"/>
      <c r="R1026" s="977"/>
      <c r="S1026" s="977"/>
      <c r="T1026" s="977"/>
      <c r="U1026" s="977"/>
      <c r="V1026" s="977"/>
      <c r="W1026" s="977"/>
      <c r="X1026" s="977"/>
      <c r="Y1026" s="977"/>
      <c r="Z1026" s="977"/>
      <c r="AA1026" s="977"/>
      <c r="AB1026" s="977"/>
      <c r="AC1026" s="977"/>
      <c r="AD1026" s="977"/>
      <c r="AE1026" s="977"/>
      <c r="AF1026" s="977"/>
      <c r="AG1026" s="977"/>
      <c r="AH1026" s="977"/>
      <c r="AI1026" s="977"/>
      <c r="AJ1026" s="977"/>
      <c r="AK1026" s="977"/>
      <c r="AL1026" s="977"/>
      <c r="AM1026" s="977"/>
      <c r="AN1026" s="977"/>
      <c r="AO1026" s="977"/>
      <c r="AP1026" s="977"/>
      <c r="AQ1026" s="977"/>
      <c r="AR1026" s="977"/>
      <c r="AS1026" s="977"/>
      <c r="AT1026" s="977"/>
      <c r="AU1026" s="977"/>
      <c r="AV1026" s="977"/>
      <c r="AW1026" s="977"/>
      <c r="AX1026" s="977"/>
      <c r="AY1026" s="977"/>
      <c r="AZ1026" s="977"/>
      <c r="BA1026" s="977"/>
      <c r="BB1026" s="977"/>
      <c r="BC1026" s="977"/>
      <c r="BD1026" s="977"/>
      <c r="BE1026" s="977"/>
      <c r="BF1026" s="977"/>
      <c r="BG1026" s="977"/>
      <c r="BH1026" s="977"/>
      <c r="BI1026" s="977"/>
      <c r="BJ1026" s="977"/>
      <c r="BK1026" s="977"/>
      <c r="BL1026" s="977"/>
      <c r="BM1026" s="977"/>
      <c r="BN1026" s="977"/>
      <c r="BO1026" s="977"/>
      <c r="BP1026" s="977"/>
      <c r="BQ1026" s="977"/>
      <c r="BR1026" s="977"/>
      <c r="BS1026" s="977"/>
      <c r="BT1026" s="977"/>
      <c r="BU1026" s="977"/>
      <c r="BV1026" s="977"/>
      <c r="BW1026" s="977"/>
      <c r="BX1026" s="977"/>
      <c r="BY1026" s="978"/>
      <c r="BZ1026" s="985"/>
      <c r="CA1026" s="986"/>
      <c r="CB1026" s="986"/>
      <c r="CC1026" s="986"/>
      <c r="CD1026" s="986"/>
      <c r="CE1026" s="986"/>
      <c r="CF1026" s="986"/>
      <c r="CG1026" s="986"/>
      <c r="CH1026" s="987"/>
      <c r="CI1026" s="37"/>
      <c r="CJ1026" s="37"/>
    </row>
    <row r="1027" spans="1:88" ht="12.75" customHeight="1" x14ac:dyDescent="0.2">
      <c r="A1027" s="63"/>
      <c r="B1027" s="1076"/>
      <c r="C1027" s="1077"/>
      <c r="D1027" s="1077"/>
      <c r="E1027" s="1140"/>
      <c r="F1027" s="979"/>
      <c r="G1027" s="980"/>
      <c r="H1027" s="980"/>
      <c r="I1027" s="980"/>
      <c r="J1027" s="980"/>
      <c r="K1027" s="980"/>
      <c r="L1027" s="980"/>
      <c r="M1027" s="980"/>
      <c r="N1027" s="980"/>
      <c r="O1027" s="980"/>
      <c r="P1027" s="980"/>
      <c r="Q1027" s="980"/>
      <c r="R1027" s="980"/>
      <c r="S1027" s="980"/>
      <c r="T1027" s="980"/>
      <c r="U1027" s="980"/>
      <c r="V1027" s="980"/>
      <c r="W1027" s="980"/>
      <c r="X1027" s="980"/>
      <c r="Y1027" s="980"/>
      <c r="Z1027" s="980"/>
      <c r="AA1027" s="980"/>
      <c r="AB1027" s="980"/>
      <c r="AC1027" s="980"/>
      <c r="AD1027" s="980"/>
      <c r="AE1027" s="980"/>
      <c r="AF1027" s="980"/>
      <c r="AG1027" s="980"/>
      <c r="AH1027" s="980"/>
      <c r="AI1027" s="980"/>
      <c r="AJ1027" s="980"/>
      <c r="AK1027" s="980"/>
      <c r="AL1027" s="980"/>
      <c r="AM1027" s="980"/>
      <c r="AN1027" s="980"/>
      <c r="AO1027" s="980"/>
      <c r="AP1027" s="980"/>
      <c r="AQ1027" s="980"/>
      <c r="AR1027" s="980"/>
      <c r="AS1027" s="980"/>
      <c r="AT1027" s="980"/>
      <c r="AU1027" s="980"/>
      <c r="AV1027" s="980"/>
      <c r="AW1027" s="980"/>
      <c r="AX1027" s="980"/>
      <c r="AY1027" s="980"/>
      <c r="AZ1027" s="980"/>
      <c r="BA1027" s="980"/>
      <c r="BB1027" s="980"/>
      <c r="BC1027" s="980"/>
      <c r="BD1027" s="980"/>
      <c r="BE1027" s="980"/>
      <c r="BF1027" s="980"/>
      <c r="BG1027" s="980"/>
      <c r="BH1027" s="980"/>
      <c r="BI1027" s="980"/>
      <c r="BJ1027" s="980"/>
      <c r="BK1027" s="980"/>
      <c r="BL1027" s="980"/>
      <c r="BM1027" s="980"/>
      <c r="BN1027" s="980"/>
      <c r="BO1027" s="980"/>
      <c r="BP1027" s="980"/>
      <c r="BQ1027" s="980"/>
      <c r="BR1027" s="980"/>
      <c r="BS1027" s="980"/>
      <c r="BT1027" s="980"/>
      <c r="BU1027" s="980"/>
      <c r="BV1027" s="980"/>
      <c r="BW1027" s="980"/>
      <c r="BX1027" s="980"/>
      <c r="BY1027" s="981"/>
      <c r="BZ1027" s="988"/>
      <c r="CA1027" s="989"/>
      <c r="CB1027" s="989"/>
      <c r="CC1027" s="989"/>
      <c r="CD1027" s="989"/>
      <c r="CE1027" s="989"/>
      <c r="CF1027" s="989"/>
      <c r="CG1027" s="989"/>
      <c r="CH1027" s="990"/>
      <c r="CI1027" s="37"/>
      <c r="CJ1027" s="37"/>
    </row>
    <row r="1028" spans="1:88" ht="12.75" customHeight="1" x14ac:dyDescent="0.2">
      <c r="A1028" s="63"/>
      <c r="B1028" s="1136" t="s">
        <v>36</v>
      </c>
      <c r="C1028" s="1137"/>
      <c r="D1028" s="1137"/>
      <c r="E1028" s="1138"/>
      <c r="F1028" s="973" t="s">
        <v>179</v>
      </c>
      <c r="G1028" s="974"/>
      <c r="H1028" s="974"/>
      <c r="I1028" s="974"/>
      <c r="J1028" s="974"/>
      <c r="K1028" s="974"/>
      <c r="L1028" s="974"/>
      <c r="M1028" s="974"/>
      <c r="N1028" s="974"/>
      <c r="O1028" s="974"/>
      <c r="P1028" s="974"/>
      <c r="Q1028" s="974"/>
      <c r="R1028" s="974"/>
      <c r="S1028" s="974"/>
      <c r="T1028" s="974"/>
      <c r="U1028" s="974"/>
      <c r="V1028" s="974"/>
      <c r="W1028" s="974"/>
      <c r="X1028" s="974"/>
      <c r="Y1028" s="974"/>
      <c r="Z1028" s="974"/>
      <c r="AA1028" s="974"/>
      <c r="AB1028" s="974"/>
      <c r="AC1028" s="974"/>
      <c r="AD1028" s="974"/>
      <c r="AE1028" s="974"/>
      <c r="AF1028" s="974"/>
      <c r="AG1028" s="974"/>
      <c r="AH1028" s="974"/>
      <c r="AI1028" s="974"/>
      <c r="AJ1028" s="974"/>
      <c r="AK1028" s="974"/>
      <c r="AL1028" s="974"/>
      <c r="AM1028" s="974"/>
      <c r="AN1028" s="974"/>
      <c r="AO1028" s="974"/>
      <c r="AP1028" s="974"/>
      <c r="AQ1028" s="974"/>
      <c r="AR1028" s="974"/>
      <c r="AS1028" s="974"/>
      <c r="AT1028" s="974"/>
      <c r="AU1028" s="974"/>
      <c r="AV1028" s="974"/>
      <c r="AW1028" s="974"/>
      <c r="AX1028" s="974"/>
      <c r="AY1028" s="974"/>
      <c r="AZ1028" s="974"/>
      <c r="BA1028" s="974"/>
      <c r="BB1028" s="974"/>
      <c r="BC1028" s="974"/>
      <c r="BD1028" s="974"/>
      <c r="BE1028" s="974"/>
      <c r="BF1028" s="974"/>
      <c r="BG1028" s="974"/>
      <c r="BH1028" s="974"/>
      <c r="BI1028" s="974"/>
      <c r="BJ1028" s="974"/>
      <c r="BK1028" s="974"/>
      <c r="BL1028" s="974"/>
      <c r="BM1028" s="974"/>
      <c r="BN1028" s="974"/>
      <c r="BO1028" s="974"/>
      <c r="BP1028" s="974"/>
      <c r="BQ1028" s="974"/>
      <c r="BR1028" s="974"/>
      <c r="BS1028" s="974"/>
      <c r="BT1028" s="974"/>
      <c r="BU1028" s="974"/>
      <c r="BV1028" s="974"/>
      <c r="BW1028" s="974"/>
      <c r="BX1028" s="974"/>
      <c r="BY1028" s="975"/>
      <c r="BZ1028" s="982"/>
      <c r="CA1028" s="983"/>
      <c r="CB1028" s="983"/>
      <c r="CC1028" s="983"/>
      <c r="CD1028" s="983"/>
      <c r="CE1028" s="983"/>
      <c r="CF1028" s="983"/>
      <c r="CG1028" s="983"/>
      <c r="CH1028" s="984"/>
      <c r="CI1028" s="37"/>
      <c r="CJ1028" s="37"/>
    </row>
    <row r="1029" spans="1:88" ht="12.75" customHeight="1" x14ac:dyDescent="0.2">
      <c r="A1029" s="63"/>
      <c r="B1029" s="1024"/>
      <c r="C1029" s="1025"/>
      <c r="D1029" s="1025"/>
      <c r="E1029" s="1139"/>
      <c r="F1029" s="976"/>
      <c r="G1029" s="977"/>
      <c r="H1029" s="977"/>
      <c r="I1029" s="977"/>
      <c r="J1029" s="977"/>
      <c r="K1029" s="977"/>
      <c r="L1029" s="977"/>
      <c r="M1029" s="977"/>
      <c r="N1029" s="977"/>
      <c r="O1029" s="977"/>
      <c r="P1029" s="977"/>
      <c r="Q1029" s="977"/>
      <c r="R1029" s="977"/>
      <c r="S1029" s="977"/>
      <c r="T1029" s="977"/>
      <c r="U1029" s="977"/>
      <c r="V1029" s="977"/>
      <c r="W1029" s="977"/>
      <c r="X1029" s="977"/>
      <c r="Y1029" s="977"/>
      <c r="Z1029" s="977"/>
      <c r="AA1029" s="977"/>
      <c r="AB1029" s="977"/>
      <c r="AC1029" s="977"/>
      <c r="AD1029" s="977"/>
      <c r="AE1029" s="977"/>
      <c r="AF1029" s="977"/>
      <c r="AG1029" s="977"/>
      <c r="AH1029" s="977"/>
      <c r="AI1029" s="977"/>
      <c r="AJ1029" s="977"/>
      <c r="AK1029" s="977"/>
      <c r="AL1029" s="977"/>
      <c r="AM1029" s="977"/>
      <c r="AN1029" s="977"/>
      <c r="AO1029" s="977"/>
      <c r="AP1029" s="977"/>
      <c r="AQ1029" s="977"/>
      <c r="AR1029" s="977"/>
      <c r="AS1029" s="977"/>
      <c r="AT1029" s="977"/>
      <c r="AU1029" s="977"/>
      <c r="AV1029" s="977"/>
      <c r="AW1029" s="977"/>
      <c r="AX1029" s="977"/>
      <c r="AY1029" s="977"/>
      <c r="AZ1029" s="977"/>
      <c r="BA1029" s="977"/>
      <c r="BB1029" s="977"/>
      <c r="BC1029" s="977"/>
      <c r="BD1029" s="977"/>
      <c r="BE1029" s="977"/>
      <c r="BF1029" s="977"/>
      <c r="BG1029" s="977"/>
      <c r="BH1029" s="977"/>
      <c r="BI1029" s="977"/>
      <c r="BJ1029" s="977"/>
      <c r="BK1029" s="977"/>
      <c r="BL1029" s="977"/>
      <c r="BM1029" s="977"/>
      <c r="BN1029" s="977"/>
      <c r="BO1029" s="977"/>
      <c r="BP1029" s="977"/>
      <c r="BQ1029" s="977"/>
      <c r="BR1029" s="977"/>
      <c r="BS1029" s="977"/>
      <c r="BT1029" s="977"/>
      <c r="BU1029" s="977"/>
      <c r="BV1029" s="977"/>
      <c r="BW1029" s="977"/>
      <c r="BX1029" s="977"/>
      <c r="BY1029" s="978"/>
      <c r="BZ1029" s="985"/>
      <c r="CA1029" s="986"/>
      <c r="CB1029" s="986"/>
      <c r="CC1029" s="986"/>
      <c r="CD1029" s="986"/>
      <c r="CE1029" s="986"/>
      <c r="CF1029" s="986"/>
      <c r="CG1029" s="986"/>
      <c r="CH1029" s="987"/>
      <c r="CI1029" s="37"/>
      <c r="CJ1029" s="37"/>
    </row>
    <row r="1030" spans="1:88" ht="12.75" customHeight="1" x14ac:dyDescent="0.2">
      <c r="A1030" s="63"/>
      <c r="B1030" s="1076"/>
      <c r="C1030" s="1077"/>
      <c r="D1030" s="1077"/>
      <c r="E1030" s="1140"/>
      <c r="F1030" s="979"/>
      <c r="G1030" s="980"/>
      <c r="H1030" s="980"/>
      <c r="I1030" s="980"/>
      <c r="J1030" s="980"/>
      <c r="K1030" s="980"/>
      <c r="L1030" s="980"/>
      <c r="M1030" s="980"/>
      <c r="N1030" s="980"/>
      <c r="O1030" s="980"/>
      <c r="P1030" s="980"/>
      <c r="Q1030" s="980"/>
      <c r="R1030" s="980"/>
      <c r="S1030" s="980"/>
      <c r="T1030" s="980"/>
      <c r="U1030" s="980"/>
      <c r="V1030" s="980"/>
      <c r="W1030" s="980"/>
      <c r="X1030" s="980"/>
      <c r="Y1030" s="980"/>
      <c r="Z1030" s="980"/>
      <c r="AA1030" s="980"/>
      <c r="AB1030" s="980"/>
      <c r="AC1030" s="980"/>
      <c r="AD1030" s="980"/>
      <c r="AE1030" s="980"/>
      <c r="AF1030" s="980"/>
      <c r="AG1030" s="980"/>
      <c r="AH1030" s="980"/>
      <c r="AI1030" s="980"/>
      <c r="AJ1030" s="980"/>
      <c r="AK1030" s="980"/>
      <c r="AL1030" s="980"/>
      <c r="AM1030" s="980"/>
      <c r="AN1030" s="980"/>
      <c r="AO1030" s="980"/>
      <c r="AP1030" s="980"/>
      <c r="AQ1030" s="980"/>
      <c r="AR1030" s="980"/>
      <c r="AS1030" s="980"/>
      <c r="AT1030" s="980"/>
      <c r="AU1030" s="980"/>
      <c r="AV1030" s="980"/>
      <c r="AW1030" s="980"/>
      <c r="AX1030" s="980"/>
      <c r="AY1030" s="980"/>
      <c r="AZ1030" s="980"/>
      <c r="BA1030" s="980"/>
      <c r="BB1030" s="980"/>
      <c r="BC1030" s="980"/>
      <c r="BD1030" s="980"/>
      <c r="BE1030" s="980"/>
      <c r="BF1030" s="980"/>
      <c r="BG1030" s="980"/>
      <c r="BH1030" s="980"/>
      <c r="BI1030" s="980"/>
      <c r="BJ1030" s="980"/>
      <c r="BK1030" s="980"/>
      <c r="BL1030" s="980"/>
      <c r="BM1030" s="980"/>
      <c r="BN1030" s="980"/>
      <c r="BO1030" s="980"/>
      <c r="BP1030" s="980"/>
      <c r="BQ1030" s="980"/>
      <c r="BR1030" s="980"/>
      <c r="BS1030" s="980"/>
      <c r="BT1030" s="980"/>
      <c r="BU1030" s="980"/>
      <c r="BV1030" s="980"/>
      <c r="BW1030" s="980"/>
      <c r="BX1030" s="980"/>
      <c r="BY1030" s="981"/>
      <c r="BZ1030" s="988"/>
      <c r="CA1030" s="989"/>
      <c r="CB1030" s="989"/>
      <c r="CC1030" s="989"/>
      <c r="CD1030" s="989"/>
      <c r="CE1030" s="989"/>
      <c r="CF1030" s="989"/>
      <c r="CG1030" s="989"/>
      <c r="CH1030" s="990"/>
      <c r="CI1030" s="37"/>
      <c r="CJ1030" s="37"/>
    </row>
    <row r="1031" spans="1:88" ht="12.75" customHeight="1" x14ac:dyDescent="0.2">
      <c r="A1031" s="63"/>
      <c r="B1031" s="1136" t="s">
        <v>55</v>
      </c>
      <c r="C1031" s="1137"/>
      <c r="D1031" s="1137"/>
      <c r="E1031" s="1138"/>
      <c r="F1031" s="973" t="s">
        <v>180</v>
      </c>
      <c r="G1031" s="974"/>
      <c r="H1031" s="974"/>
      <c r="I1031" s="974"/>
      <c r="J1031" s="974"/>
      <c r="K1031" s="974"/>
      <c r="L1031" s="974"/>
      <c r="M1031" s="974"/>
      <c r="N1031" s="974"/>
      <c r="O1031" s="974"/>
      <c r="P1031" s="974"/>
      <c r="Q1031" s="974"/>
      <c r="R1031" s="974"/>
      <c r="S1031" s="974"/>
      <c r="T1031" s="974"/>
      <c r="U1031" s="974"/>
      <c r="V1031" s="974"/>
      <c r="W1031" s="974"/>
      <c r="X1031" s="974"/>
      <c r="Y1031" s="974"/>
      <c r="Z1031" s="974"/>
      <c r="AA1031" s="974"/>
      <c r="AB1031" s="974"/>
      <c r="AC1031" s="974"/>
      <c r="AD1031" s="974"/>
      <c r="AE1031" s="974"/>
      <c r="AF1031" s="974"/>
      <c r="AG1031" s="974"/>
      <c r="AH1031" s="974"/>
      <c r="AI1031" s="974"/>
      <c r="AJ1031" s="974"/>
      <c r="AK1031" s="974"/>
      <c r="AL1031" s="974"/>
      <c r="AM1031" s="974"/>
      <c r="AN1031" s="974"/>
      <c r="AO1031" s="974"/>
      <c r="AP1031" s="974"/>
      <c r="AQ1031" s="974"/>
      <c r="AR1031" s="974"/>
      <c r="AS1031" s="974"/>
      <c r="AT1031" s="974"/>
      <c r="AU1031" s="974"/>
      <c r="AV1031" s="974"/>
      <c r="AW1031" s="974"/>
      <c r="AX1031" s="974"/>
      <c r="AY1031" s="974"/>
      <c r="AZ1031" s="974"/>
      <c r="BA1031" s="974"/>
      <c r="BB1031" s="974"/>
      <c r="BC1031" s="974"/>
      <c r="BD1031" s="974"/>
      <c r="BE1031" s="974"/>
      <c r="BF1031" s="974"/>
      <c r="BG1031" s="974"/>
      <c r="BH1031" s="974"/>
      <c r="BI1031" s="974"/>
      <c r="BJ1031" s="974"/>
      <c r="BK1031" s="974"/>
      <c r="BL1031" s="974"/>
      <c r="BM1031" s="974"/>
      <c r="BN1031" s="974"/>
      <c r="BO1031" s="974"/>
      <c r="BP1031" s="974"/>
      <c r="BQ1031" s="974"/>
      <c r="BR1031" s="974"/>
      <c r="BS1031" s="974"/>
      <c r="BT1031" s="974"/>
      <c r="BU1031" s="974"/>
      <c r="BV1031" s="974"/>
      <c r="BW1031" s="974"/>
      <c r="BX1031" s="974"/>
      <c r="BY1031" s="975"/>
      <c r="BZ1031" s="982"/>
      <c r="CA1031" s="983"/>
      <c r="CB1031" s="983"/>
      <c r="CC1031" s="983"/>
      <c r="CD1031" s="983"/>
      <c r="CE1031" s="983"/>
      <c r="CF1031" s="983"/>
      <c r="CG1031" s="983"/>
      <c r="CH1031" s="984"/>
      <c r="CI1031" s="37"/>
      <c r="CJ1031" s="37"/>
    </row>
    <row r="1032" spans="1:88" ht="12.75" customHeight="1" x14ac:dyDescent="0.2">
      <c r="A1032" s="63"/>
      <c r="B1032" s="1024"/>
      <c r="C1032" s="1025"/>
      <c r="D1032" s="1025"/>
      <c r="E1032" s="1139"/>
      <c r="F1032" s="976"/>
      <c r="G1032" s="977"/>
      <c r="H1032" s="977"/>
      <c r="I1032" s="977"/>
      <c r="J1032" s="977"/>
      <c r="K1032" s="977"/>
      <c r="L1032" s="977"/>
      <c r="M1032" s="977"/>
      <c r="N1032" s="977"/>
      <c r="O1032" s="977"/>
      <c r="P1032" s="977"/>
      <c r="Q1032" s="977"/>
      <c r="R1032" s="977"/>
      <c r="S1032" s="977"/>
      <c r="T1032" s="977"/>
      <c r="U1032" s="977"/>
      <c r="V1032" s="977"/>
      <c r="W1032" s="977"/>
      <c r="X1032" s="977"/>
      <c r="Y1032" s="977"/>
      <c r="Z1032" s="977"/>
      <c r="AA1032" s="977"/>
      <c r="AB1032" s="977"/>
      <c r="AC1032" s="977"/>
      <c r="AD1032" s="977"/>
      <c r="AE1032" s="977"/>
      <c r="AF1032" s="977"/>
      <c r="AG1032" s="977"/>
      <c r="AH1032" s="977"/>
      <c r="AI1032" s="977"/>
      <c r="AJ1032" s="977"/>
      <c r="AK1032" s="977"/>
      <c r="AL1032" s="977"/>
      <c r="AM1032" s="977"/>
      <c r="AN1032" s="977"/>
      <c r="AO1032" s="977"/>
      <c r="AP1032" s="977"/>
      <c r="AQ1032" s="977"/>
      <c r="AR1032" s="977"/>
      <c r="AS1032" s="977"/>
      <c r="AT1032" s="977"/>
      <c r="AU1032" s="977"/>
      <c r="AV1032" s="977"/>
      <c r="AW1032" s="977"/>
      <c r="AX1032" s="977"/>
      <c r="AY1032" s="977"/>
      <c r="AZ1032" s="977"/>
      <c r="BA1032" s="977"/>
      <c r="BB1032" s="977"/>
      <c r="BC1032" s="977"/>
      <c r="BD1032" s="977"/>
      <c r="BE1032" s="977"/>
      <c r="BF1032" s="977"/>
      <c r="BG1032" s="977"/>
      <c r="BH1032" s="977"/>
      <c r="BI1032" s="977"/>
      <c r="BJ1032" s="977"/>
      <c r="BK1032" s="977"/>
      <c r="BL1032" s="977"/>
      <c r="BM1032" s="977"/>
      <c r="BN1032" s="977"/>
      <c r="BO1032" s="977"/>
      <c r="BP1032" s="977"/>
      <c r="BQ1032" s="977"/>
      <c r="BR1032" s="977"/>
      <c r="BS1032" s="977"/>
      <c r="BT1032" s="977"/>
      <c r="BU1032" s="977"/>
      <c r="BV1032" s="977"/>
      <c r="BW1032" s="977"/>
      <c r="BX1032" s="977"/>
      <c r="BY1032" s="978"/>
      <c r="BZ1032" s="985"/>
      <c r="CA1032" s="986"/>
      <c r="CB1032" s="986"/>
      <c r="CC1032" s="986"/>
      <c r="CD1032" s="986"/>
      <c r="CE1032" s="986"/>
      <c r="CF1032" s="986"/>
      <c r="CG1032" s="986"/>
      <c r="CH1032" s="987"/>
      <c r="CI1032" s="37"/>
      <c r="CJ1032" s="37"/>
    </row>
    <row r="1033" spans="1:88" ht="12.75" customHeight="1" x14ac:dyDescent="0.2">
      <c r="A1033" s="63"/>
      <c r="B1033" s="1076"/>
      <c r="C1033" s="1077"/>
      <c r="D1033" s="1077"/>
      <c r="E1033" s="1140"/>
      <c r="F1033" s="979"/>
      <c r="G1033" s="980"/>
      <c r="H1033" s="980"/>
      <c r="I1033" s="980"/>
      <c r="J1033" s="980"/>
      <c r="K1033" s="980"/>
      <c r="L1033" s="980"/>
      <c r="M1033" s="980"/>
      <c r="N1033" s="980"/>
      <c r="O1033" s="980"/>
      <c r="P1033" s="980"/>
      <c r="Q1033" s="980"/>
      <c r="R1033" s="980"/>
      <c r="S1033" s="980"/>
      <c r="T1033" s="980"/>
      <c r="U1033" s="980"/>
      <c r="V1033" s="980"/>
      <c r="W1033" s="980"/>
      <c r="X1033" s="980"/>
      <c r="Y1033" s="980"/>
      <c r="Z1033" s="980"/>
      <c r="AA1033" s="980"/>
      <c r="AB1033" s="980"/>
      <c r="AC1033" s="980"/>
      <c r="AD1033" s="980"/>
      <c r="AE1033" s="980"/>
      <c r="AF1033" s="980"/>
      <c r="AG1033" s="980"/>
      <c r="AH1033" s="980"/>
      <c r="AI1033" s="980"/>
      <c r="AJ1033" s="980"/>
      <c r="AK1033" s="980"/>
      <c r="AL1033" s="980"/>
      <c r="AM1033" s="980"/>
      <c r="AN1033" s="980"/>
      <c r="AO1033" s="980"/>
      <c r="AP1033" s="980"/>
      <c r="AQ1033" s="980"/>
      <c r="AR1033" s="980"/>
      <c r="AS1033" s="980"/>
      <c r="AT1033" s="980"/>
      <c r="AU1033" s="980"/>
      <c r="AV1033" s="980"/>
      <c r="AW1033" s="980"/>
      <c r="AX1033" s="980"/>
      <c r="AY1033" s="980"/>
      <c r="AZ1033" s="980"/>
      <c r="BA1033" s="980"/>
      <c r="BB1033" s="980"/>
      <c r="BC1033" s="980"/>
      <c r="BD1033" s="980"/>
      <c r="BE1033" s="980"/>
      <c r="BF1033" s="980"/>
      <c r="BG1033" s="980"/>
      <c r="BH1033" s="980"/>
      <c r="BI1033" s="980"/>
      <c r="BJ1033" s="980"/>
      <c r="BK1033" s="980"/>
      <c r="BL1033" s="980"/>
      <c r="BM1033" s="980"/>
      <c r="BN1033" s="980"/>
      <c r="BO1033" s="980"/>
      <c r="BP1033" s="980"/>
      <c r="BQ1033" s="980"/>
      <c r="BR1033" s="980"/>
      <c r="BS1033" s="980"/>
      <c r="BT1033" s="980"/>
      <c r="BU1033" s="980"/>
      <c r="BV1033" s="980"/>
      <c r="BW1033" s="980"/>
      <c r="BX1033" s="980"/>
      <c r="BY1033" s="981"/>
      <c r="BZ1033" s="988"/>
      <c r="CA1033" s="989"/>
      <c r="CB1033" s="989"/>
      <c r="CC1033" s="989"/>
      <c r="CD1033" s="989"/>
      <c r="CE1033" s="989"/>
      <c r="CF1033" s="989"/>
      <c r="CG1033" s="989"/>
      <c r="CH1033" s="990"/>
      <c r="CI1033" s="37"/>
      <c r="CJ1033" s="37"/>
    </row>
    <row r="1034" spans="1:88" ht="12.75" customHeight="1" x14ac:dyDescent="0.2">
      <c r="A1034" s="63"/>
      <c r="B1034" s="1136" t="s">
        <v>56</v>
      </c>
      <c r="C1034" s="1137"/>
      <c r="D1034" s="1137"/>
      <c r="E1034" s="1138"/>
      <c r="F1034" s="973" t="s">
        <v>172</v>
      </c>
      <c r="G1034" s="974"/>
      <c r="H1034" s="974"/>
      <c r="I1034" s="974"/>
      <c r="J1034" s="974"/>
      <c r="K1034" s="974"/>
      <c r="L1034" s="974"/>
      <c r="M1034" s="974"/>
      <c r="N1034" s="974"/>
      <c r="O1034" s="974"/>
      <c r="P1034" s="974"/>
      <c r="Q1034" s="974"/>
      <c r="R1034" s="974"/>
      <c r="S1034" s="974"/>
      <c r="T1034" s="974"/>
      <c r="U1034" s="974"/>
      <c r="V1034" s="974"/>
      <c r="W1034" s="974"/>
      <c r="X1034" s="974"/>
      <c r="Y1034" s="974"/>
      <c r="Z1034" s="974"/>
      <c r="AA1034" s="974"/>
      <c r="AB1034" s="974"/>
      <c r="AC1034" s="974"/>
      <c r="AD1034" s="974"/>
      <c r="AE1034" s="974"/>
      <c r="AF1034" s="974"/>
      <c r="AG1034" s="974"/>
      <c r="AH1034" s="974"/>
      <c r="AI1034" s="974"/>
      <c r="AJ1034" s="974"/>
      <c r="AK1034" s="974"/>
      <c r="AL1034" s="974"/>
      <c r="AM1034" s="974"/>
      <c r="AN1034" s="974"/>
      <c r="AO1034" s="974"/>
      <c r="AP1034" s="974"/>
      <c r="AQ1034" s="974"/>
      <c r="AR1034" s="974"/>
      <c r="AS1034" s="974"/>
      <c r="AT1034" s="974"/>
      <c r="AU1034" s="974"/>
      <c r="AV1034" s="974"/>
      <c r="AW1034" s="974"/>
      <c r="AX1034" s="974"/>
      <c r="AY1034" s="974"/>
      <c r="AZ1034" s="974"/>
      <c r="BA1034" s="974"/>
      <c r="BB1034" s="974"/>
      <c r="BC1034" s="974"/>
      <c r="BD1034" s="974"/>
      <c r="BE1034" s="974"/>
      <c r="BF1034" s="974"/>
      <c r="BG1034" s="974"/>
      <c r="BH1034" s="974"/>
      <c r="BI1034" s="974"/>
      <c r="BJ1034" s="974"/>
      <c r="BK1034" s="974"/>
      <c r="BL1034" s="974"/>
      <c r="BM1034" s="974"/>
      <c r="BN1034" s="974"/>
      <c r="BO1034" s="974"/>
      <c r="BP1034" s="974"/>
      <c r="BQ1034" s="974"/>
      <c r="BR1034" s="974"/>
      <c r="BS1034" s="974"/>
      <c r="BT1034" s="974"/>
      <c r="BU1034" s="974"/>
      <c r="BV1034" s="974"/>
      <c r="BW1034" s="974"/>
      <c r="BX1034" s="974"/>
      <c r="BY1034" s="975"/>
      <c r="BZ1034" s="982"/>
      <c r="CA1034" s="983"/>
      <c r="CB1034" s="983"/>
      <c r="CC1034" s="983"/>
      <c r="CD1034" s="983"/>
      <c r="CE1034" s="983"/>
      <c r="CF1034" s="983"/>
      <c r="CG1034" s="983"/>
      <c r="CH1034" s="984"/>
      <c r="CI1034" s="37"/>
      <c r="CJ1034" s="37"/>
    </row>
    <row r="1035" spans="1:88" ht="12.75" customHeight="1" x14ac:dyDescent="0.2">
      <c r="A1035" s="63"/>
      <c r="B1035" s="1024"/>
      <c r="C1035" s="1025"/>
      <c r="D1035" s="1025"/>
      <c r="E1035" s="1139"/>
      <c r="F1035" s="976"/>
      <c r="G1035" s="977"/>
      <c r="H1035" s="977"/>
      <c r="I1035" s="977"/>
      <c r="J1035" s="977"/>
      <c r="K1035" s="977"/>
      <c r="L1035" s="977"/>
      <c r="M1035" s="977"/>
      <c r="N1035" s="977"/>
      <c r="O1035" s="977"/>
      <c r="P1035" s="977"/>
      <c r="Q1035" s="977"/>
      <c r="R1035" s="977"/>
      <c r="S1035" s="977"/>
      <c r="T1035" s="977"/>
      <c r="U1035" s="977"/>
      <c r="V1035" s="977"/>
      <c r="W1035" s="977"/>
      <c r="X1035" s="977"/>
      <c r="Y1035" s="977"/>
      <c r="Z1035" s="977"/>
      <c r="AA1035" s="977"/>
      <c r="AB1035" s="977"/>
      <c r="AC1035" s="977"/>
      <c r="AD1035" s="977"/>
      <c r="AE1035" s="977"/>
      <c r="AF1035" s="977"/>
      <c r="AG1035" s="977"/>
      <c r="AH1035" s="977"/>
      <c r="AI1035" s="977"/>
      <c r="AJ1035" s="977"/>
      <c r="AK1035" s="977"/>
      <c r="AL1035" s="977"/>
      <c r="AM1035" s="977"/>
      <c r="AN1035" s="977"/>
      <c r="AO1035" s="977"/>
      <c r="AP1035" s="977"/>
      <c r="AQ1035" s="977"/>
      <c r="AR1035" s="977"/>
      <c r="AS1035" s="977"/>
      <c r="AT1035" s="977"/>
      <c r="AU1035" s="977"/>
      <c r="AV1035" s="977"/>
      <c r="AW1035" s="977"/>
      <c r="AX1035" s="977"/>
      <c r="AY1035" s="977"/>
      <c r="AZ1035" s="977"/>
      <c r="BA1035" s="977"/>
      <c r="BB1035" s="977"/>
      <c r="BC1035" s="977"/>
      <c r="BD1035" s="977"/>
      <c r="BE1035" s="977"/>
      <c r="BF1035" s="977"/>
      <c r="BG1035" s="977"/>
      <c r="BH1035" s="977"/>
      <c r="BI1035" s="977"/>
      <c r="BJ1035" s="977"/>
      <c r="BK1035" s="977"/>
      <c r="BL1035" s="977"/>
      <c r="BM1035" s="977"/>
      <c r="BN1035" s="977"/>
      <c r="BO1035" s="977"/>
      <c r="BP1035" s="977"/>
      <c r="BQ1035" s="977"/>
      <c r="BR1035" s="977"/>
      <c r="BS1035" s="977"/>
      <c r="BT1035" s="977"/>
      <c r="BU1035" s="977"/>
      <c r="BV1035" s="977"/>
      <c r="BW1035" s="977"/>
      <c r="BX1035" s="977"/>
      <c r="BY1035" s="978"/>
      <c r="BZ1035" s="985"/>
      <c r="CA1035" s="986"/>
      <c r="CB1035" s="986"/>
      <c r="CC1035" s="986"/>
      <c r="CD1035" s="986"/>
      <c r="CE1035" s="986"/>
      <c r="CF1035" s="986"/>
      <c r="CG1035" s="986"/>
      <c r="CH1035" s="987"/>
      <c r="CI1035" s="37"/>
      <c r="CJ1035" s="37"/>
    </row>
    <row r="1036" spans="1:88" ht="12.75" customHeight="1" x14ac:dyDescent="0.2">
      <c r="A1036" s="63"/>
      <c r="B1036" s="1076"/>
      <c r="C1036" s="1077"/>
      <c r="D1036" s="1077"/>
      <c r="E1036" s="1140"/>
      <c r="F1036" s="979"/>
      <c r="G1036" s="980"/>
      <c r="H1036" s="980"/>
      <c r="I1036" s="980"/>
      <c r="J1036" s="980"/>
      <c r="K1036" s="980"/>
      <c r="L1036" s="980"/>
      <c r="M1036" s="980"/>
      <c r="N1036" s="980"/>
      <c r="O1036" s="980"/>
      <c r="P1036" s="980"/>
      <c r="Q1036" s="980"/>
      <c r="R1036" s="980"/>
      <c r="S1036" s="980"/>
      <c r="T1036" s="980"/>
      <c r="U1036" s="980"/>
      <c r="V1036" s="980"/>
      <c r="W1036" s="980"/>
      <c r="X1036" s="980"/>
      <c r="Y1036" s="980"/>
      <c r="Z1036" s="980"/>
      <c r="AA1036" s="980"/>
      <c r="AB1036" s="980"/>
      <c r="AC1036" s="980"/>
      <c r="AD1036" s="980"/>
      <c r="AE1036" s="980"/>
      <c r="AF1036" s="980"/>
      <c r="AG1036" s="980"/>
      <c r="AH1036" s="980"/>
      <c r="AI1036" s="980"/>
      <c r="AJ1036" s="980"/>
      <c r="AK1036" s="980"/>
      <c r="AL1036" s="980"/>
      <c r="AM1036" s="980"/>
      <c r="AN1036" s="980"/>
      <c r="AO1036" s="980"/>
      <c r="AP1036" s="980"/>
      <c r="AQ1036" s="980"/>
      <c r="AR1036" s="980"/>
      <c r="AS1036" s="980"/>
      <c r="AT1036" s="980"/>
      <c r="AU1036" s="980"/>
      <c r="AV1036" s="980"/>
      <c r="AW1036" s="980"/>
      <c r="AX1036" s="980"/>
      <c r="AY1036" s="980"/>
      <c r="AZ1036" s="980"/>
      <c r="BA1036" s="980"/>
      <c r="BB1036" s="980"/>
      <c r="BC1036" s="980"/>
      <c r="BD1036" s="980"/>
      <c r="BE1036" s="980"/>
      <c r="BF1036" s="980"/>
      <c r="BG1036" s="980"/>
      <c r="BH1036" s="980"/>
      <c r="BI1036" s="980"/>
      <c r="BJ1036" s="980"/>
      <c r="BK1036" s="980"/>
      <c r="BL1036" s="980"/>
      <c r="BM1036" s="980"/>
      <c r="BN1036" s="980"/>
      <c r="BO1036" s="980"/>
      <c r="BP1036" s="980"/>
      <c r="BQ1036" s="980"/>
      <c r="BR1036" s="980"/>
      <c r="BS1036" s="980"/>
      <c r="BT1036" s="980"/>
      <c r="BU1036" s="980"/>
      <c r="BV1036" s="980"/>
      <c r="BW1036" s="980"/>
      <c r="BX1036" s="980"/>
      <c r="BY1036" s="981"/>
      <c r="BZ1036" s="988"/>
      <c r="CA1036" s="989"/>
      <c r="CB1036" s="989"/>
      <c r="CC1036" s="989"/>
      <c r="CD1036" s="989"/>
      <c r="CE1036" s="989"/>
      <c r="CF1036" s="989"/>
      <c r="CG1036" s="989"/>
      <c r="CH1036" s="990"/>
      <c r="CI1036" s="37"/>
      <c r="CJ1036" s="37"/>
    </row>
    <row r="1037" spans="1:88" ht="12.75" customHeight="1" x14ac:dyDescent="0.2">
      <c r="A1037" s="63"/>
      <c r="B1037" s="1136" t="s">
        <v>57</v>
      </c>
      <c r="C1037" s="1137"/>
      <c r="D1037" s="1137"/>
      <c r="E1037" s="1138"/>
      <c r="F1037" s="973" t="s">
        <v>181</v>
      </c>
      <c r="G1037" s="974"/>
      <c r="H1037" s="974"/>
      <c r="I1037" s="974"/>
      <c r="J1037" s="974"/>
      <c r="K1037" s="974"/>
      <c r="L1037" s="974"/>
      <c r="M1037" s="974"/>
      <c r="N1037" s="974"/>
      <c r="O1037" s="974"/>
      <c r="P1037" s="974"/>
      <c r="Q1037" s="974"/>
      <c r="R1037" s="974"/>
      <c r="S1037" s="974"/>
      <c r="T1037" s="974"/>
      <c r="U1037" s="974"/>
      <c r="V1037" s="974"/>
      <c r="W1037" s="974"/>
      <c r="X1037" s="974"/>
      <c r="Y1037" s="974"/>
      <c r="Z1037" s="974"/>
      <c r="AA1037" s="974"/>
      <c r="AB1037" s="974"/>
      <c r="AC1037" s="974"/>
      <c r="AD1037" s="974"/>
      <c r="AE1037" s="974"/>
      <c r="AF1037" s="974"/>
      <c r="AG1037" s="974"/>
      <c r="AH1037" s="974"/>
      <c r="AI1037" s="974"/>
      <c r="AJ1037" s="974"/>
      <c r="AK1037" s="974"/>
      <c r="AL1037" s="974"/>
      <c r="AM1037" s="974"/>
      <c r="AN1037" s="974"/>
      <c r="AO1037" s="974"/>
      <c r="AP1037" s="974"/>
      <c r="AQ1037" s="974"/>
      <c r="AR1037" s="974"/>
      <c r="AS1037" s="974"/>
      <c r="AT1037" s="974"/>
      <c r="AU1037" s="974"/>
      <c r="AV1037" s="974"/>
      <c r="AW1037" s="974"/>
      <c r="AX1037" s="974"/>
      <c r="AY1037" s="974"/>
      <c r="AZ1037" s="974"/>
      <c r="BA1037" s="974"/>
      <c r="BB1037" s="974"/>
      <c r="BC1037" s="974"/>
      <c r="BD1037" s="974"/>
      <c r="BE1037" s="974"/>
      <c r="BF1037" s="974"/>
      <c r="BG1037" s="974"/>
      <c r="BH1037" s="974"/>
      <c r="BI1037" s="974"/>
      <c r="BJ1037" s="974"/>
      <c r="BK1037" s="974"/>
      <c r="BL1037" s="974"/>
      <c r="BM1037" s="974"/>
      <c r="BN1037" s="974"/>
      <c r="BO1037" s="974"/>
      <c r="BP1037" s="974"/>
      <c r="BQ1037" s="974"/>
      <c r="BR1037" s="974"/>
      <c r="BS1037" s="974"/>
      <c r="BT1037" s="974"/>
      <c r="BU1037" s="974"/>
      <c r="BV1037" s="974"/>
      <c r="BW1037" s="974"/>
      <c r="BX1037" s="974"/>
      <c r="BY1037" s="975"/>
      <c r="BZ1037" s="982"/>
      <c r="CA1037" s="983"/>
      <c r="CB1037" s="983"/>
      <c r="CC1037" s="983"/>
      <c r="CD1037" s="983"/>
      <c r="CE1037" s="983"/>
      <c r="CF1037" s="983"/>
      <c r="CG1037" s="983"/>
      <c r="CH1037" s="984"/>
      <c r="CI1037" s="37"/>
      <c r="CJ1037" s="37"/>
    </row>
    <row r="1038" spans="1:88" ht="12.75" customHeight="1" x14ac:dyDescent="0.2">
      <c r="A1038" s="63"/>
      <c r="B1038" s="1024"/>
      <c r="C1038" s="1025"/>
      <c r="D1038" s="1025"/>
      <c r="E1038" s="1139"/>
      <c r="F1038" s="976"/>
      <c r="G1038" s="977"/>
      <c r="H1038" s="977"/>
      <c r="I1038" s="977"/>
      <c r="J1038" s="977"/>
      <c r="K1038" s="977"/>
      <c r="L1038" s="977"/>
      <c r="M1038" s="977"/>
      <c r="N1038" s="977"/>
      <c r="O1038" s="977"/>
      <c r="P1038" s="977"/>
      <c r="Q1038" s="977"/>
      <c r="R1038" s="977"/>
      <c r="S1038" s="977"/>
      <c r="T1038" s="977"/>
      <c r="U1038" s="977"/>
      <c r="V1038" s="977"/>
      <c r="W1038" s="977"/>
      <c r="X1038" s="977"/>
      <c r="Y1038" s="977"/>
      <c r="Z1038" s="977"/>
      <c r="AA1038" s="977"/>
      <c r="AB1038" s="977"/>
      <c r="AC1038" s="977"/>
      <c r="AD1038" s="977"/>
      <c r="AE1038" s="977"/>
      <c r="AF1038" s="977"/>
      <c r="AG1038" s="977"/>
      <c r="AH1038" s="977"/>
      <c r="AI1038" s="977"/>
      <c r="AJ1038" s="977"/>
      <c r="AK1038" s="977"/>
      <c r="AL1038" s="977"/>
      <c r="AM1038" s="977"/>
      <c r="AN1038" s="977"/>
      <c r="AO1038" s="977"/>
      <c r="AP1038" s="977"/>
      <c r="AQ1038" s="977"/>
      <c r="AR1038" s="977"/>
      <c r="AS1038" s="977"/>
      <c r="AT1038" s="977"/>
      <c r="AU1038" s="977"/>
      <c r="AV1038" s="977"/>
      <c r="AW1038" s="977"/>
      <c r="AX1038" s="977"/>
      <c r="AY1038" s="977"/>
      <c r="AZ1038" s="977"/>
      <c r="BA1038" s="977"/>
      <c r="BB1038" s="977"/>
      <c r="BC1038" s="977"/>
      <c r="BD1038" s="977"/>
      <c r="BE1038" s="977"/>
      <c r="BF1038" s="977"/>
      <c r="BG1038" s="977"/>
      <c r="BH1038" s="977"/>
      <c r="BI1038" s="977"/>
      <c r="BJ1038" s="977"/>
      <c r="BK1038" s="977"/>
      <c r="BL1038" s="977"/>
      <c r="BM1038" s="977"/>
      <c r="BN1038" s="977"/>
      <c r="BO1038" s="977"/>
      <c r="BP1038" s="977"/>
      <c r="BQ1038" s="977"/>
      <c r="BR1038" s="977"/>
      <c r="BS1038" s="977"/>
      <c r="BT1038" s="977"/>
      <c r="BU1038" s="977"/>
      <c r="BV1038" s="977"/>
      <c r="BW1038" s="977"/>
      <c r="BX1038" s="977"/>
      <c r="BY1038" s="978"/>
      <c r="BZ1038" s="985"/>
      <c r="CA1038" s="986"/>
      <c r="CB1038" s="986"/>
      <c r="CC1038" s="986"/>
      <c r="CD1038" s="986"/>
      <c r="CE1038" s="986"/>
      <c r="CF1038" s="986"/>
      <c r="CG1038" s="986"/>
      <c r="CH1038" s="987"/>
      <c r="CI1038" s="37"/>
      <c r="CJ1038" s="37"/>
    </row>
    <row r="1039" spans="1:88" ht="12.75" customHeight="1" x14ac:dyDescent="0.2">
      <c r="A1039" s="63"/>
      <c r="B1039" s="1076"/>
      <c r="C1039" s="1077"/>
      <c r="D1039" s="1077"/>
      <c r="E1039" s="1140"/>
      <c r="F1039" s="979"/>
      <c r="G1039" s="980"/>
      <c r="H1039" s="980"/>
      <c r="I1039" s="980"/>
      <c r="J1039" s="980"/>
      <c r="K1039" s="980"/>
      <c r="L1039" s="980"/>
      <c r="M1039" s="980"/>
      <c r="N1039" s="980"/>
      <c r="O1039" s="980"/>
      <c r="P1039" s="980"/>
      <c r="Q1039" s="980"/>
      <c r="R1039" s="980"/>
      <c r="S1039" s="980"/>
      <c r="T1039" s="980"/>
      <c r="U1039" s="980"/>
      <c r="V1039" s="980"/>
      <c r="W1039" s="980"/>
      <c r="X1039" s="980"/>
      <c r="Y1039" s="980"/>
      <c r="Z1039" s="980"/>
      <c r="AA1039" s="980"/>
      <c r="AB1039" s="980"/>
      <c r="AC1039" s="980"/>
      <c r="AD1039" s="980"/>
      <c r="AE1039" s="980"/>
      <c r="AF1039" s="980"/>
      <c r="AG1039" s="980"/>
      <c r="AH1039" s="980"/>
      <c r="AI1039" s="980"/>
      <c r="AJ1039" s="980"/>
      <c r="AK1039" s="980"/>
      <c r="AL1039" s="980"/>
      <c r="AM1039" s="980"/>
      <c r="AN1039" s="980"/>
      <c r="AO1039" s="980"/>
      <c r="AP1039" s="980"/>
      <c r="AQ1039" s="980"/>
      <c r="AR1039" s="980"/>
      <c r="AS1039" s="980"/>
      <c r="AT1039" s="980"/>
      <c r="AU1039" s="980"/>
      <c r="AV1039" s="980"/>
      <c r="AW1039" s="980"/>
      <c r="AX1039" s="980"/>
      <c r="AY1039" s="980"/>
      <c r="AZ1039" s="980"/>
      <c r="BA1039" s="980"/>
      <c r="BB1039" s="980"/>
      <c r="BC1039" s="980"/>
      <c r="BD1039" s="980"/>
      <c r="BE1039" s="980"/>
      <c r="BF1039" s="980"/>
      <c r="BG1039" s="980"/>
      <c r="BH1039" s="980"/>
      <c r="BI1039" s="980"/>
      <c r="BJ1039" s="980"/>
      <c r="BK1039" s="980"/>
      <c r="BL1039" s="980"/>
      <c r="BM1039" s="980"/>
      <c r="BN1039" s="980"/>
      <c r="BO1039" s="980"/>
      <c r="BP1039" s="980"/>
      <c r="BQ1039" s="980"/>
      <c r="BR1039" s="980"/>
      <c r="BS1039" s="980"/>
      <c r="BT1039" s="980"/>
      <c r="BU1039" s="980"/>
      <c r="BV1039" s="980"/>
      <c r="BW1039" s="980"/>
      <c r="BX1039" s="980"/>
      <c r="BY1039" s="981"/>
      <c r="BZ1039" s="988"/>
      <c r="CA1039" s="989"/>
      <c r="CB1039" s="989"/>
      <c r="CC1039" s="989"/>
      <c r="CD1039" s="989"/>
      <c r="CE1039" s="989"/>
      <c r="CF1039" s="989"/>
      <c r="CG1039" s="989"/>
      <c r="CH1039" s="990"/>
      <c r="CI1039" s="37"/>
      <c r="CJ1039" s="37"/>
    </row>
    <row r="1040" spans="1:88" ht="12.75" customHeight="1" x14ac:dyDescent="0.2">
      <c r="A1040" s="63"/>
      <c r="B1040" s="1136" t="s">
        <v>58</v>
      </c>
      <c r="C1040" s="1137"/>
      <c r="D1040" s="1137"/>
      <c r="E1040" s="1138"/>
      <c r="F1040" s="973" t="s">
        <v>535</v>
      </c>
      <c r="G1040" s="974"/>
      <c r="H1040" s="974"/>
      <c r="I1040" s="974"/>
      <c r="J1040" s="974"/>
      <c r="K1040" s="974"/>
      <c r="L1040" s="974"/>
      <c r="M1040" s="974"/>
      <c r="N1040" s="974"/>
      <c r="O1040" s="974"/>
      <c r="P1040" s="974"/>
      <c r="Q1040" s="974"/>
      <c r="R1040" s="974"/>
      <c r="S1040" s="974"/>
      <c r="T1040" s="974"/>
      <c r="U1040" s="974"/>
      <c r="V1040" s="974"/>
      <c r="W1040" s="974"/>
      <c r="X1040" s="974"/>
      <c r="Y1040" s="974"/>
      <c r="Z1040" s="974"/>
      <c r="AA1040" s="974"/>
      <c r="AB1040" s="974"/>
      <c r="AC1040" s="974"/>
      <c r="AD1040" s="974"/>
      <c r="AE1040" s="974"/>
      <c r="AF1040" s="974"/>
      <c r="AG1040" s="974"/>
      <c r="AH1040" s="974"/>
      <c r="AI1040" s="974"/>
      <c r="AJ1040" s="974"/>
      <c r="AK1040" s="974"/>
      <c r="AL1040" s="974"/>
      <c r="AM1040" s="974"/>
      <c r="AN1040" s="974"/>
      <c r="AO1040" s="974"/>
      <c r="AP1040" s="974"/>
      <c r="AQ1040" s="974"/>
      <c r="AR1040" s="974"/>
      <c r="AS1040" s="974"/>
      <c r="AT1040" s="974"/>
      <c r="AU1040" s="974"/>
      <c r="AV1040" s="974"/>
      <c r="AW1040" s="974"/>
      <c r="AX1040" s="974"/>
      <c r="AY1040" s="974"/>
      <c r="AZ1040" s="974"/>
      <c r="BA1040" s="974"/>
      <c r="BB1040" s="974"/>
      <c r="BC1040" s="974"/>
      <c r="BD1040" s="974"/>
      <c r="BE1040" s="974"/>
      <c r="BF1040" s="974"/>
      <c r="BG1040" s="974"/>
      <c r="BH1040" s="974"/>
      <c r="BI1040" s="974"/>
      <c r="BJ1040" s="974"/>
      <c r="BK1040" s="974"/>
      <c r="BL1040" s="974"/>
      <c r="BM1040" s="974"/>
      <c r="BN1040" s="974"/>
      <c r="BO1040" s="974"/>
      <c r="BP1040" s="974"/>
      <c r="BQ1040" s="974"/>
      <c r="BR1040" s="974"/>
      <c r="BS1040" s="974"/>
      <c r="BT1040" s="974"/>
      <c r="BU1040" s="974"/>
      <c r="BV1040" s="974"/>
      <c r="BW1040" s="974"/>
      <c r="BX1040" s="974"/>
      <c r="BY1040" s="975"/>
      <c r="BZ1040" s="982"/>
      <c r="CA1040" s="983"/>
      <c r="CB1040" s="983"/>
      <c r="CC1040" s="983"/>
      <c r="CD1040" s="983"/>
      <c r="CE1040" s="983"/>
      <c r="CF1040" s="983"/>
      <c r="CG1040" s="983"/>
      <c r="CH1040" s="984"/>
      <c r="CI1040" s="37"/>
      <c r="CJ1040" s="37"/>
    </row>
    <row r="1041" spans="1:88" ht="12.75" customHeight="1" x14ac:dyDescent="0.2">
      <c r="A1041" s="63"/>
      <c r="B1041" s="1024"/>
      <c r="C1041" s="1025"/>
      <c r="D1041" s="1025"/>
      <c r="E1041" s="1139"/>
      <c r="F1041" s="976"/>
      <c r="G1041" s="977"/>
      <c r="H1041" s="977"/>
      <c r="I1041" s="977"/>
      <c r="J1041" s="977"/>
      <c r="K1041" s="977"/>
      <c r="L1041" s="977"/>
      <c r="M1041" s="977"/>
      <c r="N1041" s="977"/>
      <c r="O1041" s="977"/>
      <c r="P1041" s="977"/>
      <c r="Q1041" s="977"/>
      <c r="R1041" s="977"/>
      <c r="S1041" s="977"/>
      <c r="T1041" s="977"/>
      <c r="U1041" s="977"/>
      <c r="V1041" s="977"/>
      <c r="W1041" s="977"/>
      <c r="X1041" s="977"/>
      <c r="Y1041" s="977"/>
      <c r="Z1041" s="977"/>
      <c r="AA1041" s="977"/>
      <c r="AB1041" s="977"/>
      <c r="AC1041" s="977"/>
      <c r="AD1041" s="977"/>
      <c r="AE1041" s="977"/>
      <c r="AF1041" s="977"/>
      <c r="AG1041" s="977"/>
      <c r="AH1041" s="977"/>
      <c r="AI1041" s="977"/>
      <c r="AJ1041" s="977"/>
      <c r="AK1041" s="977"/>
      <c r="AL1041" s="977"/>
      <c r="AM1041" s="977"/>
      <c r="AN1041" s="977"/>
      <c r="AO1041" s="977"/>
      <c r="AP1041" s="977"/>
      <c r="AQ1041" s="977"/>
      <c r="AR1041" s="977"/>
      <c r="AS1041" s="977"/>
      <c r="AT1041" s="977"/>
      <c r="AU1041" s="977"/>
      <c r="AV1041" s="977"/>
      <c r="AW1041" s="977"/>
      <c r="AX1041" s="977"/>
      <c r="AY1041" s="977"/>
      <c r="AZ1041" s="977"/>
      <c r="BA1041" s="977"/>
      <c r="BB1041" s="977"/>
      <c r="BC1041" s="977"/>
      <c r="BD1041" s="977"/>
      <c r="BE1041" s="977"/>
      <c r="BF1041" s="977"/>
      <c r="BG1041" s="977"/>
      <c r="BH1041" s="977"/>
      <c r="BI1041" s="977"/>
      <c r="BJ1041" s="977"/>
      <c r="BK1041" s="977"/>
      <c r="BL1041" s="977"/>
      <c r="BM1041" s="977"/>
      <c r="BN1041" s="977"/>
      <c r="BO1041" s="977"/>
      <c r="BP1041" s="977"/>
      <c r="BQ1041" s="977"/>
      <c r="BR1041" s="977"/>
      <c r="BS1041" s="977"/>
      <c r="BT1041" s="977"/>
      <c r="BU1041" s="977"/>
      <c r="BV1041" s="977"/>
      <c r="BW1041" s="977"/>
      <c r="BX1041" s="977"/>
      <c r="BY1041" s="978"/>
      <c r="BZ1041" s="985"/>
      <c r="CA1041" s="986"/>
      <c r="CB1041" s="986"/>
      <c r="CC1041" s="986"/>
      <c r="CD1041" s="986"/>
      <c r="CE1041" s="986"/>
      <c r="CF1041" s="986"/>
      <c r="CG1041" s="986"/>
      <c r="CH1041" s="987"/>
      <c r="CI1041" s="37"/>
      <c r="CJ1041" s="37"/>
    </row>
    <row r="1042" spans="1:88" ht="12.75" customHeight="1" x14ac:dyDescent="0.2">
      <c r="A1042" s="63"/>
      <c r="B1042" s="1076"/>
      <c r="C1042" s="1077"/>
      <c r="D1042" s="1077"/>
      <c r="E1042" s="1140"/>
      <c r="F1042" s="979"/>
      <c r="G1042" s="980"/>
      <c r="H1042" s="980"/>
      <c r="I1042" s="980"/>
      <c r="J1042" s="980"/>
      <c r="K1042" s="980"/>
      <c r="L1042" s="980"/>
      <c r="M1042" s="980"/>
      <c r="N1042" s="980"/>
      <c r="O1042" s="980"/>
      <c r="P1042" s="980"/>
      <c r="Q1042" s="980"/>
      <c r="R1042" s="980"/>
      <c r="S1042" s="980"/>
      <c r="T1042" s="980"/>
      <c r="U1042" s="980"/>
      <c r="V1042" s="980"/>
      <c r="W1042" s="980"/>
      <c r="X1042" s="980"/>
      <c r="Y1042" s="980"/>
      <c r="Z1042" s="980"/>
      <c r="AA1042" s="980"/>
      <c r="AB1042" s="980"/>
      <c r="AC1042" s="980"/>
      <c r="AD1042" s="980"/>
      <c r="AE1042" s="980"/>
      <c r="AF1042" s="980"/>
      <c r="AG1042" s="980"/>
      <c r="AH1042" s="980"/>
      <c r="AI1042" s="980"/>
      <c r="AJ1042" s="980"/>
      <c r="AK1042" s="980"/>
      <c r="AL1042" s="980"/>
      <c r="AM1042" s="980"/>
      <c r="AN1042" s="980"/>
      <c r="AO1042" s="980"/>
      <c r="AP1042" s="980"/>
      <c r="AQ1042" s="980"/>
      <c r="AR1042" s="980"/>
      <c r="AS1042" s="980"/>
      <c r="AT1042" s="980"/>
      <c r="AU1042" s="980"/>
      <c r="AV1042" s="980"/>
      <c r="AW1042" s="980"/>
      <c r="AX1042" s="980"/>
      <c r="AY1042" s="980"/>
      <c r="AZ1042" s="980"/>
      <c r="BA1042" s="980"/>
      <c r="BB1042" s="980"/>
      <c r="BC1042" s="980"/>
      <c r="BD1042" s="980"/>
      <c r="BE1042" s="980"/>
      <c r="BF1042" s="980"/>
      <c r="BG1042" s="980"/>
      <c r="BH1042" s="980"/>
      <c r="BI1042" s="980"/>
      <c r="BJ1042" s="980"/>
      <c r="BK1042" s="980"/>
      <c r="BL1042" s="980"/>
      <c r="BM1042" s="980"/>
      <c r="BN1042" s="980"/>
      <c r="BO1042" s="980"/>
      <c r="BP1042" s="980"/>
      <c r="BQ1042" s="980"/>
      <c r="BR1042" s="980"/>
      <c r="BS1042" s="980"/>
      <c r="BT1042" s="980"/>
      <c r="BU1042" s="980"/>
      <c r="BV1042" s="980"/>
      <c r="BW1042" s="980"/>
      <c r="BX1042" s="980"/>
      <c r="BY1042" s="981"/>
      <c r="BZ1042" s="988"/>
      <c r="CA1042" s="989"/>
      <c r="CB1042" s="989"/>
      <c r="CC1042" s="989"/>
      <c r="CD1042" s="989"/>
      <c r="CE1042" s="989"/>
      <c r="CF1042" s="989"/>
      <c r="CG1042" s="989"/>
      <c r="CH1042" s="990"/>
      <c r="CI1042" s="37"/>
      <c r="CJ1042" s="37"/>
    </row>
    <row r="1043" spans="1:88" ht="12.75" customHeight="1" x14ac:dyDescent="0.2">
      <c r="A1043" s="63"/>
      <c r="B1043" s="1136" t="s">
        <v>59</v>
      </c>
      <c r="C1043" s="1137"/>
      <c r="D1043" s="1137"/>
      <c r="E1043" s="1138"/>
      <c r="F1043" s="973" t="s">
        <v>1296</v>
      </c>
      <c r="G1043" s="974"/>
      <c r="H1043" s="974"/>
      <c r="I1043" s="974"/>
      <c r="J1043" s="974"/>
      <c r="K1043" s="974"/>
      <c r="L1043" s="974"/>
      <c r="M1043" s="974"/>
      <c r="N1043" s="974"/>
      <c r="O1043" s="974"/>
      <c r="P1043" s="974"/>
      <c r="Q1043" s="974"/>
      <c r="R1043" s="974"/>
      <c r="S1043" s="974"/>
      <c r="T1043" s="974"/>
      <c r="U1043" s="974"/>
      <c r="V1043" s="974"/>
      <c r="W1043" s="974"/>
      <c r="X1043" s="974"/>
      <c r="Y1043" s="974"/>
      <c r="Z1043" s="974"/>
      <c r="AA1043" s="974"/>
      <c r="AB1043" s="974"/>
      <c r="AC1043" s="974"/>
      <c r="AD1043" s="974"/>
      <c r="AE1043" s="974"/>
      <c r="AF1043" s="974"/>
      <c r="AG1043" s="974"/>
      <c r="AH1043" s="974"/>
      <c r="AI1043" s="974"/>
      <c r="AJ1043" s="974"/>
      <c r="AK1043" s="974"/>
      <c r="AL1043" s="974"/>
      <c r="AM1043" s="974"/>
      <c r="AN1043" s="974"/>
      <c r="AO1043" s="974"/>
      <c r="AP1043" s="974"/>
      <c r="AQ1043" s="974"/>
      <c r="AR1043" s="974"/>
      <c r="AS1043" s="974"/>
      <c r="AT1043" s="974"/>
      <c r="AU1043" s="974"/>
      <c r="AV1043" s="974"/>
      <c r="AW1043" s="974"/>
      <c r="AX1043" s="974"/>
      <c r="AY1043" s="974"/>
      <c r="AZ1043" s="974"/>
      <c r="BA1043" s="974"/>
      <c r="BB1043" s="974"/>
      <c r="BC1043" s="974"/>
      <c r="BD1043" s="974"/>
      <c r="BE1043" s="974"/>
      <c r="BF1043" s="974"/>
      <c r="BG1043" s="974"/>
      <c r="BH1043" s="974"/>
      <c r="BI1043" s="974"/>
      <c r="BJ1043" s="974"/>
      <c r="BK1043" s="974"/>
      <c r="BL1043" s="974"/>
      <c r="BM1043" s="974"/>
      <c r="BN1043" s="974"/>
      <c r="BO1043" s="974"/>
      <c r="BP1043" s="974"/>
      <c r="BQ1043" s="974"/>
      <c r="BR1043" s="974"/>
      <c r="BS1043" s="974"/>
      <c r="BT1043" s="974"/>
      <c r="BU1043" s="974"/>
      <c r="BV1043" s="974"/>
      <c r="BW1043" s="974"/>
      <c r="BX1043" s="974"/>
      <c r="BY1043" s="975"/>
      <c r="BZ1043" s="982"/>
      <c r="CA1043" s="983"/>
      <c r="CB1043" s="983"/>
      <c r="CC1043" s="983"/>
      <c r="CD1043" s="983"/>
      <c r="CE1043" s="983"/>
      <c r="CF1043" s="983"/>
      <c r="CG1043" s="983"/>
      <c r="CH1043" s="984"/>
      <c r="CI1043" s="37"/>
      <c r="CJ1043" s="37"/>
    </row>
    <row r="1044" spans="1:88" ht="12.75" customHeight="1" x14ac:dyDescent="0.2">
      <c r="A1044" s="63"/>
      <c r="B1044" s="1024"/>
      <c r="C1044" s="1025"/>
      <c r="D1044" s="1025"/>
      <c r="E1044" s="1139"/>
      <c r="F1044" s="976"/>
      <c r="G1044" s="977"/>
      <c r="H1044" s="977"/>
      <c r="I1044" s="977"/>
      <c r="J1044" s="977"/>
      <c r="K1044" s="977"/>
      <c r="L1044" s="977"/>
      <c r="M1044" s="977"/>
      <c r="N1044" s="977"/>
      <c r="O1044" s="977"/>
      <c r="P1044" s="977"/>
      <c r="Q1044" s="977"/>
      <c r="R1044" s="977"/>
      <c r="S1044" s="977"/>
      <c r="T1044" s="977"/>
      <c r="U1044" s="977"/>
      <c r="V1044" s="977"/>
      <c r="W1044" s="977"/>
      <c r="X1044" s="977"/>
      <c r="Y1044" s="977"/>
      <c r="Z1044" s="977"/>
      <c r="AA1044" s="977"/>
      <c r="AB1044" s="977"/>
      <c r="AC1044" s="977"/>
      <c r="AD1044" s="977"/>
      <c r="AE1044" s="977"/>
      <c r="AF1044" s="977"/>
      <c r="AG1044" s="977"/>
      <c r="AH1044" s="977"/>
      <c r="AI1044" s="977"/>
      <c r="AJ1044" s="977"/>
      <c r="AK1044" s="977"/>
      <c r="AL1044" s="977"/>
      <c r="AM1044" s="977"/>
      <c r="AN1044" s="977"/>
      <c r="AO1044" s="977"/>
      <c r="AP1044" s="977"/>
      <c r="AQ1044" s="977"/>
      <c r="AR1044" s="977"/>
      <c r="AS1044" s="977"/>
      <c r="AT1044" s="977"/>
      <c r="AU1044" s="977"/>
      <c r="AV1044" s="977"/>
      <c r="AW1044" s="977"/>
      <c r="AX1044" s="977"/>
      <c r="AY1044" s="977"/>
      <c r="AZ1044" s="977"/>
      <c r="BA1044" s="977"/>
      <c r="BB1044" s="977"/>
      <c r="BC1044" s="977"/>
      <c r="BD1044" s="977"/>
      <c r="BE1044" s="977"/>
      <c r="BF1044" s="977"/>
      <c r="BG1044" s="977"/>
      <c r="BH1044" s="977"/>
      <c r="BI1044" s="977"/>
      <c r="BJ1044" s="977"/>
      <c r="BK1044" s="977"/>
      <c r="BL1044" s="977"/>
      <c r="BM1044" s="977"/>
      <c r="BN1044" s="977"/>
      <c r="BO1044" s="977"/>
      <c r="BP1044" s="977"/>
      <c r="BQ1044" s="977"/>
      <c r="BR1044" s="977"/>
      <c r="BS1044" s="977"/>
      <c r="BT1044" s="977"/>
      <c r="BU1044" s="977"/>
      <c r="BV1044" s="977"/>
      <c r="BW1044" s="977"/>
      <c r="BX1044" s="977"/>
      <c r="BY1044" s="978"/>
      <c r="BZ1044" s="985"/>
      <c r="CA1044" s="986"/>
      <c r="CB1044" s="986"/>
      <c r="CC1044" s="986"/>
      <c r="CD1044" s="986"/>
      <c r="CE1044" s="986"/>
      <c r="CF1044" s="986"/>
      <c r="CG1044" s="986"/>
      <c r="CH1044" s="987"/>
      <c r="CI1044" s="37"/>
      <c r="CJ1044" s="37"/>
    </row>
    <row r="1045" spans="1:88" ht="12.75" customHeight="1" x14ac:dyDescent="0.2">
      <c r="A1045" s="63"/>
      <c r="B1045" s="1076"/>
      <c r="C1045" s="1077"/>
      <c r="D1045" s="1077"/>
      <c r="E1045" s="1140"/>
      <c r="F1045" s="979"/>
      <c r="G1045" s="980"/>
      <c r="H1045" s="980"/>
      <c r="I1045" s="980"/>
      <c r="J1045" s="980"/>
      <c r="K1045" s="980"/>
      <c r="L1045" s="980"/>
      <c r="M1045" s="980"/>
      <c r="N1045" s="980"/>
      <c r="O1045" s="980"/>
      <c r="P1045" s="980"/>
      <c r="Q1045" s="980"/>
      <c r="R1045" s="980"/>
      <c r="S1045" s="980"/>
      <c r="T1045" s="980"/>
      <c r="U1045" s="980"/>
      <c r="V1045" s="980"/>
      <c r="W1045" s="980"/>
      <c r="X1045" s="980"/>
      <c r="Y1045" s="980"/>
      <c r="Z1045" s="980"/>
      <c r="AA1045" s="980"/>
      <c r="AB1045" s="980"/>
      <c r="AC1045" s="980"/>
      <c r="AD1045" s="980"/>
      <c r="AE1045" s="980"/>
      <c r="AF1045" s="980"/>
      <c r="AG1045" s="980"/>
      <c r="AH1045" s="980"/>
      <c r="AI1045" s="980"/>
      <c r="AJ1045" s="980"/>
      <c r="AK1045" s="980"/>
      <c r="AL1045" s="980"/>
      <c r="AM1045" s="980"/>
      <c r="AN1045" s="980"/>
      <c r="AO1045" s="980"/>
      <c r="AP1045" s="980"/>
      <c r="AQ1045" s="980"/>
      <c r="AR1045" s="980"/>
      <c r="AS1045" s="980"/>
      <c r="AT1045" s="980"/>
      <c r="AU1045" s="980"/>
      <c r="AV1045" s="980"/>
      <c r="AW1045" s="980"/>
      <c r="AX1045" s="980"/>
      <c r="AY1045" s="980"/>
      <c r="AZ1045" s="980"/>
      <c r="BA1045" s="980"/>
      <c r="BB1045" s="980"/>
      <c r="BC1045" s="980"/>
      <c r="BD1045" s="980"/>
      <c r="BE1045" s="980"/>
      <c r="BF1045" s="980"/>
      <c r="BG1045" s="980"/>
      <c r="BH1045" s="980"/>
      <c r="BI1045" s="980"/>
      <c r="BJ1045" s="980"/>
      <c r="BK1045" s="980"/>
      <c r="BL1045" s="980"/>
      <c r="BM1045" s="980"/>
      <c r="BN1045" s="980"/>
      <c r="BO1045" s="980"/>
      <c r="BP1045" s="980"/>
      <c r="BQ1045" s="980"/>
      <c r="BR1045" s="980"/>
      <c r="BS1045" s="980"/>
      <c r="BT1045" s="980"/>
      <c r="BU1045" s="980"/>
      <c r="BV1045" s="980"/>
      <c r="BW1045" s="980"/>
      <c r="BX1045" s="980"/>
      <c r="BY1045" s="981"/>
      <c r="BZ1045" s="988"/>
      <c r="CA1045" s="989"/>
      <c r="CB1045" s="989"/>
      <c r="CC1045" s="989"/>
      <c r="CD1045" s="989"/>
      <c r="CE1045" s="989"/>
      <c r="CF1045" s="989"/>
      <c r="CG1045" s="989"/>
      <c r="CH1045" s="990"/>
      <c r="CI1045" s="37"/>
      <c r="CJ1045" s="37"/>
    </row>
    <row r="1046" spans="1:88" ht="12.75" customHeight="1" x14ac:dyDescent="0.2">
      <c r="A1046" s="63"/>
      <c r="B1046" s="1136" t="s">
        <v>62</v>
      </c>
      <c r="C1046" s="1137"/>
      <c r="D1046" s="1137"/>
      <c r="E1046" s="1138"/>
      <c r="F1046" s="973" t="s">
        <v>1297</v>
      </c>
      <c r="G1046" s="974"/>
      <c r="H1046" s="974"/>
      <c r="I1046" s="974"/>
      <c r="J1046" s="974"/>
      <c r="K1046" s="974"/>
      <c r="L1046" s="974"/>
      <c r="M1046" s="974"/>
      <c r="N1046" s="974"/>
      <c r="O1046" s="974"/>
      <c r="P1046" s="974"/>
      <c r="Q1046" s="974"/>
      <c r="R1046" s="974"/>
      <c r="S1046" s="974"/>
      <c r="T1046" s="974"/>
      <c r="U1046" s="974"/>
      <c r="V1046" s="974"/>
      <c r="W1046" s="974"/>
      <c r="X1046" s="974"/>
      <c r="Y1046" s="974"/>
      <c r="Z1046" s="974"/>
      <c r="AA1046" s="974"/>
      <c r="AB1046" s="974"/>
      <c r="AC1046" s="974"/>
      <c r="AD1046" s="974"/>
      <c r="AE1046" s="974"/>
      <c r="AF1046" s="974"/>
      <c r="AG1046" s="974"/>
      <c r="AH1046" s="974"/>
      <c r="AI1046" s="974"/>
      <c r="AJ1046" s="974"/>
      <c r="AK1046" s="974"/>
      <c r="AL1046" s="974"/>
      <c r="AM1046" s="974"/>
      <c r="AN1046" s="974"/>
      <c r="AO1046" s="974"/>
      <c r="AP1046" s="974"/>
      <c r="AQ1046" s="974"/>
      <c r="AR1046" s="974"/>
      <c r="AS1046" s="974"/>
      <c r="AT1046" s="974"/>
      <c r="AU1046" s="974"/>
      <c r="AV1046" s="974"/>
      <c r="AW1046" s="974"/>
      <c r="AX1046" s="974"/>
      <c r="AY1046" s="974"/>
      <c r="AZ1046" s="974"/>
      <c r="BA1046" s="974"/>
      <c r="BB1046" s="974"/>
      <c r="BC1046" s="974"/>
      <c r="BD1046" s="974"/>
      <c r="BE1046" s="974"/>
      <c r="BF1046" s="974"/>
      <c r="BG1046" s="974"/>
      <c r="BH1046" s="974"/>
      <c r="BI1046" s="974"/>
      <c r="BJ1046" s="974"/>
      <c r="BK1046" s="974"/>
      <c r="BL1046" s="974"/>
      <c r="BM1046" s="974"/>
      <c r="BN1046" s="974"/>
      <c r="BO1046" s="974"/>
      <c r="BP1046" s="974"/>
      <c r="BQ1046" s="974"/>
      <c r="BR1046" s="974"/>
      <c r="BS1046" s="974"/>
      <c r="BT1046" s="974"/>
      <c r="BU1046" s="974"/>
      <c r="BV1046" s="974"/>
      <c r="BW1046" s="974"/>
      <c r="BX1046" s="974"/>
      <c r="BY1046" s="975"/>
      <c r="BZ1046" s="982"/>
      <c r="CA1046" s="983"/>
      <c r="CB1046" s="983"/>
      <c r="CC1046" s="983"/>
      <c r="CD1046" s="983"/>
      <c r="CE1046" s="983"/>
      <c r="CF1046" s="983"/>
      <c r="CG1046" s="983"/>
      <c r="CH1046" s="984"/>
      <c r="CI1046" s="37"/>
      <c r="CJ1046" s="37"/>
    </row>
    <row r="1047" spans="1:88" ht="12.75" customHeight="1" x14ac:dyDescent="0.2">
      <c r="A1047" s="63"/>
      <c r="B1047" s="1024"/>
      <c r="C1047" s="1025"/>
      <c r="D1047" s="1025"/>
      <c r="E1047" s="1139"/>
      <c r="F1047" s="976"/>
      <c r="G1047" s="977"/>
      <c r="H1047" s="977"/>
      <c r="I1047" s="977"/>
      <c r="J1047" s="977"/>
      <c r="K1047" s="977"/>
      <c r="L1047" s="977"/>
      <c r="M1047" s="977"/>
      <c r="N1047" s="977"/>
      <c r="O1047" s="977"/>
      <c r="P1047" s="977"/>
      <c r="Q1047" s="977"/>
      <c r="R1047" s="977"/>
      <c r="S1047" s="977"/>
      <c r="T1047" s="977"/>
      <c r="U1047" s="977"/>
      <c r="V1047" s="977"/>
      <c r="W1047" s="977"/>
      <c r="X1047" s="977"/>
      <c r="Y1047" s="977"/>
      <c r="Z1047" s="977"/>
      <c r="AA1047" s="977"/>
      <c r="AB1047" s="977"/>
      <c r="AC1047" s="977"/>
      <c r="AD1047" s="977"/>
      <c r="AE1047" s="977"/>
      <c r="AF1047" s="977"/>
      <c r="AG1047" s="977"/>
      <c r="AH1047" s="977"/>
      <c r="AI1047" s="977"/>
      <c r="AJ1047" s="977"/>
      <c r="AK1047" s="977"/>
      <c r="AL1047" s="977"/>
      <c r="AM1047" s="977"/>
      <c r="AN1047" s="977"/>
      <c r="AO1047" s="977"/>
      <c r="AP1047" s="977"/>
      <c r="AQ1047" s="977"/>
      <c r="AR1047" s="977"/>
      <c r="AS1047" s="977"/>
      <c r="AT1047" s="977"/>
      <c r="AU1047" s="977"/>
      <c r="AV1047" s="977"/>
      <c r="AW1047" s="977"/>
      <c r="AX1047" s="977"/>
      <c r="AY1047" s="977"/>
      <c r="AZ1047" s="977"/>
      <c r="BA1047" s="977"/>
      <c r="BB1047" s="977"/>
      <c r="BC1047" s="977"/>
      <c r="BD1047" s="977"/>
      <c r="BE1047" s="977"/>
      <c r="BF1047" s="977"/>
      <c r="BG1047" s="977"/>
      <c r="BH1047" s="977"/>
      <c r="BI1047" s="977"/>
      <c r="BJ1047" s="977"/>
      <c r="BK1047" s="977"/>
      <c r="BL1047" s="977"/>
      <c r="BM1047" s="977"/>
      <c r="BN1047" s="977"/>
      <c r="BO1047" s="977"/>
      <c r="BP1047" s="977"/>
      <c r="BQ1047" s="977"/>
      <c r="BR1047" s="977"/>
      <c r="BS1047" s="977"/>
      <c r="BT1047" s="977"/>
      <c r="BU1047" s="977"/>
      <c r="BV1047" s="977"/>
      <c r="BW1047" s="977"/>
      <c r="BX1047" s="977"/>
      <c r="BY1047" s="978"/>
      <c r="BZ1047" s="985"/>
      <c r="CA1047" s="986"/>
      <c r="CB1047" s="986"/>
      <c r="CC1047" s="986"/>
      <c r="CD1047" s="986"/>
      <c r="CE1047" s="986"/>
      <c r="CF1047" s="986"/>
      <c r="CG1047" s="986"/>
      <c r="CH1047" s="987"/>
      <c r="CI1047" s="37"/>
      <c r="CJ1047" s="37"/>
    </row>
    <row r="1048" spans="1:88" ht="12.75" customHeight="1" x14ac:dyDescent="0.2">
      <c r="A1048" s="63"/>
      <c r="B1048" s="1076"/>
      <c r="C1048" s="1077"/>
      <c r="D1048" s="1077"/>
      <c r="E1048" s="1140"/>
      <c r="F1048" s="979"/>
      <c r="G1048" s="980"/>
      <c r="H1048" s="980"/>
      <c r="I1048" s="980"/>
      <c r="J1048" s="980"/>
      <c r="K1048" s="980"/>
      <c r="L1048" s="980"/>
      <c r="M1048" s="980"/>
      <c r="N1048" s="980"/>
      <c r="O1048" s="980"/>
      <c r="P1048" s="980"/>
      <c r="Q1048" s="980"/>
      <c r="R1048" s="980"/>
      <c r="S1048" s="980"/>
      <c r="T1048" s="980"/>
      <c r="U1048" s="980"/>
      <c r="V1048" s="980"/>
      <c r="W1048" s="980"/>
      <c r="X1048" s="980"/>
      <c r="Y1048" s="980"/>
      <c r="Z1048" s="980"/>
      <c r="AA1048" s="980"/>
      <c r="AB1048" s="980"/>
      <c r="AC1048" s="980"/>
      <c r="AD1048" s="980"/>
      <c r="AE1048" s="980"/>
      <c r="AF1048" s="980"/>
      <c r="AG1048" s="980"/>
      <c r="AH1048" s="980"/>
      <c r="AI1048" s="980"/>
      <c r="AJ1048" s="980"/>
      <c r="AK1048" s="980"/>
      <c r="AL1048" s="980"/>
      <c r="AM1048" s="980"/>
      <c r="AN1048" s="980"/>
      <c r="AO1048" s="980"/>
      <c r="AP1048" s="980"/>
      <c r="AQ1048" s="980"/>
      <c r="AR1048" s="980"/>
      <c r="AS1048" s="980"/>
      <c r="AT1048" s="980"/>
      <c r="AU1048" s="980"/>
      <c r="AV1048" s="980"/>
      <c r="AW1048" s="980"/>
      <c r="AX1048" s="980"/>
      <c r="AY1048" s="980"/>
      <c r="AZ1048" s="980"/>
      <c r="BA1048" s="980"/>
      <c r="BB1048" s="980"/>
      <c r="BC1048" s="980"/>
      <c r="BD1048" s="980"/>
      <c r="BE1048" s="980"/>
      <c r="BF1048" s="980"/>
      <c r="BG1048" s="980"/>
      <c r="BH1048" s="980"/>
      <c r="BI1048" s="980"/>
      <c r="BJ1048" s="980"/>
      <c r="BK1048" s="980"/>
      <c r="BL1048" s="980"/>
      <c r="BM1048" s="980"/>
      <c r="BN1048" s="980"/>
      <c r="BO1048" s="980"/>
      <c r="BP1048" s="980"/>
      <c r="BQ1048" s="980"/>
      <c r="BR1048" s="980"/>
      <c r="BS1048" s="980"/>
      <c r="BT1048" s="980"/>
      <c r="BU1048" s="980"/>
      <c r="BV1048" s="980"/>
      <c r="BW1048" s="980"/>
      <c r="BX1048" s="980"/>
      <c r="BY1048" s="981"/>
      <c r="BZ1048" s="988"/>
      <c r="CA1048" s="989"/>
      <c r="CB1048" s="989"/>
      <c r="CC1048" s="989"/>
      <c r="CD1048" s="989"/>
      <c r="CE1048" s="989"/>
      <c r="CF1048" s="989"/>
      <c r="CG1048" s="989"/>
      <c r="CH1048" s="990"/>
      <c r="CI1048" s="37"/>
      <c r="CJ1048" s="37"/>
    </row>
    <row r="1049" spans="1:88" ht="12.75" customHeight="1" x14ac:dyDescent="0.2">
      <c r="A1049" s="63"/>
      <c r="B1049" s="1136" t="s">
        <v>63</v>
      </c>
      <c r="C1049" s="1137"/>
      <c r="D1049" s="1137"/>
      <c r="E1049" s="1138"/>
      <c r="F1049" s="973" t="s">
        <v>1448</v>
      </c>
      <c r="G1049" s="974"/>
      <c r="H1049" s="974"/>
      <c r="I1049" s="974"/>
      <c r="J1049" s="974"/>
      <c r="K1049" s="974"/>
      <c r="L1049" s="974"/>
      <c r="M1049" s="974"/>
      <c r="N1049" s="974"/>
      <c r="O1049" s="974"/>
      <c r="P1049" s="974"/>
      <c r="Q1049" s="974"/>
      <c r="R1049" s="974"/>
      <c r="S1049" s="974"/>
      <c r="T1049" s="974"/>
      <c r="U1049" s="974"/>
      <c r="V1049" s="974"/>
      <c r="W1049" s="974"/>
      <c r="X1049" s="974"/>
      <c r="Y1049" s="974"/>
      <c r="Z1049" s="974"/>
      <c r="AA1049" s="974"/>
      <c r="AB1049" s="974"/>
      <c r="AC1049" s="974"/>
      <c r="AD1049" s="974"/>
      <c r="AE1049" s="974"/>
      <c r="AF1049" s="974"/>
      <c r="AG1049" s="974"/>
      <c r="AH1049" s="974"/>
      <c r="AI1049" s="974"/>
      <c r="AJ1049" s="974"/>
      <c r="AK1049" s="974"/>
      <c r="AL1049" s="974"/>
      <c r="AM1049" s="974"/>
      <c r="AN1049" s="974"/>
      <c r="AO1049" s="974"/>
      <c r="AP1049" s="974"/>
      <c r="AQ1049" s="974"/>
      <c r="AR1049" s="974"/>
      <c r="AS1049" s="974"/>
      <c r="AT1049" s="974"/>
      <c r="AU1049" s="974"/>
      <c r="AV1049" s="974"/>
      <c r="AW1049" s="974"/>
      <c r="AX1049" s="974"/>
      <c r="AY1049" s="974"/>
      <c r="AZ1049" s="974"/>
      <c r="BA1049" s="974"/>
      <c r="BB1049" s="974"/>
      <c r="BC1049" s="974"/>
      <c r="BD1049" s="974"/>
      <c r="BE1049" s="974"/>
      <c r="BF1049" s="974"/>
      <c r="BG1049" s="974"/>
      <c r="BH1049" s="974"/>
      <c r="BI1049" s="974"/>
      <c r="BJ1049" s="974"/>
      <c r="BK1049" s="974"/>
      <c r="BL1049" s="974"/>
      <c r="BM1049" s="974"/>
      <c r="BN1049" s="974"/>
      <c r="BO1049" s="974"/>
      <c r="BP1049" s="974"/>
      <c r="BQ1049" s="974"/>
      <c r="BR1049" s="974"/>
      <c r="BS1049" s="974"/>
      <c r="BT1049" s="974"/>
      <c r="BU1049" s="974"/>
      <c r="BV1049" s="974"/>
      <c r="BW1049" s="974"/>
      <c r="BX1049" s="974"/>
      <c r="BY1049" s="975"/>
      <c r="BZ1049" s="982"/>
      <c r="CA1049" s="983"/>
      <c r="CB1049" s="983"/>
      <c r="CC1049" s="983"/>
      <c r="CD1049" s="983"/>
      <c r="CE1049" s="983"/>
      <c r="CF1049" s="983"/>
      <c r="CG1049" s="983"/>
      <c r="CH1049" s="984"/>
      <c r="CI1049" s="37"/>
      <c r="CJ1049" s="37"/>
    </row>
    <row r="1050" spans="1:88" ht="12.75" customHeight="1" x14ac:dyDescent="0.2">
      <c r="A1050" s="63"/>
      <c r="B1050" s="1024"/>
      <c r="C1050" s="1025"/>
      <c r="D1050" s="1025"/>
      <c r="E1050" s="1139"/>
      <c r="F1050" s="976"/>
      <c r="G1050" s="977"/>
      <c r="H1050" s="977"/>
      <c r="I1050" s="977"/>
      <c r="J1050" s="977"/>
      <c r="K1050" s="977"/>
      <c r="L1050" s="977"/>
      <c r="M1050" s="977"/>
      <c r="N1050" s="977"/>
      <c r="O1050" s="977"/>
      <c r="P1050" s="977"/>
      <c r="Q1050" s="977"/>
      <c r="R1050" s="977"/>
      <c r="S1050" s="977"/>
      <c r="T1050" s="977"/>
      <c r="U1050" s="977"/>
      <c r="V1050" s="977"/>
      <c r="W1050" s="977"/>
      <c r="X1050" s="977"/>
      <c r="Y1050" s="977"/>
      <c r="Z1050" s="977"/>
      <c r="AA1050" s="977"/>
      <c r="AB1050" s="977"/>
      <c r="AC1050" s="977"/>
      <c r="AD1050" s="977"/>
      <c r="AE1050" s="977"/>
      <c r="AF1050" s="977"/>
      <c r="AG1050" s="977"/>
      <c r="AH1050" s="977"/>
      <c r="AI1050" s="977"/>
      <c r="AJ1050" s="977"/>
      <c r="AK1050" s="977"/>
      <c r="AL1050" s="977"/>
      <c r="AM1050" s="977"/>
      <c r="AN1050" s="977"/>
      <c r="AO1050" s="977"/>
      <c r="AP1050" s="977"/>
      <c r="AQ1050" s="977"/>
      <c r="AR1050" s="977"/>
      <c r="AS1050" s="977"/>
      <c r="AT1050" s="977"/>
      <c r="AU1050" s="977"/>
      <c r="AV1050" s="977"/>
      <c r="AW1050" s="977"/>
      <c r="AX1050" s="977"/>
      <c r="AY1050" s="977"/>
      <c r="AZ1050" s="977"/>
      <c r="BA1050" s="977"/>
      <c r="BB1050" s="977"/>
      <c r="BC1050" s="977"/>
      <c r="BD1050" s="977"/>
      <c r="BE1050" s="977"/>
      <c r="BF1050" s="977"/>
      <c r="BG1050" s="977"/>
      <c r="BH1050" s="977"/>
      <c r="BI1050" s="977"/>
      <c r="BJ1050" s="977"/>
      <c r="BK1050" s="977"/>
      <c r="BL1050" s="977"/>
      <c r="BM1050" s="977"/>
      <c r="BN1050" s="977"/>
      <c r="BO1050" s="977"/>
      <c r="BP1050" s="977"/>
      <c r="BQ1050" s="977"/>
      <c r="BR1050" s="977"/>
      <c r="BS1050" s="977"/>
      <c r="BT1050" s="977"/>
      <c r="BU1050" s="977"/>
      <c r="BV1050" s="977"/>
      <c r="BW1050" s="977"/>
      <c r="BX1050" s="977"/>
      <c r="BY1050" s="978"/>
      <c r="BZ1050" s="985"/>
      <c r="CA1050" s="986"/>
      <c r="CB1050" s="986"/>
      <c r="CC1050" s="986"/>
      <c r="CD1050" s="986"/>
      <c r="CE1050" s="986"/>
      <c r="CF1050" s="986"/>
      <c r="CG1050" s="986"/>
      <c r="CH1050" s="987"/>
      <c r="CI1050" s="37"/>
      <c r="CJ1050" s="37"/>
    </row>
    <row r="1051" spans="1:88" ht="12.75" customHeight="1" x14ac:dyDescent="0.2">
      <c r="A1051" s="63"/>
      <c r="B1051" s="1076"/>
      <c r="C1051" s="1077"/>
      <c r="D1051" s="1077"/>
      <c r="E1051" s="1140"/>
      <c r="F1051" s="979"/>
      <c r="G1051" s="980"/>
      <c r="H1051" s="980"/>
      <c r="I1051" s="980"/>
      <c r="J1051" s="980"/>
      <c r="K1051" s="980"/>
      <c r="L1051" s="980"/>
      <c r="M1051" s="980"/>
      <c r="N1051" s="980"/>
      <c r="O1051" s="980"/>
      <c r="P1051" s="980"/>
      <c r="Q1051" s="980"/>
      <c r="R1051" s="980"/>
      <c r="S1051" s="980"/>
      <c r="T1051" s="980"/>
      <c r="U1051" s="980"/>
      <c r="V1051" s="980"/>
      <c r="W1051" s="980"/>
      <c r="X1051" s="980"/>
      <c r="Y1051" s="980"/>
      <c r="Z1051" s="980"/>
      <c r="AA1051" s="980"/>
      <c r="AB1051" s="980"/>
      <c r="AC1051" s="980"/>
      <c r="AD1051" s="980"/>
      <c r="AE1051" s="980"/>
      <c r="AF1051" s="980"/>
      <c r="AG1051" s="980"/>
      <c r="AH1051" s="980"/>
      <c r="AI1051" s="980"/>
      <c r="AJ1051" s="980"/>
      <c r="AK1051" s="980"/>
      <c r="AL1051" s="980"/>
      <c r="AM1051" s="980"/>
      <c r="AN1051" s="980"/>
      <c r="AO1051" s="980"/>
      <c r="AP1051" s="980"/>
      <c r="AQ1051" s="980"/>
      <c r="AR1051" s="980"/>
      <c r="AS1051" s="980"/>
      <c r="AT1051" s="980"/>
      <c r="AU1051" s="980"/>
      <c r="AV1051" s="980"/>
      <c r="AW1051" s="980"/>
      <c r="AX1051" s="980"/>
      <c r="AY1051" s="980"/>
      <c r="AZ1051" s="980"/>
      <c r="BA1051" s="980"/>
      <c r="BB1051" s="980"/>
      <c r="BC1051" s="980"/>
      <c r="BD1051" s="980"/>
      <c r="BE1051" s="980"/>
      <c r="BF1051" s="980"/>
      <c r="BG1051" s="980"/>
      <c r="BH1051" s="980"/>
      <c r="BI1051" s="980"/>
      <c r="BJ1051" s="980"/>
      <c r="BK1051" s="980"/>
      <c r="BL1051" s="980"/>
      <c r="BM1051" s="980"/>
      <c r="BN1051" s="980"/>
      <c r="BO1051" s="980"/>
      <c r="BP1051" s="980"/>
      <c r="BQ1051" s="980"/>
      <c r="BR1051" s="980"/>
      <c r="BS1051" s="980"/>
      <c r="BT1051" s="980"/>
      <c r="BU1051" s="980"/>
      <c r="BV1051" s="980"/>
      <c r="BW1051" s="980"/>
      <c r="BX1051" s="980"/>
      <c r="BY1051" s="981"/>
      <c r="BZ1051" s="988"/>
      <c r="CA1051" s="989"/>
      <c r="CB1051" s="989"/>
      <c r="CC1051" s="989"/>
      <c r="CD1051" s="989"/>
      <c r="CE1051" s="989"/>
      <c r="CF1051" s="989"/>
      <c r="CG1051" s="989"/>
      <c r="CH1051" s="990"/>
      <c r="CI1051" s="37"/>
      <c r="CJ1051" s="37"/>
    </row>
    <row r="1052" spans="1:88" ht="12.75" customHeight="1" x14ac:dyDescent="0.2">
      <c r="A1052" s="63"/>
      <c r="B1052" s="1136" t="s">
        <v>1165</v>
      </c>
      <c r="C1052" s="1137"/>
      <c r="D1052" s="1137"/>
      <c r="E1052" s="1138"/>
      <c r="F1052" s="973" t="s">
        <v>1298</v>
      </c>
      <c r="G1052" s="974"/>
      <c r="H1052" s="974"/>
      <c r="I1052" s="974"/>
      <c r="J1052" s="974"/>
      <c r="K1052" s="974"/>
      <c r="L1052" s="974"/>
      <c r="M1052" s="974"/>
      <c r="N1052" s="974"/>
      <c r="O1052" s="974"/>
      <c r="P1052" s="974"/>
      <c r="Q1052" s="974"/>
      <c r="R1052" s="974"/>
      <c r="S1052" s="974"/>
      <c r="T1052" s="974"/>
      <c r="U1052" s="974"/>
      <c r="V1052" s="974"/>
      <c r="W1052" s="974"/>
      <c r="X1052" s="974"/>
      <c r="Y1052" s="974"/>
      <c r="Z1052" s="974"/>
      <c r="AA1052" s="974"/>
      <c r="AB1052" s="974"/>
      <c r="AC1052" s="974"/>
      <c r="AD1052" s="974"/>
      <c r="AE1052" s="974"/>
      <c r="AF1052" s="974"/>
      <c r="AG1052" s="974"/>
      <c r="AH1052" s="974"/>
      <c r="AI1052" s="974"/>
      <c r="AJ1052" s="974"/>
      <c r="AK1052" s="974"/>
      <c r="AL1052" s="974"/>
      <c r="AM1052" s="974"/>
      <c r="AN1052" s="974"/>
      <c r="AO1052" s="974"/>
      <c r="AP1052" s="974"/>
      <c r="AQ1052" s="974"/>
      <c r="AR1052" s="974"/>
      <c r="AS1052" s="974"/>
      <c r="AT1052" s="974"/>
      <c r="AU1052" s="974"/>
      <c r="AV1052" s="974"/>
      <c r="AW1052" s="974"/>
      <c r="AX1052" s="974"/>
      <c r="AY1052" s="974"/>
      <c r="AZ1052" s="974"/>
      <c r="BA1052" s="974"/>
      <c r="BB1052" s="974"/>
      <c r="BC1052" s="974"/>
      <c r="BD1052" s="974"/>
      <c r="BE1052" s="974"/>
      <c r="BF1052" s="974"/>
      <c r="BG1052" s="974"/>
      <c r="BH1052" s="974"/>
      <c r="BI1052" s="974"/>
      <c r="BJ1052" s="974"/>
      <c r="BK1052" s="974"/>
      <c r="BL1052" s="974"/>
      <c r="BM1052" s="974"/>
      <c r="BN1052" s="974"/>
      <c r="BO1052" s="974"/>
      <c r="BP1052" s="974"/>
      <c r="BQ1052" s="974"/>
      <c r="BR1052" s="974"/>
      <c r="BS1052" s="974"/>
      <c r="BT1052" s="974"/>
      <c r="BU1052" s="974"/>
      <c r="BV1052" s="974"/>
      <c r="BW1052" s="974"/>
      <c r="BX1052" s="974"/>
      <c r="BY1052" s="975"/>
      <c r="BZ1052" s="982"/>
      <c r="CA1052" s="983"/>
      <c r="CB1052" s="983"/>
      <c r="CC1052" s="983"/>
      <c r="CD1052" s="983"/>
      <c r="CE1052" s="983"/>
      <c r="CF1052" s="983"/>
      <c r="CG1052" s="983"/>
      <c r="CH1052" s="984"/>
      <c r="CI1052" s="37"/>
      <c r="CJ1052" s="37"/>
    </row>
    <row r="1053" spans="1:88" ht="12.75" customHeight="1" x14ac:dyDescent="0.2">
      <c r="A1053" s="63"/>
      <c r="B1053" s="1024"/>
      <c r="C1053" s="1025"/>
      <c r="D1053" s="1025"/>
      <c r="E1053" s="1139"/>
      <c r="F1053" s="976"/>
      <c r="G1053" s="977"/>
      <c r="H1053" s="977"/>
      <c r="I1053" s="977"/>
      <c r="J1053" s="977"/>
      <c r="K1053" s="977"/>
      <c r="L1053" s="977"/>
      <c r="M1053" s="977"/>
      <c r="N1053" s="977"/>
      <c r="O1053" s="977"/>
      <c r="P1053" s="977"/>
      <c r="Q1053" s="977"/>
      <c r="R1053" s="977"/>
      <c r="S1053" s="977"/>
      <c r="T1053" s="977"/>
      <c r="U1053" s="977"/>
      <c r="V1053" s="977"/>
      <c r="W1053" s="977"/>
      <c r="X1053" s="977"/>
      <c r="Y1053" s="977"/>
      <c r="Z1053" s="977"/>
      <c r="AA1053" s="977"/>
      <c r="AB1053" s="977"/>
      <c r="AC1053" s="977"/>
      <c r="AD1053" s="977"/>
      <c r="AE1053" s="977"/>
      <c r="AF1053" s="977"/>
      <c r="AG1053" s="977"/>
      <c r="AH1053" s="977"/>
      <c r="AI1053" s="977"/>
      <c r="AJ1053" s="977"/>
      <c r="AK1053" s="977"/>
      <c r="AL1053" s="977"/>
      <c r="AM1053" s="977"/>
      <c r="AN1053" s="977"/>
      <c r="AO1053" s="977"/>
      <c r="AP1053" s="977"/>
      <c r="AQ1053" s="977"/>
      <c r="AR1053" s="977"/>
      <c r="AS1053" s="977"/>
      <c r="AT1053" s="977"/>
      <c r="AU1053" s="977"/>
      <c r="AV1053" s="977"/>
      <c r="AW1053" s="977"/>
      <c r="AX1053" s="977"/>
      <c r="AY1053" s="977"/>
      <c r="AZ1053" s="977"/>
      <c r="BA1053" s="977"/>
      <c r="BB1053" s="977"/>
      <c r="BC1053" s="977"/>
      <c r="BD1053" s="977"/>
      <c r="BE1053" s="977"/>
      <c r="BF1053" s="977"/>
      <c r="BG1053" s="977"/>
      <c r="BH1053" s="977"/>
      <c r="BI1053" s="977"/>
      <c r="BJ1053" s="977"/>
      <c r="BK1053" s="977"/>
      <c r="BL1053" s="977"/>
      <c r="BM1053" s="977"/>
      <c r="BN1053" s="977"/>
      <c r="BO1053" s="977"/>
      <c r="BP1053" s="977"/>
      <c r="BQ1053" s="977"/>
      <c r="BR1053" s="977"/>
      <c r="BS1053" s="977"/>
      <c r="BT1053" s="977"/>
      <c r="BU1053" s="977"/>
      <c r="BV1053" s="977"/>
      <c r="BW1053" s="977"/>
      <c r="BX1053" s="977"/>
      <c r="BY1053" s="978"/>
      <c r="BZ1053" s="985"/>
      <c r="CA1053" s="986"/>
      <c r="CB1053" s="986"/>
      <c r="CC1053" s="986"/>
      <c r="CD1053" s="986"/>
      <c r="CE1053" s="986"/>
      <c r="CF1053" s="986"/>
      <c r="CG1053" s="986"/>
      <c r="CH1053" s="987"/>
      <c r="CI1053" s="37"/>
      <c r="CJ1053" s="37"/>
    </row>
    <row r="1054" spans="1:88" ht="12.75" customHeight="1" x14ac:dyDescent="0.2">
      <c r="A1054" s="63"/>
      <c r="B1054" s="1076"/>
      <c r="C1054" s="1077"/>
      <c r="D1054" s="1077"/>
      <c r="E1054" s="1140"/>
      <c r="F1054" s="979"/>
      <c r="G1054" s="980"/>
      <c r="H1054" s="980"/>
      <c r="I1054" s="980"/>
      <c r="J1054" s="980"/>
      <c r="K1054" s="980"/>
      <c r="L1054" s="980"/>
      <c r="M1054" s="980"/>
      <c r="N1054" s="980"/>
      <c r="O1054" s="980"/>
      <c r="P1054" s="980"/>
      <c r="Q1054" s="980"/>
      <c r="R1054" s="980"/>
      <c r="S1054" s="980"/>
      <c r="T1054" s="980"/>
      <c r="U1054" s="980"/>
      <c r="V1054" s="980"/>
      <c r="W1054" s="980"/>
      <c r="X1054" s="980"/>
      <c r="Y1054" s="980"/>
      <c r="Z1054" s="980"/>
      <c r="AA1054" s="980"/>
      <c r="AB1054" s="980"/>
      <c r="AC1054" s="980"/>
      <c r="AD1054" s="980"/>
      <c r="AE1054" s="980"/>
      <c r="AF1054" s="980"/>
      <c r="AG1054" s="980"/>
      <c r="AH1054" s="980"/>
      <c r="AI1054" s="980"/>
      <c r="AJ1054" s="980"/>
      <c r="AK1054" s="980"/>
      <c r="AL1054" s="980"/>
      <c r="AM1054" s="980"/>
      <c r="AN1054" s="980"/>
      <c r="AO1054" s="980"/>
      <c r="AP1054" s="980"/>
      <c r="AQ1054" s="980"/>
      <c r="AR1054" s="980"/>
      <c r="AS1054" s="980"/>
      <c r="AT1054" s="980"/>
      <c r="AU1054" s="980"/>
      <c r="AV1054" s="980"/>
      <c r="AW1054" s="980"/>
      <c r="AX1054" s="980"/>
      <c r="AY1054" s="980"/>
      <c r="AZ1054" s="980"/>
      <c r="BA1054" s="980"/>
      <c r="BB1054" s="980"/>
      <c r="BC1054" s="980"/>
      <c r="BD1054" s="980"/>
      <c r="BE1054" s="980"/>
      <c r="BF1054" s="980"/>
      <c r="BG1054" s="980"/>
      <c r="BH1054" s="980"/>
      <c r="BI1054" s="980"/>
      <c r="BJ1054" s="980"/>
      <c r="BK1054" s="980"/>
      <c r="BL1054" s="980"/>
      <c r="BM1054" s="980"/>
      <c r="BN1054" s="980"/>
      <c r="BO1054" s="980"/>
      <c r="BP1054" s="980"/>
      <c r="BQ1054" s="980"/>
      <c r="BR1054" s="980"/>
      <c r="BS1054" s="980"/>
      <c r="BT1054" s="980"/>
      <c r="BU1054" s="980"/>
      <c r="BV1054" s="980"/>
      <c r="BW1054" s="980"/>
      <c r="BX1054" s="980"/>
      <c r="BY1054" s="981"/>
      <c r="BZ1054" s="988"/>
      <c r="CA1054" s="989"/>
      <c r="CB1054" s="989"/>
      <c r="CC1054" s="989"/>
      <c r="CD1054" s="989"/>
      <c r="CE1054" s="989"/>
      <c r="CF1054" s="989"/>
      <c r="CG1054" s="989"/>
      <c r="CH1054" s="990"/>
      <c r="CI1054" s="37"/>
      <c r="CJ1054" s="37"/>
    </row>
    <row r="1055" spans="1:88" ht="12.75" customHeight="1" x14ac:dyDescent="0.2">
      <c r="A1055" s="37"/>
      <c r="B1055" s="128"/>
      <c r="C1055" s="128"/>
      <c r="D1055" s="128"/>
      <c r="E1055" s="128"/>
      <c r="F1055" s="47"/>
      <c r="G1055" s="47"/>
      <c r="H1055" s="47"/>
      <c r="I1055" s="47"/>
      <c r="J1055" s="47"/>
      <c r="K1055" s="47"/>
      <c r="L1055" s="47"/>
      <c r="M1055" s="47"/>
      <c r="N1055" s="47"/>
      <c r="O1055" s="47"/>
      <c r="P1055" s="47"/>
      <c r="Q1055" s="47"/>
      <c r="R1055" s="47"/>
      <c r="S1055" s="47"/>
      <c r="T1055" s="47"/>
      <c r="U1055" s="47"/>
      <c r="V1055" s="47"/>
      <c r="W1055" s="47"/>
      <c r="X1055" s="47"/>
      <c r="Y1055" s="47"/>
      <c r="Z1055" s="47"/>
      <c r="AA1055" s="47"/>
      <c r="AB1055" s="47"/>
      <c r="AC1055" s="47"/>
      <c r="AD1055" s="47"/>
      <c r="AE1055" s="47"/>
      <c r="AF1055" s="47"/>
      <c r="AG1055" s="47"/>
      <c r="AH1055" s="47"/>
      <c r="AI1055" s="47"/>
      <c r="AJ1055" s="47"/>
      <c r="AK1055" s="47"/>
      <c r="AL1055" s="47"/>
      <c r="AM1055" s="47"/>
      <c r="AN1055" s="47"/>
      <c r="AO1055" s="47"/>
      <c r="AP1055" s="47"/>
      <c r="AQ1055" s="47"/>
      <c r="AR1055" s="47"/>
      <c r="AS1055" s="47"/>
      <c r="AT1055" s="47"/>
      <c r="AU1055" s="47"/>
      <c r="AV1055" s="47"/>
      <c r="AW1055" s="47"/>
      <c r="AX1055" s="47"/>
      <c r="AY1055" s="47"/>
      <c r="AZ1055" s="47"/>
      <c r="BA1055" s="47"/>
      <c r="BB1055" s="47"/>
      <c r="BC1055" s="47"/>
      <c r="BD1055" s="47"/>
      <c r="BE1055" s="47"/>
      <c r="BF1055" s="47"/>
      <c r="BG1055" s="47"/>
      <c r="BH1055" s="47"/>
      <c r="BI1055" s="47"/>
      <c r="BJ1055" s="47"/>
      <c r="BK1055" s="47"/>
      <c r="BL1055" s="47"/>
      <c r="BM1055" s="47"/>
      <c r="BN1055" s="47"/>
      <c r="BO1055" s="47"/>
      <c r="BP1055" s="47"/>
      <c r="BQ1055" s="47"/>
      <c r="BR1055" s="47"/>
      <c r="BS1055" s="47"/>
      <c r="BT1055" s="47"/>
      <c r="BU1055" s="47"/>
      <c r="BV1055" s="47"/>
      <c r="BW1055" s="47"/>
      <c r="BX1055" s="47"/>
      <c r="BY1055" s="47"/>
      <c r="BZ1055" s="134"/>
      <c r="CA1055" s="134"/>
      <c r="CB1055" s="134"/>
      <c r="CC1055" s="134"/>
      <c r="CD1055" s="134"/>
      <c r="CE1055" s="134"/>
      <c r="CF1055" s="134"/>
      <c r="CG1055" s="134"/>
      <c r="CH1055" s="134"/>
      <c r="CI1055" s="37"/>
      <c r="CJ1055" s="37"/>
    </row>
    <row r="1057" spans="1:97" s="41" customFormat="1" ht="26.25" customHeight="1" x14ac:dyDescent="0.2">
      <c r="A1057" s="1268" t="s">
        <v>186</v>
      </c>
      <c r="B1057" s="1268"/>
      <c r="C1057" s="1268"/>
      <c r="D1057" s="1268"/>
      <c r="E1057" s="1268"/>
      <c r="F1057" s="1268"/>
      <c r="G1057" s="1268"/>
      <c r="H1057" s="1268"/>
      <c r="I1057" s="1268"/>
      <c r="J1057" s="1268"/>
      <c r="K1057" s="1268"/>
      <c r="L1057" s="1268"/>
      <c r="M1057" s="1268"/>
      <c r="N1057" s="1268"/>
      <c r="O1057" s="1268"/>
      <c r="P1057" s="1268"/>
      <c r="Q1057" s="1268"/>
      <c r="R1057" s="1268"/>
      <c r="S1057" s="1268"/>
      <c r="T1057" s="1268"/>
      <c r="U1057" s="1268"/>
      <c r="V1057" s="1268"/>
      <c r="W1057" s="1268"/>
      <c r="X1057" s="1268"/>
      <c r="Y1057" s="1268"/>
      <c r="Z1057" s="1268"/>
      <c r="AA1057" s="1268"/>
      <c r="AB1057" s="1268"/>
      <c r="AC1057" s="1268"/>
      <c r="AD1057" s="1268"/>
      <c r="AE1057" s="1268"/>
      <c r="AF1057" s="1268"/>
      <c r="AG1057" s="1268"/>
      <c r="AH1057" s="1268"/>
      <c r="AI1057" s="1268"/>
      <c r="AJ1057" s="1268"/>
      <c r="AK1057" s="1268"/>
      <c r="AL1057" s="1268"/>
      <c r="AM1057" s="1268"/>
      <c r="AN1057" s="1268"/>
      <c r="AO1057" s="1268"/>
      <c r="AP1057" s="1268"/>
      <c r="AQ1057" s="1268"/>
      <c r="AR1057" s="1268"/>
      <c r="AS1057" s="1268"/>
      <c r="AT1057" s="1268"/>
      <c r="AU1057" s="1268"/>
      <c r="AV1057" s="1268"/>
      <c r="AW1057" s="1268"/>
      <c r="AX1057" s="1268"/>
      <c r="AY1057" s="1268"/>
      <c r="AZ1057" s="1268"/>
      <c r="BA1057" s="1268"/>
      <c r="BB1057" s="1268"/>
      <c r="BC1057" s="1268"/>
      <c r="BD1057" s="1268"/>
      <c r="BE1057" s="1268"/>
      <c r="BF1057" s="1268"/>
      <c r="BG1057" s="1268"/>
      <c r="BH1057" s="1268"/>
      <c r="BI1057" s="1268"/>
      <c r="BJ1057" s="1268"/>
      <c r="BK1057" s="1268"/>
      <c r="BL1057" s="1268"/>
      <c r="BM1057" s="1268"/>
      <c r="BN1057" s="1268"/>
      <c r="BO1057" s="1268"/>
      <c r="BP1057" s="1268"/>
      <c r="BQ1057" s="1268"/>
      <c r="BR1057" s="1268"/>
      <c r="BS1057" s="1268"/>
      <c r="BT1057" s="1268"/>
      <c r="BU1057" s="1268"/>
      <c r="BV1057" s="1268"/>
      <c r="BW1057" s="1268"/>
      <c r="BX1057" s="1268"/>
      <c r="BY1057" s="1268"/>
      <c r="BZ1057" s="1268"/>
      <c r="CA1057" s="1268"/>
      <c r="CB1057" s="1268"/>
      <c r="CC1057" s="1268"/>
      <c r="CD1057" s="1268"/>
      <c r="CE1057" s="1268"/>
      <c r="CF1057" s="1268"/>
      <c r="CG1057" s="1268"/>
      <c r="CH1057" s="1268"/>
      <c r="CI1057" s="1268"/>
      <c r="CK1057" s="113"/>
      <c r="CL1057" s="113"/>
      <c r="CM1057" s="113"/>
      <c r="CN1057" s="113"/>
      <c r="CO1057" s="113"/>
      <c r="CP1057" s="113"/>
      <c r="CQ1057" s="113"/>
      <c r="CR1057" s="113"/>
      <c r="CS1057" s="113"/>
    </row>
    <row r="1058" spans="1:97" ht="15.75" customHeight="1" x14ac:dyDescent="0.2"/>
    <row r="1059" spans="1:97" s="44" customFormat="1" ht="22.5" customHeight="1" x14ac:dyDescent="0.2">
      <c r="B1059" s="44" t="s">
        <v>1477</v>
      </c>
      <c r="BZ1059" s="1219" t="s">
        <v>10</v>
      </c>
      <c r="CA1059" s="1219"/>
      <c r="CB1059" s="1219"/>
      <c r="CC1059" s="1219"/>
      <c r="CD1059" s="1219"/>
      <c r="CE1059" s="1219"/>
      <c r="CF1059" s="1219"/>
      <c r="CG1059" s="1219"/>
      <c r="CH1059" s="1219"/>
      <c r="CK1059" s="112" t="s">
        <v>671</v>
      </c>
      <c r="CL1059" s="115"/>
      <c r="CM1059" s="115"/>
      <c r="CN1059" s="115"/>
      <c r="CO1059" s="115"/>
      <c r="CP1059" s="115"/>
      <c r="CQ1059" s="115"/>
      <c r="CR1059" s="115"/>
      <c r="CS1059" s="115"/>
    </row>
    <row r="1060" spans="1:97" s="44" customFormat="1" ht="14.4" x14ac:dyDescent="0.2">
      <c r="B1060" s="1321" t="s">
        <v>11</v>
      </c>
      <c r="C1060" s="1322"/>
      <c r="D1060" s="1322"/>
      <c r="E1060" s="1323"/>
      <c r="F1060" s="1302" t="s">
        <v>1028</v>
      </c>
      <c r="G1060" s="1303"/>
      <c r="H1060" s="1303"/>
      <c r="I1060" s="1303"/>
      <c r="J1060" s="1303"/>
      <c r="K1060" s="1303"/>
      <c r="L1060" s="1303"/>
      <c r="M1060" s="1303"/>
      <c r="N1060" s="1303"/>
      <c r="O1060" s="1303"/>
      <c r="P1060" s="1303"/>
      <c r="Q1060" s="1303"/>
      <c r="R1060" s="1303"/>
      <c r="S1060" s="1303"/>
      <c r="T1060" s="1303"/>
      <c r="U1060" s="1303"/>
      <c r="V1060" s="1303"/>
      <c r="W1060" s="1303"/>
      <c r="X1060" s="1303"/>
      <c r="Y1060" s="1303"/>
      <c r="Z1060" s="1303"/>
      <c r="AA1060" s="1303"/>
      <c r="AB1060" s="1303"/>
      <c r="AC1060" s="1303"/>
      <c r="AD1060" s="1303"/>
      <c r="AE1060" s="1303"/>
      <c r="AF1060" s="1303"/>
      <c r="AG1060" s="1303"/>
      <c r="AH1060" s="1303"/>
      <c r="AI1060" s="1303"/>
      <c r="AJ1060" s="1303"/>
      <c r="AK1060" s="1303"/>
      <c r="AL1060" s="1303"/>
      <c r="AM1060" s="1303"/>
      <c r="AN1060" s="1303"/>
      <c r="AO1060" s="1303"/>
      <c r="AP1060" s="1303"/>
      <c r="AQ1060" s="1303"/>
      <c r="AR1060" s="1303"/>
      <c r="AS1060" s="1303"/>
      <c r="AT1060" s="1303"/>
      <c r="AU1060" s="1303"/>
      <c r="AV1060" s="1303"/>
      <c r="AW1060" s="1303"/>
      <c r="AX1060" s="1303"/>
      <c r="AY1060" s="1303"/>
      <c r="AZ1060" s="1303"/>
      <c r="BA1060" s="1303"/>
      <c r="BB1060" s="1303"/>
      <c r="BC1060" s="1303"/>
      <c r="BD1060" s="1303"/>
      <c r="BE1060" s="1303"/>
      <c r="BF1060" s="1303"/>
      <c r="BG1060" s="1303"/>
      <c r="BH1060" s="1303"/>
      <c r="BI1060" s="1303"/>
      <c r="BJ1060" s="1303"/>
      <c r="BK1060" s="1303"/>
      <c r="BL1060" s="1303"/>
      <c r="BM1060" s="1303"/>
      <c r="BN1060" s="1303"/>
      <c r="BO1060" s="1303"/>
      <c r="BP1060" s="1303"/>
      <c r="BQ1060" s="1303"/>
      <c r="BR1060" s="1303"/>
      <c r="BS1060" s="1303"/>
      <c r="BT1060" s="1303"/>
      <c r="BU1060" s="1303"/>
      <c r="BV1060" s="1303"/>
      <c r="BW1060" s="1303"/>
      <c r="BX1060" s="1303"/>
      <c r="BY1060" s="1304"/>
      <c r="BZ1060" s="982"/>
      <c r="CA1060" s="983"/>
      <c r="CB1060" s="983"/>
      <c r="CC1060" s="983"/>
      <c r="CD1060" s="983"/>
      <c r="CE1060" s="983"/>
      <c r="CF1060" s="983"/>
      <c r="CG1060" s="983"/>
      <c r="CH1060" s="984"/>
      <c r="CK1060" s="112" t="s">
        <v>65</v>
      </c>
      <c r="CL1060" s="112" t="s">
        <v>66</v>
      </c>
      <c r="CM1060" s="112" t="s">
        <v>67</v>
      </c>
      <c r="CN1060" s="115"/>
      <c r="CO1060" s="115"/>
      <c r="CP1060" s="115"/>
      <c r="CQ1060" s="115"/>
      <c r="CR1060" s="115"/>
      <c r="CS1060" s="115"/>
    </row>
    <row r="1061" spans="1:97" s="44" customFormat="1" ht="14.4" x14ac:dyDescent="0.2">
      <c r="B1061" s="1321"/>
      <c r="C1061" s="1322"/>
      <c r="D1061" s="1322"/>
      <c r="E1061" s="1323"/>
      <c r="F1061" s="1305"/>
      <c r="G1061" s="1306"/>
      <c r="H1061" s="1306"/>
      <c r="I1061" s="1306"/>
      <c r="J1061" s="1306"/>
      <c r="K1061" s="1306"/>
      <c r="L1061" s="1306"/>
      <c r="M1061" s="1306"/>
      <c r="N1061" s="1306"/>
      <c r="O1061" s="1306"/>
      <c r="P1061" s="1306"/>
      <c r="Q1061" s="1306"/>
      <c r="R1061" s="1306"/>
      <c r="S1061" s="1306"/>
      <c r="T1061" s="1306"/>
      <c r="U1061" s="1306"/>
      <c r="V1061" s="1306"/>
      <c r="W1061" s="1306"/>
      <c r="X1061" s="1306"/>
      <c r="Y1061" s="1306"/>
      <c r="Z1061" s="1306"/>
      <c r="AA1061" s="1306"/>
      <c r="AB1061" s="1306"/>
      <c r="AC1061" s="1306"/>
      <c r="AD1061" s="1306"/>
      <c r="AE1061" s="1306"/>
      <c r="AF1061" s="1306"/>
      <c r="AG1061" s="1306"/>
      <c r="AH1061" s="1306"/>
      <c r="AI1061" s="1306"/>
      <c r="AJ1061" s="1306"/>
      <c r="AK1061" s="1306"/>
      <c r="AL1061" s="1306"/>
      <c r="AM1061" s="1306"/>
      <c r="AN1061" s="1306"/>
      <c r="AO1061" s="1306"/>
      <c r="AP1061" s="1306"/>
      <c r="AQ1061" s="1306"/>
      <c r="AR1061" s="1306"/>
      <c r="AS1061" s="1306"/>
      <c r="AT1061" s="1306"/>
      <c r="AU1061" s="1306"/>
      <c r="AV1061" s="1306"/>
      <c r="AW1061" s="1306"/>
      <c r="AX1061" s="1306"/>
      <c r="AY1061" s="1306"/>
      <c r="AZ1061" s="1306"/>
      <c r="BA1061" s="1306"/>
      <c r="BB1061" s="1306"/>
      <c r="BC1061" s="1306"/>
      <c r="BD1061" s="1306"/>
      <c r="BE1061" s="1306"/>
      <c r="BF1061" s="1306"/>
      <c r="BG1061" s="1306"/>
      <c r="BH1061" s="1306"/>
      <c r="BI1061" s="1306"/>
      <c r="BJ1061" s="1306"/>
      <c r="BK1061" s="1306"/>
      <c r="BL1061" s="1306"/>
      <c r="BM1061" s="1306"/>
      <c r="BN1061" s="1306"/>
      <c r="BO1061" s="1306"/>
      <c r="BP1061" s="1306"/>
      <c r="BQ1061" s="1306"/>
      <c r="BR1061" s="1306"/>
      <c r="BS1061" s="1306"/>
      <c r="BT1061" s="1306"/>
      <c r="BU1061" s="1306"/>
      <c r="BV1061" s="1306"/>
      <c r="BW1061" s="1306"/>
      <c r="BX1061" s="1306"/>
      <c r="BY1061" s="1307"/>
      <c r="BZ1061" s="985"/>
      <c r="CA1061" s="986"/>
      <c r="CB1061" s="986"/>
      <c r="CC1061" s="986"/>
      <c r="CD1061" s="986"/>
      <c r="CE1061" s="986"/>
      <c r="CF1061" s="986"/>
      <c r="CG1061" s="986"/>
      <c r="CH1061" s="987"/>
      <c r="CK1061" s="112"/>
      <c r="CL1061" s="115"/>
      <c r="CM1061" s="115"/>
      <c r="CN1061" s="115"/>
      <c r="CO1061" s="115"/>
      <c r="CP1061" s="115"/>
      <c r="CQ1061" s="115"/>
      <c r="CR1061" s="115"/>
      <c r="CS1061" s="115"/>
    </row>
    <row r="1062" spans="1:97" s="44" customFormat="1" ht="14.4" x14ac:dyDescent="0.2">
      <c r="B1062" s="1321"/>
      <c r="C1062" s="1322"/>
      <c r="D1062" s="1322"/>
      <c r="E1062" s="1323"/>
      <c r="F1062" s="1305"/>
      <c r="G1062" s="1306"/>
      <c r="H1062" s="1306"/>
      <c r="I1062" s="1306"/>
      <c r="J1062" s="1306"/>
      <c r="K1062" s="1306"/>
      <c r="L1062" s="1306"/>
      <c r="M1062" s="1306"/>
      <c r="N1062" s="1306"/>
      <c r="O1062" s="1306"/>
      <c r="P1062" s="1306"/>
      <c r="Q1062" s="1306"/>
      <c r="R1062" s="1306"/>
      <c r="S1062" s="1306"/>
      <c r="T1062" s="1306"/>
      <c r="U1062" s="1306"/>
      <c r="V1062" s="1306"/>
      <c r="W1062" s="1306"/>
      <c r="X1062" s="1306"/>
      <c r="Y1062" s="1306"/>
      <c r="Z1062" s="1306"/>
      <c r="AA1062" s="1306"/>
      <c r="AB1062" s="1306"/>
      <c r="AC1062" s="1306"/>
      <c r="AD1062" s="1306"/>
      <c r="AE1062" s="1306"/>
      <c r="AF1062" s="1306"/>
      <c r="AG1062" s="1306"/>
      <c r="AH1062" s="1306"/>
      <c r="AI1062" s="1306"/>
      <c r="AJ1062" s="1306"/>
      <c r="AK1062" s="1306"/>
      <c r="AL1062" s="1306"/>
      <c r="AM1062" s="1306"/>
      <c r="AN1062" s="1306"/>
      <c r="AO1062" s="1306"/>
      <c r="AP1062" s="1306"/>
      <c r="AQ1062" s="1306"/>
      <c r="AR1062" s="1306"/>
      <c r="AS1062" s="1306"/>
      <c r="AT1062" s="1306"/>
      <c r="AU1062" s="1306"/>
      <c r="AV1062" s="1306"/>
      <c r="AW1062" s="1306"/>
      <c r="AX1062" s="1306"/>
      <c r="AY1062" s="1306"/>
      <c r="AZ1062" s="1306"/>
      <c r="BA1062" s="1306"/>
      <c r="BB1062" s="1306"/>
      <c r="BC1062" s="1306"/>
      <c r="BD1062" s="1306"/>
      <c r="BE1062" s="1306"/>
      <c r="BF1062" s="1306"/>
      <c r="BG1062" s="1306"/>
      <c r="BH1062" s="1306"/>
      <c r="BI1062" s="1306"/>
      <c r="BJ1062" s="1306"/>
      <c r="BK1062" s="1306"/>
      <c r="BL1062" s="1306"/>
      <c r="BM1062" s="1306"/>
      <c r="BN1062" s="1306"/>
      <c r="BO1062" s="1306"/>
      <c r="BP1062" s="1306"/>
      <c r="BQ1062" s="1306"/>
      <c r="BR1062" s="1306"/>
      <c r="BS1062" s="1306"/>
      <c r="BT1062" s="1306"/>
      <c r="BU1062" s="1306"/>
      <c r="BV1062" s="1306"/>
      <c r="BW1062" s="1306"/>
      <c r="BX1062" s="1306"/>
      <c r="BY1062" s="1307"/>
      <c r="BZ1062" s="985"/>
      <c r="CA1062" s="986"/>
      <c r="CB1062" s="986"/>
      <c r="CC1062" s="986"/>
      <c r="CD1062" s="986"/>
      <c r="CE1062" s="986"/>
      <c r="CF1062" s="986"/>
      <c r="CG1062" s="986"/>
      <c r="CH1062" s="987"/>
      <c r="CK1062" s="112"/>
      <c r="CL1062" s="115"/>
      <c r="CM1062" s="115"/>
      <c r="CN1062" s="115"/>
      <c r="CO1062" s="115"/>
      <c r="CP1062" s="115"/>
      <c r="CQ1062" s="115"/>
      <c r="CR1062" s="115"/>
      <c r="CS1062" s="115"/>
    </row>
    <row r="1063" spans="1:97" s="44" customFormat="1" ht="14.4" x14ac:dyDescent="0.2">
      <c r="B1063" s="1321" t="s">
        <v>26</v>
      </c>
      <c r="C1063" s="1322"/>
      <c r="D1063" s="1322"/>
      <c r="E1063" s="1323"/>
      <c r="F1063" s="1302" t="s">
        <v>1469</v>
      </c>
      <c r="G1063" s="1303"/>
      <c r="H1063" s="1303"/>
      <c r="I1063" s="1303"/>
      <c r="J1063" s="1303"/>
      <c r="K1063" s="1303"/>
      <c r="L1063" s="1303"/>
      <c r="M1063" s="1303"/>
      <c r="N1063" s="1303"/>
      <c r="O1063" s="1303"/>
      <c r="P1063" s="1303"/>
      <c r="Q1063" s="1303"/>
      <c r="R1063" s="1303"/>
      <c r="S1063" s="1303"/>
      <c r="T1063" s="1303"/>
      <c r="U1063" s="1303"/>
      <c r="V1063" s="1303"/>
      <c r="W1063" s="1303"/>
      <c r="X1063" s="1303"/>
      <c r="Y1063" s="1303"/>
      <c r="Z1063" s="1303"/>
      <c r="AA1063" s="1303"/>
      <c r="AB1063" s="1303"/>
      <c r="AC1063" s="1303"/>
      <c r="AD1063" s="1303"/>
      <c r="AE1063" s="1303"/>
      <c r="AF1063" s="1303"/>
      <c r="AG1063" s="1303"/>
      <c r="AH1063" s="1303"/>
      <c r="AI1063" s="1303"/>
      <c r="AJ1063" s="1303"/>
      <c r="AK1063" s="1303"/>
      <c r="AL1063" s="1303"/>
      <c r="AM1063" s="1303"/>
      <c r="AN1063" s="1303"/>
      <c r="AO1063" s="1303"/>
      <c r="AP1063" s="1303"/>
      <c r="AQ1063" s="1303"/>
      <c r="AR1063" s="1303"/>
      <c r="AS1063" s="1303"/>
      <c r="AT1063" s="1303"/>
      <c r="AU1063" s="1303"/>
      <c r="AV1063" s="1303"/>
      <c r="AW1063" s="1303"/>
      <c r="AX1063" s="1303"/>
      <c r="AY1063" s="1303"/>
      <c r="AZ1063" s="1303"/>
      <c r="BA1063" s="1303"/>
      <c r="BB1063" s="1303"/>
      <c r="BC1063" s="1303"/>
      <c r="BD1063" s="1303"/>
      <c r="BE1063" s="1303"/>
      <c r="BF1063" s="1303"/>
      <c r="BG1063" s="1303"/>
      <c r="BH1063" s="1303"/>
      <c r="BI1063" s="1303"/>
      <c r="BJ1063" s="1303"/>
      <c r="BK1063" s="1303"/>
      <c r="BL1063" s="1303"/>
      <c r="BM1063" s="1303"/>
      <c r="BN1063" s="1303"/>
      <c r="BO1063" s="1303"/>
      <c r="BP1063" s="1303"/>
      <c r="BQ1063" s="1303"/>
      <c r="BR1063" s="1303"/>
      <c r="BS1063" s="1303"/>
      <c r="BT1063" s="1303"/>
      <c r="BU1063" s="1303"/>
      <c r="BV1063" s="1303"/>
      <c r="BW1063" s="1303"/>
      <c r="BX1063" s="1303"/>
      <c r="BY1063" s="1304"/>
      <c r="BZ1063" s="982"/>
      <c r="CA1063" s="983"/>
      <c r="CB1063" s="983"/>
      <c r="CC1063" s="983"/>
      <c r="CD1063" s="983"/>
      <c r="CE1063" s="983"/>
      <c r="CF1063" s="983"/>
      <c r="CG1063" s="983"/>
      <c r="CH1063" s="984"/>
      <c r="CK1063" s="112"/>
      <c r="CL1063" s="115"/>
      <c r="CM1063" s="115"/>
      <c r="CN1063" s="115"/>
      <c r="CO1063" s="115"/>
      <c r="CP1063" s="115"/>
      <c r="CQ1063" s="115"/>
      <c r="CR1063" s="115"/>
      <c r="CS1063" s="115"/>
    </row>
    <row r="1064" spans="1:97" s="44" customFormat="1" ht="14.4" x14ac:dyDescent="0.2">
      <c r="B1064" s="1321"/>
      <c r="C1064" s="1322"/>
      <c r="D1064" s="1322"/>
      <c r="E1064" s="1323"/>
      <c r="F1064" s="1305"/>
      <c r="G1064" s="1306"/>
      <c r="H1064" s="1306"/>
      <c r="I1064" s="1306"/>
      <c r="J1064" s="1306"/>
      <c r="K1064" s="1306"/>
      <c r="L1064" s="1306"/>
      <c r="M1064" s="1306"/>
      <c r="N1064" s="1306"/>
      <c r="O1064" s="1306"/>
      <c r="P1064" s="1306"/>
      <c r="Q1064" s="1306"/>
      <c r="R1064" s="1306"/>
      <c r="S1064" s="1306"/>
      <c r="T1064" s="1306"/>
      <c r="U1064" s="1306"/>
      <c r="V1064" s="1306"/>
      <c r="W1064" s="1306"/>
      <c r="X1064" s="1306"/>
      <c r="Y1064" s="1306"/>
      <c r="Z1064" s="1306"/>
      <c r="AA1064" s="1306"/>
      <c r="AB1064" s="1306"/>
      <c r="AC1064" s="1306"/>
      <c r="AD1064" s="1306"/>
      <c r="AE1064" s="1306"/>
      <c r="AF1064" s="1306"/>
      <c r="AG1064" s="1306"/>
      <c r="AH1064" s="1306"/>
      <c r="AI1064" s="1306"/>
      <c r="AJ1064" s="1306"/>
      <c r="AK1064" s="1306"/>
      <c r="AL1064" s="1306"/>
      <c r="AM1064" s="1306"/>
      <c r="AN1064" s="1306"/>
      <c r="AO1064" s="1306"/>
      <c r="AP1064" s="1306"/>
      <c r="AQ1064" s="1306"/>
      <c r="AR1064" s="1306"/>
      <c r="AS1064" s="1306"/>
      <c r="AT1064" s="1306"/>
      <c r="AU1064" s="1306"/>
      <c r="AV1064" s="1306"/>
      <c r="AW1064" s="1306"/>
      <c r="AX1064" s="1306"/>
      <c r="AY1064" s="1306"/>
      <c r="AZ1064" s="1306"/>
      <c r="BA1064" s="1306"/>
      <c r="BB1064" s="1306"/>
      <c r="BC1064" s="1306"/>
      <c r="BD1064" s="1306"/>
      <c r="BE1064" s="1306"/>
      <c r="BF1064" s="1306"/>
      <c r="BG1064" s="1306"/>
      <c r="BH1064" s="1306"/>
      <c r="BI1064" s="1306"/>
      <c r="BJ1064" s="1306"/>
      <c r="BK1064" s="1306"/>
      <c r="BL1064" s="1306"/>
      <c r="BM1064" s="1306"/>
      <c r="BN1064" s="1306"/>
      <c r="BO1064" s="1306"/>
      <c r="BP1064" s="1306"/>
      <c r="BQ1064" s="1306"/>
      <c r="BR1064" s="1306"/>
      <c r="BS1064" s="1306"/>
      <c r="BT1064" s="1306"/>
      <c r="BU1064" s="1306"/>
      <c r="BV1064" s="1306"/>
      <c r="BW1064" s="1306"/>
      <c r="BX1064" s="1306"/>
      <c r="BY1064" s="1307"/>
      <c r="BZ1064" s="985"/>
      <c r="CA1064" s="986"/>
      <c r="CB1064" s="986"/>
      <c r="CC1064" s="986"/>
      <c r="CD1064" s="986"/>
      <c r="CE1064" s="986"/>
      <c r="CF1064" s="986"/>
      <c r="CG1064" s="986"/>
      <c r="CH1064" s="987"/>
      <c r="CK1064" s="112"/>
      <c r="CL1064" s="115"/>
      <c r="CM1064" s="115"/>
      <c r="CN1064" s="115"/>
      <c r="CO1064" s="115"/>
      <c r="CP1064" s="115"/>
      <c r="CQ1064" s="115"/>
      <c r="CR1064" s="115"/>
      <c r="CS1064" s="115"/>
    </row>
    <row r="1065" spans="1:97" s="44" customFormat="1" ht="14.4" x14ac:dyDescent="0.2">
      <c r="B1065" s="1321"/>
      <c r="C1065" s="1322"/>
      <c r="D1065" s="1322"/>
      <c r="E1065" s="1323"/>
      <c r="F1065" s="1305"/>
      <c r="G1065" s="1306"/>
      <c r="H1065" s="1306"/>
      <c r="I1065" s="1306"/>
      <c r="J1065" s="1306"/>
      <c r="K1065" s="1306"/>
      <c r="L1065" s="1306"/>
      <c r="M1065" s="1306"/>
      <c r="N1065" s="1306"/>
      <c r="O1065" s="1306"/>
      <c r="P1065" s="1306"/>
      <c r="Q1065" s="1306"/>
      <c r="R1065" s="1306"/>
      <c r="S1065" s="1306"/>
      <c r="T1065" s="1306"/>
      <c r="U1065" s="1306"/>
      <c r="V1065" s="1306"/>
      <c r="W1065" s="1306"/>
      <c r="X1065" s="1306"/>
      <c r="Y1065" s="1306"/>
      <c r="Z1065" s="1306"/>
      <c r="AA1065" s="1306"/>
      <c r="AB1065" s="1306"/>
      <c r="AC1065" s="1306"/>
      <c r="AD1065" s="1306"/>
      <c r="AE1065" s="1306"/>
      <c r="AF1065" s="1306"/>
      <c r="AG1065" s="1306"/>
      <c r="AH1065" s="1306"/>
      <c r="AI1065" s="1306"/>
      <c r="AJ1065" s="1306"/>
      <c r="AK1065" s="1306"/>
      <c r="AL1065" s="1306"/>
      <c r="AM1065" s="1306"/>
      <c r="AN1065" s="1306"/>
      <c r="AO1065" s="1306"/>
      <c r="AP1065" s="1306"/>
      <c r="AQ1065" s="1306"/>
      <c r="AR1065" s="1306"/>
      <c r="AS1065" s="1306"/>
      <c r="AT1065" s="1306"/>
      <c r="AU1065" s="1306"/>
      <c r="AV1065" s="1306"/>
      <c r="AW1065" s="1306"/>
      <c r="AX1065" s="1306"/>
      <c r="AY1065" s="1306"/>
      <c r="AZ1065" s="1306"/>
      <c r="BA1065" s="1306"/>
      <c r="BB1065" s="1306"/>
      <c r="BC1065" s="1306"/>
      <c r="BD1065" s="1306"/>
      <c r="BE1065" s="1306"/>
      <c r="BF1065" s="1306"/>
      <c r="BG1065" s="1306"/>
      <c r="BH1065" s="1306"/>
      <c r="BI1065" s="1306"/>
      <c r="BJ1065" s="1306"/>
      <c r="BK1065" s="1306"/>
      <c r="BL1065" s="1306"/>
      <c r="BM1065" s="1306"/>
      <c r="BN1065" s="1306"/>
      <c r="BO1065" s="1306"/>
      <c r="BP1065" s="1306"/>
      <c r="BQ1065" s="1306"/>
      <c r="BR1065" s="1306"/>
      <c r="BS1065" s="1306"/>
      <c r="BT1065" s="1306"/>
      <c r="BU1065" s="1306"/>
      <c r="BV1065" s="1306"/>
      <c r="BW1065" s="1306"/>
      <c r="BX1065" s="1306"/>
      <c r="BY1065" s="1307"/>
      <c r="BZ1065" s="985"/>
      <c r="CA1065" s="986"/>
      <c r="CB1065" s="986"/>
      <c r="CC1065" s="986"/>
      <c r="CD1065" s="986"/>
      <c r="CE1065" s="986"/>
      <c r="CF1065" s="986"/>
      <c r="CG1065" s="986"/>
      <c r="CH1065" s="987"/>
      <c r="CK1065" s="112"/>
      <c r="CL1065" s="115"/>
      <c r="CM1065" s="115"/>
      <c r="CN1065" s="115"/>
      <c r="CO1065" s="115"/>
      <c r="CP1065" s="115"/>
      <c r="CQ1065" s="115"/>
      <c r="CR1065" s="115"/>
      <c r="CS1065" s="115"/>
    </row>
    <row r="1066" spans="1:97" s="44" customFormat="1" ht="14.4" x14ac:dyDescent="0.2">
      <c r="B1066" s="1321"/>
      <c r="C1066" s="1322"/>
      <c r="D1066" s="1322"/>
      <c r="E1066" s="1323"/>
      <c r="F1066" s="1308"/>
      <c r="G1066" s="1309"/>
      <c r="H1066" s="1309"/>
      <c r="I1066" s="1309"/>
      <c r="J1066" s="1309"/>
      <c r="K1066" s="1309"/>
      <c r="L1066" s="1309"/>
      <c r="M1066" s="1309"/>
      <c r="N1066" s="1309"/>
      <c r="O1066" s="1309"/>
      <c r="P1066" s="1309"/>
      <c r="Q1066" s="1309"/>
      <c r="R1066" s="1309"/>
      <c r="S1066" s="1309"/>
      <c r="T1066" s="1309"/>
      <c r="U1066" s="1309"/>
      <c r="V1066" s="1309"/>
      <c r="W1066" s="1309"/>
      <c r="X1066" s="1309"/>
      <c r="Y1066" s="1309"/>
      <c r="Z1066" s="1309"/>
      <c r="AA1066" s="1309"/>
      <c r="AB1066" s="1309"/>
      <c r="AC1066" s="1309"/>
      <c r="AD1066" s="1309"/>
      <c r="AE1066" s="1309"/>
      <c r="AF1066" s="1309"/>
      <c r="AG1066" s="1309"/>
      <c r="AH1066" s="1309"/>
      <c r="AI1066" s="1309"/>
      <c r="AJ1066" s="1309"/>
      <c r="AK1066" s="1309"/>
      <c r="AL1066" s="1309"/>
      <c r="AM1066" s="1309"/>
      <c r="AN1066" s="1309"/>
      <c r="AO1066" s="1309"/>
      <c r="AP1066" s="1309"/>
      <c r="AQ1066" s="1309"/>
      <c r="AR1066" s="1309"/>
      <c r="AS1066" s="1309"/>
      <c r="AT1066" s="1309"/>
      <c r="AU1066" s="1309"/>
      <c r="AV1066" s="1309"/>
      <c r="AW1066" s="1309"/>
      <c r="AX1066" s="1309"/>
      <c r="AY1066" s="1309"/>
      <c r="AZ1066" s="1309"/>
      <c r="BA1066" s="1309"/>
      <c r="BB1066" s="1309"/>
      <c r="BC1066" s="1309"/>
      <c r="BD1066" s="1309"/>
      <c r="BE1066" s="1309"/>
      <c r="BF1066" s="1309"/>
      <c r="BG1066" s="1309"/>
      <c r="BH1066" s="1309"/>
      <c r="BI1066" s="1309"/>
      <c r="BJ1066" s="1309"/>
      <c r="BK1066" s="1309"/>
      <c r="BL1066" s="1309"/>
      <c r="BM1066" s="1309"/>
      <c r="BN1066" s="1309"/>
      <c r="BO1066" s="1309"/>
      <c r="BP1066" s="1309"/>
      <c r="BQ1066" s="1309"/>
      <c r="BR1066" s="1309"/>
      <c r="BS1066" s="1309"/>
      <c r="BT1066" s="1309"/>
      <c r="BU1066" s="1309"/>
      <c r="BV1066" s="1309"/>
      <c r="BW1066" s="1309"/>
      <c r="BX1066" s="1309"/>
      <c r="BY1066" s="1310"/>
      <c r="BZ1066" s="988"/>
      <c r="CA1066" s="989"/>
      <c r="CB1066" s="989"/>
      <c r="CC1066" s="989"/>
      <c r="CD1066" s="989"/>
      <c r="CE1066" s="989"/>
      <c r="CF1066" s="989"/>
      <c r="CG1066" s="989"/>
      <c r="CH1066" s="990"/>
      <c r="CK1066" s="112"/>
      <c r="CL1066" s="115"/>
      <c r="CM1066" s="115"/>
      <c r="CN1066" s="115"/>
      <c r="CO1066" s="115"/>
      <c r="CP1066" s="115"/>
      <c r="CQ1066" s="115"/>
      <c r="CR1066" s="115"/>
      <c r="CS1066" s="115"/>
    </row>
    <row r="1067" spans="1:97" s="44" customFormat="1" ht="14.4" x14ac:dyDescent="0.2">
      <c r="B1067" s="45"/>
      <c r="C1067" s="45"/>
      <c r="D1067" s="45"/>
      <c r="E1067" s="45"/>
      <c r="F1067" s="79"/>
      <c r="G1067" s="79"/>
      <c r="H1067" s="79"/>
      <c r="I1067" s="79"/>
      <c r="J1067" s="79"/>
      <c r="K1067" s="79"/>
      <c r="L1067" s="79"/>
      <c r="M1067" s="79"/>
      <c r="N1067" s="79"/>
      <c r="O1067" s="79"/>
      <c r="P1067" s="79"/>
      <c r="Q1067" s="79"/>
      <c r="R1067" s="79"/>
      <c r="S1067" s="79"/>
      <c r="T1067" s="79"/>
      <c r="U1067" s="79"/>
      <c r="V1067" s="79"/>
      <c r="W1067" s="79"/>
      <c r="X1067" s="79"/>
      <c r="Y1067" s="79"/>
      <c r="Z1067" s="79"/>
      <c r="AA1067" s="79"/>
      <c r="AB1067" s="79"/>
      <c r="AC1067" s="79"/>
      <c r="AD1067" s="79"/>
      <c r="AE1067" s="79"/>
      <c r="AF1067" s="79"/>
      <c r="AG1067" s="79"/>
      <c r="AH1067" s="79"/>
      <c r="AI1067" s="79"/>
      <c r="AJ1067" s="79"/>
      <c r="AK1067" s="79"/>
      <c r="AL1067" s="79"/>
      <c r="AM1067" s="79"/>
      <c r="AN1067" s="79"/>
      <c r="AO1067" s="79"/>
      <c r="AP1067" s="79"/>
      <c r="AQ1067" s="79"/>
      <c r="AR1067" s="79"/>
      <c r="AS1067" s="79"/>
      <c r="AT1067" s="79"/>
      <c r="AU1067" s="79"/>
      <c r="AV1067" s="79"/>
      <c r="AW1067" s="79"/>
      <c r="AX1067" s="79"/>
      <c r="AY1067" s="79"/>
      <c r="AZ1067" s="79"/>
      <c r="BA1067" s="79"/>
      <c r="BB1067" s="79"/>
      <c r="BC1067" s="79"/>
      <c r="BD1067" s="79"/>
      <c r="BE1067" s="79"/>
      <c r="BF1067" s="79"/>
      <c r="BG1067" s="79"/>
      <c r="BH1067" s="79"/>
      <c r="BI1067" s="79"/>
      <c r="BJ1067" s="79"/>
      <c r="BK1067" s="79"/>
      <c r="BL1067" s="79"/>
      <c r="BM1067" s="79"/>
      <c r="BN1067" s="79"/>
      <c r="BO1067" s="79"/>
      <c r="BP1067" s="79"/>
      <c r="BQ1067" s="79"/>
      <c r="BR1067" s="79"/>
      <c r="BS1067" s="79"/>
      <c r="BT1067" s="79"/>
      <c r="BU1067" s="79"/>
      <c r="BV1067" s="79"/>
      <c r="BW1067" s="79"/>
      <c r="BX1067" s="79"/>
      <c r="BY1067" s="79"/>
      <c r="BZ1067" s="383"/>
      <c r="CA1067" s="383"/>
      <c r="CB1067" s="383"/>
      <c r="CC1067" s="383"/>
      <c r="CD1067" s="383"/>
      <c r="CE1067" s="383"/>
      <c r="CF1067" s="383"/>
      <c r="CG1067" s="383"/>
      <c r="CH1067" s="383"/>
      <c r="CK1067" s="112"/>
      <c r="CL1067" s="115"/>
      <c r="CM1067" s="115"/>
      <c r="CN1067" s="115"/>
      <c r="CO1067" s="115"/>
      <c r="CP1067" s="115"/>
      <c r="CQ1067" s="115"/>
      <c r="CR1067" s="115"/>
      <c r="CS1067" s="115"/>
    </row>
    <row r="1068" spans="1:97" s="44" customFormat="1" ht="14.4" x14ac:dyDescent="0.2">
      <c r="B1068" s="45"/>
      <c r="C1068" s="45"/>
      <c r="D1068" s="45"/>
      <c r="E1068" s="45"/>
      <c r="F1068" s="79"/>
      <c r="G1068" s="79"/>
      <c r="H1068" s="79"/>
      <c r="I1068" s="79"/>
      <c r="J1068" s="79"/>
      <c r="K1068" s="79"/>
      <c r="L1068" s="79"/>
      <c r="M1068" s="79"/>
      <c r="N1068" s="79"/>
      <c r="O1068" s="79"/>
      <c r="P1068" s="79"/>
      <c r="Q1068" s="79"/>
      <c r="R1068" s="79"/>
      <c r="S1068" s="79"/>
      <c r="T1068" s="79"/>
      <c r="U1068" s="79"/>
      <c r="V1068" s="79"/>
      <c r="W1068" s="79"/>
      <c r="X1068" s="79"/>
      <c r="Y1068" s="79"/>
      <c r="Z1068" s="79"/>
      <c r="AA1068" s="79"/>
      <c r="AB1068" s="79"/>
      <c r="AC1068" s="79"/>
      <c r="AD1068" s="79"/>
      <c r="AE1068" s="79"/>
      <c r="AF1068" s="79"/>
      <c r="AG1068" s="79"/>
      <c r="AH1068" s="79"/>
      <c r="AI1068" s="79"/>
      <c r="AJ1068" s="79"/>
      <c r="AK1068" s="79"/>
      <c r="AL1068" s="79"/>
      <c r="AM1068" s="79"/>
      <c r="AN1068" s="79"/>
      <c r="AO1068" s="79"/>
      <c r="AP1068" s="79"/>
      <c r="AQ1068" s="79"/>
      <c r="AR1068" s="79"/>
      <c r="AS1068" s="79"/>
      <c r="AT1068" s="79"/>
      <c r="AU1068" s="79"/>
      <c r="AV1068" s="79"/>
      <c r="AW1068" s="79"/>
      <c r="AX1068" s="79"/>
      <c r="AY1068" s="79"/>
      <c r="AZ1068" s="79"/>
      <c r="BA1068" s="79"/>
      <c r="BB1068" s="79"/>
      <c r="BC1068" s="79"/>
      <c r="BD1068" s="79"/>
      <c r="BE1068" s="79"/>
      <c r="BF1068" s="79"/>
      <c r="BG1068" s="79"/>
      <c r="BH1068" s="79"/>
      <c r="BI1068" s="79"/>
      <c r="BJ1068" s="79"/>
      <c r="BK1068" s="79"/>
      <c r="BL1068" s="79"/>
      <c r="BM1068" s="79"/>
      <c r="BN1068" s="79"/>
      <c r="BO1068" s="79"/>
      <c r="BP1068" s="79"/>
      <c r="BQ1068" s="79"/>
      <c r="BR1068" s="79"/>
      <c r="BS1068" s="79"/>
      <c r="BT1068" s="79"/>
      <c r="BU1068" s="79"/>
      <c r="BV1068" s="79"/>
      <c r="BW1068" s="79"/>
      <c r="BX1068" s="79"/>
      <c r="BY1068" s="79"/>
      <c r="BZ1068" s="383"/>
      <c r="CA1068" s="383"/>
      <c r="CB1068" s="383"/>
      <c r="CC1068" s="383"/>
      <c r="CD1068" s="383"/>
      <c r="CE1068" s="383"/>
      <c r="CF1068" s="383"/>
      <c r="CG1068" s="383"/>
      <c r="CH1068" s="383"/>
      <c r="CK1068" s="112"/>
      <c r="CL1068" s="115"/>
      <c r="CM1068" s="115"/>
      <c r="CN1068" s="115"/>
      <c r="CO1068" s="115"/>
      <c r="CP1068" s="115"/>
      <c r="CQ1068" s="115"/>
      <c r="CR1068" s="115"/>
      <c r="CS1068" s="115"/>
    </row>
    <row r="1069" spans="1:97" s="44" customFormat="1" ht="14.4" x14ac:dyDescent="0.2">
      <c r="B1069" s="45"/>
      <c r="C1069" s="45"/>
      <c r="D1069" s="45"/>
      <c r="E1069" s="45"/>
      <c r="F1069" s="79"/>
      <c r="G1069" s="79"/>
      <c r="H1069" s="79"/>
      <c r="I1069" s="79"/>
      <c r="J1069" s="79"/>
      <c r="K1069" s="79"/>
      <c r="L1069" s="79"/>
      <c r="M1069" s="79"/>
      <c r="N1069" s="79"/>
      <c r="O1069" s="79"/>
      <c r="P1069" s="79"/>
      <c r="Q1069" s="79"/>
      <c r="R1069" s="79"/>
      <c r="S1069" s="79"/>
      <c r="T1069" s="79"/>
      <c r="U1069" s="79"/>
      <c r="V1069" s="79"/>
      <c r="W1069" s="79"/>
      <c r="X1069" s="79"/>
      <c r="Y1069" s="79"/>
      <c r="Z1069" s="79"/>
      <c r="AA1069" s="79"/>
      <c r="AB1069" s="79"/>
      <c r="AC1069" s="79"/>
      <c r="AD1069" s="79"/>
      <c r="AE1069" s="79"/>
      <c r="AF1069" s="79"/>
      <c r="AG1069" s="79"/>
      <c r="AH1069" s="79"/>
      <c r="AI1069" s="79"/>
      <c r="AJ1069" s="79"/>
      <c r="AK1069" s="79"/>
      <c r="AL1069" s="79"/>
      <c r="AM1069" s="79"/>
      <c r="AN1069" s="79"/>
      <c r="AO1069" s="79"/>
      <c r="AP1069" s="79"/>
      <c r="AQ1069" s="79"/>
      <c r="AR1069" s="79"/>
      <c r="AS1069" s="79"/>
      <c r="AT1069" s="79"/>
      <c r="AU1069" s="79"/>
      <c r="AV1069" s="79"/>
      <c r="AW1069" s="79"/>
      <c r="AX1069" s="79"/>
      <c r="AY1069" s="79"/>
      <c r="AZ1069" s="79"/>
      <c r="BA1069" s="79"/>
      <c r="BB1069" s="79"/>
      <c r="BC1069" s="79"/>
      <c r="BD1069" s="79"/>
      <c r="BE1069" s="79"/>
      <c r="BF1069" s="79"/>
      <c r="BG1069" s="79"/>
      <c r="BH1069" s="79"/>
      <c r="BI1069" s="79"/>
      <c r="BJ1069" s="79"/>
      <c r="BK1069" s="79"/>
      <c r="BL1069" s="79"/>
      <c r="BM1069" s="79"/>
      <c r="BN1069" s="79"/>
      <c r="BO1069" s="79"/>
      <c r="BP1069" s="79"/>
      <c r="BQ1069" s="79"/>
      <c r="BR1069" s="79"/>
      <c r="BS1069" s="79"/>
      <c r="BT1069" s="79"/>
      <c r="BU1069" s="79"/>
      <c r="BV1069" s="79"/>
      <c r="BW1069" s="79"/>
      <c r="BX1069" s="79"/>
      <c r="BY1069" s="79"/>
      <c r="BZ1069" s="383"/>
      <c r="CA1069" s="383"/>
      <c r="CB1069" s="383"/>
      <c r="CC1069" s="383"/>
      <c r="CD1069" s="383"/>
      <c r="CE1069" s="383"/>
      <c r="CF1069" s="383"/>
      <c r="CG1069" s="383"/>
      <c r="CH1069" s="383"/>
      <c r="CK1069" s="112"/>
      <c r="CL1069" s="115"/>
      <c r="CM1069" s="115"/>
      <c r="CN1069" s="115"/>
      <c r="CO1069" s="115"/>
      <c r="CP1069" s="115"/>
      <c r="CQ1069" s="115"/>
      <c r="CR1069" s="115"/>
      <c r="CS1069" s="115"/>
    </row>
    <row r="1070" spans="1:97" s="44" customFormat="1" ht="14.4" x14ac:dyDescent="0.2">
      <c r="BZ1070" s="375"/>
      <c r="CA1070" s="375"/>
      <c r="CB1070" s="375"/>
      <c r="CC1070" s="375"/>
      <c r="CD1070" s="375"/>
      <c r="CE1070" s="375"/>
      <c r="CF1070" s="375"/>
      <c r="CG1070" s="375"/>
      <c r="CH1070" s="375"/>
      <c r="CK1070" s="112"/>
      <c r="CL1070" s="115"/>
      <c r="CM1070" s="115"/>
      <c r="CN1070" s="115"/>
      <c r="CO1070" s="115"/>
      <c r="CP1070" s="115"/>
      <c r="CQ1070" s="115"/>
      <c r="CR1070" s="115"/>
      <c r="CS1070" s="115"/>
    </row>
    <row r="1071" spans="1:97" s="44" customFormat="1" ht="22.5" customHeight="1" x14ac:dyDescent="0.2">
      <c r="B1071" s="1237" t="s">
        <v>732</v>
      </c>
      <c r="C1071" s="1237"/>
      <c r="D1071" s="1237"/>
      <c r="E1071" s="1237"/>
      <c r="F1071" s="1237"/>
      <c r="G1071" s="1237"/>
      <c r="H1071" s="1237"/>
      <c r="I1071" s="1237"/>
      <c r="J1071" s="1237"/>
      <c r="K1071" s="1237"/>
      <c r="L1071" s="1237"/>
      <c r="M1071" s="1237"/>
      <c r="N1071" s="1237"/>
      <c r="O1071" s="1237"/>
      <c r="P1071" s="1237"/>
      <c r="Q1071" s="1237"/>
      <c r="R1071" s="1237"/>
      <c r="S1071" s="1237"/>
      <c r="T1071" s="1237"/>
      <c r="U1071" s="1237"/>
      <c r="V1071" s="1237"/>
      <c r="W1071" s="1237"/>
      <c r="X1071" s="1237"/>
      <c r="Y1071" s="1237"/>
      <c r="Z1071" s="1237"/>
      <c r="AA1071" s="1237"/>
      <c r="AB1071" s="1237"/>
      <c r="AC1071" s="1237"/>
      <c r="AD1071" s="1237"/>
      <c r="AE1071" s="1237"/>
      <c r="AF1071" s="1237"/>
      <c r="AG1071" s="1237"/>
      <c r="AH1071" s="1237"/>
      <c r="AI1071" s="1237"/>
      <c r="AJ1071" s="1237"/>
      <c r="AK1071" s="1237"/>
      <c r="AL1071" s="1237"/>
      <c r="AM1071" s="1237"/>
      <c r="AN1071" s="1237"/>
      <c r="AO1071" s="1237"/>
      <c r="AP1071" s="1237"/>
      <c r="AQ1071" s="1237"/>
      <c r="AR1071" s="1237"/>
      <c r="AS1071" s="1237"/>
      <c r="AT1071" s="1237"/>
      <c r="AU1071" s="1237"/>
      <c r="AV1071" s="1237"/>
      <c r="AW1071" s="1237"/>
      <c r="AX1071" s="1237"/>
      <c r="AY1071" s="1237"/>
      <c r="AZ1071" s="1237"/>
      <c r="BA1071" s="1237"/>
      <c r="BB1071" s="1237"/>
      <c r="BC1071" s="1237"/>
      <c r="BD1071" s="1237"/>
      <c r="BE1071" s="1237"/>
      <c r="BF1071" s="1237"/>
      <c r="BG1071" s="1237"/>
      <c r="BH1071" s="1237"/>
      <c r="BI1071" s="1237"/>
      <c r="BJ1071" s="1237"/>
      <c r="BK1071" s="1237"/>
      <c r="BL1071" s="1237"/>
      <c r="BM1071" s="1237"/>
      <c r="BN1071" s="1237"/>
      <c r="BO1071" s="1237"/>
      <c r="BP1071" s="1237"/>
      <c r="BQ1071" s="1237"/>
      <c r="BR1071" s="1237"/>
      <c r="BS1071" s="1237"/>
      <c r="BT1071" s="1237"/>
      <c r="BU1071" s="1237"/>
      <c r="BV1071" s="1237"/>
      <c r="BW1071" s="1237"/>
      <c r="BX1071" s="1237"/>
      <c r="BY1071" s="1237"/>
      <c r="BZ1071" s="375"/>
      <c r="CA1071" s="375"/>
      <c r="CB1071" s="375"/>
      <c r="CC1071" s="375"/>
      <c r="CD1071" s="375"/>
      <c r="CE1071" s="375"/>
      <c r="CF1071" s="375"/>
      <c r="CG1071" s="375"/>
      <c r="CH1071" s="375"/>
      <c r="CK1071" s="112"/>
      <c r="CL1071" s="115"/>
      <c r="CM1071" s="115"/>
      <c r="CN1071" s="115"/>
      <c r="CO1071" s="115"/>
      <c r="CP1071" s="115"/>
      <c r="CQ1071" s="115"/>
      <c r="CR1071" s="115"/>
      <c r="CS1071" s="115"/>
    </row>
    <row r="1072" spans="1:97" ht="12.75" customHeight="1" x14ac:dyDescent="0.2">
      <c r="A1072" s="63"/>
      <c r="B1072" s="964" t="s">
        <v>11</v>
      </c>
      <c r="C1072" s="965"/>
      <c r="D1072" s="965"/>
      <c r="E1072" s="966"/>
      <c r="F1072" s="973" t="s">
        <v>731</v>
      </c>
      <c r="G1072" s="974"/>
      <c r="H1072" s="974"/>
      <c r="I1072" s="974"/>
      <c r="J1072" s="974"/>
      <c r="K1072" s="974"/>
      <c r="L1072" s="974"/>
      <c r="M1072" s="974"/>
      <c r="N1072" s="974"/>
      <c r="O1072" s="974"/>
      <c r="P1072" s="974"/>
      <c r="Q1072" s="974"/>
      <c r="R1072" s="974"/>
      <c r="S1072" s="974"/>
      <c r="T1072" s="974"/>
      <c r="U1072" s="974"/>
      <c r="V1072" s="974"/>
      <c r="W1072" s="974"/>
      <c r="X1072" s="974"/>
      <c r="Y1072" s="974"/>
      <c r="Z1072" s="974"/>
      <c r="AA1072" s="974"/>
      <c r="AB1072" s="974"/>
      <c r="AC1072" s="974"/>
      <c r="AD1072" s="974"/>
      <c r="AE1072" s="974"/>
      <c r="AF1072" s="974"/>
      <c r="AG1072" s="974"/>
      <c r="AH1072" s="974"/>
      <c r="AI1072" s="974"/>
      <c r="AJ1072" s="974"/>
      <c r="AK1072" s="974"/>
      <c r="AL1072" s="974"/>
      <c r="AM1072" s="974"/>
      <c r="AN1072" s="974"/>
      <c r="AO1072" s="974"/>
      <c r="AP1072" s="974"/>
      <c r="AQ1072" s="974"/>
      <c r="AR1072" s="974"/>
      <c r="AS1072" s="974"/>
      <c r="AT1072" s="974"/>
      <c r="AU1072" s="974"/>
      <c r="AV1072" s="974"/>
      <c r="AW1072" s="974"/>
      <c r="AX1072" s="974"/>
      <c r="AY1072" s="974"/>
      <c r="AZ1072" s="974"/>
      <c r="BA1072" s="974"/>
      <c r="BB1072" s="974"/>
      <c r="BC1072" s="974"/>
      <c r="BD1072" s="974"/>
      <c r="BE1072" s="974"/>
      <c r="BF1072" s="974"/>
      <c r="BG1072" s="974"/>
      <c r="BH1072" s="974"/>
      <c r="BI1072" s="974"/>
      <c r="BJ1072" s="974"/>
      <c r="BK1072" s="974"/>
      <c r="BL1072" s="974"/>
      <c r="BM1072" s="974"/>
      <c r="BN1072" s="974"/>
      <c r="BO1072" s="974"/>
      <c r="BP1072" s="974"/>
      <c r="BQ1072" s="974"/>
      <c r="BR1072" s="974"/>
      <c r="BS1072" s="974"/>
      <c r="BT1072" s="974"/>
      <c r="BU1072" s="974"/>
      <c r="BV1072" s="974"/>
      <c r="BW1072" s="974"/>
      <c r="BX1072" s="974"/>
      <c r="BY1072" s="975"/>
      <c r="BZ1072" s="982"/>
      <c r="CA1072" s="983"/>
      <c r="CB1072" s="983"/>
      <c r="CC1072" s="983"/>
      <c r="CD1072" s="983"/>
      <c r="CE1072" s="983"/>
      <c r="CF1072" s="983"/>
      <c r="CG1072" s="983"/>
      <c r="CH1072" s="984"/>
      <c r="CI1072" s="37"/>
      <c r="CJ1072" s="37"/>
      <c r="CK1072" s="112" t="s">
        <v>65</v>
      </c>
      <c r="CL1072" s="112" t="s">
        <v>66</v>
      </c>
      <c r="CM1072" s="112" t="s">
        <v>67</v>
      </c>
    </row>
    <row r="1073" spans="1:93" ht="12.75" customHeight="1" x14ac:dyDescent="0.2">
      <c r="A1073" s="63"/>
      <c r="B1073" s="967"/>
      <c r="C1073" s="968"/>
      <c r="D1073" s="968"/>
      <c r="E1073" s="969"/>
      <c r="F1073" s="976"/>
      <c r="G1073" s="977"/>
      <c r="H1073" s="977"/>
      <c r="I1073" s="977"/>
      <c r="J1073" s="977"/>
      <c r="K1073" s="977"/>
      <c r="L1073" s="977"/>
      <c r="M1073" s="977"/>
      <c r="N1073" s="977"/>
      <c r="O1073" s="977"/>
      <c r="P1073" s="977"/>
      <c r="Q1073" s="977"/>
      <c r="R1073" s="977"/>
      <c r="S1073" s="977"/>
      <c r="T1073" s="977"/>
      <c r="U1073" s="977"/>
      <c r="V1073" s="977"/>
      <c r="W1073" s="977"/>
      <c r="X1073" s="977"/>
      <c r="Y1073" s="977"/>
      <c r="Z1073" s="977"/>
      <c r="AA1073" s="977"/>
      <c r="AB1073" s="977"/>
      <c r="AC1073" s="977"/>
      <c r="AD1073" s="977"/>
      <c r="AE1073" s="977"/>
      <c r="AF1073" s="977"/>
      <c r="AG1073" s="977"/>
      <c r="AH1073" s="977"/>
      <c r="AI1073" s="977"/>
      <c r="AJ1073" s="977"/>
      <c r="AK1073" s="977"/>
      <c r="AL1073" s="977"/>
      <c r="AM1073" s="977"/>
      <c r="AN1073" s="977"/>
      <c r="AO1073" s="977"/>
      <c r="AP1073" s="977"/>
      <c r="AQ1073" s="977"/>
      <c r="AR1073" s="977"/>
      <c r="AS1073" s="977"/>
      <c r="AT1073" s="977"/>
      <c r="AU1073" s="977"/>
      <c r="AV1073" s="977"/>
      <c r="AW1073" s="977"/>
      <c r="AX1073" s="977"/>
      <c r="AY1073" s="977"/>
      <c r="AZ1073" s="977"/>
      <c r="BA1073" s="977"/>
      <c r="BB1073" s="977"/>
      <c r="BC1073" s="977"/>
      <c r="BD1073" s="977"/>
      <c r="BE1073" s="977"/>
      <c r="BF1073" s="977"/>
      <c r="BG1073" s="977"/>
      <c r="BH1073" s="977"/>
      <c r="BI1073" s="977"/>
      <c r="BJ1073" s="977"/>
      <c r="BK1073" s="977"/>
      <c r="BL1073" s="977"/>
      <c r="BM1073" s="977"/>
      <c r="BN1073" s="977"/>
      <c r="BO1073" s="977"/>
      <c r="BP1073" s="977"/>
      <c r="BQ1073" s="977"/>
      <c r="BR1073" s="977"/>
      <c r="BS1073" s="977"/>
      <c r="BT1073" s="977"/>
      <c r="BU1073" s="977"/>
      <c r="BV1073" s="977"/>
      <c r="BW1073" s="977"/>
      <c r="BX1073" s="977"/>
      <c r="BY1073" s="978"/>
      <c r="BZ1073" s="985"/>
      <c r="CA1073" s="986"/>
      <c r="CB1073" s="986"/>
      <c r="CC1073" s="986"/>
      <c r="CD1073" s="986"/>
      <c r="CE1073" s="986"/>
      <c r="CF1073" s="986"/>
      <c r="CG1073" s="986"/>
      <c r="CH1073" s="987"/>
      <c r="CI1073" s="37"/>
      <c r="CJ1073" s="37"/>
      <c r="CK1073" s="112"/>
      <c r="CL1073" s="112"/>
      <c r="CM1073" s="112"/>
    </row>
    <row r="1074" spans="1:93" ht="12.75" customHeight="1" x14ac:dyDescent="0.2">
      <c r="A1074" s="63"/>
      <c r="B1074" s="967"/>
      <c r="C1074" s="968"/>
      <c r="D1074" s="968"/>
      <c r="E1074" s="969"/>
      <c r="F1074" s="976"/>
      <c r="G1074" s="977"/>
      <c r="H1074" s="977"/>
      <c r="I1074" s="977"/>
      <c r="J1074" s="977"/>
      <c r="K1074" s="977"/>
      <c r="L1074" s="977"/>
      <c r="M1074" s="977"/>
      <c r="N1074" s="977"/>
      <c r="O1074" s="977"/>
      <c r="P1074" s="977"/>
      <c r="Q1074" s="977"/>
      <c r="R1074" s="977"/>
      <c r="S1074" s="977"/>
      <c r="T1074" s="977"/>
      <c r="U1074" s="977"/>
      <c r="V1074" s="977"/>
      <c r="W1074" s="977"/>
      <c r="X1074" s="977"/>
      <c r="Y1074" s="977"/>
      <c r="Z1074" s="977"/>
      <c r="AA1074" s="977"/>
      <c r="AB1074" s="977"/>
      <c r="AC1074" s="977"/>
      <c r="AD1074" s="977"/>
      <c r="AE1074" s="977"/>
      <c r="AF1074" s="977"/>
      <c r="AG1074" s="977"/>
      <c r="AH1074" s="977"/>
      <c r="AI1074" s="977"/>
      <c r="AJ1074" s="977"/>
      <c r="AK1074" s="977"/>
      <c r="AL1074" s="977"/>
      <c r="AM1074" s="977"/>
      <c r="AN1074" s="977"/>
      <c r="AO1074" s="977"/>
      <c r="AP1074" s="977"/>
      <c r="AQ1074" s="977"/>
      <c r="AR1074" s="977"/>
      <c r="AS1074" s="977"/>
      <c r="AT1074" s="977"/>
      <c r="AU1074" s="977"/>
      <c r="AV1074" s="977"/>
      <c r="AW1074" s="977"/>
      <c r="AX1074" s="977"/>
      <c r="AY1074" s="977"/>
      <c r="AZ1074" s="977"/>
      <c r="BA1074" s="977"/>
      <c r="BB1074" s="977"/>
      <c r="BC1074" s="977"/>
      <c r="BD1074" s="977"/>
      <c r="BE1074" s="977"/>
      <c r="BF1074" s="977"/>
      <c r="BG1074" s="977"/>
      <c r="BH1074" s="977"/>
      <c r="BI1074" s="977"/>
      <c r="BJ1074" s="977"/>
      <c r="BK1074" s="977"/>
      <c r="BL1074" s="977"/>
      <c r="BM1074" s="977"/>
      <c r="BN1074" s="977"/>
      <c r="BO1074" s="977"/>
      <c r="BP1074" s="977"/>
      <c r="BQ1074" s="977"/>
      <c r="BR1074" s="977"/>
      <c r="BS1074" s="977"/>
      <c r="BT1074" s="977"/>
      <c r="BU1074" s="977"/>
      <c r="BV1074" s="977"/>
      <c r="BW1074" s="977"/>
      <c r="BX1074" s="977"/>
      <c r="BY1074" s="978"/>
      <c r="BZ1074" s="985"/>
      <c r="CA1074" s="986"/>
      <c r="CB1074" s="986"/>
      <c r="CC1074" s="986"/>
      <c r="CD1074" s="986"/>
      <c r="CE1074" s="986"/>
      <c r="CF1074" s="986"/>
      <c r="CG1074" s="986"/>
      <c r="CH1074" s="987"/>
      <c r="CI1074" s="37"/>
      <c r="CJ1074" s="37"/>
    </row>
    <row r="1075" spans="1:93" ht="12.75" customHeight="1" x14ac:dyDescent="0.2">
      <c r="A1075" s="63"/>
      <c r="B1075" s="967"/>
      <c r="C1075" s="968"/>
      <c r="D1075" s="968"/>
      <c r="E1075" s="969"/>
      <c r="F1075" s="976"/>
      <c r="G1075" s="977"/>
      <c r="H1075" s="977"/>
      <c r="I1075" s="977"/>
      <c r="J1075" s="977"/>
      <c r="K1075" s="977"/>
      <c r="L1075" s="977"/>
      <c r="M1075" s="977"/>
      <c r="N1075" s="977"/>
      <c r="O1075" s="977"/>
      <c r="P1075" s="977"/>
      <c r="Q1075" s="977"/>
      <c r="R1075" s="977"/>
      <c r="S1075" s="977"/>
      <c r="T1075" s="977"/>
      <c r="U1075" s="977"/>
      <c r="V1075" s="977"/>
      <c r="W1075" s="977"/>
      <c r="X1075" s="977"/>
      <c r="Y1075" s="977"/>
      <c r="Z1075" s="977"/>
      <c r="AA1075" s="977"/>
      <c r="AB1075" s="977"/>
      <c r="AC1075" s="977"/>
      <c r="AD1075" s="977"/>
      <c r="AE1075" s="977"/>
      <c r="AF1075" s="977"/>
      <c r="AG1075" s="977"/>
      <c r="AH1075" s="977"/>
      <c r="AI1075" s="977"/>
      <c r="AJ1075" s="977"/>
      <c r="AK1075" s="977"/>
      <c r="AL1075" s="977"/>
      <c r="AM1075" s="977"/>
      <c r="AN1075" s="977"/>
      <c r="AO1075" s="977"/>
      <c r="AP1075" s="977"/>
      <c r="AQ1075" s="977"/>
      <c r="AR1075" s="977"/>
      <c r="AS1075" s="977"/>
      <c r="AT1075" s="977"/>
      <c r="AU1075" s="977"/>
      <c r="AV1075" s="977"/>
      <c r="AW1075" s="977"/>
      <c r="AX1075" s="977"/>
      <c r="AY1075" s="977"/>
      <c r="AZ1075" s="977"/>
      <c r="BA1075" s="977"/>
      <c r="BB1075" s="977"/>
      <c r="BC1075" s="977"/>
      <c r="BD1075" s="977"/>
      <c r="BE1075" s="977"/>
      <c r="BF1075" s="977"/>
      <c r="BG1075" s="977"/>
      <c r="BH1075" s="977"/>
      <c r="BI1075" s="977"/>
      <c r="BJ1075" s="977"/>
      <c r="BK1075" s="977"/>
      <c r="BL1075" s="977"/>
      <c r="BM1075" s="977"/>
      <c r="BN1075" s="977"/>
      <c r="BO1075" s="977"/>
      <c r="BP1075" s="977"/>
      <c r="BQ1075" s="977"/>
      <c r="BR1075" s="977"/>
      <c r="BS1075" s="977"/>
      <c r="BT1075" s="977"/>
      <c r="BU1075" s="977"/>
      <c r="BV1075" s="977"/>
      <c r="BW1075" s="977"/>
      <c r="BX1075" s="977"/>
      <c r="BY1075" s="978"/>
      <c r="BZ1075" s="985"/>
      <c r="CA1075" s="986"/>
      <c r="CB1075" s="986"/>
      <c r="CC1075" s="986"/>
      <c r="CD1075" s="986"/>
      <c r="CE1075" s="986"/>
      <c r="CF1075" s="986"/>
      <c r="CG1075" s="986"/>
      <c r="CH1075" s="987"/>
      <c r="CI1075" s="37"/>
      <c r="CJ1075" s="37"/>
    </row>
    <row r="1076" spans="1:93" ht="12.75" customHeight="1" x14ac:dyDescent="0.2">
      <c r="A1076" s="63"/>
      <c r="B1076" s="967"/>
      <c r="C1076" s="968"/>
      <c r="D1076" s="968"/>
      <c r="E1076" s="969"/>
      <c r="F1076" s="976" t="s">
        <v>187</v>
      </c>
      <c r="G1076" s="977"/>
      <c r="H1076" s="977" t="s">
        <v>188</v>
      </c>
      <c r="I1076" s="977"/>
      <c r="J1076" s="977"/>
      <c r="K1076" s="977"/>
      <c r="L1076" s="977"/>
      <c r="M1076" s="977"/>
      <c r="N1076" s="977"/>
      <c r="O1076" s="977"/>
      <c r="P1076" s="977"/>
      <c r="Q1076" s="977"/>
      <c r="R1076" s="977"/>
      <c r="S1076" s="977"/>
      <c r="T1076" s="977"/>
      <c r="U1076" s="977"/>
      <c r="V1076" s="977"/>
      <c r="W1076" s="977"/>
      <c r="X1076" s="977"/>
      <c r="Y1076" s="977"/>
      <c r="Z1076" s="977"/>
      <c r="AA1076" s="977"/>
      <c r="AB1076" s="977"/>
      <c r="AC1076" s="977"/>
      <c r="AD1076" s="977"/>
      <c r="AE1076" s="977"/>
      <c r="AF1076" s="977"/>
      <c r="AG1076" s="977"/>
      <c r="AH1076" s="977"/>
      <c r="AI1076" s="977"/>
      <c r="AJ1076" s="977"/>
      <c r="AK1076" s="977"/>
      <c r="AL1076" s="977"/>
      <c r="AM1076" s="977"/>
      <c r="AN1076" s="977"/>
      <c r="AO1076" s="977"/>
      <c r="AP1076" s="977"/>
      <c r="AQ1076" s="977"/>
      <c r="AR1076" s="977"/>
      <c r="AS1076" s="977"/>
      <c r="AT1076" s="977"/>
      <c r="AU1076" s="977"/>
      <c r="AV1076" s="977"/>
      <c r="AW1076" s="977"/>
      <c r="AX1076" s="977"/>
      <c r="AY1076" s="977"/>
      <c r="AZ1076" s="977"/>
      <c r="BA1076" s="977"/>
      <c r="BB1076" s="977"/>
      <c r="BC1076" s="977"/>
      <c r="BD1076" s="977"/>
      <c r="BE1076" s="977"/>
      <c r="BF1076" s="977"/>
      <c r="BG1076" s="977"/>
      <c r="BH1076" s="977"/>
      <c r="BI1076" s="977"/>
      <c r="BJ1076" s="977"/>
      <c r="BK1076" s="977"/>
      <c r="BL1076" s="977"/>
      <c r="BM1076" s="977"/>
      <c r="BN1076" s="977"/>
      <c r="BO1076" s="977"/>
      <c r="BP1076" s="977"/>
      <c r="BQ1076" s="977"/>
      <c r="BR1076" s="977"/>
      <c r="BS1076" s="977"/>
      <c r="BT1076" s="977"/>
      <c r="BU1076" s="977"/>
      <c r="BV1076" s="977"/>
      <c r="BW1076" s="977"/>
      <c r="BX1076" s="977"/>
      <c r="BY1076" s="978"/>
      <c r="BZ1076" s="985"/>
      <c r="CA1076" s="986"/>
      <c r="CB1076" s="986"/>
      <c r="CC1076" s="986"/>
      <c r="CD1076" s="986"/>
      <c r="CE1076" s="986"/>
      <c r="CF1076" s="986"/>
      <c r="CG1076" s="986"/>
      <c r="CH1076" s="987"/>
      <c r="CI1076" s="37"/>
      <c r="CJ1076" s="37"/>
    </row>
    <row r="1077" spans="1:93" ht="12.75" customHeight="1" x14ac:dyDescent="0.2">
      <c r="A1077" s="63"/>
      <c r="B1077" s="967"/>
      <c r="C1077" s="968"/>
      <c r="D1077" s="968"/>
      <c r="E1077" s="969"/>
      <c r="F1077" s="49"/>
      <c r="G1077" s="50"/>
      <c r="H1077" s="977" t="s">
        <v>733</v>
      </c>
      <c r="I1077" s="977"/>
      <c r="J1077" s="977"/>
      <c r="K1077" s="977"/>
      <c r="L1077" s="977"/>
      <c r="M1077" s="977"/>
      <c r="N1077" s="977"/>
      <c r="O1077" s="977"/>
      <c r="P1077" s="977"/>
      <c r="Q1077" s="977"/>
      <c r="R1077" s="977"/>
      <c r="S1077" s="977"/>
      <c r="T1077" s="977"/>
      <c r="U1077" s="977"/>
      <c r="V1077" s="977"/>
      <c r="W1077" s="977"/>
      <c r="X1077" s="977"/>
      <c r="Y1077" s="977"/>
      <c r="Z1077" s="977"/>
      <c r="AA1077" s="977"/>
      <c r="AB1077" s="977"/>
      <c r="AC1077" s="977"/>
      <c r="AD1077" s="977"/>
      <c r="AE1077" s="977"/>
      <c r="AF1077" s="977"/>
      <c r="AG1077" s="977"/>
      <c r="AH1077" s="977"/>
      <c r="AI1077" s="977"/>
      <c r="AJ1077" s="977"/>
      <c r="AK1077" s="977"/>
      <c r="AL1077" s="977"/>
      <c r="AM1077" s="977"/>
      <c r="AN1077" s="977"/>
      <c r="AO1077" s="977"/>
      <c r="AP1077" s="977"/>
      <c r="AQ1077" s="977"/>
      <c r="AR1077" s="977"/>
      <c r="AS1077" s="977"/>
      <c r="AT1077" s="977"/>
      <c r="AU1077" s="977"/>
      <c r="AV1077" s="977"/>
      <c r="AW1077" s="977"/>
      <c r="AX1077" s="977"/>
      <c r="AY1077" s="977"/>
      <c r="AZ1077" s="977"/>
      <c r="BA1077" s="977"/>
      <c r="BB1077" s="977"/>
      <c r="BC1077" s="977"/>
      <c r="BD1077" s="977"/>
      <c r="BE1077" s="977"/>
      <c r="BF1077" s="977"/>
      <c r="BG1077" s="977"/>
      <c r="BH1077" s="977"/>
      <c r="BI1077" s="977"/>
      <c r="BJ1077" s="977"/>
      <c r="BK1077" s="977"/>
      <c r="BL1077" s="977"/>
      <c r="BM1077" s="977"/>
      <c r="BN1077" s="977"/>
      <c r="BO1077" s="977"/>
      <c r="BP1077" s="977"/>
      <c r="BQ1077" s="977"/>
      <c r="BR1077" s="977"/>
      <c r="BS1077" s="977"/>
      <c r="BT1077" s="977"/>
      <c r="BU1077" s="977"/>
      <c r="BV1077" s="977"/>
      <c r="BW1077" s="977"/>
      <c r="BX1077" s="977"/>
      <c r="BY1077" s="978"/>
      <c r="BZ1077" s="985"/>
      <c r="CA1077" s="986"/>
      <c r="CB1077" s="986"/>
      <c r="CC1077" s="986"/>
      <c r="CD1077" s="986"/>
      <c r="CE1077" s="986"/>
      <c r="CF1077" s="986"/>
      <c r="CG1077" s="986"/>
      <c r="CH1077" s="987"/>
      <c r="CI1077" s="37"/>
      <c r="CJ1077" s="37"/>
    </row>
    <row r="1078" spans="1:93" ht="12.75" customHeight="1" x14ac:dyDescent="0.2">
      <c r="A1078" s="63"/>
      <c r="B1078" s="967"/>
      <c r="C1078" s="968"/>
      <c r="D1078" s="968"/>
      <c r="E1078" s="969"/>
      <c r="F1078" s="49"/>
      <c r="G1078" s="50"/>
      <c r="H1078" s="995" t="s">
        <v>734</v>
      </c>
      <c r="I1078" s="995"/>
      <c r="J1078" s="995"/>
      <c r="K1078" s="995"/>
      <c r="L1078" s="995"/>
      <c r="M1078" s="995"/>
      <c r="N1078" s="995"/>
      <c r="O1078" s="995"/>
      <c r="P1078" s="995"/>
      <c r="Q1078" s="995"/>
      <c r="R1078" s="995"/>
      <c r="S1078" s="995"/>
      <c r="T1078" s="995"/>
      <c r="U1078" s="995"/>
      <c r="V1078" s="995"/>
      <c r="W1078" s="995"/>
      <c r="X1078" s="995"/>
      <c r="Y1078" s="995"/>
      <c r="Z1078" s="995"/>
      <c r="AA1078" s="995"/>
      <c r="AB1078" s="995"/>
      <c r="AC1078" s="995"/>
      <c r="AD1078" s="995"/>
      <c r="AE1078" s="995"/>
      <c r="AF1078" s="995"/>
      <c r="AG1078" s="995"/>
      <c r="AH1078" s="995"/>
      <c r="AI1078" s="995"/>
      <c r="AJ1078" s="995"/>
      <c r="AK1078" s="995"/>
      <c r="AL1078" s="995"/>
      <c r="AM1078" s="995"/>
      <c r="AN1078" s="995"/>
      <c r="AO1078" s="995"/>
      <c r="AP1078" s="995"/>
      <c r="AQ1078" s="995"/>
      <c r="AR1078" s="995"/>
      <c r="AS1078" s="995"/>
      <c r="AT1078" s="995"/>
      <c r="AU1078" s="995"/>
      <c r="AV1078" s="995"/>
      <c r="AW1078" s="995"/>
      <c r="AX1078" s="995"/>
      <c r="AY1078" s="995"/>
      <c r="AZ1078" s="995"/>
      <c r="BA1078" s="995"/>
      <c r="BB1078" s="995"/>
      <c r="BC1078" s="995"/>
      <c r="BD1078" s="995"/>
      <c r="BE1078" s="995"/>
      <c r="BF1078" s="995"/>
      <c r="BG1078" s="995"/>
      <c r="BH1078" s="995"/>
      <c r="BI1078" s="995"/>
      <c r="BJ1078" s="995"/>
      <c r="BK1078" s="995"/>
      <c r="BL1078" s="995"/>
      <c r="BM1078" s="995"/>
      <c r="BN1078" s="995"/>
      <c r="BO1078" s="995"/>
      <c r="BP1078" s="995"/>
      <c r="BQ1078" s="995"/>
      <c r="BR1078" s="995"/>
      <c r="BS1078" s="995"/>
      <c r="BT1078" s="995"/>
      <c r="BU1078" s="995"/>
      <c r="BV1078" s="995"/>
      <c r="BW1078" s="995"/>
      <c r="BX1078" s="995"/>
      <c r="BY1078" s="996"/>
      <c r="BZ1078" s="985"/>
      <c r="CA1078" s="986"/>
      <c r="CB1078" s="986"/>
      <c r="CC1078" s="986"/>
      <c r="CD1078" s="986"/>
      <c r="CE1078" s="986"/>
      <c r="CF1078" s="986"/>
      <c r="CG1078" s="986"/>
      <c r="CH1078" s="987"/>
      <c r="CI1078" s="37"/>
      <c r="CJ1078" s="37"/>
    </row>
    <row r="1079" spans="1:93" ht="12.75" customHeight="1" x14ac:dyDescent="0.2">
      <c r="A1079" s="63"/>
      <c r="B1079" s="967"/>
      <c r="C1079" s="968"/>
      <c r="D1079" s="968"/>
      <c r="E1079" s="969"/>
      <c r="F1079" s="1191" t="s">
        <v>13</v>
      </c>
      <c r="G1079" s="997"/>
      <c r="H1079" s="997" t="s">
        <v>266</v>
      </c>
      <c r="I1079" s="997"/>
      <c r="J1079" s="997"/>
      <c r="K1079" s="997"/>
      <c r="L1079" s="997"/>
      <c r="M1079" s="997"/>
      <c r="N1079" s="997"/>
      <c r="O1079" s="997"/>
      <c r="P1079" s="997"/>
      <c r="Q1079" s="997"/>
      <c r="R1079" s="997"/>
      <c r="S1079" s="997"/>
      <c r="T1079" s="997"/>
      <c r="U1079" s="997"/>
      <c r="V1079" s="997"/>
      <c r="W1079" s="997"/>
      <c r="X1079" s="997"/>
      <c r="Y1079" s="997"/>
      <c r="Z1079" s="997"/>
      <c r="AA1079" s="997"/>
      <c r="AB1079" s="997"/>
      <c r="AC1079" s="997"/>
      <c r="AD1079" s="997"/>
      <c r="AE1079" s="997"/>
      <c r="AF1079" s="997"/>
      <c r="AG1079" s="997"/>
      <c r="AH1079" s="997"/>
      <c r="AI1079" s="997"/>
      <c r="AJ1079" s="997"/>
      <c r="AK1079" s="997"/>
      <c r="AL1079" s="997"/>
      <c r="AM1079" s="997"/>
      <c r="AN1079" s="997"/>
      <c r="AO1079" s="997"/>
      <c r="AP1079" s="997"/>
      <c r="AQ1079" s="997"/>
      <c r="AR1079" s="997"/>
      <c r="AS1079" s="997"/>
      <c r="AT1079" s="997"/>
      <c r="AU1079" s="997"/>
      <c r="AV1079" s="997"/>
      <c r="AW1079" s="997"/>
      <c r="AX1079" s="997"/>
      <c r="AY1079" s="997"/>
      <c r="AZ1079" s="997"/>
      <c r="BA1079" s="997"/>
      <c r="BB1079" s="997"/>
      <c r="BC1079" s="997"/>
      <c r="BD1079" s="997"/>
      <c r="BE1079" s="997"/>
      <c r="BF1079" s="997"/>
      <c r="BG1079" s="997"/>
      <c r="BH1079" s="997"/>
      <c r="BI1079" s="997"/>
      <c r="BJ1079" s="997"/>
      <c r="BK1079" s="997"/>
      <c r="BL1079" s="997"/>
      <c r="BM1079" s="997"/>
      <c r="BN1079" s="997"/>
      <c r="BO1079" s="997"/>
      <c r="BP1079" s="997"/>
      <c r="BQ1079" s="997"/>
      <c r="BR1079" s="997"/>
      <c r="BS1079" s="997"/>
      <c r="BT1079" s="997"/>
      <c r="BU1079" s="997"/>
      <c r="BV1079" s="997"/>
      <c r="BW1079" s="997"/>
      <c r="BX1079" s="997"/>
      <c r="BY1079" s="998"/>
      <c r="BZ1079" s="985"/>
      <c r="CA1079" s="986"/>
      <c r="CB1079" s="986"/>
      <c r="CC1079" s="986"/>
      <c r="CD1079" s="986"/>
      <c r="CE1079" s="986"/>
      <c r="CF1079" s="986"/>
      <c r="CG1079" s="986"/>
      <c r="CH1079" s="987"/>
      <c r="CI1079" s="37"/>
      <c r="CJ1079" s="37"/>
    </row>
    <row r="1080" spans="1:93" ht="12.75" customHeight="1" x14ac:dyDescent="0.2">
      <c r="A1080" s="63"/>
      <c r="B1080" s="967"/>
      <c r="C1080" s="968"/>
      <c r="D1080" s="968"/>
      <c r="E1080" s="969"/>
      <c r="F1080" s="49"/>
      <c r="G1080" s="50"/>
      <c r="H1080" s="997"/>
      <c r="I1080" s="997"/>
      <c r="J1080" s="997"/>
      <c r="K1080" s="997"/>
      <c r="L1080" s="997"/>
      <c r="M1080" s="997"/>
      <c r="N1080" s="997"/>
      <c r="O1080" s="997"/>
      <c r="P1080" s="997"/>
      <c r="Q1080" s="997"/>
      <c r="R1080" s="997"/>
      <c r="S1080" s="997"/>
      <c r="T1080" s="997"/>
      <c r="U1080" s="997"/>
      <c r="V1080" s="997"/>
      <c r="W1080" s="997"/>
      <c r="X1080" s="997"/>
      <c r="Y1080" s="997"/>
      <c r="Z1080" s="997"/>
      <c r="AA1080" s="997"/>
      <c r="AB1080" s="997"/>
      <c r="AC1080" s="997"/>
      <c r="AD1080" s="997"/>
      <c r="AE1080" s="997"/>
      <c r="AF1080" s="997"/>
      <c r="AG1080" s="997"/>
      <c r="AH1080" s="997"/>
      <c r="AI1080" s="997"/>
      <c r="AJ1080" s="997"/>
      <c r="AK1080" s="997"/>
      <c r="AL1080" s="997"/>
      <c r="AM1080" s="997"/>
      <c r="AN1080" s="997"/>
      <c r="AO1080" s="997"/>
      <c r="AP1080" s="997"/>
      <c r="AQ1080" s="997"/>
      <c r="AR1080" s="997"/>
      <c r="AS1080" s="997"/>
      <c r="AT1080" s="997"/>
      <c r="AU1080" s="997"/>
      <c r="AV1080" s="997"/>
      <c r="AW1080" s="997"/>
      <c r="AX1080" s="997"/>
      <c r="AY1080" s="997"/>
      <c r="AZ1080" s="997"/>
      <c r="BA1080" s="997"/>
      <c r="BB1080" s="997"/>
      <c r="BC1080" s="997"/>
      <c r="BD1080" s="997"/>
      <c r="BE1080" s="997"/>
      <c r="BF1080" s="997"/>
      <c r="BG1080" s="997"/>
      <c r="BH1080" s="997"/>
      <c r="BI1080" s="997"/>
      <c r="BJ1080" s="997"/>
      <c r="BK1080" s="997"/>
      <c r="BL1080" s="997"/>
      <c r="BM1080" s="997"/>
      <c r="BN1080" s="997"/>
      <c r="BO1080" s="997"/>
      <c r="BP1080" s="997"/>
      <c r="BQ1080" s="997"/>
      <c r="BR1080" s="997"/>
      <c r="BS1080" s="997"/>
      <c r="BT1080" s="997"/>
      <c r="BU1080" s="997"/>
      <c r="BV1080" s="997"/>
      <c r="BW1080" s="997"/>
      <c r="BX1080" s="997"/>
      <c r="BY1080" s="998"/>
      <c r="BZ1080" s="985"/>
      <c r="CA1080" s="986"/>
      <c r="CB1080" s="986"/>
      <c r="CC1080" s="986"/>
      <c r="CD1080" s="986"/>
      <c r="CE1080" s="986"/>
      <c r="CF1080" s="986"/>
      <c r="CG1080" s="986"/>
      <c r="CH1080" s="987"/>
      <c r="CI1080" s="37"/>
      <c r="CJ1080" s="37"/>
      <c r="CO1080"/>
    </row>
    <row r="1081" spans="1:93" ht="7.5" customHeight="1" x14ac:dyDescent="0.2">
      <c r="A1081" s="63"/>
      <c r="B1081" s="967"/>
      <c r="C1081" s="968"/>
      <c r="D1081" s="968"/>
      <c r="E1081" s="969"/>
      <c r="F1081" s="49"/>
      <c r="G1081" s="50"/>
      <c r="H1081" s="1003"/>
      <c r="I1081" s="1003"/>
      <c r="J1081" s="1003"/>
      <c r="K1081" s="1003"/>
      <c r="L1081" s="1003"/>
      <c r="M1081" s="1003"/>
      <c r="N1081" s="1003"/>
      <c r="O1081" s="1003"/>
      <c r="P1081" s="1003"/>
      <c r="Q1081" s="1003"/>
      <c r="R1081" s="1003"/>
      <c r="S1081" s="1003"/>
      <c r="T1081" s="1003"/>
      <c r="U1081" s="1003"/>
      <c r="V1081" s="1003"/>
      <c r="W1081" s="1003"/>
      <c r="X1081" s="1003"/>
      <c r="Y1081" s="1003"/>
      <c r="Z1081" s="1003"/>
      <c r="AA1081" s="1003"/>
      <c r="AB1081" s="1003"/>
      <c r="AC1081" s="1003"/>
      <c r="AD1081" s="1003"/>
      <c r="AE1081" s="1003"/>
      <c r="AF1081" s="1003"/>
      <c r="AG1081" s="1003"/>
      <c r="AH1081" s="1003"/>
      <c r="AI1081" s="1003"/>
      <c r="AJ1081" s="1003"/>
      <c r="AK1081" s="1003"/>
      <c r="AL1081" s="1003"/>
      <c r="AM1081" s="1003"/>
      <c r="AN1081" s="1003"/>
      <c r="AO1081" s="1003"/>
      <c r="AP1081" s="1003"/>
      <c r="AQ1081" s="1003"/>
      <c r="AR1081" s="1003"/>
      <c r="AS1081" s="1003"/>
      <c r="AT1081" s="1003"/>
      <c r="AU1081" s="1003"/>
      <c r="AV1081" s="1003"/>
      <c r="AW1081" s="1003"/>
      <c r="AX1081" s="1003"/>
      <c r="AY1081" s="1003"/>
      <c r="AZ1081" s="1003"/>
      <c r="BA1081" s="1003"/>
      <c r="BB1081" s="1003"/>
      <c r="BC1081" s="1003"/>
      <c r="BD1081" s="1003"/>
      <c r="BE1081" s="1003"/>
      <c r="BF1081" s="1003"/>
      <c r="BG1081" s="1003"/>
      <c r="BH1081" s="1003"/>
      <c r="BI1081" s="1003"/>
      <c r="BJ1081" s="1003"/>
      <c r="BK1081" s="1003"/>
      <c r="BL1081" s="1003"/>
      <c r="BM1081" s="1003"/>
      <c r="BN1081" s="1003"/>
      <c r="BO1081" s="1003"/>
      <c r="BP1081" s="1003"/>
      <c r="BQ1081" s="1003"/>
      <c r="BR1081" s="1003"/>
      <c r="BS1081" s="1003"/>
      <c r="BT1081" s="1003"/>
      <c r="BU1081" s="1003"/>
      <c r="BV1081" s="1003"/>
      <c r="BW1081" s="1003"/>
      <c r="BX1081" s="1003"/>
      <c r="BY1081" s="1004"/>
      <c r="BZ1081" s="985"/>
      <c r="CA1081" s="986"/>
      <c r="CB1081" s="986"/>
      <c r="CC1081" s="986"/>
      <c r="CD1081" s="986"/>
      <c r="CE1081" s="986"/>
      <c r="CF1081" s="986"/>
      <c r="CG1081" s="986"/>
      <c r="CH1081" s="987"/>
      <c r="CI1081" s="37"/>
      <c r="CJ1081" s="37"/>
    </row>
    <row r="1082" spans="1:93" ht="12.75" customHeight="1" x14ac:dyDescent="0.2">
      <c r="A1082" s="63"/>
      <c r="B1082" s="964" t="s">
        <v>26</v>
      </c>
      <c r="C1082" s="965"/>
      <c r="D1082" s="965"/>
      <c r="E1082" s="966"/>
      <c r="F1082" s="991" t="s">
        <v>1031</v>
      </c>
      <c r="G1082" s="992"/>
      <c r="H1082" s="992"/>
      <c r="I1082" s="992"/>
      <c r="J1082" s="992"/>
      <c r="K1082" s="992"/>
      <c r="L1082" s="992"/>
      <c r="M1082" s="992"/>
      <c r="N1082" s="992"/>
      <c r="O1082" s="992"/>
      <c r="P1082" s="992"/>
      <c r="Q1082" s="992"/>
      <c r="R1082" s="992"/>
      <c r="S1082" s="992"/>
      <c r="T1082" s="992"/>
      <c r="U1082" s="992"/>
      <c r="V1082" s="992"/>
      <c r="W1082" s="992"/>
      <c r="X1082" s="992"/>
      <c r="Y1082" s="992"/>
      <c r="Z1082" s="992"/>
      <c r="AA1082" s="992"/>
      <c r="AB1082" s="992"/>
      <c r="AC1082" s="992"/>
      <c r="AD1082" s="992"/>
      <c r="AE1082" s="992"/>
      <c r="AF1082" s="992"/>
      <c r="AG1082" s="992"/>
      <c r="AH1082" s="992"/>
      <c r="AI1082" s="992"/>
      <c r="AJ1082" s="992"/>
      <c r="AK1082" s="992"/>
      <c r="AL1082" s="992"/>
      <c r="AM1082" s="992"/>
      <c r="AN1082" s="992"/>
      <c r="AO1082" s="992"/>
      <c r="AP1082" s="992"/>
      <c r="AQ1082" s="992"/>
      <c r="AR1082" s="992"/>
      <c r="AS1082" s="992"/>
      <c r="AT1082" s="992"/>
      <c r="AU1082" s="992"/>
      <c r="AV1082" s="992"/>
      <c r="AW1082" s="992"/>
      <c r="AX1082" s="992"/>
      <c r="AY1082" s="992"/>
      <c r="AZ1082" s="992"/>
      <c r="BA1082" s="992"/>
      <c r="BB1082" s="992"/>
      <c r="BC1082" s="992"/>
      <c r="BD1082" s="992"/>
      <c r="BE1082" s="992"/>
      <c r="BF1082" s="992"/>
      <c r="BG1082" s="992"/>
      <c r="BH1082" s="992"/>
      <c r="BI1082" s="992"/>
      <c r="BJ1082" s="992"/>
      <c r="BK1082" s="992"/>
      <c r="BL1082" s="992"/>
      <c r="BM1082" s="992"/>
      <c r="BN1082" s="992"/>
      <c r="BO1082" s="992"/>
      <c r="BP1082" s="992"/>
      <c r="BQ1082" s="992"/>
      <c r="BR1082" s="992"/>
      <c r="BS1082" s="992"/>
      <c r="BT1082" s="992"/>
      <c r="BU1082" s="992"/>
      <c r="BV1082" s="992"/>
      <c r="BW1082" s="992"/>
      <c r="BX1082" s="992"/>
      <c r="BY1082" s="993"/>
      <c r="BZ1082" s="982"/>
      <c r="CA1082" s="983"/>
      <c r="CB1082" s="983"/>
      <c r="CC1082" s="983"/>
      <c r="CD1082" s="983"/>
      <c r="CE1082" s="983"/>
      <c r="CF1082" s="983"/>
      <c r="CG1082" s="983"/>
      <c r="CH1082" s="984"/>
      <c r="CI1082" s="37"/>
      <c r="CJ1082" s="37"/>
      <c r="CK1082" s="112"/>
      <c r="CL1082" s="112"/>
      <c r="CM1082" s="112"/>
    </row>
    <row r="1083" spans="1:93" ht="12.75" customHeight="1" x14ac:dyDescent="0.2">
      <c r="A1083" s="63"/>
      <c r="B1083" s="967"/>
      <c r="C1083" s="968"/>
      <c r="D1083" s="968"/>
      <c r="E1083" s="969"/>
      <c r="F1083" s="994"/>
      <c r="G1083" s="995"/>
      <c r="H1083" s="995"/>
      <c r="I1083" s="995"/>
      <c r="J1083" s="995"/>
      <c r="K1083" s="995"/>
      <c r="L1083" s="995"/>
      <c r="M1083" s="995"/>
      <c r="N1083" s="995"/>
      <c r="O1083" s="995"/>
      <c r="P1083" s="995"/>
      <c r="Q1083" s="995"/>
      <c r="R1083" s="995"/>
      <c r="S1083" s="995"/>
      <c r="T1083" s="995"/>
      <c r="U1083" s="995"/>
      <c r="V1083" s="995"/>
      <c r="W1083" s="995"/>
      <c r="X1083" s="995"/>
      <c r="Y1083" s="995"/>
      <c r="Z1083" s="995"/>
      <c r="AA1083" s="995"/>
      <c r="AB1083" s="995"/>
      <c r="AC1083" s="995"/>
      <c r="AD1083" s="995"/>
      <c r="AE1083" s="995"/>
      <c r="AF1083" s="995"/>
      <c r="AG1083" s="995"/>
      <c r="AH1083" s="995"/>
      <c r="AI1083" s="995"/>
      <c r="AJ1083" s="995"/>
      <c r="AK1083" s="995"/>
      <c r="AL1083" s="995"/>
      <c r="AM1083" s="995"/>
      <c r="AN1083" s="995"/>
      <c r="AO1083" s="995"/>
      <c r="AP1083" s="995"/>
      <c r="AQ1083" s="995"/>
      <c r="AR1083" s="995"/>
      <c r="AS1083" s="995"/>
      <c r="AT1083" s="995"/>
      <c r="AU1083" s="995"/>
      <c r="AV1083" s="995"/>
      <c r="AW1083" s="995"/>
      <c r="AX1083" s="995"/>
      <c r="AY1083" s="995"/>
      <c r="AZ1083" s="995"/>
      <c r="BA1083" s="995"/>
      <c r="BB1083" s="995"/>
      <c r="BC1083" s="995"/>
      <c r="BD1083" s="995"/>
      <c r="BE1083" s="995"/>
      <c r="BF1083" s="995"/>
      <c r="BG1083" s="995"/>
      <c r="BH1083" s="995"/>
      <c r="BI1083" s="995"/>
      <c r="BJ1083" s="995"/>
      <c r="BK1083" s="995"/>
      <c r="BL1083" s="995"/>
      <c r="BM1083" s="995"/>
      <c r="BN1083" s="995"/>
      <c r="BO1083" s="995"/>
      <c r="BP1083" s="995"/>
      <c r="BQ1083" s="995"/>
      <c r="BR1083" s="995"/>
      <c r="BS1083" s="995"/>
      <c r="BT1083" s="995"/>
      <c r="BU1083" s="995"/>
      <c r="BV1083" s="995"/>
      <c r="BW1083" s="995"/>
      <c r="BX1083" s="995"/>
      <c r="BY1083" s="996"/>
      <c r="BZ1083" s="985"/>
      <c r="CA1083" s="986"/>
      <c r="CB1083" s="986"/>
      <c r="CC1083" s="986"/>
      <c r="CD1083" s="986"/>
      <c r="CE1083" s="986"/>
      <c r="CF1083" s="986"/>
      <c r="CG1083" s="986"/>
      <c r="CH1083" s="987"/>
      <c r="CI1083" s="37"/>
      <c r="CJ1083" s="37"/>
      <c r="CK1083" s="112"/>
      <c r="CL1083" s="112"/>
      <c r="CM1083" s="112"/>
    </row>
    <row r="1084" spans="1:93" ht="12.75" customHeight="1" x14ac:dyDescent="0.2">
      <c r="A1084" s="63"/>
      <c r="B1084" s="967"/>
      <c r="C1084" s="968"/>
      <c r="D1084" s="968"/>
      <c r="E1084" s="969"/>
      <c r="F1084" s="994"/>
      <c r="G1084" s="995"/>
      <c r="H1084" s="995"/>
      <c r="I1084" s="995"/>
      <c r="J1084" s="995"/>
      <c r="K1084" s="995"/>
      <c r="L1084" s="995"/>
      <c r="M1084" s="995"/>
      <c r="N1084" s="995"/>
      <c r="O1084" s="995"/>
      <c r="P1084" s="995"/>
      <c r="Q1084" s="995"/>
      <c r="R1084" s="995"/>
      <c r="S1084" s="995"/>
      <c r="T1084" s="995"/>
      <c r="U1084" s="995"/>
      <c r="V1084" s="995"/>
      <c r="W1084" s="995"/>
      <c r="X1084" s="995"/>
      <c r="Y1084" s="995"/>
      <c r="Z1084" s="995"/>
      <c r="AA1084" s="995"/>
      <c r="AB1084" s="995"/>
      <c r="AC1084" s="995"/>
      <c r="AD1084" s="995"/>
      <c r="AE1084" s="995"/>
      <c r="AF1084" s="995"/>
      <c r="AG1084" s="995"/>
      <c r="AH1084" s="995"/>
      <c r="AI1084" s="995"/>
      <c r="AJ1084" s="995"/>
      <c r="AK1084" s="995"/>
      <c r="AL1084" s="995"/>
      <c r="AM1084" s="995"/>
      <c r="AN1084" s="995"/>
      <c r="AO1084" s="995"/>
      <c r="AP1084" s="995"/>
      <c r="AQ1084" s="995"/>
      <c r="AR1084" s="995"/>
      <c r="AS1084" s="995"/>
      <c r="AT1084" s="995"/>
      <c r="AU1084" s="995"/>
      <c r="AV1084" s="995"/>
      <c r="AW1084" s="995"/>
      <c r="AX1084" s="995"/>
      <c r="AY1084" s="995"/>
      <c r="AZ1084" s="995"/>
      <c r="BA1084" s="995"/>
      <c r="BB1084" s="995"/>
      <c r="BC1084" s="995"/>
      <c r="BD1084" s="995"/>
      <c r="BE1084" s="995"/>
      <c r="BF1084" s="995"/>
      <c r="BG1084" s="995"/>
      <c r="BH1084" s="995"/>
      <c r="BI1084" s="995"/>
      <c r="BJ1084" s="995"/>
      <c r="BK1084" s="995"/>
      <c r="BL1084" s="995"/>
      <c r="BM1084" s="995"/>
      <c r="BN1084" s="995"/>
      <c r="BO1084" s="995"/>
      <c r="BP1084" s="995"/>
      <c r="BQ1084" s="995"/>
      <c r="BR1084" s="995"/>
      <c r="BS1084" s="995"/>
      <c r="BT1084" s="995"/>
      <c r="BU1084" s="995"/>
      <c r="BV1084" s="995"/>
      <c r="BW1084" s="995"/>
      <c r="BX1084" s="995"/>
      <c r="BY1084" s="996"/>
      <c r="BZ1084" s="985"/>
      <c r="CA1084" s="986"/>
      <c r="CB1084" s="986"/>
      <c r="CC1084" s="986"/>
      <c r="CD1084" s="986"/>
      <c r="CE1084" s="986"/>
      <c r="CF1084" s="986"/>
      <c r="CG1084" s="986"/>
      <c r="CH1084" s="987"/>
      <c r="CI1084" s="37"/>
      <c r="CJ1084" s="37"/>
      <c r="CK1084" s="112"/>
      <c r="CL1084" s="112"/>
      <c r="CM1084" s="112"/>
    </row>
    <row r="1085" spans="1:93" ht="12.75" customHeight="1" x14ac:dyDescent="0.2">
      <c r="A1085" s="63"/>
      <c r="B1085" s="967"/>
      <c r="C1085" s="968"/>
      <c r="D1085" s="968"/>
      <c r="E1085" s="969"/>
      <c r="F1085" s="1005" t="s">
        <v>29</v>
      </c>
      <c r="G1085" s="1006"/>
      <c r="H1085" s="1006"/>
      <c r="I1085" s="995" t="s">
        <v>1032</v>
      </c>
      <c r="J1085" s="995"/>
      <c r="K1085" s="995"/>
      <c r="L1085" s="995"/>
      <c r="M1085" s="995"/>
      <c r="N1085" s="995"/>
      <c r="O1085" s="995"/>
      <c r="P1085" s="995"/>
      <c r="Q1085" s="995"/>
      <c r="R1085" s="995"/>
      <c r="S1085" s="995"/>
      <c r="T1085" s="995"/>
      <c r="U1085" s="995"/>
      <c r="V1085" s="995"/>
      <c r="W1085" s="995"/>
      <c r="X1085" s="995"/>
      <c r="Y1085" s="995"/>
      <c r="Z1085" s="995"/>
      <c r="AA1085" s="995"/>
      <c r="AB1085" s="995"/>
      <c r="AC1085" s="995"/>
      <c r="AD1085" s="995"/>
      <c r="AE1085" s="995"/>
      <c r="AF1085" s="995"/>
      <c r="AG1085" s="995"/>
      <c r="AH1085" s="995"/>
      <c r="AI1085" s="995"/>
      <c r="AJ1085" s="995"/>
      <c r="AK1085" s="995"/>
      <c r="AL1085" s="995"/>
      <c r="AM1085" s="995"/>
      <c r="AN1085" s="995"/>
      <c r="AO1085" s="995"/>
      <c r="AP1085" s="995"/>
      <c r="AQ1085" s="995"/>
      <c r="AR1085" s="995"/>
      <c r="AS1085" s="995"/>
      <c r="AT1085" s="995"/>
      <c r="AU1085" s="995"/>
      <c r="AV1085" s="995"/>
      <c r="AW1085" s="995"/>
      <c r="AX1085" s="995"/>
      <c r="AY1085" s="995"/>
      <c r="AZ1085" s="995"/>
      <c r="BA1085" s="995"/>
      <c r="BB1085" s="995"/>
      <c r="BC1085" s="995"/>
      <c r="BD1085" s="995"/>
      <c r="BE1085" s="995"/>
      <c r="BF1085" s="995"/>
      <c r="BG1085" s="995"/>
      <c r="BH1085" s="995"/>
      <c r="BI1085" s="995"/>
      <c r="BJ1085" s="995"/>
      <c r="BK1085" s="995"/>
      <c r="BL1085" s="995"/>
      <c r="BM1085" s="995"/>
      <c r="BN1085" s="995"/>
      <c r="BO1085" s="995"/>
      <c r="BP1085" s="995"/>
      <c r="BQ1085" s="995"/>
      <c r="BR1085" s="995"/>
      <c r="BS1085" s="995"/>
      <c r="BT1085" s="995"/>
      <c r="BU1085" s="995"/>
      <c r="BV1085" s="995"/>
      <c r="BW1085" s="995"/>
      <c r="BX1085" s="995"/>
      <c r="BY1085" s="996"/>
      <c r="BZ1085" s="985"/>
      <c r="CA1085" s="986"/>
      <c r="CB1085" s="986"/>
      <c r="CC1085" s="986"/>
      <c r="CD1085" s="986"/>
      <c r="CE1085" s="986"/>
      <c r="CF1085" s="986"/>
      <c r="CG1085" s="986"/>
      <c r="CH1085" s="987"/>
      <c r="CI1085" s="37"/>
      <c r="CJ1085" s="37"/>
      <c r="CK1085" s="112"/>
      <c r="CL1085" s="112"/>
      <c r="CM1085" s="112"/>
    </row>
    <row r="1086" spans="1:93" ht="12.75" customHeight="1" x14ac:dyDescent="0.2">
      <c r="A1086" s="63"/>
      <c r="B1086" s="967"/>
      <c r="C1086" s="968"/>
      <c r="D1086" s="968"/>
      <c r="E1086" s="969"/>
      <c r="F1086" s="1005" t="s">
        <v>31</v>
      </c>
      <c r="G1086" s="1006"/>
      <c r="H1086" s="1006"/>
      <c r="I1086" s="995" t="s">
        <v>1068</v>
      </c>
      <c r="J1086" s="995"/>
      <c r="K1086" s="995"/>
      <c r="L1086" s="995"/>
      <c r="M1086" s="995"/>
      <c r="N1086" s="995"/>
      <c r="O1086" s="995"/>
      <c r="P1086" s="995"/>
      <c r="Q1086" s="995"/>
      <c r="R1086" s="995"/>
      <c r="S1086" s="995"/>
      <c r="T1086" s="995"/>
      <c r="U1086" s="995"/>
      <c r="V1086" s="995"/>
      <c r="W1086" s="995"/>
      <c r="X1086" s="995"/>
      <c r="Y1086" s="995"/>
      <c r="Z1086" s="995"/>
      <c r="AA1086" s="995"/>
      <c r="AB1086" s="995"/>
      <c r="AC1086" s="995"/>
      <c r="AD1086" s="995"/>
      <c r="AE1086" s="995"/>
      <c r="AF1086" s="995"/>
      <c r="AG1086" s="995"/>
      <c r="AH1086" s="995"/>
      <c r="AI1086" s="995"/>
      <c r="AJ1086" s="995"/>
      <c r="AK1086" s="995"/>
      <c r="AL1086" s="995"/>
      <c r="AM1086" s="995"/>
      <c r="AN1086" s="995"/>
      <c r="AO1086" s="995"/>
      <c r="AP1086" s="995"/>
      <c r="AQ1086" s="995"/>
      <c r="AR1086" s="995"/>
      <c r="AS1086" s="995"/>
      <c r="AT1086" s="995"/>
      <c r="AU1086" s="995"/>
      <c r="AV1086" s="995"/>
      <c r="AW1086" s="995"/>
      <c r="AX1086" s="995"/>
      <c r="AY1086" s="995"/>
      <c r="AZ1086" s="995"/>
      <c r="BA1086" s="995"/>
      <c r="BB1086" s="995"/>
      <c r="BC1086" s="995"/>
      <c r="BD1086" s="995"/>
      <c r="BE1086" s="995"/>
      <c r="BF1086" s="995"/>
      <c r="BG1086" s="995"/>
      <c r="BH1086" s="995"/>
      <c r="BI1086" s="995"/>
      <c r="BJ1086" s="995"/>
      <c r="BK1086" s="995"/>
      <c r="BL1086" s="995"/>
      <c r="BM1086" s="995"/>
      <c r="BN1086" s="995"/>
      <c r="BO1086" s="995"/>
      <c r="BP1086" s="995"/>
      <c r="BQ1086" s="995"/>
      <c r="BR1086" s="995"/>
      <c r="BS1086" s="995"/>
      <c r="BT1086" s="995"/>
      <c r="BU1086" s="995"/>
      <c r="BV1086" s="995"/>
      <c r="BW1086" s="995"/>
      <c r="BX1086" s="995"/>
      <c r="BY1086" s="996"/>
      <c r="BZ1086" s="985"/>
      <c r="CA1086" s="986"/>
      <c r="CB1086" s="986"/>
      <c r="CC1086" s="986"/>
      <c r="CD1086" s="986"/>
      <c r="CE1086" s="986"/>
      <c r="CF1086" s="986"/>
      <c r="CG1086" s="986"/>
      <c r="CH1086" s="987"/>
      <c r="CI1086" s="37"/>
      <c r="CJ1086" s="37"/>
      <c r="CK1086" s="112"/>
      <c r="CL1086" s="112"/>
      <c r="CM1086" s="112"/>
    </row>
    <row r="1087" spans="1:93" ht="12.75" customHeight="1" x14ac:dyDescent="0.2">
      <c r="A1087" s="63"/>
      <c r="B1087" s="967"/>
      <c r="C1087" s="968"/>
      <c r="D1087" s="968"/>
      <c r="E1087" s="969"/>
      <c r="F1087" s="1005"/>
      <c r="G1087" s="1006"/>
      <c r="H1087" s="1006"/>
      <c r="I1087" s="995"/>
      <c r="J1087" s="995"/>
      <c r="K1087" s="995"/>
      <c r="L1087" s="995"/>
      <c r="M1087" s="995"/>
      <c r="N1087" s="995"/>
      <c r="O1087" s="995"/>
      <c r="P1087" s="995"/>
      <c r="Q1087" s="995"/>
      <c r="R1087" s="995"/>
      <c r="S1087" s="995"/>
      <c r="T1087" s="995"/>
      <c r="U1087" s="995"/>
      <c r="V1087" s="995"/>
      <c r="W1087" s="995"/>
      <c r="X1087" s="995"/>
      <c r="Y1087" s="995"/>
      <c r="Z1087" s="995"/>
      <c r="AA1087" s="995"/>
      <c r="AB1087" s="995"/>
      <c r="AC1087" s="995"/>
      <c r="AD1087" s="995"/>
      <c r="AE1087" s="995"/>
      <c r="AF1087" s="995"/>
      <c r="AG1087" s="995"/>
      <c r="AH1087" s="995"/>
      <c r="AI1087" s="995"/>
      <c r="AJ1087" s="995"/>
      <c r="AK1087" s="995"/>
      <c r="AL1087" s="995"/>
      <c r="AM1087" s="995"/>
      <c r="AN1087" s="995"/>
      <c r="AO1087" s="995"/>
      <c r="AP1087" s="995"/>
      <c r="AQ1087" s="995"/>
      <c r="AR1087" s="995"/>
      <c r="AS1087" s="995"/>
      <c r="AT1087" s="995"/>
      <c r="AU1087" s="995"/>
      <c r="AV1087" s="995"/>
      <c r="AW1087" s="995"/>
      <c r="AX1087" s="995"/>
      <c r="AY1087" s="995"/>
      <c r="AZ1087" s="995"/>
      <c r="BA1087" s="995"/>
      <c r="BB1087" s="995"/>
      <c r="BC1087" s="995"/>
      <c r="BD1087" s="995"/>
      <c r="BE1087" s="995"/>
      <c r="BF1087" s="995"/>
      <c r="BG1087" s="995"/>
      <c r="BH1087" s="995"/>
      <c r="BI1087" s="995"/>
      <c r="BJ1087" s="995"/>
      <c r="BK1087" s="995"/>
      <c r="BL1087" s="995"/>
      <c r="BM1087" s="995"/>
      <c r="BN1087" s="995"/>
      <c r="BO1087" s="995"/>
      <c r="BP1087" s="995"/>
      <c r="BQ1087" s="995"/>
      <c r="BR1087" s="995"/>
      <c r="BS1087" s="995"/>
      <c r="BT1087" s="995"/>
      <c r="BU1087" s="995"/>
      <c r="BV1087" s="995"/>
      <c r="BW1087" s="995"/>
      <c r="BX1087" s="995"/>
      <c r="BY1087" s="996"/>
      <c r="BZ1087" s="985"/>
      <c r="CA1087" s="986"/>
      <c r="CB1087" s="986"/>
      <c r="CC1087" s="986"/>
      <c r="CD1087" s="986"/>
      <c r="CE1087" s="986"/>
      <c r="CF1087" s="986"/>
      <c r="CG1087" s="986"/>
      <c r="CH1087" s="987"/>
      <c r="CI1087" s="37"/>
      <c r="CJ1087" s="37"/>
      <c r="CK1087" s="112"/>
      <c r="CL1087" s="112"/>
      <c r="CM1087" s="112"/>
    </row>
    <row r="1088" spans="1:93" ht="12.75" customHeight="1" x14ac:dyDescent="0.2">
      <c r="A1088" s="63"/>
      <c r="B1088" s="967"/>
      <c r="C1088" s="968"/>
      <c r="D1088" s="968"/>
      <c r="E1088" s="969"/>
      <c r="F1088" s="1005" t="s">
        <v>33</v>
      </c>
      <c r="G1088" s="1006"/>
      <c r="H1088" s="1006"/>
      <c r="I1088" s="977" t="s">
        <v>1033</v>
      </c>
      <c r="J1088" s="977"/>
      <c r="K1088" s="977"/>
      <c r="L1088" s="977"/>
      <c r="M1088" s="977"/>
      <c r="N1088" s="977"/>
      <c r="O1088" s="977"/>
      <c r="P1088" s="977"/>
      <c r="Q1088" s="977"/>
      <c r="R1088" s="977"/>
      <c r="S1088" s="977"/>
      <c r="T1088" s="977"/>
      <c r="U1088" s="977"/>
      <c r="V1088" s="977"/>
      <c r="W1088" s="977"/>
      <c r="X1088" s="977"/>
      <c r="Y1088" s="977"/>
      <c r="Z1088" s="977"/>
      <c r="AA1088" s="977"/>
      <c r="AB1088" s="977"/>
      <c r="AC1088" s="977"/>
      <c r="AD1088" s="977"/>
      <c r="AE1088" s="977"/>
      <c r="AF1088" s="977"/>
      <c r="AG1088" s="977"/>
      <c r="AH1088" s="977"/>
      <c r="AI1088" s="977"/>
      <c r="AJ1088" s="977"/>
      <c r="AK1088" s="977"/>
      <c r="AL1088" s="977"/>
      <c r="AM1088" s="977"/>
      <c r="AN1088" s="977"/>
      <c r="AO1088" s="977"/>
      <c r="AP1088" s="977"/>
      <c r="AQ1088" s="977"/>
      <c r="AR1088" s="977"/>
      <c r="AS1088" s="977"/>
      <c r="AT1088" s="977"/>
      <c r="AU1088" s="977"/>
      <c r="AV1088" s="977"/>
      <c r="AW1088" s="977"/>
      <c r="AX1088" s="977"/>
      <c r="AY1088" s="977"/>
      <c r="AZ1088" s="977"/>
      <c r="BA1088" s="977"/>
      <c r="BB1088" s="977"/>
      <c r="BC1088" s="977"/>
      <c r="BD1088" s="977"/>
      <c r="BE1088" s="977"/>
      <c r="BF1088" s="977"/>
      <c r="BG1088" s="977"/>
      <c r="BH1088" s="977"/>
      <c r="BI1088" s="977"/>
      <c r="BJ1088" s="977"/>
      <c r="BK1088" s="977"/>
      <c r="BL1088" s="977"/>
      <c r="BM1088" s="977"/>
      <c r="BN1088" s="977"/>
      <c r="BO1088" s="977"/>
      <c r="BP1088" s="977"/>
      <c r="BQ1088" s="977"/>
      <c r="BR1088" s="977"/>
      <c r="BS1088" s="977"/>
      <c r="BT1088" s="977"/>
      <c r="BU1088" s="977"/>
      <c r="BV1088" s="977"/>
      <c r="BW1088" s="977"/>
      <c r="BX1088" s="977"/>
      <c r="BY1088" s="978"/>
      <c r="BZ1088" s="985"/>
      <c r="CA1088" s="986"/>
      <c r="CB1088" s="986"/>
      <c r="CC1088" s="986"/>
      <c r="CD1088" s="986"/>
      <c r="CE1088" s="986"/>
      <c r="CF1088" s="986"/>
      <c r="CG1088" s="986"/>
      <c r="CH1088" s="987"/>
      <c r="CI1088" s="37"/>
      <c r="CJ1088" s="37"/>
    </row>
    <row r="1089" spans="1:91" ht="12.75" customHeight="1" x14ac:dyDescent="0.2">
      <c r="A1089" s="63"/>
      <c r="B1089" s="967"/>
      <c r="C1089" s="968"/>
      <c r="D1089" s="968"/>
      <c r="E1089" s="969"/>
      <c r="F1089" s="1005" t="s">
        <v>125</v>
      </c>
      <c r="G1089" s="1006"/>
      <c r="H1089" s="1006"/>
      <c r="I1089" s="977" t="s">
        <v>1034</v>
      </c>
      <c r="J1089" s="977"/>
      <c r="K1089" s="977"/>
      <c r="L1089" s="977"/>
      <c r="M1089" s="977"/>
      <c r="N1089" s="977"/>
      <c r="O1089" s="977"/>
      <c r="P1089" s="977"/>
      <c r="Q1089" s="977"/>
      <c r="R1089" s="977"/>
      <c r="S1089" s="977"/>
      <c r="T1089" s="977"/>
      <c r="U1089" s="977"/>
      <c r="V1089" s="977"/>
      <c r="W1089" s="977"/>
      <c r="X1089" s="977"/>
      <c r="Y1089" s="977"/>
      <c r="Z1089" s="977"/>
      <c r="AA1089" s="977"/>
      <c r="AB1089" s="977"/>
      <c r="AC1089" s="977"/>
      <c r="AD1089" s="977"/>
      <c r="AE1089" s="977"/>
      <c r="AF1089" s="977"/>
      <c r="AG1089" s="977"/>
      <c r="AH1089" s="977"/>
      <c r="AI1089" s="977"/>
      <c r="AJ1089" s="977"/>
      <c r="AK1089" s="977"/>
      <c r="AL1089" s="977"/>
      <c r="AM1089" s="977"/>
      <c r="AN1089" s="977"/>
      <c r="AO1089" s="977"/>
      <c r="AP1089" s="977"/>
      <c r="AQ1089" s="977"/>
      <c r="AR1089" s="977"/>
      <c r="AS1089" s="977"/>
      <c r="AT1089" s="977"/>
      <c r="AU1089" s="977"/>
      <c r="AV1089" s="977"/>
      <c r="AW1089" s="977"/>
      <c r="AX1089" s="977"/>
      <c r="AY1089" s="977"/>
      <c r="AZ1089" s="977"/>
      <c r="BA1089" s="977"/>
      <c r="BB1089" s="977"/>
      <c r="BC1089" s="977"/>
      <c r="BD1089" s="977"/>
      <c r="BE1089" s="977"/>
      <c r="BF1089" s="977"/>
      <c r="BG1089" s="977"/>
      <c r="BH1089" s="977"/>
      <c r="BI1089" s="977"/>
      <c r="BJ1089" s="977"/>
      <c r="BK1089" s="977"/>
      <c r="BL1089" s="977"/>
      <c r="BM1089" s="977"/>
      <c r="BN1089" s="977"/>
      <c r="BO1089" s="977"/>
      <c r="BP1089" s="977"/>
      <c r="BQ1089" s="977"/>
      <c r="BR1089" s="977"/>
      <c r="BS1089" s="977"/>
      <c r="BT1089" s="977"/>
      <c r="BU1089" s="977"/>
      <c r="BV1089" s="977"/>
      <c r="BW1089" s="977"/>
      <c r="BX1089" s="977"/>
      <c r="BY1089" s="978"/>
      <c r="BZ1089" s="985"/>
      <c r="CA1089" s="986"/>
      <c r="CB1089" s="986"/>
      <c r="CC1089" s="986"/>
      <c r="CD1089" s="986"/>
      <c r="CE1089" s="986"/>
      <c r="CF1089" s="986"/>
      <c r="CG1089" s="986"/>
      <c r="CH1089" s="987"/>
      <c r="CI1089" s="37"/>
      <c r="CJ1089" s="37"/>
    </row>
    <row r="1090" spans="1:91" ht="6" customHeight="1" x14ac:dyDescent="0.2">
      <c r="A1090" s="63"/>
      <c r="B1090" s="970"/>
      <c r="C1090" s="971"/>
      <c r="D1090" s="971"/>
      <c r="E1090" s="972"/>
      <c r="F1090" s="704"/>
      <c r="G1090" s="703"/>
      <c r="H1090" s="703"/>
      <c r="I1090" s="192"/>
      <c r="J1090" s="192"/>
      <c r="K1090" s="192"/>
      <c r="L1090" s="192"/>
      <c r="M1090" s="192"/>
      <c r="N1090" s="192"/>
      <c r="O1090" s="192"/>
      <c r="P1090" s="192"/>
      <c r="Q1090" s="192"/>
      <c r="R1090" s="192"/>
      <c r="S1090" s="192"/>
      <c r="T1090" s="192"/>
      <c r="U1090" s="192"/>
      <c r="V1090" s="192"/>
      <c r="W1090" s="192"/>
      <c r="X1090" s="192"/>
      <c r="Y1090" s="192"/>
      <c r="Z1090" s="192"/>
      <c r="AA1090" s="192"/>
      <c r="AB1090" s="192"/>
      <c r="AC1090" s="192"/>
      <c r="AD1090" s="192"/>
      <c r="AE1090" s="192"/>
      <c r="AF1090" s="192"/>
      <c r="AG1090" s="192"/>
      <c r="AH1090" s="192"/>
      <c r="AI1090" s="192"/>
      <c r="AJ1090" s="192"/>
      <c r="AK1090" s="192"/>
      <c r="AL1090" s="192"/>
      <c r="AM1090" s="192"/>
      <c r="AN1090" s="192"/>
      <c r="AO1090" s="192"/>
      <c r="AP1090" s="192"/>
      <c r="AQ1090" s="192"/>
      <c r="AR1090" s="192"/>
      <c r="AS1090" s="192"/>
      <c r="AT1090" s="192"/>
      <c r="AU1090" s="192"/>
      <c r="AV1090" s="192"/>
      <c r="AW1090" s="192"/>
      <c r="AX1090" s="192"/>
      <c r="AY1090" s="192"/>
      <c r="AZ1090" s="192"/>
      <c r="BA1090" s="192"/>
      <c r="BB1090" s="192"/>
      <c r="BC1090" s="192"/>
      <c r="BD1090" s="192"/>
      <c r="BE1090" s="192"/>
      <c r="BF1090" s="192"/>
      <c r="BG1090" s="192"/>
      <c r="BH1090" s="192"/>
      <c r="BI1090" s="192"/>
      <c r="BJ1090" s="192"/>
      <c r="BK1090" s="192"/>
      <c r="BL1090" s="192"/>
      <c r="BM1090" s="192"/>
      <c r="BN1090" s="192"/>
      <c r="BO1090" s="192"/>
      <c r="BP1090" s="192"/>
      <c r="BQ1090" s="192"/>
      <c r="BR1090" s="192"/>
      <c r="BS1090" s="192"/>
      <c r="BT1090" s="192"/>
      <c r="BU1090" s="192"/>
      <c r="BV1090" s="192"/>
      <c r="BW1090" s="192"/>
      <c r="BX1090" s="192"/>
      <c r="BY1090" s="699"/>
      <c r="BZ1090" s="700"/>
      <c r="CA1090" s="701"/>
      <c r="CB1090" s="701"/>
      <c r="CC1090" s="701"/>
      <c r="CD1090" s="701"/>
      <c r="CE1090" s="701"/>
      <c r="CF1090" s="701"/>
      <c r="CG1090" s="701"/>
      <c r="CH1090" s="702"/>
      <c r="CI1090" s="37"/>
      <c r="CJ1090" s="37"/>
    </row>
    <row r="1091" spans="1:91" ht="12.75" customHeight="1" x14ac:dyDescent="0.2">
      <c r="A1091" s="63"/>
      <c r="B1091" s="964" t="s">
        <v>36</v>
      </c>
      <c r="C1091" s="965"/>
      <c r="D1091" s="965"/>
      <c r="E1091" s="966"/>
      <c r="F1091" s="973" t="s">
        <v>584</v>
      </c>
      <c r="G1091" s="974"/>
      <c r="H1091" s="974"/>
      <c r="I1091" s="974"/>
      <c r="J1091" s="974"/>
      <c r="K1091" s="974"/>
      <c r="L1091" s="974"/>
      <c r="M1091" s="974"/>
      <c r="N1091" s="974"/>
      <c r="O1091" s="974"/>
      <c r="P1091" s="974"/>
      <c r="Q1091" s="974"/>
      <c r="R1091" s="974"/>
      <c r="S1091" s="974"/>
      <c r="T1091" s="974"/>
      <c r="U1091" s="974"/>
      <c r="V1091" s="974"/>
      <c r="W1091" s="974"/>
      <c r="X1091" s="974"/>
      <c r="Y1091" s="974"/>
      <c r="Z1091" s="974"/>
      <c r="AA1091" s="974"/>
      <c r="AB1091" s="974"/>
      <c r="AC1091" s="974"/>
      <c r="AD1091" s="974"/>
      <c r="AE1091" s="974"/>
      <c r="AF1091" s="974"/>
      <c r="AG1091" s="974"/>
      <c r="AH1091" s="974"/>
      <c r="AI1091" s="974"/>
      <c r="AJ1091" s="974"/>
      <c r="AK1091" s="974"/>
      <c r="AL1091" s="974"/>
      <c r="AM1091" s="974"/>
      <c r="AN1091" s="974"/>
      <c r="AO1091" s="974"/>
      <c r="AP1091" s="974"/>
      <c r="AQ1091" s="974"/>
      <c r="AR1091" s="974"/>
      <c r="AS1091" s="974"/>
      <c r="AT1091" s="974"/>
      <c r="AU1091" s="974"/>
      <c r="AV1091" s="974"/>
      <c r="AW1091" s="974"/>
      <c r="AX1091" s="974"/>
      <c r="AY1091" s="974"/>
      <c r="AZ1091" s="974"/>
      <c r="BA1091" s="974"/>
      <c r="BB1091" s="974"/>
      <c r="BC1091" s="974"/>
      <c r="BD1091" s="974"/>
      <c r="BE1091" s="974"/>
      <c r="BF1091" s="974"/>
      <c r="BG1091" s="974"/>
      <c r="BH1091" s="974"/>
      <c r="BI1091" s="974"/>
      <c r="BJ1091" s="974"/>
      <c r="BK1091" s="974"/>
      <c r="BL1091" s="974"/>
      <c r="BM1091" s="974"/>
      <c r="BN1091" s="974"/>
      <c r="BO1091" s="974"/>
      <c r="BP1091" s="974"/>
      <c r="BQ1091" s="974"/>
      <c r="BR1091" s="974"/>
      <c r="BS1091" s="974"/>
      <c r="BT1091" s="974"/>
      <c r="BU1091" s="974"/>
      <c r="BV1091" s="974"/>
      <c r="BW1091" s="974"/>
      <c r="BX1091" s="974"/>
      <c r="BY1091" s="975"/>
      <c r="BZ1091" s="982"/>
      <c r="CA1091" s="983"/>
      <c r="CB1091" s="983"/>
      <c r="CC1091" s="983"/>
      <c r="CD1091" s="983"/>
      <c r="CE1091" s="983"/>
      <c r="CF1091" s="983"/>
      <c r="CG1091" s="983"/>
      <c r="CH1091" s="984"/>
      <c r="CI1091" s="37"/>
      <c r="CJ1091" s="37"/>
      <c r="CK1091" s="112" t="s">
        <v>71</v>
      </c>
      <c r="CL1091" s="112"/>
      <c r="CM1091" s="112"/>
    </row>
    <row r="1092" spans="1:91" ht="12.75" customHeight="1" x14ac:dyDescent="0.2">
      <c r="A1092" s="63"/>
      <c r="B1092" s="967"/>
      <c r="C1092" s="968"/>
      <c r="D1092" s="968"/>
      <c r="E1092" s="969"/>
      <c r="F1092" s="976"/>
      <c r="G1092" s="977"/>
      <c r="H1092" s="977"/>
      <c r="I1092" s="977"/>
      <c r="J1092" s="977"/>
      <c r="K1092" s="977"/>
      <c r="L1092" s="977"/>
      <c r="M1092" s="977"/>
      <c r="N1092" s="977"/>
      <c r="O1092" s="977"/>
      <c r="P1092" s="977"/>
      <c r="Q1092" s="977"/>
      <c r="R1092" s="977"/>
      <c r="S1092" s="977"/>
      <c r="T1092" s="977"/>
      <c r="U1092" s="977"/>
      <c r="V1092" s="977"/>
      <c r="W1092" s="977"/>
      <c r="X1092" s="977"/>
      <c r="Y1092" s="977"/>
      <c r="Z1092" s="977"/>
      <c r="AA1092" s="977"/>
      <c r="AB1092" s="977"/>
      <c r="AC1092" s="977"/>
      <c r="AD1092" s="977"/>
      <c r="AE1092" s="977"/>
      <c r="AF1092" s="977"/>
      <c r="AG1092" s="977"/>
      <c r="AH1092" s="977"/>
      <c r="AI1092" s="977"/>
      <c r="AJ1092" s="977"/>
      <c r="AK1092" s="977"/>
      <c r="AL1092" s="977"/>
      <c r="AM1092" s="977"/>
      <c r="AN1092" s="977"/>
      <c r="AO1092" s="977"/>
      <c r="AP1092" s="977"/>
      <c r="AQ1092" s="977"/>
      <c r="AR1092" s="977"/>
      <c r="AS1092" s="977"/>
      <c r="AT1092" s="977"/>
      <c r="AU1092" s="977"/>
      <c r="AV1092" s="977"/>
      <c r="AW1092" s="977"/>
      <c r="AX1092" s="977"/>
      <c r="AY1092" s="977"/>
      <c r="AZ1092" s="977"/>
      <c r="BA1092" s="977"/>
      <c r="BB1092" s="977"/>
      <c r="BC1092" s="977"/>
      <c r="BD1092" s="977"/>
      <c r="BE1092" s="977"/>
      <c r="BF1092" s="977"/>
      <c r="BG1092" s="977"/>
      <c r="BH1092" s="977"/>
      <c r="BI1092" s="977"/>
      <c r="BJ1092" s="977"/>
      <c r="BK1092" s="977"/>
      <c r="BL1092" s="977"/>
      <c r="BM1092" s="977"/>
      <c r="BN1092" s="977"/>
      <c r="BO1092" s="977"/>
      <c r="BP1092" s="977"/>
      <c r="BQ1092" s="977"/>
      <c r="BR1092" s="977"/>
      <c r="BS1092" s="977"/>
      <c r="BT1092" s="977"/>
      <c r="BU1092" s="977"/>
      <c r="BV1092" s="977"/>
      <c r="BW1092" s="977"/>
      <c r="BX1092" s="977"/>
      <c r="BY1092" s="978"/>
      <c r="BZ1092" s="985"/>
      <c r="CA1092" s="986"/>
      <c r="CB1092" s="986"/>
      <c r="CC1092" s="986"/>
      <c r="CD1092" s="986"/>
      <c r="CE1092" s="986"/>
      <c r="CF1092" s="986"/>
      <c r="CG1092" s="986"/>
      <c r="CH1092" s="987"/>
      <c r="CI1092" s="37"/>
      <c r="CJ1092" s="37"/>
    </row>
    <row r="1093" spans="1:91" ht="9.75" customHeight="1" x14ac:dyDescent="0.2">
      <c r="A1093" s="63"/>
      <c r="B1093" s="970"/>
      <c r="C1093" s="971"/>
      <c r="D1093" s="971"/>
      <c r="E1093" s="972"/>
      <c r="F1093" s="979"/>
      <c r="G1093" s="980"/>
      <c r="H1093" s="980"/>
      <c r="I1093" s="980"/>
      <c r="J1093" s="980"/>
      <c r="K1093" s="980"/>
      <c r="L1093" s="980"/>
      <c r="M1093" s="980"/>
      <c r="N1093" s="980"/>
      <c r="O1093" s="980"/>
      <c r="P1093" s="980"/>
      <c r="Q1093" s="980"/>
      <c r="R1093" s="980"/>
      <c r="S1093" s="980"/>
      <c r="T1093" s="980"/>
      <c r="U1093" s="980"/>
      <c r="V1093" s="980"/>
      <c r="W1093" s="980"/>
      <c r="X1093" s="980"/>
      <c r="Y1093" s="980"/>
      <c r="Z1093" s="980"/>
      <c r="AA1093" s="980"/>
      <c r="AB1093" s="980"/>
      <c r="AC1093" s="980"/>
      <c r="AD1093" s="980"/>
      <c r="AE1093" s="980"/>
      <c r="AF1093" s="980"/>
      <c r="AG1093" s="980"/>
      <c r="AH1093" s="980"/>
      <c r="AI1093" s="980"/>
      <c r="AJ1093" s="980"/>
      <c r="AK1093" s="980"/>
      <c r="AL1093" s="980"/>
      <c r="AM1093" s="980"/>
      <c r="AN1093" s="980"/>
      <c r="AO1093" s="980"/>
      <c r="AP1093" s="980"/>
      <c r="AQ1093" s="980"/>
      <c r="AR1093" s="980"/>
      <c r="AS1093" s="980"/>
      <c r="AT1093" s="980"/>
      <c r="AU1093" s="980"/>
      <c r="AV1093" s="980"/>
      <c r="AW1093" s="980"/>
      <c r="AX1093" s="980"/>
      <c r="AY1093" s="980"/>
      <c r="AZ1093" s="980"/>
      <c r="BA1093" s="980"/>
      <c r="BB1093" s="980"/>
      <c r="BC1093" s="980"/>
      <c r="BD1093" s="980"/>
      <c r="BE1093" s="980"/>
      <c r="BF1093" s="980"/>
      <c r="BG1093" s="980"/>
      <c r="BH1093" s="980"/>
      <c r="BI1093" s="980"/>
      <c r="BJ1093" s="980"/>
      <c r="BK1093" s="980"/>
      <c r="BL1093" s="980"/>
      <c r="BM1093" s="980"/>
      <c r="BN1093" s="980"/>
      <c r="BO1093" s="980"/>
      <c r="BP1093" s="980"/>
      <c r="BQ1093" s="980"/>
      <c r="BR1093" s="980"/>
      <c r="BS1093" s="980"/>
      <c r="BT1093" s="980"/>
      <c r="BU1093" s="980"/>
      <c r="BV1093" s="980"/>
      <c r="BW1093" s="980"/>
      <c r="BX1093" s="980"/>
      <c r="BY1093" s="981"/>
      <c r="BZ1093" s="988"/>
      <c r="CA1093" s="989"/>
      <c r="CB1093" s="989"/>
      <c r="CC1093" s="989"/>
      <c r="CD1093" s="989"/>
      <c r="CE1093" s="989"/>
      <c r="CF1093" s="989"/>
      <c r="CG1093" s="989"/>
      <c r="CH1093" s="990"/>
      <c r="CI1093" s="37"/>
      <c r="CJ1093" s="37"/>
    </row>
    <row r="1094" spans="1:91" ht="12.75" customHeight="1" x14ac:dyDescent="0.2">
      <c r="A1094" s="63"/>
      <c r="B1094" s="964" t="s">
        <v>55</v>
      </c>
      <c r="C1094" s="965"/>
      <c r="D1094" s="965"/>
      <c r="E1094" s="966"/>
      <c r="F1094" s="973" t="s">
        <v>189</v>
      </c>
      <c r="G1094" s="974"/>
      <c r="H1094" s="974"/>
      <c r="I1094" s="974"/>
      <c r="J1094" s="974"/>
      <c r="K1094" s="974"/>
      <c r="L1094" s="974"/>
      <c r="M1094" s="974"/>
      <c r="N1094" s="974"/>
      <c r="O1094" s="974"/>
      <c r="P1094" s="974"/>
      <c r="Q1094" s="974"/>
      <c r="R1094" s="974"/>
      <c r="S1094" s="974"/>
      <c r="T1094" s="974"/>
      <c r="U1094" s="974"/>
      <c r="V1094" s="974"/>
      <c r="W1094" s="974"/>
      <c r="X1094" s="974"/>
      <c r="Y1094" s="974"/>
      <c r="Z1094" s="974"/>
      <c r="AA1094" s="974"/>
      <c r="AB1094" s="974"/>
      <c r="AC1094" s="974"/>
      <c r="AD1094" s="974"/>
      <c r="AE1094" s="974"/>
      <c r="AF1094" s="974"/>
      <c r="AG1094" s="974"/>
      <c r="AH1094" s="974"/>
      <c r="AI1094" s="974"/>
      <c r="AJ1094" s="974"/>
      <c r="AK1094" s="974"/>
      <c r="AL1094" s="974"/>
      <c r="AM1094" s="974"/>
      <c r="AN1094" s="974"/>
      <c r="AO1094" s="974"/>
      <c r="AP1094" s="974"/>
      <c r="AQ1094" s="974"/>
      <c r="AR1094" s="974"/>
      <c r="AS1094" s="974"/>
      <c r="AT1094" s="974"/>
      <c r="AU1094" s="974"/>
      <c r="AV1094" s="974"/>
      <c r="AW1094" s="974"/>
      <c r="AX1094" s="974"/>
      <c r="AY1094" s="974"/>
      <c r="AZ1094" s="974"/>
      <c r="BA1094" s="974"/>
      <c r="BB1094" s="974"/>
      <c r="BC1094" s="974"/>
      <c r="BD1094" s="974"/>
      <c r="BE1094" s="974"/>
      <c r="BF1094" s="974"/>
      <c r="BG1094" s="974"/>
      <c r="BH1094" s="974"/>
      <c r="BI1094" s="974"/>
      <c r="BJ1094" s="974"/>
      <c r="BK1094" s="974"/>
      <c r="BL1094" s="974"/>
      <c r="BM1094" s="974"/>
      <c r="BN1094" s="974"/>
      <c r="BO1094" s="974"/>
      <c r="BP1094" s="974"/>
      <c r="BQ1094" s="974"/>
      <c r="BR1094" s="974"/>
      <c r="BS1094" s="974"/>
      <c r="BT1094" s="974"/>
      <c r="BU1094" s="974"/>
      <c r="BV1094" s="974"/>
      <c r="BW1094" s="974"/>
      <c r="BX1094" s="974"/>
      <c r="BY1094" s="975"/>
      <c r="BZ1094" s="982"/>
      <c r="CA1094" s="983"/>
      <c r="CB1094" s="983"/>
      <c r="CC1094" s="983"/>
      <c r="CD1094" s="983"/>
      <c r="CE1094" s="983"/>
      <c r="CF1094" s="983"/>
      <c r="CG1094" s="983"/>
      <c r="CH1094" s="984"/>
      <c r="CI1094" s="37"/>
      <c r="CJ1094" s="37"/>
      <c r="CK1094" s="112"/>
      <c r="CL1094" s="112"/>
      <c r="CM1094" s="112"/>
    </row>
    <row r="1095" spans="1:91" ht="12.75" customHeight="1" x14ac:dyDescent="0.2">
      <c r="A1095" s="63"/>
      <c r="B1095" s="967"/>
      <c r="C1095" s="968"/>
      <c r="D1095" s="968"/>
      <c r="E1095" s="969"/>
      <c r="F1095" s="976"/>
      <c r="G1095" s="977"/>
      <c r="H1095" s="977"/>
      <c r="I1095" s="977"/>
      <c r="J1095" s="977"/>
      <c r="K1095" s="977"/>
      <c r="L1095" s="977"/>
      <c r="M1095" s="977"/>
      <c r="N1095" s="977"/>
      <c r="O1095" s="977"/>
      <c r="P1095" s="977"/>
      <c r="Q1095" s="977"/>
      <c r="R1095" s="977"/>
      <c r="S1095" s="977"/>
      <c r="T1095" s="977"/>
      <c r="U1095" s="977"/>
      <c r="V1095" s="977"/>
      <c r="W1095" s="977"/>
      <c r="X1095" s="977"/>
      <c r="Y1095" s="977"/>
      <c r="Z1095" s="977"/>
      <c r="AA1095" s="977"/>
      <c r="AB1095" s="977"/>
      <c r="AC1095" s="977"/>
      <c r="AD1095" s="977"/>
      <c r="AE1095" s="977"/>
      <c r="AF1095" s="977"/>
      <c r="AG1095" s="977"/>
      <c r="AH1095" s="977"/>
      <c r="AI1095" s="977"/>
      <c r="AJ1095" s="977"/>
      <c r="AK1095" s="977"/>
      <c r="AL1095" s="977"/>
      <c r="AM1095" s="977"/>
      <c r="AN1095" s="977"/>
      <c r="AO1095" s="977"/>
      <c r="AP1095" s="977"/>
      <c r="AQ1095" s="977"/>
      <c r="AR1095" s="977"/>
      <c r="AS1095" s="977"/>
      <c r="AT1095" s="977"/>
      <c r="AU1095" s="977"/>
      <c r="AV1095" s="977"/>
      <c r="AW1095" s="977"/>
      <c r="AX1095" s="977"/>
      <c r="AY1095" s="977"/>
      <c r="AZ1095" s="977"/>
      <c r="BA1095" s="977"/>
      <c r="BB1095" s="977"/>
      <c r="BC1095" s="977"/>
      <c r="BD1095" s="977"/>
      <c r="BE1095" s="977"/>
      <c r="BF1095" s="977"/>
      <c r="BG1095" s="977"/>
      <c r="BH1095" s="977"/>
      <c r="BI1095" s="977"/>
      <c r="BJ1095" s="977"/>
      <c r="BK1095" s="977"/>
      <c r="BL1095" s="977"/>
      <c r="BM1095" s="977"/>
      <c r="BN1095" s="977"/>
      <c r="BO1095" s="977"/>
      <c r="BP1095" s="977"/>
      <c r="BQ1095" s="977"/>
      <c r="BR1095" s="977"/>
      <c r="BS1095" s="977"/>
      <c r="BT1095" s="977"/>
      <c r="BU1095" s="977"/>
      <c r="BV1095" s="977"/>
      <c r="BW1095" s="977"/>
      <c r="BX1095" s="977"/>
      <c r="BY1095" s="978"/>
      <c r="BZ1095" s="985"/>
      <c r="CA1095" s="986"/>
      <c r="CB1095" s="986"/>
      <c r="CC1095" s="986"/>
      <c r="CD1095" s="986"/>
      <c r="CE1095" s="986"/>
      <c r="CF1095" s="986"/>
      <c r="CG1095" s="986"/>
      <c r="CH1095" s="987"/>
      <c r="CI1095" s="37"/>
      <c r="CJ1095" s="37"/>
    </row>
    <row r="1096" spans="1:91" ht="12.75" customHeight="1" x14ac:dyDescent="0.2">
      <c r="A1096" s="63"/>
      <c r="B1096" s="967"/>
      <c r="C1096" s="968"/>
      <c r="D1096" s="968"/>
      <c r="E1096" s="969"/>
      <c r="F1096" s="976"/>
      <c r="G1096" s="977"/>
      <c r="H1096" s="977"/>
      <c r="I1096" s="977"/>
      <c r="J1096" s="977"/>
      <c r="K1096" s="977"/>
      <c r="L1096" s="977"/>
      <c r="M1096" s="977"/>
      <c r="N1096" s="977"/>
      <c r="O1096" s="977"/>
      <c r="P1096" s="977"/>
      <c r="Q1096" s="977"/>
      <c r="R1096" s="977"/>
      <c r="S1096" s="977"/>
      <c r="T1096" s="977"/>
      <c r="U1096" s="977"/>
      <c r="V1096" s="977"/>
      <c r="W1096" s="977"/>
      <c r="X1096" s="977"/>
      <c r="Y1096" s="977"/>
      <c r="Z1096" s="977"/>
      <c r="AA1096" s="977"/>
      <c r="AB1096" s="977"/>
      <c r="AC1096" s="977"/>
      <c r="AD1096" s="977"/>
      <c r="AE1096" s="977"/>
      <c r="AF1096" s="977"/>
      <c r="AG1096" s="977"/>
      <c r="AH1096" s="977"/>
      <c r="AI1096" s="977"/>
      <c r="AJ1096" s="977"/>
      <c r="AK1096" s="977"/>
      <c r="AL1096" s="977"/>
      <c r="AM1096" s="977"/>
      <c r="AN1096" s="977"/>
      <c r="AO1096" s="977"/>
      <c r="AP1096" s="977"/>
      <c r="AQ1096" s="977"/>
      <c r="AR1096" s="977"/>
      <c r="AS1096" s="977"/>
      <c r="AT1096" s="977"/>
      <c r="AU1096" s="977"/>
      <c r="AV1096" s="977"/>
      <c r="AW1096" s="977"/>
      <c r="AX1096" s="977"/>
      <c r="AY1096" s="977"/>
      <c r="AZ1096" s="977"/>
      <c r="BA1096" s="977"/>
      <c r="BB1096" s="977"/>
      <c r="BC1096" s="977"/>
      <c r="BD1096" s="977"/>
      <c r="BE1096" s="977"/>
      <c r="BF1096" s="977"/>
      <c r="BG1096" s="977"/>
      <c r="BH1096" s="977"/>
      <c r="BI1096" s="977"/>
      <c r="BJ1096" s="977"/>
      <c r="BK1096" s="977"/>
      <c r="BL1096" s="977"/>
      <c r="BM1096" s="977"/>
      <c r="BN1096" s="977"/>
      <c r="BO1096" s="977"/>
      <c r="BP1096" s="977"/>
      <c r="BQ1096" s="977"/>
      <c r="BR1096" s="977"/>
      <c r="BS1096" s="977"/>
      <c r="BT1096" s="977"/>
      <c r="BU1096" s="977"/>
      <c r="BV1096" s="977"/>
      <c r="BW1096" s="977"/>
      <c r="BX1096" s="977"/>
      <c r="BY1096" s="978"/>
      <c r="BZ1096" s="985"/>
      <c r="CA1096" s="986"/>
      <c r="CB1096" s="986"/>
      <c r="CC1096" s="986"/>
      <c r="CD1096" s="986"/>
      <c r="CE1096" s="986"/>
      <c r="CF1096" s="986"/>
      <c r="CG1096" s="986"/>
      <c r="CH1096" s="987"/>
      <c r="CI1096" s="37"/>
      <c r="CJ1096" s="37"/>
    </row>
    <row r="1097" spans="1:91" ht="12.75" customHeight="1" x14ac:dyDescent="0.2">
      <c r="A1097" s="63"/>
      <c r="B1097" s="970"/>
      <c r="C1097" s="971"/>
      <c r="D1097" s="971"/>
      <c r="E1097" s="972"/>
      <c r="F1097" s="979"/>
      <c r="G1097" s="980"/>
      <c r="H1097" s="980"/>
      <c r="I1097" s="980"/>
      <c r="J1097" s="980"/>
      <c r="K1097" s="980"/>
      <c r="L1097" s="980"/>
      <c r="M1097" s="980"/>
      <c r="N1097" s="980"/>
      <c r="O1097" s="980"/>
      <c r="P1097" s="980"/>
      <c r="Q1097" s="980"/>
      <c r="R1097" s="980"/>
      <c r="S1097" s="980"/>
      <c r="T1097" s="980"/>
      <c r="U1097" s="980"/>
      <c r="V1097" s="980"/>
      <c r="W1097" s="980"/>
      <c r="X1097" s="980"/>
      <c r="Y1097" s="980"/>
      <c r="Z1097" s="980"/>
      <c r="AA1097" s="980"/>
      <c r="AB1097" s="980"/>
      <c r="AC1097" s="980"/>
      <c r="AD1097" s="980"/>
      <c r="AE1097" s="980"/>
      <c r="AF1097" s="980"/>
      <c r="AG1097" s="980"/>
      <c r="AH1097" s="980"/>
      <c r="AI1097" s="980"/>
      <c r="AJ1097" s="980"/>
      <c r="AK1097" s="980"/>
      <c r="AL1097" s="980"/>
      <c r="AM1097" s="980"/>
      <c r="AN1097" s="980"/>
      <c r="AO1097" s="980"/>
      <c r="AP1097" s="980"/>
      <c r="AQ1097" s="980"/>
      <c r="AR1097" s="980"/>
      <c r="AS1097" s="980"/>
      <c r="AT1097" s="980"/>
      <c r="AU1097" s="980"/>
      <c r="AV1097" s="980"/>
      <c r="AW1097" s="980"/>
      <c r="AX1097" s="980"/>
      <c r="AY1097" s="980"/>
      <c r="AZ1097" s="980"/>
      <c r="BA1097" s="980"/>
      <c r="BB1097" s="980"/>
      <c r="BC1097" s="980"/>
      <c r="BD1097" s="980"/>
      <c r="BE1097" s="980"/>
      <c r="BF1097" s="980"/>
      <c r="BG1097" s="980"/>
      <c r="BH1097" s="980"/>
      <c r="BI1097" s="980"/>
      <c r="BJ1097" s="980"/>
      <c r="BK1097" s="980"/>
      <c r="BL1097" s="980"/>
      <c r="BM1097" s="980"/>
      <c r="BN1097" s="980"/>
      <c r="BO1097" s="980"/>
      <c r="BP1097" s="980"/>
      <c r="BQ1097" s="980"/>
      <c r="BR1097" s="980"/>
      <c r="BS1097" s="980"/>
      <c r="BT1097" s="980"/>
      <c r="BU1097" s="980"/>
      <c r="BV1097" s="980"/>
      <c r="BW1097" s="980"/>
      <c r="BX1097" s="980"/>
      <c r="BY1097" s="981"/>
      <c r="BZ1097" s="988"/>
      <c r="CA1097" s="989"/>
      <c r="CB1097" s="989"/>
      <c r="CC1097" s="989"/>
      <c r="CD1097" s="989"/>
      <c r="CE1097" s="989"/>
      <c r="CF1097" s="989"/>
      <c r="CG1097" s="989"/>
      <c r="CH1097" s="990"/>
      <c r="CI1097" s="37"/>
      <c r="CJ1097" s="37"/>
    </row>
    <row r="1098" spans="1:91" ht="12.75" customHeight="1" x14ac:dyDescent="0.2">
      <c r="A1098" s="63"/>
      <c r="B1098" s="964" t="s">
        <v>56</v>
      </c>
      <c r="C1098" s="965"/>
      <c r="D1098" s="965"/>
      <c r="E1098" s="966"/>
      <c r="F1098" s="973" t="s">
        <v>193</v>
      </c>
      <c r="G1098" s="974"/>
      <c r="H1098" s="974"/>
      <c r="I1098" s="974"/>
      <c r="J1098" s="974"/>
      <c r="K1098" s="974"/>
      <c r="L1098" s="974"/>
      <c r="M1098" s="974"/>
      <c r="N1098" s="974"/>
      <c r="O1098" s="974"/>
      <c r="P1098" s="974"/>
      <c r="Q1098" s="974"/>
      <c r="R1098" s="974"/>
      <c r="S1098" s="974"/>
      <c r="T1098" s="974"/>
      <c r="U1098" s="974"/>
      <c r="V1098" s="974"/>
      <c r="W1098" s="974"/>
      <c r="X1098" s="974"/>
      <c r="Y1098" s="974"/>
      <c r="Z1098" s="974"/>
      <c r="AA1098" s="974"/>
      <c r="AB1098" s="974"/>
      <c r="AC1098" s="974"/>
      <c r="AD1098" s="974"/>
      <c r="AE1098" s="974"/>
      <c r="AF1098" s="974"/>
      <c r="AG1098" s="974"/>
      <c r="AH1098" s="974"/>
      <c r="AI1098" s="974"/>
      <c r="AJ1098" s="974"/>
      <c r="AK1098" s="974"/>
      <c r="AL1098" s="974"/>
      <c r="AM1098" s="974"/>
      <c r="AN1098" s="974"/>
      <c r="AO1098" s="974"/>
      <c r="AP1098" s="974"/>
      <c r="AQ1098" s="974"/>
      <c r="AR1098" s="974"/>
      <c r="AS1098" s="974"/>
      <c r="AT1098" s="974"/>
      <c r="AU1098" s="974"/>
      <c r="AV1098" s="974"/>
      <c r="AW1098" s="974"/>
      <c r="AX1098" s="974"/>
      <c r="AY1098" s="974"/>
      <c r="AZ1098" s="974"/>
      <c r="BA1098" s="974"/>
      <c r="BB1098" s="974"/>
      <c r="BC1098" s="974"/>
      <c r="BD1098" s="974"/>
      <c r="BE1098" s="974"/>
      <c r="BF1098" s="974"/>
      <c r="BG1098" s="974"/>
      <c r="BH1098" s="974"/>
      <c r="BI1098" s="974"/>
      <c r="BJ1098" s="974"/>
      <c r="BK1098" s="974"/>
      <c r="BL1098" s="974"/>
      <c r="BM1098" s="974"/>
      <c r="BN1098" s="974"/>
      <c r="BO1098" s="974"/>
      <c r="BP1098" s="974"/>
      <c r="BQ1098" s="974"/>
      <c r="BR1098" s="974"/>
      <c r="BS1098" s="974"/>
      <c r="BT1098" s="974"/>
      <c r="BU1098" s="974"/>
      <c r="BV1098" s="974"/>
      <c r="BW1098" s="974"/>
      <c r="BX1098" s="974"/>
      <c r="BY1098" s="975"/>
      <c r="BZ1098" s="982"/>
      <c r="CA1098" s="983"/>
      <c r="CB1098" s="983"/>
      <c r="CC1098" s="983"/>
      <c r="CD1098" s="983"/>
      <c r="CE1098" s="983"/>
      <c r="CF1098" s="983"/>
      <c r="CG1098" s="983"/>
      <c r="CH1098" s="984"/>
      <c r="CI1098" s="37"/>
      <c r="CJ1098" s="37"/>
      <c r="CK1098" s="112"/>
      <c r="CL1098" s="112"/>
      <c r="CM1098" s="112"/>
    </row>
    <row r="1099" spans="1:91" ht="12.75" customHeight="1" x14ac:dyDescent="0.2">
      <c r="A1099" s="63"/>
      <c r="B1099" s="967"/>
      <c r="C1099" s="968"/>
      <c r="D1099" s="968"/>
      <c r="E1099" s="969"/>
      <c r="F1099" s="976"/>
      <c r="G1099" s="977"/>
      <c r="H1099" s="977"/>
      <c r="I1099" s="977"/>
      <c r="J1099" s="977"/>
      <c r="K1099" s="977"/>
      <c r="L1099" s="977"/>
      <c r="M1099" s="977"/>
      <c r="N1099" s="977"/>
      <c r="O1099" s="977"/>
      <c r="P1099" s="977"/>
      <c r="Q1099" s="977"/>
      <c r="R1099" s="977"/>
      <c r="S1099" s="977"/>
      <c r="T1099" s="977"/>
      <c r="U1099" s="977"/>
      <c r="V1099" s="977"/>
      <c r="W1099" s="977"/>
      <c r="X1099" s="977"/>
      <c r="Y1099" s="977"/>
      <c r="Z1099" s="977"/>
      <c r="AA1099" s="977"/>
      <c r="AB1099" s="977"/>
      <c r="AC1099" s="977"/>
      <c r="AD1099" s="977"/>
      <c r="AE1099" s="977"/>
      <c r="AF1099" s="977"/>
      <c r="AG1099" s="977"/>
      <c r="AH1099" s="977"/>
      <c r="AI1099" s="977"/>
      <c r="AJ1099" s="977"/>
      <c r="AK1099" s="977"/>
      <c r="AL1099" s="977"/>
      <c r="AM1099" s="977"/>
      <c r="AN1099" s="977"/>
      <c r="AO1099" s="977"/>
      <c r="AP1099" s="977"/>
      <c r="AQ1099" s="977"/>
      <c r="AR1099" s="977"/>
      <c r="AS1099" s="977"/>
      <c r="AT1099" s="977"/>
      <c r="AU1099" s="977"/>
      <c r="AV1099" s="977"/>
      <c r="AW1099" s="977"/>
      <c r="AX1099" s="977"/>
      <c r="AY1099" s="977"/>
      <c r="AZ1099" s="977"/>
      <c r="BA1099" s="977"/>
      <c r="BB1099" s="977"/>
      <c r="BC1099" s="977"/>
      <c r="BD1099" s="977"/>
      <c r="BE1099" s="977"/>
      <c r="BF1099" s="977"/>
      <c r="BG1099" s="977"/>
      <c r="BH1099" s="977"/>
      <c r="BI1099" s="977"/>
      <c r="BJ1099" s="977"/>
      <c r="BK1099" s="977"/>
      <c r="BL1099" s="977"/>
      <c r="BM1099" s="977"/>
      <c r="BN1099" s="977"/>
      <c r="BO1099" s="977"/>
      <c r="BP1099" s="977"/>
      <c r="BQ1099" s="977"/>
      <c r="BR1099" s="977"/>
      <c r="BS1099" s="977"/>
      <c r="BT1099" s="977"/>
      <c r="BU1099" s="977"/>
      <c r="BV1099" s="977"/>
      <c r="BW1099" s="977"/>
      <c r="BX1099" s="977"/>
      <c r="BY1099" s="978"/>
      <c r="BZ1099" s="985"/>
      <c r="CA1099" s="986"/>
      <c r="CB1099" s="986"/>
      <c r="CC1099" s="986"/>
      <c r="CD1099" s="986"/>
      <c r="CE1099" s="986"/>
      <c r="CF1099" s="986"/>
      <c r="CG1099" s="986"/>
      <c r="CH1099" s="987"/>
      <c r="CI1099" s="37"/>
      <c r="CJ1099" s="37"/>
    </row>
    <row r="1100" spans="1:91" ht="12.75" customHeight="1" x14ac:dyDescent="0.2">
      <c r="A1100" s="63"/>
      <c r="B1100" s="970"/>
      <c r="C1100" s="971"/>
      <c r="D1100" s="971"/>
      <c r="E1100" s="972"/>
      <c r="F1100" s="979"/>
      <c r="G1100" s="980"/>
      <c r="H1100" s="980"/>
      <c r="I1100" s="980"/>
      <c r="J1100" s="980"/>
      <c r="K1100" s="980"/>
      <c r="L1100" s="980"/>
      <c r="M1100" s="980"/>
      <c r="N1100" s="980"/>
      <c r="O1100" s="980"/>
      <c r="P1100" s="980"/>
      <c r="Q1100" s="980"/>
      <c r="R1100" s="980"/>
      <c r="S1100" s="980"/>
      <c r="T1100" s="980"/>
      <c r="U1100" s="980"/>
      <c r="V1100" s="980"/>
      <c r="W1100" s="980"/>
      <c r="X1100" s="980"/>
      <c r="Y1100" s="980"/>
      <c r="Z1100" s="980"/>
      <c r="AA1100" s="980"/>
      <c r="AB1100" s="980"/>
      <c r="AC1100" s="980"/>
      <c r="AD1100" s="980"/>
      <c r="AE1100" s="980"/>
      <c r="AF1100" s="980"/>
      <c r="AG1100" s="980"/>
      <c r="AH1100" s="980"/>
      <c r="AI1100" s="980"/>
      <c r="AJ1100" s="980"/>
      <c r="AK1100" s="980"/>
      <c r="AL1100" s="980"/>
      <c r="AM1100" s="980"/>
      <c r="AN1100" s="980"/>
      <c r="AO1100" s="980"/>
      <c r="AP1100" s="980"/>
      <c r="AQ1100" s="980"/>
      <c r="AR1100" s="980"/>
      <c r="AS1100" s="980"/>
      <c r="AT1100" s="980"/>
      <c r="AU1100" s="980"/>
      <c r="AV1100" s="980"/>
      <c r="AW1100" s="980"/>
      <c r="AX1100" s="980"/>
      <c r="AY1100" s="980"/>
      <c r="AZ1100" s="980"/>
      <c r="BA1100" s="980"/>
      <c r="BB1100" s="980"/>
      <c r="BC1100" s="980"/>
      <c r="BD1100" s="980"/>
      <c r="BE1100" s="980"/>
      <c r="BF1100" s="980"/>
      <c r="BG1100" s="980"/>
      <c r="BH1100" s="980"/>
      <c r="BI1100" s="980"/>
      <c r="BJ1100" s="980"/>
      <c r="BK1100" s="980"/>
      <c r="BL1100" s="980"/>
      <c r="BM1100" s="980"/>
      <c r="BN1100" s="980"/>
      <c r="BO1100" s="980"/>
      <c r="BP1100" s="980"/>
      <c r="BQ1100" s="980"/>
      <c r="BR1100" s="980"/>
      <c r="BS1100" s="980"/>
      <c r="BT1100" s="980"/>
      <c r="BU1100" s="980"/>
      <c r="BV1100" s="980"/>
      <c r="BW1100" s="980"/>
      <c r="BX1100" s="980"/>
      <c r="BY1100" s="981"/>
      <c r="BZ1100" s="988"/>
      <c r="CA1100" s="989"/>
      <c r="CB1100" s="989"/>
      <c r="CC1100" s="989"/>
      <c r="CD1100" s="989"/>
      <c r="CE1100" s="989"/>
      <c r="CF1100" s="989"/>
      <c r="CG1100" s="989"/>
      <c r="CH1100" s="990"/>
      <c r="CI1100" s="37"/>
      <c r="CJ1100" s="37"/>
    </row>
    <row r="1101" spans="1:91" ht="12.75" customHeight="1" x14ac:dyDescent="0.2">
      <c r="A1101" s="63"/>
      <c r="B1101" s="964" t="s">
        <v>57</v>
      </c>
      <c r="C1101" s="965"/>
      <c r="D1101" s="965"/>
      <c r="E1101" s="966"/>
      <c r="F1101" s="973" t="s">
        <v>310</v>
      </c>
      <c r="G1101" s="974"/>
      <c r="H1101" s="974"/>
      <c r="I1101" s="974"/>
      <c r="J1101" s="974"/>
      <c r="K1101" s="974"/>
      <c r="L1101" s="974"/>
      <c r="M1101" s="974"/>
      <c r="N1101" s="974"/>
      <c r="O1101" s="974"/>
      <c r="P1101" s="974"/>
      <c r="Q1101" s="974"/>
      <c r="R1101" s="974"/>
      <c r="S1101" s="974"/>
      <c r="T1101" s="974"/>
      <c r="U1101" s="974"/>
      <c r="V1101" s="974"/>
      <c r="W1101" s="974"/>
      <c r="X1101" s="974"/>
      <c r="Y1101" s="974"/>
      <c r="Z1101" s="974"/>
      <c r="AA1101" s="974"/>
      <c r="AB1101" s="974"/>
      <c r="AC1101" s="974"/>
      <c r="AD1101" s="974"/>
      <c r="AE1101" s="974"/>
      <c r="AF1101" s="974"/>
      <c r="AG1101" s="974"/>
      <c r="AH1101" s="974"/>
      <c r="AI1101" s="974"/>
      <c r="AJ1101" s="974"/>
      <c r="AK1101" s="974"/>
      <c r="AL1101" s="974"/>
      <c r="AM1101" s="974"/>
      <c r="AN1101" s="974"/>
      <c r="AO1101" s="974"/>
      <c r="AP1101" s="974"/>
      <c r="AQ1101" s="974"/>
      <c r="AR1101" s="974"/>
      <c r="AS1101" s="974"/>
      <c r="AT1101" s="974"/>
      <c r="AU1101" s="974"/>
      <c r="AV1101" s="974"/>
      <c r="AW1101" s="974"/>
      <c r="AX1101" s="974"/>
      <c r="AY1101" s="974"/>
      <c r="AZ1101" s="974"/>
      <c r="BA1101" s="974"/>
      <c r="BB1101" s="974"/>
      <c r="BC1101" s="974"/>
      <c r="BD1101" s="974"/>
      <c r="BE1101" s="974"/>
      <c r="BF1101" s="974"/>
      <c r="BG1101" s="974"/>
      <c r="BH1101" s="974"/>
      <c r="BI1101" s="974"/>
      <c r="BJ1101" s="974"/>
      <c r="BK1101" s="974"/>
      <c r="BL1101" s="974"/>
      <c r="BM1101" s="974"/>
      <c r="BN1101" s="974"/>
      <c r="BO1101" s="974"/>
      <c r="BP1101" s="974"/>
      <c r="BQ1101" s="974"/>
      <c r="BR1101" s="974"/>
      <c r="BS1101" s="974"/>
      <c r="BT1101" s="974"/>
      <c r="BU1101" s="974"/>
      <c r="BV1101" s="974"/>
      <c r="BW1101" s="974"/>
      <c r="BX1101" s="974"/>
      <c r="BY1101" s="975"/>
      <c r="BZ1101" s="982"/>
      <c r="CA1101" s="983"/>
      <c r="CB1101" s="983"/>
      <c r="CC1101" s="983"/>
      <c r="CD1101" s="983"/>
      <c r="CE1101" s="983"/>
      <c r="CF1101" s="983"/>
      <c r="CG1101" s="983"/>
      <c r="CH1101" s="984"/>
      <c r="CI1101" s="37"/>
      <c r="CJ1101" s="37"/>
      <c r="CK1101" s="112" t="s">
        <v>71</v>
      </c>
      <c r="CL1101" s="112"/>
      <c r="CM1101" s="112"/>
    </row>
    <row r="1102" spans="1:91" ht="12.75" customHeight="1" x14ac:dyDescent="0.2">
      <c r="A1102" s="63"/>
      <c r="B1102" s="967"/>
      <c r="C1102" s="968"/>
      <c r="D1102" s="968"/>
      <c r="E1102" s="969"/>
      <c r="F1102" s="976"/>
      <c r="G1102" s="977"/>
      <c r="H1102" s="977"/>
      <c r="I1102" s="977"/>
      <c r="J1102" s="977"/>
      <c r="K1102" s="977"/>
      <c r="L1102" s="977"/>
      <c r="M1102" s="977"/>
      <c r="N1102" s="977"/>
      <c r="O1102" s="977"/>
      <c r="P1102" s="977"/>
      <c r="Q1102" s="977"/>
      <c r="R1102" s="977"/>
      <c r="S1102" s="977"/>
      <c r="T1102" s="977"/>
      <c r="U1102" s="977"/>
      <c r="V1102" s="977"/>
      <c r="W1102" s="977"/>
      <c r="X1102" s="977"/>
      <c r="Y1102" s="977"/>
      <c r="Z1102" s="977"/>
      <c r="AA1102" s="977"/>
      <c r="AB1102" s="977"/>
      <c r="AC1102" s="977"/>
      <c r="AD1102" s="977"/>
      <c r="AE1102" s="977"/>
      <c r="AF1102" s="977"/>
      <c r="AG1102" s="977"/>
      <c r="AH1102" s="977"/>
      <c r="AI1102" s="977"/>
      <c r="AJ1102" s="977"/>
      <c r="AK1102" s="977"/>
      <c r="AL1102" s="977"/>
      <c r="AM1102" s="977"/>
      <c r="AN1102" s="977"/>
      <c r="AO1102" s="977"/>
      <c r="AP1102" s="977"/>
      <c r="AQ1102" s="977"/>
      <c r="AR1102" s="977"/>
      <c r="AS1102" s="977"/>
      <c r="AT1102" s="977"/>
      <c r="AU1102" s="977"/>
      <c r="AV1102" s="977"/>
      <c r="AW1102" s="977"/>
      <c r="AX1102" s="977"/>
      <c r="AY1102" s="977"/>
      <c r="AZ1102" s="977"/>
      <c r="BA1102" s="977"/>
      <c r="BB1102" s="977"/>
      <c r="BC1102" s="977"/>
      <c r="BD1102" s="977"/>
      <c r="BE1102" s="977"/>
      <c r="BF1102" s="977"/>
      <c r="BG1102" s="977"/>
      <c r="BH1102" s="977"/>
      <c r="BI1102" s="977"/>
      <c r="BJ1102" s="977"/>
      <c r="BK1102" s="977"/>
      <c r="BL1102" s="977"/>
      <c r="BM1102" s="977"/>
      <c r="BN1102" s="977"/>
      <c r="BO1102" s="977"/>
      <c r="BP1102" s="977"/>
      <c r="BQ1102" s="977"/>
      <c r="BR1102" s="977"/>
      <c r="BS1102" s="977"/>
      <c r="BT1102" s="977"/>
      <c r="BU1102" s="977"/>
      <c r="BV1102" s="977"/>
      <c r="BW1102" s="977"/>
      <c r="BX1102" s="977"/>
      <c r="BY1102" s="978"/>
      <c r="BZ1102" s="985"/>
      <c r="CA1102" s="986"/>
      <c r="CB1102" s="986"/>
      <c r="CC1102" s="986"/>
      <c r="CD1102" s="986"/>
      <c r="CE1102" s="986"/>
      <c r="CF1102" s="986"/>
      <c r="CG1102" s="986"/>
      <c r="CH1102" s="987"/>
      <c r="CI1102" s="37"/>
      <c r="CJ1102" s="37"/>
    </row>
    <row r="1103" spans="1:91" ht="9.75" customHeight="1" x14ac:dyDescent="0.2">
      <c r="A1103" s="63"/>
      <c r="B1103" s="970"/>
      <c r="C1103" s="971"/>
      <c r="D1103" s="971"/>
      <c r="E1103" s="972"/>
      <c r="F1103" s="979"/>
      <c r="G1103" s="980"/>
      <c r="H1103" s="980"/>
      <c r="I1103" s="980"/>
      <c r="J1103" s="980"/>
      <c r="K1103" s="980"/>
      <c r="L1103" s="980"/>
      <c r="M1103" s="980"/>
      <c r="N1103" s="980"/>
      <c r="O1103" s="980"/>
      <c r="P1103" s="980"/>
      <c r="Q1103" s="980"/>
      <c r="R1103" s="980"/>
      <c r="S1103" s="980"/>
      <c r="T1103" s="980"/>
      <c r="U1103" s="980"/>
      <c r="V1103" s="980"/>
      <c r="W1103" s="980"/>
      <c r="X1103" s="980"/>
      <c r="Y1103" s="980"/>
      <c r="Z1103" s="980"/>
      <c r="AA1103" s="980"/>
      <c r="AB1103" s="980"/>
      <c r="AC1103" s="980"/>
      <c r="AD1103" s="980"/>
      <c r="AE1103" s="980"/>
      <c r="AF1103" s="980"/>
      <c r="AG1103" s="980"/>
      <c r="AH1103" s="980"/>
      <c r="AI1103" s="980"/>
      <c r="AJ1103" s="980"/>
      <c r="AK1103" s="980"/>
      <c r="AL1103" s="980"/>
      <c r="AM1103" s="980"/>
      <c r="AN1103" s="980"/>
      <c r="AO1103" s="980"/>
      <c r="AP1103" s="980"/>
      <c r="AQ1103" s="980"/>
      <c r="AR1103" s="980"/>
      <c r="AS1103" s="980"/>
      <c r="AT1103" s="980"/>
      <c r="AU1103" s="980"/>
      <c r="AV1103" s="980"/>
      <c r="AW1103" s="980"/>
      <c r="AX1103" s="980"/>
      <c r="AY1103" s="980"/>
      <c r="AZ1103" s="980"/>
      <c r="BA1103" s="980"/>
      <c r="BB1103" s="980"/>
      <c r="BC1103" s="980"/>
      <c r="BD1103" s="980"/>
      <c r="BE1103" s="980"/>
      <c r="BF1103" s="980"/>
      <c r="BG1103" s="980"/>
      <c r="BH1103" s="980"/>
      <c r="BI1103" s="980"/>
      <c r="BJ1103" s="980"/>
      <c r="BK1103" s="980"/>
      <c r="BL1103" s="980"/>
      <c r="BM1103" s="980"/>
      <c r="BN1103" s="980"/>
      <c r="BO1103" s="980"/>
      <c r="BP1103" s="980"/>
      <c r="BQ1103" s="980"/>
      <c r="BR1103" s="980"/>
      <c r="BS1103" s="980"/>
      <c r="BT1103" s="980"/>
      <c r="BU1103" s="980"/>
      <c r="BV1103" s="980"/>
      <c r="BW1103" s="980"/>
      <c r="BX1103" s="980"/>
      <c r="BY1103" s="981"/>
      <c r="BZ1103" s="988"/>
      <c r="CA1103" s="989"/>
      <c r="CB1103" s="989"/>
      <c r="CC1103" s="989"/>
      <c r="CD1103" s="989"/>
      <c r="CE1103" s="989"/>
      <c r="CF1103" s="989"/>
      <c r="CG1103" s="989"/>
      <c r="CH1103" s="990"/>
      <c r="CI1103" s="37"/>
      <c r="CJ1103" s="37"/>
    </row>
    <row r="1104" spans="1:91" ht="12.75" customHeight="1" x14ac:dyDescent="0.2">
      <c r="A1104" s="63"/>
      <c r="B1104" s="964" t="s">
        <v>58</v>
      </c>
      <c r="C1104" s="965"/>
      <c r="D1104" s="965"/>
      <c r="E1104" s="966"/>
      <c r="F1104" s="973" t="s">
        <v>977</v>
      </c>
      <c r="G1104" s="974"/>
      <c r="H1104" s="974"/>
      <c r="I1104" s="974"/>
      <c r="J1104" s="974"/>
      <c r="K1104" s="974"/>
      <c r="L1104" s="974"/>
      <c r="M1104" s="974"/>
      <c r="N1104" s="974"/>
      <c r="O1104" s="974"/>
      <c r="P1104" s="974"/>
      <c r="Q1104" s="974"/>
      <c r="R1104" s="974"/>
      <c r="S1104" s="974"/>
      <c r="T1104" s="974"/>
      <c r="U1104" s="974"/>
      <c r="V1104" s="974"/>
      <c r="W1104" s="974"/>
      <c r="X1104" s="974"/>
      <c r="Y1104" s="974"/>
      <c r="Z1104" s="974"/>
      <c r="AA1104" s="974"/>
      <c r="AB1104" s="974"/>
      <c r="AC1104" s="974"/>
      <c r="AD1104" s="974"/>
      <c r="AE1104" s="974"/>
      <c r="AF1104" s="974"/>
      <c r="AG1104" s="974"/>
      <c r="AH1104" s="974"/>
      <c r="AI1104" s="974"/>
      <c r="AJ1104" s="974"/>
      <c r="AK1104" s="974"/>
      <c r="AL1104" s="974"/>
      <c r="AM1104" s="974"/>
      <c r="AN1104" s="974"/>
      <c r="AO1104" s="974"/>
      <c r="AP1104" s="974"/>
      <c r="AQ1104" s="974"/>
      <c r="AR1104" s="974"/>
      <c r="AS1104" s="974"/>
      <c r="AT1104" s="974"/>
      <c r="AU1104" s="974"/>
      <c r="AV1104" s="974"/>
      <c r="AW1104" s="974"/>
      <c r="AX1104" s="974"/>
      <c r="AY1104" s="974"/>
      <c r="AZ1104" s="974"/>
      <c r="BA1104" s="974"/>
      <c r="BB1104" s="974"/>
      <c r="BC1104" s="974"/>
      <c r="BD1104" s="974"/>
      <c r="BE1104" s="974"/>
      <c r="BF1104" s="974"/>
      <c r="BG1104" s="974"/>
      <c r="BH1104" s="974"/>
      <c r="BI1104" s="974"/>
      <c r="BJ1104" s="974"/>
      <c r="BK1104" s="974"/>
      <c r="BL1104" s="974"/>
      <c r="BM1104" s="974"/>
      <c r="BN1104" s="974"/>
      <c r="BO1104" s="974"/>
      <c r="BP1104" s="974"/>
      <c r="BQ1104" s="974"/>
      <c r="BR1104" s="974"/>
      <c r="BS1104" s="974"/>
      <c r="BT1104" s="974"/>
      <c r="BU1104" s="974"/>
      <c r="BV1104" s="974"/>
      <c r="BW1104" s="974"/>
      <c r="BX1104" s="974"/>
      <c r="BY1104" s="975"/>
      <c r="BZ1104" s="982"/>
      <c r="CA1104" s="983"/>
      <c r="CB1104" s="983"/>
      <c r="CC1104" s="983"/>
      <c r="CD1104" s="983"/>
      <c r="CE1104" s="983"/>
      <c r="CF1104" s="983"/>
      <c r="CG1104" s="983"/>
      <c r="CH1104" s="984"/>
      <c r="CI1104" s="37"/>
      <c r="CJ1104" s="37"/>
      <c r="CK1104" s="112"/>
      <c r="CL1104" s="112"/>
      <c r="CM1104" s="112"/>
    </row>
    <row r="1105" spans="1:91" ht="12.75" customHeight="1" x14ac:dyDescent="0.2">
      <c r="A1105" s="63"/>
      <c r="B1105" s="967"/>
      <c r="C1105" s="968"/>
      <c r="D1105" s="968"/>
      <c r="E1105" s="969"/>
      <c r="F1105" s="976"/>
      <c r="G1105" s="977"/>
      <c r="H1105" s="977"/>
      <c r="I1105" s="977"/>
      <c r="J1105" s="977"/>
      <c r="K1105" s="977"/>
      <c r="L1105" s="977"/>
      <c r="M1105" s="977"/>
      <c r="N1105" s="977"/>
      <c r="O1105" s="977"/>
      <c r="P1105" s="977"/>
      <c r="Q1105" s="977"/>
      <c r="R1105" s="977"/>
      <c r="S1105" s="977"/>
      <c r="T1105" s="977"/>
      <c r="U1105" s="977"/>
      <c r="V1105" s="977"/>
      <c r="W1105" s="977"/>
      <c r="X1105" s="977"/>
      <c r="Y1105" s="977"/>
      <c r="Z1105" s="977"/>
      <c r="AA1105" s="977"/>
      <c r="AB1105" s="977"/>
      <c r="AC1105" s="977"/>
      <c r="AD1105" s="977"/>
      <c r="AE1105" s="977"/>
      <c r="AF1105" s="977"/>
      <c r="AG1105" s="977"/>
      <c r="AH1105" s="977"/>
      <c r="AI1105" s="977"/>
      <c r="AJ1105" s="977"/>
      <c r="AK1105" s="977"/>
      <c r="AL1105" s="977"/>
      <c r="AM1105" s="977"/>
      <c r="AN1105" s="977"/>
      <c r="AO1105" s="977"/>
      <c r="AP1105" s="977"/>
      <c r="AQ1105" s="977"/>
      <c r="AR1105" s="977"/>
      <c r="AS1105" s="977"/>
      <c r="AT1105" s="977"/>
      <c r="AU1105" s="977"/>
      <c r="AV1105" s="977"/>
      <c r="AW1105" s="977"/>
      <c r="AX1105" s="977"/>
      <c r="AY1105" s="977"/>
      <c r="AZ1105" s="977"/>
      <c r="BA1105" s="977"/>
      <c r="BB1105" s="977"/>
      <c r="BC1105" s="977"/>
      <c r="BD1105" s="977"/>
      <c r="BE1105" s="977"/>
      <c r="BF1105" s="977"/>
      <c r="BG1105" s="977"/>
      <c r="BH1105" s="977"/>
      <c r="BI1105" s="977"/>
      <c r="BJ1105" s="977"/>
      <c r="BK1105" s="977"/>
      <c r="BL1105" s="977"/>
      <c r="BM1105" s="977"/>
      <c r="BN1105" s="977"/>
      <c r="BO1105" s="977"/>
      <c r="BP1105" s="977"/>
      <c r="BQ1105" s="977"/>
      <c r="BR1105" s="977"/>
      <c r="BS1105" s="977"/>
      <c r="BT1105" s="977"/>
      <c r="BU1105" s="977"/>
      <c r="BV1105" s="977"/>
      <c r="BW1105" s="977"/>
      <c r="BX1105" s="977"/>
      <c r="BY1105" s="978"/>
      <c r="BZ1105" s="985"/>
      <c r="CA1105" s="986"/>
      <c r="CB1105" s="986"/>
      <c r="CC1105" s="986"/>
      <c r="CD1105" s="986"/>
      <c r="CE1105" s="986"/>
      <c r="CF1105" s="986"/>
      <c r="CG1105" s="986"/>
      <c r="CH1105" s="987"/>
      <c r="CI1105" s="37"/>
      <c r="CJ1105" s="37"/>
    </row>
    <row r="1106" spans="1:91" ht="12.75" customHeight="1" x14ac:dyDescent="0.2">
      <c r="A1106" s="63"/>
      <c r="B1106" s="970"/>
      <c r="C1106" s="971"/>
      <c r="D1106" s="971"/>
      <c r="E1106" s="972"/>
      <c r="F1106" s="979"/>
      <c r="G1106" s="980"/>
      <c r="H1106" s="980"/>
      <c r="I1106" s="980"/>
      <c r="J1106" s="980"/>
      <c r="K1106" s="980"/>
      <c r="L1106" s="980"/>
      <c r="M1106" s="980"/>
      <c r="N1106" s="980"/>
      <c r="O1106" s="980"/>
      <c r="P1106" s="980"/>
      <c r="Q1106" s="980"/>
      <c r="R1106" s="980"/>
      <c r="S1106" s="980"/>
      <c r="T1106" s="980"/>
      <c r="U1106" s="980"/>
      <c r="V1106" s="980"/>
      <c r="W1106" s="980"/>
      <c r="X1106" s="980"/>
      <c r="Y1106" s="980"/>
      <c r="Z1106" s="980"/>
      <c r="AA1106" s="980"/>
      <c r="AB1106" s="980"/>
      <c r="AC1106" s="980"/>
      <c r="AD1106" s="980"/>
      <c r="AE1106" s="980"/>
      <c r="AF1106" s="980"/>
      <c r="AG1106" s="980"/>
      <c r="AH1106" s="980"/>
      <c r="AI1106" s="980"/>
      <c r="AJ1106" s="980"/>
      <c r="AK1106" s="980"/>
      <c r="AL1106" s="980"/>
      <c r="AM1106" s="980"/>
      <c r="AN1106" s="980"/>
      <c r="AO1106" s="980"/>
      <c r="AP1106" s="980"/>
      <c r="AQ1106" s="980"/>
      <c r="AR1106" s="980"/>
      <c r="AS1106" s="980"/>
      <c r="AT1106" s="980"/>
      <c r="AU1106" s="980"/>
      <c r="AV1106" s="980"/>
      <c r="AW1106" s="980"/>
      <c r="AX1106" s="980"/>
      <c r="AY1106" s="980"/>
      <c r="AZ1106" s="980"/>
      <c r="BA1106" s="980"/>
      <c r="BB1106" s="980"/>
      <c r="BC1106" s="980"/>
      <c r="BD1106" s="980"/>
      <c r="BE1106" s="980"/>
      <c r="BF1106" s="980"/>
      <c r="BG1106" s="980"/>
      <c r="BH1106" s="980"/>
      <c r="BI1106" s="980"/>
      <c r="BJ1106" s="980"/>
      <c r="BK1106" s="980"/>
      <c r="BL1106" s="980"/>
      <c r="BM1106" s="980"/>
      <c r="BN1106" s="980"/>
      <c r="BO1106" s="980"/>
      <c r="BP1106" s="980"/>
      <c r="BQ1106" s="980"/>
      <c r="BR1106" s="980"/>
      <c r="BS1106" s="980"/>
      <c r="BT1106" s="980"/>
      <c r="BU1106" s="980"/>
      <c r="BV1106" s="980"/>
      <c r="BW1106" s="980"/>
      <c r="BX1106" s="980"/>
      <c r="BY1106" s="981"/>
      <c r="BZ1106" s="988"/>
      <c r="CA1106" s="989"/>
      <c r="CB1106" s="989"/>
      <c r="CC1106" s="989"/>
      <c r="CD1106" s="989"/>
      <c r="CE1106" s="989"/>
      <c r="CF1106" s="989"/>
      <c r="CG1106" s="989"/>
      <c r="CH1106" s="990"/>
      <c r="CI1106" s="37"/>
      <c r="CJ1106" s="37"/>
    </row>
    <row r="1107" spans="1:91" ht="12.75" customHeight="1" x14ac:dyDescent="0.2">
      <c r="A1107" s="63"/>
      <c r="B1107" s="964" t="s">
        <v>59</v>
      </c>
      <c r="C1107" s="965"/>
      <c r="D1107" s="965"/>
      <c r="E1107" s="966"/>
      <c r="F1107" s="973" t="s">
        <v>735</v>
      </c>
      <c r="G1107" s="974"/>
      <c r="H1107" s="974"/>
      <c r="I1107" s="974"/>
      <c r="J1107" s="974"/>
      <c r="K1107" s="974"/>
      <c r="L1107" s="974"/>
      <c r="M1107" s="974"/>
      <c r="N1107" s="974"/>
      <c r="O1107" s="974"/>
      <c r="P1107" s="974"/>
      <c r="Q1107" s="974"/>
      <c r="R1107" s="974"/>
      <c r="S1107" s="974"/>
      <c r="T1107" s="974"/>
      <c r="U1107" s="974"/>
      <c r="V1107" s="974"/>
      <c r="W1107" s="974"/>
      <c r="X1107" s="974"/>
      <c r="Y1107" s="974"/>
      <c r="Z1107" s="974"/>
      <c r="AA1107" s="974"/>
      <c r="AB1107" s="974"/>
      <c r="AC1107" s="974"/>
      <c r="AD1107" s="974"/>
      <c r="AE1107" s="974"/>
      <c r="AF1107" s="974"/>
      <c r="AG1107" s="974"/>
      <c r="AH1107" s="974"/>
      <c r="AI1107" s="974"/>
      <c r="AJ1107" s="974"/>
      <c r="AK1107" s="974"/>
      <c r="AL1107" s="974"/>
      <c r="AM1107" s="974"/>
      <c r="AN1107" s="974"/>
      <c r="AO1107" s="974"/>
      <c r="AP1107" s="974"/>
      <c r="AQ1107" s="974"/>
      <c r="AR1107" s="974"/>
      <c r="AS1107" s="974"/>
      <c r="AT1107" s="974"/>
      <c r="AU1107" s="974"/>
      <c r="AV1107" s="974"/>
      <c r="AW1107" s="974"/>
      <c r="AX1107" s="974"/>
      <c r="AY1107" s="974"/>
      <c r="AZ1107" s="974"/>
      <c r="BA1107" s="974"/>
      <c r="BB1107" s="974"/>
      <c r="BC1107" s="974"/>
      <c r="BD1107" s="974"/>
      <c r="BE1107" s="974"/>
      <c r="BF1107" s="974"/>
      <c r="BG1107" s="974"/>
      <c r="BH1107" s="974"/>
      <c r="BI1107" s="974"/>
      <c r="BJ1107" s="974"/>
      <c r="BK1107" s="974"/>
      <c r="BL1107" s="974"/>
      <c r="BM1107" s="974"/>
      <c r="BN1107" s="974"/>
      <c r="BO1107" s="974"/>
      <c r="BP1107" s="974"/>
      <c r="BQ1107" s="974"/>
      <c r="BR1107" s="974"/>
      <c r="BS1107" s="974"/>
      <c r="BT1107" s="974"/>
      <c r="BU1107" s="974"/>
      <c r="BV1107" s="974"/>
      <c r="BW1107" s="974"/>
      <c r="BX1107" s="974"/>
      <c r="BY1107" s="975"/>
      <c r="BZ1107" s="982"/>
      <c r="CA1107" s="983"/>
      <c r="CB1107" s="983"/>
      <c r="CC1107" s="983"/>
      <c r="CD1107" s="983"/>
      <c r="CE1107" s="983"/>
      <c r="CF1107" s="983"/>
      <c r="CG1107" s="983"/>
      <c r="CH1107" s="984"/>
      <c r="CI1107" s="37"/>
      <c r="CJ1107" s="37"/>
      <c r="CK1107" s="112" t="s">
        <v>71</v>
      </c>
      <c r="CL1107" s="112"/>
      <c r="CM1107" s="112"/>
    </row>
    <row r="1108" spans="1:91" ht="12.75" customHeight="1" x14ac:dyDescent="0.2">
      <c r="A1108" s="63"/>
      <c r="B1108" s="967"/>
      <c r="C1108" s="968"/>
      <c r="D1108" s="968"/>
      <c r="E1108" s="969"/>
      <c r="F1108" s="976"/>
      <c r="G1108" s="977"/>
      <c r="H1108" s="977"/>
      <c r="I1108" s="977"/>
      <c r="J1108" s="977"/>
      <c r="K1108" s="977"/>
      <c r="L1108" s="977"/>
      <c r="M1108" s="977"/>
      <c r="N1108" s="977"/>
      <c r="O1108" s="977"/>
      <c r="P1108" s="977"/>
      <c r="Q1108" s="977"/>
      <c r="R1108" s="977"/>
      <c r="S1108" s="977"/>
      <c r="T1108" s="977"/>
      <c r="U1108" s="977"/>
      <c r="V1108" s="977"/>
      <c r="W1108" s="977"/>
      <c r="X1108" s="977"/>
      <c r="Y1108" s="977"/>
      <c r="Z1108" s="977"/>
      <c r="AA1108" s="977"/>
      <c r="AB1108" s="977"/>
      <c r="AC1108" s="977"/>
      <c r="AD1108" s="977"/>
      <c r="AE1108" s="977"/>
      <c r="AF1108" s="977"/>
      <c r="AG1108" s="977"/>
      <c r="AH1108" s="977"/>
      <c r="AI1108" s="977"/>
      <c r="AJ1108" s="977"/>
      <c r="AK1108" s="977"/>
      <c r="AL1108" s="977"/>
      <c r="AM1108" s="977"/>
      <c r="AN1108" s="977"/>
      <c r="AO1108" s="977"/>
      <c r="AP1108" s="977"/>
      <c r="AQ1108" s="977"/>
      <c r="AR1108" s="977"/>
      <c r="AS1108" s="977"/>
      <c r="AT1108" s="977"/>
      <c r="AU1108" s="977"/>
      <c r="AV1108" s="977"/>
      <c r="AW1108" s="977"/>
      <c r="AX1108" s="977"/>
      <c r="AY1108" s="977"/>
      <c r="AZ1108" s="977"/>
      <c r="BA1108" s="977"/>
      <c r="BB1108" s="977"/>
      <c r="BC1108" s="977"/>
      <c r="BD1108" s="977"/>
      <c r="BE1108" s="977"/>
      <c r="BF1108" s="977"/>
      <c r="BG1108" s="977"/>
      <c r="BH1108" s="977"/>
      <c r="BI1108" s="977"/>
      <c r="BJ1108" s="977"/>
      <c r="BK1108" s="977"/>
      <c r="BL1108" s="977"/>
      <c r="BM1108" s="977"/>
      <c r="BN1108" s="977"/>
      <c r="BO1108" s="977"/>
      <c r="BP1108" s="977"/>
      <c r="BQ1108" s="977"/>
      <c r="BR1108" s="977"/>
      <c r="BS1108" s="977"/>
      <c r="BT1108" s="977"/>
      <c r="BU1108" s="977"/>
      <c r="BV1108" s="977"/>
      <c r="BW1108" s="977"/>
      <c r="BX1108" s="977"/>
      <c r="BY1108" s="978"/>
      <c r="BZ1108" s="985"/>
      <c r="CA1108" s="986"/>
      <c r="CB1108" s="986"/>
      <c r="CC1108" s="986"/>
      <c r="CD1108" s="986"/>
      <c r="CE1108" s="986"/>
      <c r="CF1108" s="986"/>
      <c r="CG1108" s="986"/>
      <c r="CH1108" s="987"/>
      <c r="CI1108" s="37"/>
      <c r="CJ1108" s="37"/>
    </row>
    <row r="1109" spans="1:91" ht="12.75" customHeight="1" x14ac:dyDescent="0.2">
      <c r="A1109" s="63"/>
      <c r="B1109" s="967"/>
      <c r="C1109" s="968"/>
      <c r="D1109" s="968"/>
      <c r="E1109" s="969"/>
      <c r="F1109" s="976"/>
      <c r="G1109" s="977"/>
      <c r="H1109" s="977"/>
      <c r="I1109" s="977"/>
      <c r="J1109" s="977"/>
      <c r="K1109" s="977"/>
      <c r="L1109" s="977"/>
      <c r="M1109" s="977"/>
      <c r="N1109" s="977"/>
      <c r="O1109" s="977"/>
      <c r="P1109" s="977"/>
      <c r="Q1109" s="977"/>
      <c r="R1109" s="977"/>
      <c r="S1109" s="977"/>
      <c r="T1109" s="977"/>
      <c r="U1109" s="977"/>
      <c r="V1109" s="977"/>
      <c r="W1109" s="977"/>
      <c r="X1109" s="977"/>
      <c r="Y1109" s="977"/>
      <c r="Z1109" s="977"/>
      <c r="AA1109" s="977"/>
      <c r="AB1109" s="977"/>
      <c r="AC1109" s="977"/>
      <c r="AD1109" s="977"/>
      <c r="AE1109" s="977"/>
      <c r="AF1109" s="977"/>
      <c r="AG1109" s="977"/>
      <c r="AH1109" s="977"/>
      <c r="AI1109" s="977"/>
      <c r="AJ1109" s="977"/>
      <c r="AK1109" s="977"/>
      <c r="AL1109" s="977"/>
      <c r="AM1109" s="977"/>
      <c r="AN1109" s="977"/>
      <c r="AO1109" s="977"/>
      <c r="AP1109" s="977"/>
      <c r="AQ1109" s="977"/>
      <c r="AR1109" s="977"/>
      <c r="AS1109" s="977"/>
      <c r="AT1109" s="977"/>
      <c r="AU1109" s="977"/>
      <c r="AV1109" s="977"/>
      <c r="AW1109" s="977"/>
      <c r="AX1109" s="977"/>
      <c r="AY1109" s="977"/>
      <c r="AZ1109" s="977"/>
      <c r="BA1109" s="977"/>
      <c r="BB1109" s="977"/>
      <c r="BC1109" s="977"/>
      <c r="BD1109" s="977"/>
      <c r="BE1109" s="977"/>
      <c r="BF1109" s="977"/>
      <c r="BG1109" s="977"/>
      <c r="BH1109" s="977"/>
      <c r="BI1109" s="977"/>
      <c r="BJ1109" s="977"/>
      <c r="BK1109" s="977"/>
      <c r="BL1109" s="977"/>
      <c r="BM1109" s="977"/>
      <c r="BN1109" s="977"/>
      <c r="BO1109" s="977"/>
      <c r="BP1109" s="977"/>
      <c r="BQ1109" s="977"/>
      <c r="BR1109" s="977"/>
      <c r="BS1109" s="977"/>
      <c r="BT1109" s="977"/>
      <c r="BU1109" s="977"/>
      <c r="BV1109" s="977"/>
      <c r="BW1109" s="977"/>
      <c r="BX1109" s="977"/>
      <c r="BY1109" s="978"/>
      <c r="BZ1109" s="985"/>
      <c r="CA1109" s="986"/>
      <c r="CB1109" s="986"/>
      <c r="CC1109" s="986"/>
      <c r="CD1109" s="986"/>
      <c r="CE1109" s="986"/>
      <c r="CF1109" s="986"/>
      <c r="CG1109" s="986"/>
      <c r="CH1109" s="987"/>
      <c r="CI1109" s="37"/>
      <c r="CJ1109" s="37"/>
    </row>
    <row r="1110" spans="1:91" ht="9.75" customHeight="1" x14ac:dyDescent="0.2">
      <c r="A1110" s="63"/>
      <c r="B1110" s="970"/>
      <c r="C1110" s="971"/>
      <c r="D1110" s="971"/>
      <c r="E1110" s="972"/>
      <c r="F1110" s="979"/>
      <c r="G1110" s="980"/>
      <c r="H1110" s="980"/>
      <c r="I1110" s="980"/>
      <c r="J1110" s="980"/>
      <c r="K1110" s="980"/>
      <c r="L1110" s="980"/>
      <c r="M1110" s="980"/>
      <c r="N1110" s="980"/>
      <c r="O1110" s="980"/>
      <c r="P1110" s="980"/>
      <c r="Q1110" s="980"/>
      <c r="R1110" s="980"/>
      <c r="S1110" s="980"/>
      <c r="T1110" s="980"/>
      <c r="U1110" s="980"/>
      <c r="V1110" s="980"/>
      <c r="W1110" s="980"/>
      <c r="X1110" s="980"/>
      <c r="Y1110" s="980"/>
      <c r="Z1110" s="980"/>
      <c r="AA1110" s="980"/>
      <c r="AB1110" s="980"/>
      <c r="AC1110" s="980"/>
      <c r="AD1110" s="980"/>
      <c r="AE1110" s="980"/>
      <c r="AF1110" s="980"/>
      <c r="AG1110" s="980"/>
      <c r="AH1110" s="980"/>
      <c r="AI1110" s="980"/>
      <c r="AJ1110" s="980"/>
      <c r="AK1110" s="980"/>
      <c r="AL1110" s="980"/>
      <c r="AM1110" s="980"/>
      <c r="AN1110" s="980"/>
      <c r="AO1110" s="980"/>
      <c r="AP1110" s="980"/>
      <c r="AQ1110" s="980"/>
      <c r="AR1110" s="980"/>
      <c r="AS1110" s="980"/>
      <c r="AT1110" s="980"/>
      <c r="AU1110" s="980"/>
      <c r="AV1110" s="980"/>
      <c r="AW1110" s="980"/>
      <c r="AX1110" s="980"/>
      <c r="AY1110" s="980"/>
      <c r="AZ1110" s="980"/>
      <c r="BA1110" s="980"/>
      <c r="BB1110" s="980"/>
      <c r="BC1110" s="980"/>
      <c r="BD1110" s="980"/>
      <c r="BE1110" s="980"/>
      <c r="BF1110" s="980"/>
      <c r="BG1110" s="980"/>
      <c r="BH1110" s="980"/>
      <c r="BI1110" s="980"/>
      <c r="BJ1110" s="980"/>
      <c r="BK1110" s="980"/>
      <c r="BL1110" s="980"/>
      <c r="BM1110" s="980"/>
      <c r="BN1110" s="980"/>
      <c r="BO1110" s="980"/>
      <c r="BP1110" s="980"/>
      <c r="BQ1110" s="980"/>
      <c r="BR1110" s="980"/>
      <c r="BS1110" s="980"/>
      <c r="BT1110" s="980"/>
      <c r="BU1110" s="980"/>
      <c r="BV1110" s="980"/>
      <c r="BW1110" s="980"/>
      <c r="BX1110" s="980"/>
      <c r="BY1110" s="981"/>
      <c r="BZ1110" s="988"/>
      <c r="CA1110" s="989"/>
      <c r="CB1110" s="989"/>
      <c r="CC1110" s="989"/>
      <c r="CD1110" s="989"/>
      <c r="CE1110" s="989"/>
      <c r="CF1110" s="989"/>
      <c r="CG1110" s="989"/>
      <c r="CH1110" s="990"/>
      <c r="CI1110" s="37"/>
      <c r="CJ1110" s="37"/>
    </row>
    <row r="1111" spans="1:91" ht="12.75" customHeight="1" x14ac:dyDescent="0.2">
      <c r="A1111" s="63"/>
      <c r="B1111" s="964" t="s">
        <v>62</v>
      </c>
      <c r="C1111" s="965"/>
      <c r="D1111" s="965"/>
      <c r="E1111" s="966"/>
      <c r="F1111" s="973" t="s">
        <v>1479</v>
      </c>
      <c r="G1111" s="974"/>
      <c r="H1111" s="974"/>
      <c r="I1111" s="974"/>
      <c r="J1111" s="974"/>
      <c r="K1111" s="974"/>
      <c r="L1111" s="974"/>
      <c r="M1111" s="974"/>
      <c r="N1111" s="974"/>
      <c r="O1111" s="974"/>
      <c r="P1111" s="974"/>
      <c r="Q1111" s="974"/>
      <c r="R1111" s="974"/>
      <c r="S1111" s="974"/>
      <c r="T1111" s="974"/>
      <c r="U1111" s="974"/>
      <c r="V1111" s="974"/>
      <c r="W1111" s="974"/>
      <c r="X1111" s="974"/>
      <c r="Y1111" s="974"/>
      <c r="Z1111" s="974"/>
      <c r="AA1111" s="974"/>
      <c r="AB1111" s="974"/>
      <c r="AC1111" s="974"/>
      <c r="AD1111" s="974"/>
      <c r="AE1111" s="974"/>
      <c r="AF1111" s="974"/>
      <c r="AG1111" s="974"/>
      <c r="AH1111" s="974"/>
      <c r="AI1111" s="974"/>
      <c r="AJ1111" s="974"/>
      <c r="AK1111" s="974"/>
      <c r="AL1111" s="974"/>
      <c r="AM1111" s="974"/>
      <c r="AN1111" s="974"/>
      <c r="AO1111" s="974"/>
      <c r="AP1111" s="974"/>
      <c r="AQ1111" s="974"/>
      <c r="AR1111" s="974"/>
      <c r="AS1111" s="974"/>
      <c r="AT1111" s="974"/>
      <c r="AU1111" s="974"/>
      <c r="AV1111" s="974"/>
      <c r="AW1111" s="974"/>
      <c r="AX1111" s="974"/>
      <c r="AY1111" s="974"/>
      <c r="AZ1111" s="974"/>
      <c r="BA1111" s="974"/>
      <c r="BB1111" s="974"/>
      <c r="BC1111" s="974"/>
      <c r="BD1111" s="974"/>
      <c r="BE1111" s="974"/>
      <c r="BF1111" s="974"/>
      <c r="BG1111" s="974"/>
      <c r="BH1111" s="974"/>
      <c r="BI1111" s="974"/>
      <c r="BJ1111" s="974"/>
      <c r="BK1111" s="974"/>
      <c r="BL1111" s="974"/>
      <c r="BM1111" s="974"/>
      <c r="BN1111" s="974"/>
      <c r="BO1111" s="974"/>
      <c r="BP1111" s="974"/>
      <c r="BQ1111" s="974"/>
      <c r="BR1111" s="974"/>
      <c r="BS1111" s="974"/>
      <c r="BT1111" s="974"/>
      <c r="BU1111" s="974"/>
      <c r="BV1111" s="974"/>
      <c r="BW1111" s="974"/>
      <c r="BX1111" s="974"/>
      <c r="BY1111" s="975"/>
      <c r="BZ1111" s="982"/>
      <c r="CA1111" s="983"/>
      <c r="CB1111" s="983"/>
      <c r="CC1111" s="983"/>
      <c r="CD1111" s="983"/>
      <c r="CE1111" s="983"/>
      <c r="CF1111" s="983"/>
      <c r="CG1111" s="983"/>
      <c r="CH1111" s="984"/>
      <c r="CI1111" s="37"/>
      <c r="CJ1111" s="37"/>
      <c r="CK1111" s="112"/>
      <c r="CL1111" s="112"/>
      <c r="CM1111" s="112"/>
    </row>
    <row r="1112" spans="1:91" ht="12.75" customHeight="1" x14ac:dyDescent="0.2">
      <c r="A1112" s="63"/>
      <c r="B1112" s="967"/>
      <c r="C1112" s="968"/>
      <c r="D1112" s="968"/>
      <c r="E1112" s="969"/>
      <c r="F1112" s="976"/>
      <c r="G1112" s="977"/>
      <c r="H1112" s="977"/>
      <c r="I1112" s="977"/>
      <c r="J1112" s="977"/>
      <c r="K1112" s="977"/>
      <c r="L1112" s="977"/>
      <c r="M1112" s="977"/>
      <c r="N1112" s="977"/>
      <c r="O1112" s="977"/>
      <c r="P1112" s="977"/>
      <c r="Q1112" s="977"/>
      <c r="R1112" s="977"/>
      <c r="S1112" s="977"/>
      <c r="T1112" s="977"/>
      <c r="U1112" s="977"/>
      <c r="V1112" s="977"/>
      <c r="W1112" s="977"/>
      <c r="X1112" s="977"/>
      <c r="Y1112" s="977"/>
      <c r="Z1112" s="977"/>
      <c r="AA1112" s="977"/>
      <c r="AB1112" s="977"/>
      <c r="AC1112" s="977"/>
      <c r="AD1112" s="977"/>
      <c r="AE1112" s="977"/>
      <c r="AF1112" s="977"/>
      <c r="AG1112" s="977"/>
      <c r="AH1112" s="977"/>
      <c r="AI1112" s="977"/>
      <c r="AJ1112" s="977"/>
      <c r="AK1112" s="977"/>
      <c r="AL1112" s="977"/>
      <c r="AM1112" s="977"/>
      <c r="AN1112" s="977"/>
      <c r="AO1112" s="977"/>
      <c r="AP1112" s="977"/>
      <c r="AQ1112" s="977"/>
      <c r="AR1112" s="977"/>
      <c r="AS1112" s="977"/>
      <c r="AT1112" s="977"/>
      <c r="AU1112" s="977"/>
      <c r="AV1112" s="977"/>
      <c r="AW1112" s="977"/>
      <c r="AX1112" s="977"/>
      <c r="AY1112" s="977"/>
      <c r="AZ1112" s="977"/>
      <c r="BA1112" s="977"/>
      <c r="BB1112" s="977"/>
      <c r="BC1112" s="977"/>
      <c r="BD1112" s="977"/>
      <c r="BE1112" s="977"/>
      <c r="BF1112" s="977"/>
      <c r="BG1112" s="977"/>
      <c r="BH1112" s="977"/>
      <c r="BI1112" s="977"/>
      <c r="BJ1112" s="977"/>
      <c r="BK1112" s="977"/>
      <c r="BL1112" s="977"/>
      <c r="BM1112" s="977"/>
      <c r="BN1112" s="977"/>
      <c r="BO1112" s="977"/>
      <c r="BP1112" s="977"/>
      <c r="BQ1112" s="977"/>
      <c r="BR1112" s="977"/>
      <c r="BS1112" s="977"/>
      <c r="BT1112" s="977"/>
      <c r="BU1112" s="977"/>
      <c r="BV1112" s="977"/>
      <c r="BW1112" s="977"/>
      <c r="BX1112" s="977"/>
      <c r="BY1112" s="978"/>
      <c r="BZ1112" s="985"/>
      <c r="CA1112" s="986"/>
      <c r="CB1112" s="986"/>
      <c r="CC1112" s="986"/>
      <c r="CD1112" s="986"/>
      <c r="CE1112" s="986"/>
      <c r="CF1112" s="986"/>
      <c r="CG1112" s="986"/>
      <c r="CH1112" s="987"/>
      <c r="CI1112" s="37"/>
      <c r="CJ1112" s="37"/>
      <c r="CK1112" s="112"/>
      <c r="CL1112" s="112"/>
      <c r="CM1112" s="112"/>
    </row>
    <row r="1113" spans="1:91" ht="12.75" customHeight="1" x14ac:dyDescent="0.2">
      <c r="A1113" s="63"/>
      <c r="B1113" s="967"/>
      <c r="C1113" s="968"/>
      <c r="D1113" s="968"/>
      <c r="E1113" s="969"/>
      <c r="F1113" s="976"/>
      <c r="G1113" s="977"/>
      <c r="H1113" s="977"/>
      <c r="I1113" s="977"/>
      <c r="J1113" s="977"/>
      <c r="K1113" s="977"/>
      <c r="L1113" s="977"/>
      <c r="M1113" s="977"/>
      <c r="N1113" s="977"/>
      <c r="O1113" s="977"/>
      <c r="P1113" s="977"/>
      <c r="Q1113" s="977"/>
      <c r="R1113" s="977"/>
      <c r="S1113" s="977"/>
      <c r="T1113" s="977"/>
      <c r="U1113" s="977"/>
      <c r="V1113" s="977"/>
      <c r="W1113" s="977"/>
      <c r="X1113" s="977"/>
      <c r="Y1113" s="977"/>
      <c r="Z1113" s="977"/>
      <c r="AA1113" s="977"/>
      <c r="AB1113" s="977"/>
      <c r="AC1113" s="977"/>
      <c r="AD1113" s="977"/>
      <c r="AE1113" s="977"/>
      <c r="AF1113" s="977"/>
      <c r="AG1113" s="977"/>
      <c r="AH1113" s="977"/>
      <c r="AI1113" s="977"/>
      <c r="AJ1113" s="977"/>
      <c r="AK1113" s="977"/>
      <c r="AL1113" s="977"/>
      <c r="AM1113" s="977"/>
      <c r="AN1113" s="977"/>
      <c r="AO1113" s="977"/>
      <c r="AP1113" s="977"/>
      <c r="AQ1113" s="977"/>
      <c r="AR1113" s="977"/>
      <c r="AS1113" s="977"/>
      <c r="AT1113" s="977"/>
      <c r="AU1113" s="977"/>
      <c r="AV1113" s="977"/>
      <c r="AW1113" s="977"/>
      <c r="AX1113" s="977"/>
      <c r="AY1113" s="977"/>
      <c r="AZ1113" s="977"/>
      <c r="BA1113" s="977"/>
      <c r="BB1113" s="977"/>
      <c r="BC1113" s="977"/>
      <c r="BD1113" s="977"/>
      <c r="BE1113" s="977"/>
      <c r="BF1113" s="977"/>
      <c r="BG1113" s="977"/>
      <c r="BH1113" s="977"/>
      <c r="BI1113" s="977"/>
      <c r="BJ1113" s="977"/>
      <c r="BK1113" s="977"/>
      <c r="BL1113" s="977"/>
      <c r="BM1113" s="977"/>
      <c r="BN1113" s="977"/>
      <c r="BO1113" s="977"/>
      <c r="BP1113" s="977"/>
      <c r="BQ1113" s="977"/>
      <c r="BR1113" s="977"/>
      <c r="BS1113" s="977"/>
      <c r="BT1113" s="977"/>
      <c r="BU1113" s="977"/>
      <c r="BV1113" s="977"/>
      <c r="BW1113" s="977"/>
      <c r="BX1113" s="977"/>
      <c r="BY1113" s="978"/>
      <c r="BZ1113" s="985"/>
      <c r="CA1113" s="986"/>
      <c r="CB1113" s="986"/>
      <c r="CC1113" s="986"/>
      <c r="CD1113" s="986"/>
      <c r="CE1113" s="986"/>
      <c r="CF1113" s="986"/>
      <c r="CG1113" s="986"/>
      <c r="CH1113" s="987"/>
      <c r="CI1113" s="37"/>
      <c r="CJ1113" s="37"/>
      <c r="CK1113" s="112"/>
      <c r="CL1113" s="112"/>
      <c r="CM1113" s="112"/>
    </row>
    <row r="1114" spans="1:91" ht="12.75" customHeight="1" x14ac:dyDescent="0.2">
      <c r="A1114" s="63"/>
      <c r="B1114" s="967"/>
      <c r="C1114" s="968"/>
      <c r="D1114" s="968"/>
      <c r="E1114" s="969"/>
      <c r="F1114" s="976"/>
      <c r="G1114" s="977"/>
      <c r="H1114" s="977"/>
      <c r="I1114" s="977"/>
      <c r="J1114" s="977"/>
      <c r="K1114" s="977"/>
      <c r="L1114" s="977"/>
      <c r="M1114" s="977"/>
      <c r="N1114" s="977"/>
      <c r="O1114" s="977"/>
      <c r="P1114" s="977"/>
      <c r="Q1114" s="977"/>
      <c r="R1114" s="977"/>
      <c r="S1114" s="977"/>
      <c r="T1114" s="977"/>
      <c r="U1114" s="977"/>
      <c r="V1114" s="977"/>
      <c r="W1114" s="977"/>
      <c r="X1114" s="977"/>
      <c r="Y1114" s="977"/>
      <c r="Z1114" s="977"/>
      <c r="AA1114" s="977"/>
      <c r="AB1114" s="977"/>
      <c r="AC1114" s="977"/>
      <c r="AD1114" s="977"/>
      <c r="AE1114" s="977"/>
      <c r="AF1114" s="977"/>
      <c r="AG1114" s="977"/>
      <c r="AH1114" s="977"/>
      <c r="AI1114" s="977"/>
      <c r="AJ1114" s="977"/>
      <c r="AK1114" s="977"/>
      <c r="AL1114" s="977"/>
      <c r="AM1114" s="977"/>
      <c r="AN1114" s="977"/>
      <c r="AO1114" s="977"/>
      <c r="AP1114" s="977"/>
      <c r="AQ1114" s="977"/>
      <c r="AR1114" s="977"/>
      <c r="AS1114" s="977"/>
      <c r="AT1114" s="977"/>
      <c r="AU1114" s="977"/>
      <c r="AV1114" s="977"/>
      <c r="AW1114" s="977"/>
      <c r="AX1114" s="977"/>
      <c r="AY1114" s="977"/>
      <c r="AZ1114" s="977"/>
      <c r="BA1114" s="977"/>
      <c r="BB1114" s="977"/>
      <c r="BC1114" s="977"/>
      <c r="BD1114" s="977"/>
      <c r="BE1114" s="977"/>
      <c r="BF1114" s="977"/>
      <c r="BG1114" s="977"/>
      <c r="BH1114" s="977"/>
      <c r="BI1114" s="977"/>
      <c r="BJ1114" s="977"/>
      <c r="BK1114" s="977"/>
      <c r="BL1114" s="977"/>
      <c r="BM1114" s="977"/>
      <c r="BN1114" s="977"/>
      <c r="BO1114" s="977"/>
      <c r="BP1114" s="977"/>
      <c r="BQ1114" s="977"/>
      <c r="BR1114" s="977"/>
      <c r="BS1114" s="977"/>
      <c r="BT1114" s="977"/>
      <c r="BU1114" s="977"/>
      <c r="BV1114" s="977"/>
      <c r="BW1114" s="977"/>
      <c r="BX1114" s="977"/>
      <c r="BY1114" s="978"/>
      <c r="BZ1114" s="985"/>
      <c r="CA1114" s="986"/>
      <c r="CB1114" s="986"/>
      <c r="CC1114" s="986"/>
      <c r="CD1114" s="986"/>
      <c r="CE1114" s="986"/>
      <c r="CF1114" s="986"/>
      <c r="CG1114" s="986"/>
      <c r="CH1114" s="987"/>
      <c r="CI1114" s="37"/>
      <c r="CJ1114" s="37"/>
    </row>
    <row r="1115" spans="1:91" ht="12.75" customHeight="1" x14ac:dyDescent="0.2">
      <c r="A1115" s="63"/>
      <c r="B1115" s="970"/>
      <c r="C1115" s="971"/>
      <c r="D1115" s="971"/>
      <c r="E1115" s="972"/>
      <c r="F1115" s="979"/>
      <c r="G1115" s="980"/>
      <c r="H1115" s="980"/>
      <c r="I1115" s="980"/>
      <c r="J1115" s="980"/>
      <c r="K1115" s="980"/>
      <c r="L1115" s="980"/>
      <c r="M1115" s="980"/>
      <c r="N1115" s="980"/>
      <c r="O1115" s="980"/>
      <c r="P1115" s="980"/>
      <c r="Q1115" s="980"/>
      <c r="R1115" s="980"/>
      <c r="S1115" s="980"/>
      <c r="T1115" s="980"/>
      <c r="U1115" s="980"/>
      <c r="V1115" s="980"/>
      <c r="W1115" s="980"/>
      <c r="X1115" s="980"/>
      <c r="Y1115" s="980"/>
      <c r="Z1115" s="980"/>
      <c r="AA1115" s="980"/>
      <c r="AB1115" s="980"/>
      <c r="AC1115" s="980"/>
      <c r="AD1115" s="980"/>
      <c r="AE1115" s="980"/>
      <c r="AF1115" s="980"/>
      <c r="AG1115" s="980"/>
      <c r="AH1115" s="980"/>
      <c r="AI1115" s="980"/>
      <c r="AJ1115" s="980"/>
      <c r="AK1115" s="980"/>
      <c r="AL1115" s="980"/>
      <c r="AM1115" s="980"/>
      <c r="AN1115" s="980"/>
      <c r="AO1115" s="980"/>
      <c r="AP1115" s="980"/>
      <c r="AQ1115" s="980"/>
      <c r="AR1115" s="980"/>
      <c r="AS1115" s="980"/>
      <c r="AT1115" s="980"/>
      <c r="AU1115" s="980"/>
      <c r="AV1115" s="980"/>
      <c r="AW1115" s="980"/>
      <c r="AX1115" s="980"/>
      <c r="AY1115" s="980"/>
      <c r="AZ1115" s="980"/>
      <c r="BA1115" s="980"/>
      <c r="BB1115" s="980"/>
      <c r="BC1115" s="980"/>
      <c r="BD1115" s="980"/>
      <c r="BE1115" s="980"/>
      <c r="BF1115" s="980"/>
      <c r="BG1115" s="980"/>
      <c r="BH1115" s="980"/>
      <c r="BI1115" s="980"/>
      <c r="BJ1115" s="980"/>
      <c r="BK1115" s="980"/>
      <c r="BL1115" s="980"/>
      <c r="BM1115" s="980"/>
      <c r="BN1115" s="980"/>
      <c r="BO1115" s="980"/>
      <c r="BP1115" s="980"/>
      <c r="BQ1115" s="980"/>
      <c r="BR1115" s="980"/>
      <c r="BS1115" s="980"/>
      <c r="BT1115" s="980"/>
      <c r="BU1115" s="980"/>
      <c r="BV1115" s="980"/>
      <c r="BW1115" s="980"/>
      <c r="BX1115" s="980"/>
      <c r="BY1115" s="981"/>
      <c r="BZ1115" s="988"/>
      <c r="CA1115" s="989"/>
      <c r="CB1115" s="989"/>
      <c r="CC1115" s="989"/>
      <c r="CD1115" s="989"/>
      <c r="CE1115" s="989"/>
      <c r="CF1115" s="989"/>
      <c r="CG1115" s="989"/>
      <c r="CH1115" s="990"/>
      <c r="CI1115" s="37"/>
      <c r="CJ1115" s="37"/>
    </row>
    <row r="1116" spans="1:91" ht="12.75" customHeight="1" x14ac:dyDescent="0.2">
      <c r="A1116" s="63"/>
      <c r="B1116" s="964" t="s">
        <v>63</v>
      </c>
      <c r="C1116" s="965"/>
      <c r="D1116" s="965"/>
      <c r="E1116" s="966"/>
      <c r="F1116" s="1213" t="s">
        <v>1480</v>
      </c>
      <c r="G1116" s="1214"/>
      <c r="H1116" s="1214"/>
      <c r="I1116" s="1214"/>
      <c r="J1116" s="1214"/>
      <c r="K1116" s="1214"/>
      <c r="L1116" s="1214"/>
      <c r="M1116" s="1214"/>
      <c r="N1116" s="1214"/>
      <c r="O1116" s="1214"/>
      <c r="P1116" s="1214"/>
      <c r="Q1116" s="1214"/>
      <c r="R1116" s="1214"/>
      <c r="S1116" s="1214"/>
      <c r="T1116" s="1214"/>
      <c r="U1116" s="1214"/>
      <c r="V1116" s="1214"/>
      <c r="W1116" s="1214"/>
      <c r="X1116" s="1214"/>
      <c r="Y1116" s="1214"/>
      <c r="Z1116" s="1214"/>
      <c r="AA1116" s="1214"/>
      <c r="AB1116" s="1214"/>
      <c r="AC1116" s="1214"/>
      <c r="AD1116" s="1214"/>
      <c r="AE1116" s="1214"/>
      <c r="AF1116" s="1214"/>
      <c r="AG1116" s="1214"/>
      <c r="AH1116" s="1214"/>
      <c r="AI1116" s="1214"/>
      <c r="AJ1116" s="1214"/>
      <c r="AK1116" s="1214"/>
      <c r="AL1116" s="1214"/>
      <c r="AM1116" s="1214"/>
      <c r="AN1116" s="1214"/>
      <c r="AO1116" s="1214"/>
      <c r="AP1116" s="1214"/>
      <c r="AQ1116" s="1214"/>
      <c r="AR1116" s="1214"/>
      <c r="AS1116" s="1214"/>
      <c r="AT1116" s="1214"/>
      <c r="AU1116" s="1214"/>
      <c r="AV1116" s="1214"/>
      <c r="AW1116" s="1214"/>
      <c r="AX1116" s="1214"/>
      <c r="AY1116" s="1214"/>
      <c r="AZ1116" s="1214"/>
      <c r="BA1116" s="1214"/>
      <c r="BB1116" s="1214"/>
      <c r="BC1116" s="1214"/>
      <c r="BD1116" s="1214"/>
      <c r="BE1116" s="1214"/>
      <c r="BF1116" s="1214"/>
      <c r="BG1116" s="1214"/>
      <c r="BH1116" s="1214"/>
      <c r="BI1116" s="1214"/>
      <c r="BJ1116" s="1214"/>
      <c r="BK1116" s="1214"/>
      <c r="BL1116" s="1214"/>
      <c r="BM1116" s="1214"/>
      <c r="BN1116" s="1214"/>
      <c r="BO1116" s="1214"/>
      <c r="BP1116" s="1214"/>
      <c r="BQ1116" s="1214"/>
      <c r="BR1116" s="1214"/>
      <c r="BS1116" s="1214"/>
      <c r="BT1116" s="1214"/>
      <c r="BU1116" s="1214"/>
      <c r="BV1116" s="1214"/>
      <c r="BW1116" s="1214"/>
      <c r="BX1116" s="1214"/>
      <c r="BY1116" s="1215"/>
      <c r="BZ1116" s="982"/>
      <c r="CA1116" s="983"/>
      <c r="CB1116" s="983"/>
      <c r="CC1116" s="983"/>
      <c r="CD1116" s="983"/>
      <c r="CE1116" s="983"/>
      <c r="CF1116" s="983"/>
      <c r="CG1116" s="983"/>
      <c r="CH1116" s="984"/>
      <c r="CI1116" s="37"/>
      <c r="CJ1116" s="37"/>
      <c r="CK1116" s="112"/>
      <c r="CL1116" s="112"/>
      <c r="CM1116" s="112"/>
    </row>
    <row r="1117" spans="1:91" ht="12.75" customHeight="1" x14ac:dyDescent="0.2">
      <c r="A1117" s="63"/>
      <c r="B1117" s="967"/>
      <c r="C1117" s="968"/>
      <c r="D1117" s="968"/>
      <c r="E1117" s="969"/>
      <c r="F1117" s="1216"/>
      <c r="G1117" s="1217"/>
      <c r="H1117" s="1217"/>
      <c r="I1117" s="1217"/>
      <c r="J1117" s="1217"/>
      <c r="K1117" s="1217"/>
      <c r="L1117" s="1217"/>
      <c r="M1117" s="1217"/>
      <c r="N1117" s="1217"/>
      <c r="O1117" s="1217"/>
      <c r="P1117" s="1217"/>
      <c r="Q1117" s="1217"/>
      <c r="R1117" s="1217"/>
      <c r="S1117" s="1217"/>
      <c r="T1117" s="1217"/>
      <c r="U1117" s="1217"/>
      <c r="V1117" s="1217"/>
      <c r="W1117" s="1217"/>
      <c r="X1117" s="1217"/>
      <c r="Y1117" s="1217"/>
      <c r="Z1117" s="1217"/>
      <c r="AA1117" s="1217"/>
      <c r="AB1117" s="1217"/>
      <c r="AC1117" s="1217"/>
      <c r="AD1117" s="1217"/>
      <c r="AE1117" s="1217"/>
      <c r="AF1117" s="1217"/>
      <c r="AG1117" s="1217"/>
      <c r="AH1117" s="1217"/>
      <c r="AI1117" s="1217"/>
      <c r="AJ1117" s="1217"/>
      <c r="AK1117" s="1217"/>
      <c r="AL1117" s="1217"/>
      <c r="AM1117" s="1217"/>
      <c r="AN1117" s="1217"/>
      <c r="AO1117" s="1217"/>
      <c r="AP1117" s="1217"/>
      <c r="AQ1117" s="1217"/>
      <c r="AR1117" s="1217"/>
      <c r="AS1117" s="1217"/>
      <c r="AT1117" s="1217"/>
      <c r="AU1117" s="1217"/>
      <c r="AV1117" s="1217"/>
      <c r="AW1117" s="1217"/>
      <c r="AX1117" s="1217"/>
      <c r="AY1117" s="1217"/>
      <c r="AZ1117" s="1217"/>
      <c r="BA1117" s="1217"/>
      <c r="BB1117" s="1217"/>
      <c r="BC1117" s="1217"/>
      <c r="BD1117" s="1217"/>
      <c r="BE1117" s="1217"/>
      <c r="BF1117" s="1217"/>
      <c r="BG1117" s="1217"/>
      <c r="BH1117" s="1217"/>
      <c r="BI1117" s="1217"/>
      <c r="BJ1117" s="1217"/>
      <c r="BK1117" s="1217"/>
      <c r="BL1117" s="1217"/>
      <c r="BM1117" s="1217"/>
      <c r="BN1117" s="1217"/>
      <c r="BO1117" s="1217"/>
      <c r="BP1117" s="1217"/>
      <c r="BQ1117" s="1217"/>
      <c r="BR1117" s="1217"/>
      <c r="BS1117" s="1217"/>
      <c r="BT1117" s="1217"/>
      <c r="BU1117" s="1217"/>
      <c r="BV1117" s="1217"/>
      <c r="BW1117" s="1217"/>
      <c r="BX1117" s="1217"/>
      <c r="BY1117" s="1218"/>
      <c r="BZ1117" s="985"/>
      <c r="CA1117" s="986"/>
      <c r="CB1117" s="986"/>
      <c r="CC1117" s="986"/>
      <c r="CD1117" s="986"/>
      <c r="CE1117" s="986"/>
      <c r="CF1117" s="986"/>
      <c r="CG1117" s="986"/>
      <c r="CH1117" s="987"/>
      <c r="CI1117" s="37"/>
      <c r="CJ1117" s="37"/>
    </row>
    <row r="1118" spans="1:91" ht="12.75" customHeight="1" x14ac:dyDescent="0.2">
      <c r="A1118" s="63"/>
      <c r="B1118" s="967"/>
      <c r="C1118" s="968"/>
      <c r="D1118" s="968"/>
      <c r="E1118" s="969"/>
      <c r="F1118" s="1216"/>
      <c r="G1118" s="1217"/>
      <c r="H1118" s="1217"/>
      <c r="I1118" s="1217"/>
      <c r="J1118" s="1217"/>
      <c r="K1118" s="1217"/>
      <c r="L1118" s="1217"/>
      <c r="M1118" s="1217"/>
      <c r="N1118" s="1217"/>
      <c r="O1118" s="1217"/>
      <c r="P1118" s="1217"/>
      <c r="Q1118" s="1217"/>
      <c r="R1118" s="1217"/>
      <c r="S1118" s="1217"/>
      <c r="T1118" s="1217"/>
      <c r="U1118" s="1217"/>
      <c r="V1118" s="1217"/>
      <c r="W1118" s="1217"/>
      <c r="X1118" s="1217"/>
      <c r="Y1118" s="1217"/>
      <c r="Z1118" s="1217"/>
      <c r="AA1118" s="1217"/>
      <c r="AB1118" s="1217"/>
      <c r="AC1118" s="1217"/>
      <c r="AD1118" s="1217"/>
      <c r="AE1118" s="1217"/>
      <c r="AF1118" s="1217"/>
      <c r="AG1118" s="1217"/>
      <c r="AH1118" s="1217"/>
      <c r="AI1118" s="1217"/>
      <c r="AJ1118" s="1217"/>
      <c r="AK1118" s="1217"/>
      <c r="AL1118" s="1217"/>
      <c r="AM1118" s="1217"/>
      <c r="AN1118" s="1217"/>
      <c r="AO1118" s="1217"/>
      <c r="AP1118" s="1217"/>
      <c r="AQ1118" s="1217"/>
      <c r="AR1118" s="1217"/>
      <c r="AS1118" s="1217"/>
      <c r="AT1118" s="1217"/>
      <c r="AU1118" s="1217"/>
      <c r="AV1118" s="1217"/>
      <c r="AW1118" s="1217"/>
      <c r="AX1118" s="1217"/>
      <c r="AY1118" s="1217"/>
      <c r="AZ1118" s="1217"/>
      <c r="BA1118" s="1217"/>
      <c r="BB1118" s="1217"/>
      <c r="BC1118" s="1217"/>
      <c r="BD1118" s="1217"/>
      <c r="BE1118" s="1217"/>
      <c r="BF1118" s="1217"/>
      <c r="BG1118" s="1217"/>
      <c r="BH1118" s="1217"/>
      <c r="BI1118" s="1217"/>
      <c r="BJ1118" s="1217"/>
      <c r="BK1118" s="1217"/>
      <c r="BL1118" s="1217"/>
      <c r="BM1118" s="1217"/>
      <c r="BN1118" s="1217"/>
      <c r="BO1118" s="1217"/>
      <c r="BP1118" s="1217"/>
      <c r="BQ1118" s="1217"/>
      <c r="BR1118" s="1217"/>
      <c r="BS1118" s="1217"/>
      <c r="BT1118" s="1217"/>
      <c r="BU1118" s="1217"/>
      <c r="BV1118" s="1217"/>
      <c r="BW1118" s="1217"/>
      <c r="BX1118" s="1217"/>
      <c r="BY1118" s="1218"/>
      <c r="BZ1118" s="985"/>
      <c r="CA1118" s="986"/>
      <c r="CB1118" s="986"/>
      <c r="CC1118" s="986"/>
      <c r="CD1118" s="986"/>
      <c r="CE1118" s="986"/>
      <c r="CF1118" s="986"/>
      <c r="CG1118" s="986"/>
      <c r="CH1118" s="987"/>
      <c r="CI1118" s="37"/>
      <c r="CJ1118" s="37"/>
    </row>
    <row r="1119" spans="1:91" ht="7.5" customHeight="1" x14ac:dyDescent="0.2">
      <c r="A1119" s="63"/>
      <c r="B1119" s="967"/>
      <c r="C1119" s="968"/>
      <c r="D1119" s="968"/>
      <c r="E1119" s="969"/>
      <c r="F1119" s="1216"/>
      <c r="G1119" s="1217"/>
      <c r="H1119" s="1217"/>
      <c r="I1119" s="1217"/>
      <c r="J1119" s="1217"/>
      <c r="K1119" s="1217"/>
      <c r="L1119" s="1217"/>
      <c r="M1119" s="1217"/>
      <c r="N1119" s="1217"/>
      <c r="O1119" s="1217"/>
      <c r="P1119" s="1217"/>
      <c r="Q1119" s="1217"/>
      <c r="R1119" s="1217"/>
      <c r="S1119" s="1217"/>
      <c r="T1119" s="1217"/>
      <c r="U1119" s="1217"/>
      <c r="V1119" s="1217"/>
      <c r="W1119" s="1217"/>
      <c r="X1119" s="1217"/>
      <c r="Y1119" s="1217"/>
      <c r="Z1119" s="1217"/>
      <c r="AA1119" s="1217"/>
      <c r="AB1119" s="1217"/>
      <c r="AC1119" s="1217"/>
      <c r="AD1119" s="1217"/>
      <c r="AE1119" s="1217"/>
      <c r="AF1119" s="1217"/>
      <c r="AG1119" s="1217"/>
      <c r="AH1119" s="1217"/>
      <c r="AI1119" s="1217"/>
      <c r="AJ1119" s="1217"/>
      <c r="AK1119" s="1217"/>
      <c r="AL1119" s="1217"/>
      <c r="AM1119" s="1217"/>
      <c r="AN1119" s="1217"/>
      <c r="AO1119" s="1217"/>
      <c r="AP1119" s="1217"/>
      <c r="AQ1119" s="1217"/>
      <c r="AR1119" s="1217"/>
      <c r="AS1119" s="1217"/>
      <c r="AT1119" s="1217"/>
      <c r="AU1119" s="1217"/>
      <c r="AV1119" s="1217"/>
      <c r="AW1119" s="1217"/>
      <c r="AX1119" s="1217"/>
      <c r="AY1119" s="1217"/>
      <c r="AZ1119" s="1217"/>
      <c r="BA1119" s="1217"/>
      <c r="BB1119" s="1217"/>
      <c r="BC1119" s="1217"/>
      <c r="BD1119" s="1217"/>
      <c r="BE1119" s="1217"/>
      <c r="BF1119" s="1217"/>
      <c r="BG1119" s="1217"/>
      <c r="BH1119" s="1217"/>
      <c r="BI1119" s="1217"/>
      <c r="BJ1119" s="1217"/>
      <c r="BK1119" s="1217"/>
      <c r="BL1119" s="1217"/>
      <c r="BM1119" s="1217"/>
      <c r="BN1119" s="1217"/>
      <c r="BO1119" s="1217"/>
      <c r="BP1119" s="1217"/>
      <c r="BQ1119" s="1217"/>
      <c r="BR1119" s="1217"/>
      <c r="BS1119" s="1217"/>
      <c r="BT1119" s="1217"/>
      <c r="BU1119" s="1217"/>
      <c r="BV1119" s="1217"/>
      <c r="BW1119" s="1217"/>
      <c r="BX1119" s="1217"/>
      <c r="BY1119" s="1218"/>
      <c r="BZ1119" s="985"/>
      <c r="CA1119" s="986"/>
      <c r="CB1119" s="986"/>
      <c r="CC1119" s="986"/>
      <c r="CD1119" s="986"/>
      <c r="CE1119" s="986"/>
      <c r="CF1119" s="986"/>
      <c r="CG1119" s="986"/>
      <c r="CH1119" s="987"/>
      <c r="CI1119" s="37"/>
      <c r="CJ1119" s="37"/>
      <c r="CL1119"/>
    </row>
    <row r="1120" spans="1:91" ht="12.75" customHeight="1" x14ac:dyDescent="0.2">
      <c r="A1120" s="63"/>
      <c r="B1120" s="967"/>
      <c r="C1120" s="968"/>
      <c r="D1120" s="968"/>
      <c r="E1120" s="969"/>
      <c r="F1120" s="49"/>
      <c r="G1120" s="50"/>
      <c r="H1120" s="1014" t="s">
        <v>311</v>
      </c>
      <c r="I1120" s="1014"/>
      <c r="J1120" s="1275" t="s">
        <v>191</v>
      </c>
      <c r="K1120" s="1275"/>
      <c r="L1120" s="1275"/>
      <c r="M1120" s="1275"/>
      <c r="N1120" s="1275"/>
      <c r="O1120" s="1275"/>
      <c r="P1120" s="1275"/>
      <c r="Q1120" s="1275"/>
      <c r="R1120" s="1275"/>
      <c r="S1120" s="1275"/>
      <c r="T1120" s="1275"/>
      <c r="U1120" s="1275"/>
      <c r="V1120" s="1275"/>
      <c r="W1120" s="1275"/>
      <c r="X1120" s="1275"/>
      <c r="Y1120" s="1275"/>
      <c r="Z1120" s="1275"/>
      <c r="AA1120" s="1275"/>
      <c r="AB1120" s="1275"/>
      <c r="AC1120" s="1275"/>
      <c r="AD1120" s="1275"/>
      <c r="AE1120" s="1275"/>
      <c r="AF1120" s="1275"/>
      <c r="AG1120" s="1275"/>
      <c r="AH1120" s="1275"/>
      <c r="AI1120" s="1275"/>
      <c r="AJ1120" s="1275"/>
      <c r="AK1120" s="1275"/>
      <c r="AL1120" s="1275"/>
      <c r="AM1120" s="1275"/>
      <c r="AN1120" s="1275"/>
      <c r="AO1120" s="1275"/>
      <c r="AP1120" s="1275"/>
      <c r="AQ1120" s="1275"/>
      <c r="AR1120" s="1275"/>
      <c r="AS1120" s="1275"/>
      <c r="AT1120" s="1275"/>
      <c r="AU1120" s="1275"/>
      <c r="AV1120" s="1275"/>
      <c r="AW1120" s="1275"/>
      <c r="AX1120" s="1275"/>
      <c r="AY1120" s="1275"/>
      <c r="AZ1120" s="1275"/>
      <c r="BA1120" s="1275"/>
      <c r="BB1120" s="1275"/>
      <c r="BC1120" s="1275"/>
      <c r="BD1120" s="1275"/>
      <c r="BE1120" s="1275"/>
      <c r="BF1120" s="1275"/>
      <c r="BG1120" s="1275"/>
      <c r="BH1120" s="1275"/>
      <c r="BI1120" s="1275"/>
      <c r="BJ1120" s="1275"/>
      <c r="BK1120" s="1275"/>
      <c r="BL1120" s="1275"/>
      <c r="BM1120" s="1275"/>
      <c r="BN1120" s="1275"/>
      <c r="BO1120" s="1275"/>
      <c r="BP1120" s="1275"/>
      <c r="BQ1120" s="1275"/>
      <c r="BR1120" s="1275"/>
      <c r="BS1120" s="1275"/>
      <c r="BT1120" s="1275"/>
      <c r="BU1120" s="1275"/>
      <c r="BV1120" s="1275"/>
      <c r="BW1120" s="1275"/>
      <c r="BX1120" s="1275"/>
      <c r="BY1120" s="1276"/>
      <c r="BZ1120" s="985"/>
      <c r="CA1120" s="986"/>
      <c r="CB1120" s="986"/>
      <c r="CC1120" s="986"/>
      <c r="CD1120" s="986"/>
      <c r="CE1120" s="986"/>
      <c r="CF1120" s="986"/>
      <c r="CG1120" s="986"/>
      <c r="CH1120" s="987"/>
      <c r="CI1120" s="37"/>
      <c r="CJ1120" s="37"/>
    </row>
    <row r="1121" spans="1:91" ht="12.75" customHeight="1" x14ac:dyDescent="0.2">
      <c r="A1121" s="63"/>
      <c r="B1121" s="967"/>
      <c r="C1121" s="968"/>
      <c r="D1121" s="968"/>
      <c r="E1121" s="969"/>
      <c r="F1121" s="49"/>
      <c r="G1121" s="50"/>
      <c r="H1121" s="47"/>
      <c r="I1121" s="47"/>
      <c r="J1121" s="1275"/>
      <c r="K1121" s="1275"/>
      <c r="L1121" s="1275"/>
      <c r="M1121" s="1275"/>
      <c r="N1121" s="1275"/>
      <c r="O1121" s="1275"/>
      <c r="P1121" s="1275"/>
      <c r="Q1121" s="1275"/>
      <c r="R1121" s="1275"/>
      <c r="S1121" s="1275"/>
      <c r="T1121" s="1275"/>
      <c r="U1121" s="1275"/>
      <c r="V1121" s="1275"/>
      <c r="W1121" s="1275"/>
      <c r="X1121" s="1275"/>
      <c r="Y1121" s="1275"/>
      <c r="Z1121" s="1275"/>
      <c r="AA1121" s="1275"/>
      <c r="AB1121" s="1275"/>
      <c r="AC1121" s="1275"/>
      <c r="AD1121" s="1275"/>
      <c r="AE1121" s="1275"/>
      <c r="AF1121" s="1275"/>
      <c r="AG1121" s="1275"/>
      <c r="AH1121" s="1275"/>
      <c r="AI1121" s="1275"/>
      <c r="AJ1121" s="1275"/>
      <c r="AK1121" s="1275"/>
      <c r="AL1121" s="1275"/>
      <c r="AM1121" s="1275"/>
      <c r="AN1121" s="1275"/>
      <c r="AO1121" s="1275"/>
      <c r="AP1121" s="1275"/>
      <c r="AQ1121" s="1275"/>
      <c r="AR1121" s="1275"/>
      <c r="AS1121" s="1275"/>
      <c r="AT1121" s="1275"/>
      <c r="AU1121" s="1275"/>
      <c r="AV1121" s="1275"/>
      <c r="AW1121" s="1275"/>
      <c r="AX1121" s="1275"/>
      <c r="AY1121" s="1275"/>
      <c r="AZ1121" s="1275"/>
      <c r="BA1121" s="1275"/>
      <c r="BB1121" s="1275"/>
      <c r="BC1121" s="1275"/>
      <c r="BD1121" s="1275"/>
      <c r="BE1121" s="1275"/>
      <c r="BF1121" s="1275"/>
      <c r="BG1121" s="1275"/>
      <c r="BH1121" s="1275"/>
      <c r="BI1121" s="1275"/>
      <c r="BJ1121" s="1275"/>
      <c r="BK1121" s="1275"/>
      <c r="BL1121" s="1275"/>
      <c r="BM1121" s="1275"/>
      <c r="BN1121" s="1275"/>
      <c r="BO1121" s="1275"/>
      <c r="BP1121" s="1275"/>
      <c r="BQ1121" s="1275"/>
      <c r="BR1121" s="1275"/>
      <c r="BS1121" s="1275"/>
      <c r="BT1121" s="1275"/>
      <c r="BU1121" s="1275"/>
      <c r="BV1121" s="1275"/>
      <c r="BW1121" s="1275"/>
      <c r="BX1121" s="1275"/>
      <c r="BY1121" s="1276"/>
      <c r="BZ1121" s="985"/>
      <c r="CA1121" s="986"/>
      <c r="CB1121" s="986"/>
      <c r="CC1121" s="986"/>
      <c r="CD1121" s="986"/>
      <c r="CE1121" s="986"/>
      <c r="CF1121" s="986"/>
      <c r="CG1121" s="986"/>
      <c r="CH1121" s="987"/>
      <c r="CI1121" s="37"/>
      <c r="CJ1121" s="37"/>
    </row>
    <row r="1122" spans="1:91" ht="5.25" customHeight="1" x14ac:dyDescent="0.2">
      <c r="A1122" s="63"/>
      <c r="B1122" s="970"/>
      <c r="C1122" s="971"/>
      <c r="D1122" s="971"/>
      <c r="E1122" s="972"/>
      <c r="F1122" s="58"/>
      <c r="G1122" s="56"/>
      <c r="H1122" s="56"/>
      <c r="I1122" s="56"/>
      <c r="J1122" s="1277"/>
      <c r="K1122" s="1277"/>
      <c r="L1122" s="1277"/>
      <c r="M1122" s="1277"/>
      <c r="N1122" s="1277"/>
      <c r="O1122" s="1277"/>
      <c r="P1122" s="1277"/>
      <c r="Q1122" s="1277"/>
      <c r="R1122" s="1277"/>
      <c r="S1122" s="1277"/>
      <c r="T1122" s="1277"/>
      <c r="U1122" s="1277"/>
      <c r="V1122" s="1277"/>
      <c r="W1122" s="1277"/>
      <c r="X1122" s="1277"/>
      <c r="Y1122" s="1277"/>
      <c r="Z1122" s="1277"/>
      <c r="AA1122" s="1277"/>
      <c r="AB1122" s="1277"/>
      <c r="AC1122" s="1277"/>
      <c r="AD1122" s="1277"/>
      <c r="AE1122" s="1277"/>
      <c r="AF1122" s="1277"/>
      <c r="AG1122" s="1277"/>
      <c r="AH1122" s="1277"/>
      <c r="AI1122" s="1277"/>
      <c r="AJ1122" s="1277"/>
      <c r="AK1122" s="1277"/>
      <c r="AL1122" s="1277"/>
      <c r="AM1122" s="1277"/>
      <c r="AN1122" s="1277"/>
      <c r="AO1122" s="1277"/>
      <c r="AP1122" s="1277"/>
      <c r="AQ1122" s="1277"/>
      <c r="AR1122" s="1277"/>
      <c r="AS1122" s="1277"/>
      <c r="AT1122" s="1277"/>
      <c r="AU1122" s="1277"/>
      <c r="AV1122" s="1277"/>
      <c r="AW1122" s="1277"/>
      <c r="AX1122" s="1277"/>
      <c r="AY1122" s="1277"/>
      <c r="AZ1122" s="1277"/>
      <c r="BA1122" s="1277"/>
      <c r="BB1122" s="1277"/>
      <c r="BC1122" s="1277"/>
      <c r="BD1122" s="1277"/>
      <c r="BE1122" s="1277"/>
      <c r="BF1122" s="1277"/>
      <c r="BG1122" s="1277"/>
      <c r="BH1122" s="1277"/>
      <c r="BI1122" s="1277"/>
      <c r="BJ1122" s="1277"/>
      <c r="BK1122" s="1277"/>
      <c r="BL1122" s="1277"/>
      <c r="BM1122" s="1277"/>
      <c r="BN1122" s="1277"/>
      <c r="BO1122" s="1277"/>
      <c r="BP1122" s="1277"/>
      <c r="BQ1122" s="1277"/>
      <c r="BR1122" s="1277"/>
      <c r="BS1122" s="1277"/>
      <c r="BT1122" s="1277"/>
      <c r="BU1122" s="1277"/>
      <c r="BV1122" s="1277"/>
      <c r="BW1122" s="1277"/>
      <c r="BX1122" s="1277"/>
      <c r="BY1122" s="1278"/>
      <c r="BZ1122" s="988"/>
      <c r="CA1122" s="989"/>
      <c r="CB1122" s="989"/>
      <c r="CC1122" s="989"/>
      <c r="CD1122" s="989"/>
      <c r="CE1122" s="989"/>
      <c r="CF1122" s="989"/>
      <c r="CG1122" s="989"/>
      <c r="CH1122" s="990"/>
      <c r="CI1122" s="37"/>
      <c r="CJ1122" s="37"/>
    </row>
    <row r="1123" spans="1:91" ht="11.25" customHeight="1" x14ac:dyDescent="0.2">
      <c r="A1123" s="63"/>
      <c r="B1123" s="964" t="s">
        <v>92</v>
      </c>
      <c r="C1123" s="965"/>
      <c r="D1123" s="965"/>
      <c r="E1123" s="966"/>
      <c r="F1123" s="973" t="s">
        <v>190</v>
      </c>
      <c r="G1123" s="974"/>
      <c r="H1123" s="974"/>
      <c r="I1123" s="974"/>
      <c r="J1123" s="974"/>
      <c r="K1123" s="974"/>
      <c r="L1123" s="974"/>
      <c r="M1123" s="974"/>
      <c r="N1123" s="974"/>
      <c r="O1123" s="974"/>
      <c r="P1123" s="974"/>
      <c r="Q1123" s="974"/>
      <c r="R1123" s="974"/>
      <c r="S1123" s="974"/>
      <c r="T1123" s="974"/>
      <c r="U1123" s="974"/>
      <c r="V1123" s="974"/>
      <c r="W1123" s="974"/>
      <c r="X1123" s="974"/>
      <c r="Y1123" s="974"/>
      <c r="Z1123" s="974"/>
      <c r="AA1123" s="974"/>
      <c r="AB1123" s="974"/>
      <c r="AC1123" s="974"/>
      <c r="AD1123" s="974"/>
      <c r="AE1123" s="974"/>
      <c r="AF1123" s="974"/>
      <c r="AG1123" s="974"/>
      <c r="AH1123" s="974"/>
      <c r="AI1123" s="974"/>
      <c r="AJ1123" s="974"/>
      <c r="AK1123" s="974"/>
      <c r="AL1123" s="974"/>
      <c r="AM1123" s="974"/>
      <c r="AN1123" s="974"/>
      <c r="AO1123" s="974"/>
      <c r="AP1123" s="974"/>
      <c r="AQ1123" s="974"/>
      <c r="AR1123" s="974"/>
      <c r="AS1123" s="974"/>
      <c r="AT1123" s="974"/>
      <c r="AU1123" s="974"/>
      <c r="AV1123" s="974"/>
      <c r="AW1123" s="974"/>
      <c r="AX1123" s="974"/>
      <c r="AY1123" s="974"/>
      <c r="AZ1123" s="974"/>
      <c r="BA1123" s="974"/>
      <c r="BB1123" s="974"/>
      <c r="BC1123" s="974"/>
      <c r="BD1123" s="974"/>
      <c r="BE1123" s="974"/>
      <c r="BF1123" s="974"/>
      <c r="BG1123" s="974"/>
      <c r="BH1123" s="974"/>
      <c r="BI1123" s="974"/>
      <c r="BJ1123" s="974"/>
      <c r="BK1123" s="974"/>
      <c r="BL1123" s="974"/>
      <c r="BM1123" s="974"/>
      <c r="BN1123" s="974"/>
      <c r="BO1123" s="974"/>
      <c r="BP1123" s="974"/>
      <c r="BQ1123" s="974"/>
      <c r="BR1123" s="974"/>
      <c r="BS1123" s="974"/>
      <c r="BT1123" s="974"/>
      <c r="BU1123" s="974"/>
      <c r="BV1123" s="974"/>
      <c r="BW1123" s="974"/>
      <c r="BX1123" s="974"/>
      <c r="BY1123" s="975"/>
      <c r="BZ1123" s="982"/>
      <c r="CA1123" s="983"/>
      <c r="CB1123" s="983"/>
      <c r="CC1123" s="983"/>
      <c r="CD1123" s="983"/>
      <c r="CE1123" s="983"/>
      <c r="CF1123" s="983"/>
      <c r="CG1123" s="983"/>
      <c r="CH1123" s="984"/>
      <c r="CI1123" s="37"/>
      <c r="CJ1123" s="37"/>
      <c r="CK1123" s="112"/>
      <c r="CL1123" s="112"/>
      <c r="CM1123" s="112"/>
    </row>
    <row r="1124" spans="1:91" ht="11.25" customHeight="1" x14ac:dyDescent="0.2">
      <c r="A1124" s="63"/>
      <c r="B1124" s="967"/>
      <c r="C1124" s="968"/>
      <c r="D1124" s="968"/>
      <c r="E1124" s="969"/>
      <c r="F1124" s="976"/>
      <c r="G1124" s="977"/>
      <c r="H1124" s="977"/>
      <c r="I1124" s="977"/>
      <c r="J1124" s="977"/>
      <c r="K1124" s="977"/>
      <c r="L1124" s="977"/>
      <c r="M1124" s="977"/>
      <c r="N1124" s="977"/>
      <c r="O1124" s="977"/>
      <c r="P1124" s="977"/>
      <c r="Q1124" s="977"/>
      <c r="R1124" s="977"/>
      <c r="S1124" s="977"/>
      <c r="T1124" s="977"/>
      <c r="U1124" s="977"/>
      <c r="V1124" s="977"/>
      <c r="W1124" s="977"/>
      <c r="X1124" s="977"/>
      <c r="Y1124" s="977"/>
      <c r="Z1124" s="977"/>
      <c r="AA1124" s="977"/>
      <c r="AB1124" s="977"/>
      <c r="AC1124" s="977"/>
      <c r="AD1124" s="977"/>
      <c r="AE1124" s="977"/>
      <c r="AF1124" s="977"/>
      <c r="AG1124" s="977"/>
      <c r="AH1124" s="977"/>
      <c r="AI1124" s="977"/>
      <c r="AJ1124" s="977"/>
      <c r="AK1124" s="977"/>
      <c r="AL1124" s="977"/>
      <c r="AM1124" s="977"/>
      <c r="AN1124" s="977"/>
      <c r="AO1124" s="977"/>
      <c r="AP1124" s="977"/>
      <c r="AQ1124" s="977"/>
      <c r="AR1124" s="977"/>
      <c r="AS1124" s="977"/>
      <c r="AT1124" s="977"/>
      <c r="AU1124" s="977"/>
      <c r="AV1124" s="977"/>
      <c r="AW1124" s="977"/>
      <c r="AX1124" s="977"/>
      <c r="AY1124" s="977"/>
      <c r="AZ1124" s="977"/>
      <c r="BA1124" s="977"/>
      <c r="BB1124" s="977"/>
      <c r="BC1124" s="977"/>
      <c r="BD1124" s="977"/>
      <c r="BE1124" s="977"/>
      <c r="BF1124" s="977"/>
      <c r="BG1124" s="977"/>
      <c r="BH1124" s="977"/>
      <c r="BI1124" s="977"/>
      <c r="BJ1124" s="977"/>
      <c r="BK1124" s="977"/>
      <c r="BL1124" s="977"/>
      <c r="BM1124" s="977"/>
      <c r="BN1124" s="977"/>
      <c r="BO1124" s="977"/>
      <c r="BP1124" s="977"/>
      <c r="BQ1124" s="977"/>
      <c r="BR1124" s="977"/>
      <c r="BS1124" s="977"/>
      <c r="BT1124" s="977"/>
      <c r="BU1124" s="977"/>
      <c r="BV1124" s="977"/>
      <c r="BW1124" s="977"/>
      <c r="BX1124" s="977"/>
      <c r="BY1124" s="978"/>
      <c r="BZ1124" s="985"/>
      <c r="CA1124" s="986"/>
      <c r="CB1124" s="986"/>
      <c r="CC1124" s="986"/>
      <c r="CD1124" s="986"/>
      <c r="CE1124" s="986"/>
      <c r="CF1124" s="986"/>
      <c r="CG1124" s="986"/>
      <c r="CH1124" s="987"/>
      <c r="CI1124" s="37"/>
      <c r="CJ1124" s="37"/>
    </row>
    <row r="1125" spans="1:91" ht="11.25" customHeight="1" x14ac:dyDescent="0.2">
      <c r="A1125" s="63"/>
      <c r="B1125" s="970"/>
      <c r="C1125" s="971"/>
      <c r="D1125" s="971"/>
      <c r="E1125" s="972"/>
      <c r="F1125" s="979"/>
      <c r="G1125" s="980"/>
      <c r="H1125" s="980"/>
      <c r="I1125" s="980"/>
      <c r="J1125" s="980"/>
      <c r="K1125" s="980"/>
      <c r="L1125" s="980"/>
      <c r="M1125" s="980"/>
      <c r="N1125" s="980"/>
      <c r="O1125" s="980"/>
      <c r="P1125" s="980"/>
      <c r="Q1125" s="980"/>
      <c r="R1125" s="980"/>
      <c r="S1125" s="980"/>
      <c r="T1125" s="980"/>
      <c r="U1125" s="980"/>
      <c r="V1125" s="980"/>
      <c r="W1125" s="980"/>
      <c r="X1125" s="980"/>
      <c r="Y1125" s="980"/>
      <c r="Z1125" s="980"/>
      <c r="AA1125" s="980"/>
      <c r="AB1125" s="980"/>
      <c r="AC1125" s="980"/>
      <c r="AD1125" s="980"/>
      <c r="AE1125" s="980"/>
      <c r="AF1125" s="980"/>
      <c r="AG1125" s="980"/>
      <c r="AH1125" s="980"/>
      <c r="AI1125" s="980"/>
      <c r="AJ1125" s="980"/>
      <c r="AK1125" s="980"/>
      <c r="AL1125" s="980"/>
      <c r="AM1125" s="980"/>
      <c r="AN1125" s="980"/>
      <c r="AO1125" s="980"/>
      <c r="AP1125" s="980"/>
      <c r="AQ1125" s="980"/>
      <c r="AR1125" s="980"/>
      <c r="AS1125" s="980"/>
      <c r="AT1125" s="980"/>
      <c r="AU1125" s="980"/>
      <c r="AV1125" s="980"/>
      <c r="AW1125" s="980"/>
      <c r="AX1125" s="980"/>
      <c r="AY1125" s="980"/>
      <c r="AZ1125" s="980"/>
      <c r="BA1125" s="980"/>
      <c r="BB1125" s="980"/>
      <c r="BC1125" s="980"/>
      <c r="BD1125" s="980"/>
      <c r="BE1125" s="980"/>
      <c r="BF1125" s="980"/>
      <c r="BG1125" s="980"/>
      <c r="BH1125" s="980"/>
      <c r="BI1125" s="980"/>
      <c r="BJ1125" s="980"/>
      <c r="BK1125" s="980"/>
      <c r="BL1125" s="980"/>
      <c r="BM1125" s="980"/>
      <c r="BN1125" s="980"/>
      <c r="BO1125" s="980"/>
      <c r="BP1125" s="980"/>
      <c r="BQ1125" s="980"/>
      <c r="BR1125" s="980"/>
      <c r="BS1125" s="980"/>
      <c r="BT1125" s="980"/>
      <c r="BU1125" s="980"/>
      <c r="BV1125" s="980"/>
      <c r="BW1125" s="980"/>
      <c r="BX1125" s="980"/>
      <c r="BY1125" s="981"/>
      <c r="BZ1125" s="988"/>
      <c r="CA1125" s="989"/>
      <c r="CB1125" s="989"/>
      <c r="CC1125" s="989"/>
      <c r="CD1125" s="989"/>
      <c r="CE1125" s="989"/>
      <c r="CF1125" s="989"/>
      <c r="CG1125" s="989"/>
      <c r="CH1125" s="990"/>
      <c r="CI1125" s="37"/>
      <c r="CJ1125" s="37"/>
    </row>
    <row r="1126" spans="1:91" ht="11.25" customHeight="1" x14ac:dyDescent="0.2">
      <c r="A1126" s="37"/>
      <c r="B1126" s="158"/>
      <c r="C1126" s="158"/>
      <c r="D1126" s="158"/>
      <c r="E1126" s="158"/>
      <c r="F1126" s="379"/>
      <c r="G1126" s="379"/>
      <c r="H1126" s="379"/>
      <c r="I1126" s="379"/>
      <c r="J1126" s="379"/>
      <c r="K1126" s="379"/>
      <c r="L1126" s="379"/>
      <c r="M1126" s="379"/>
      <c r="N1126" s="379"/>
      <c r="O1126" s="379"/>
      <c r="P1126" s="379"/>
      <c r="Q1126" s="379"/>
      <c r="R1126" s="379"/>
      <c r="S1126" s="379"/>
      <c r="T1126" s="379"/>
      <c r="U1126" s="379"/>
      <c r="V1126" s="379"/>
      <c r="W1126" s="379"/>
      <c r="X1126" s="379"/>
      <c r="Y1126" s="379"/>
      <c r="Z1126" s="379"/>
      <c r="AA1126" s="379"/>
      <c r="AB1126" s="379"/>
      <c r="AC1126" s="379"/>
      <c r="AD1126" s="379"/>
      <c r="AE1126" s="379"/>
      <c r="AF1126" s="379"/>
      <c r="AG1126" s="379"/>
      <c r="AH1126" s="379"/>
      <c r="AI1126" s="379"/>
      <c r="AJ1126" s="379"/>
      <c r="AK1126" s="379"/>
      <c r="AL1126" s="379"/>
      <c r="AM1126" s="379"/>
      <c r="AN1126" s="379"/>
      <c r="AO1126" s="379"/>
      <c r="AP1126" s="379"/>
      <c r="AQ1126" s="379"/>
      <c r="AR1126" s="379"/>
      <c r="AS1126" s="379"/>
      <c r="AT1126" s="379"/>
      <c r="AU1126" s="379"/>
      <c r="AV1126" s="379"/>
      <c r="AW1126" s="379"/>
      <c r="AX1126" s="379"/>
      <c r="AY1126" s="379"/>
      <c r="AZ1126" s="379"/>
      <c r="BA1126" s="379"/>
      <c r="BB1126" s="379"/>
      <c r="BC1126" s="379"/>
      <c r="BD1126" s="379"/>
      <c r="BE1126" s="379"/>
      <c r="BF1126" s="379"/>
      <c r="BG1126" s="379"/>
      <c r="BH1126" s="379"/>
      <c r="BI1126" s="379"/>
      <c r="BJ1126" s="379"/>
      <c r="BK1126" s="379"/>
      <c r="BL1126" s="379"/>
      <c r="BM1126" s="379"/>
      <c r="BN1126" s="379"/>
      <c r="BO1126" s="379"/>
      <c r="BP1126" s="379"/>
      <c r="BQ1126" s="379"/>
      <c r="BR1126" s="379"/>
      <c r="BS1126" s="379"/>
      <c r="BT1126" s="379"/>
      <c r="BU1126" s="379"/>
      <c r="BV1126" s="379"/>
      <c r="BW1126" s="379"/>
      <c r="BX1126" s="379"/>
      <c r="BY1126" s="379"/>
      <c r="BZ1126" s="134"/>
      <c r="CA1126" s="134"/>
      <c r="CB1126" s="134"/>
      <c r="CC1126" s="134"/>
      <c r="CD1126" s="134"/>
      <c r="CE1126" s="134"/>
      <c r="CF1126" s="134"/>
      <c r="CG1126" s="134"/>
      <c r="CH1126" s="134"/>
      <c r="CI1126" s="37"/>
      <c r="CJ1126" s="37"/>
    </row>
    <row r="1127" spans="1:91" ht="22.5" customHeight="1" x14ac:dyDescent="0.2">
      <c r="A1127" s="37"/>
      <c r="B1127" s="373" t="s">
        <v>780</v>
      </c>
      <c r="C1127" s="193"/>
      <c r="D1127" s="193"/>
      <c r="E1127" s="193"/>
      <c r="F1127" s="192"/>
      <c r="G1127" s="192"/>
      <c r="H1127" s="192"/>
      <c r="I1127" s="192"/>
      <c r="J1127" s="192"/>
      <c r="K1127" s="192"/>
      <c r="L1127" s="192"/>
      <c r="M1127" s="192"/>
      <c r="N1127" s="192"/>
      <c r="O1127" s="192"/>
      <c r="P1127" s="192"/>
      <c r="Q1127" s="192"/>
      <c r="R1127" s="192"/>
      <c r="S1127" s="192"/>
      <c r="T1127" s="192"/>
      <c r="U1127" s="192"/>
      <c r="V1127" s="192"/>
      <c r="W1127" s="192"/>
      <c r="X1127" s="192"/>
      <c r="Y1127" s="192"/>
      <c r="Z1127" s="192"/>
      <c r="AA1127" s="192"/>
      <c r="AB1127" s="192"/>
      <c r="AC1127" s="192"/>
      <c r="AD1127" s="192"/>
      <c r="AE1127" s="192"/>
      <c r="AF1127" s="192"/>
      <c r="AG1127" s="192"/>
      <c r="AH1127" s="192"/>
      <c r="AI1127" s="192"/>
      <c r="AJ1127" s="192"/>
      <c r="AK1127" s="192"/>
      <c r="AL1127" s="192"/>
      <c r="AM1127" s="192"/>
      <c r="AN1127" s="192"/>
      <c r="AO1127" s="192"/>
      <c r="AP1127" s="192"/>
      <c r="AQ1127" s="192"/>
      <c r="AR1127" s="192"/>
      <c r="AS1127" s="192"/>
      <c r="AT1127" s="192"/>
      <c r="AU1127" s="192"/>
      <c r="AV1127" s="192"/>
      <c r="AW1127" s="192"/>
      <c r="AX1127" s="192"/>
      <c r="AY1127" s="192"/>
      <c r="AZ1127" s="192"/>
      <c r="BA1127" s="192"/>
      <c r="BB1127" s="192"/>
      <c r="BC1127" s="192"/>
      <c r="BD1127" s="192"/>
      <c r="BE1127" s="192"/>
      <c r="BF1127" s="192"/>
      <c r="BG1127" s="192"/>
      <c r="BH1127" s="192"/>
      <c r="BI1127" s="192"/>
      <c r="BJ1127" s="192"/>
      <c r="BK1127" s="192"/>
      <c r="BL1127" s="192"/>
      <c r="BM1127" s="192"/>
      <c r="BN1127" s="192"/>
      <c r="BO1127" s="192"/>
      <c r="BP1127" s="192"/>
      <c r="BQ1127" s="192"/>
      <c r="BR1127" s="192"/>
      <c r="BS1127" s="192"/>
      <c r="BT1127" s="192"/>
      <c r="BU1127" s="192"/>
      <c r="BV1127" s="192"/>
      <c r="BW1127" s="192"/>
      <c r="BX1127" s="192"/>
      <c r="BY1127" s="192"/>
      <c r="BZ1127" s="380"/>
      <c r="CA1127" s="380"/>
      <c r="CB1127" s="380"/>
      <c r="CC1127" s="380"/>
      <c r="CD1127" s="380"/>
      <c r="CE1127" s="380"/>
      <c r="CF1127" s="380"/>
      <c r="CG1127" s="380"/>
      <c r="CH1127" s="380"/>
      <c r="CI1127" s="37"/>
      <c r="CJ1127" s="37"/>
    </row>
    <row r="1128" spans="1:91" ht="12.75" customHeight="1" x14ac:dyDescent="0.2">
      <c r="A1128" s="63"/>
      <c r="B1128" s="964" t="s">
        <v>11</v>
      </c>
      <c r="C1128" s="965"/>
      <c r="D1128" s="965"/>
      <c r="E1128" s="966"/>
      <c r="F1128" s="1213" t="s">
        <v>412</v>
      </c>
      <c r="G1128" s="1214"/>
      <c r="H1128" s="1214"/>
      <c r="I1128" s="1214"/>
      <c r="J1128" s="1214"/>
      <c r="K1128" s="1214"/>
      <c r="L1128" s="1214"/>
      <c r="M1128" s="1214"/>
      <c r="N1128" s="1214"/>
      <c r="O1128" s="1214"/>
      <c r="P1128" s="1214"/>
      <c r="Q1128" s="1214"/>
      <c r="R1128" s="1214"/>
      <c r="S1128" s="1214"/>
      <c r="T1128" s="1214"/>
      <c r="U1128" s="1214"/>
      <c r="V1128" s="1214"/>
      <c r="W1128" s="1214"/>
      <c r="X1128" s="1214"/>
      <c r="Y1128" s="1214"/>
      <c r="Z1128" s="1214"/>
      <c r="AA1128" s="1214"/>
      <c r="AB1128" s="1214"/>
      <c r="AC1128" s="1214"/>
      <c r="AD1128" s="1214"/>
      <c r="AE1128" s="1214"/>
      <c r="AF1128" s="1214"/>
      <c r="AG1128" s="1214"/>
      <c r="AH1128" s="1214"/>
      <c r="AI1128" s="1214"/>
      <c r="AJ1128" s="1214"/>
      <c r="AK1128" s="1214"/>
      <c r="AL1128" s="1214"/>
      <c r="AM1128" s="1214"/>
      <c r="AN1128" s="1214"/>
      <c r="AO1128" s="1214"/>
      <c r="AP1128" s="1214"/>
      <c r="AQ1128" s="1214"/>
      <c r="AR1128" s="1214"/>
      <c r="AS1128" s="1214"/>
      <c r="AT1128" s="1214"/>
      <c r="AU1128" s="1214"/>
      <c r="AV1128" s="1214"/>
      <c r="AW1128" s="1214"/>
      <c r="AX1128" s="1214"/>
      <c r="AY1128" s="1214"/>
      <c r="AZ1128" s="1214"/>
      <c r="BA1128" s="1214"/>
      <c r="BB1128" s="1214"/>
      <c r="BC1128" s="1214"/>
      <c r="BD1128" s="1214"/>
      <c r="BE1128" s="1214"/>
      <c r="BF1128" s="1214"/>
      <c r="BG1128" s="1214"/>
      <c r="BH1128" s="1214"/>
      <c r="BI1128" s="1214"/>
      <c r="BJ1128" s="1214"/>
      <c r="BK1128" s="1214"/>
      <c r="BL1128" s="1214"/>
      <c r="BM1128" s="1214"/>
      <c r="BN1128" s="1214"/>
      <c r="BO1128" s="1214"/>
      <c r="BP1128" s="1214"/>
      <c r="BQ1128" s="1214"/>
      <c r="BR1128" s="1214"/>
      <c r="BS1128" s="1214"/>
      <c r="BT1128" s="1214"/>
      <c r="BU1128" s="1214"/>
      <c r="BV1128" s="1214"/>
      <c r="BW1128" s="1214"/>
      <c r="BX1128" s="1214"/>
      <c r="BY1128" s="1215"/>
      <c r="BZ1128" s="982"/>
      <c r="CA1128" s="983"/>
      <c r="CB1128" s="983"/>
      <c r="CC1128" s="983"/>
      <c r="CD1128" s="983"/>
      <c r="CE1128" s="983"/>
      <c r="CF1128" s="983"/>
      <c r="CG1128" s="983"/>
      <c r="CH1128" s="984"/>
      <c r="CI1128" s="37"/>
      <c r="CJ1128" s="37"/>
      <c r="CK1128" s="112"/>
      <c r="CL1128" s="112"/>
      <c r="CM1128" s="112"/>
    </row>
    <row r="1129" spans="1:91" ht="12.75" customHeight="1" x14ac:dyDescent="0.2">
      <c r="A1129" s="63"/>
      <c r="B1129" s="967"/>
      <c r="C1129" s="968"/>
      <c r="D1129" s="968"/>
      <c r="E1129" s="969"/>
      <c r="F1129" s="1216"/>
      <c r="G1129" s="1217"/>
      <c r="H1129" s="1217"/>
      <c r="I1129" s="1217"/>
      <c r="J1129" s="1217"/>
      <c r="K1129" s="1217"/>
      <c r="L1129" s="1217"/>
      <c r="M1129" s="1217"/>
      <c r="N1129" s="1217"/>
      <c r="O1129" s="1217"/>
      <c r="P1129" s="1217"/>
      <c r="Q1129" s="1217"/>
      <c r="R1129" s="1217"/>
      <c r="S1129" s="1217"/>
      <c r="T1129" s="1217"/>
      <c r="U1129" s="1217"/>
      <c r="V1129" s="1217"/>
      <c r="W1129" s="1217"/>
      <c r="X1129" s="1217"/>
      <c r="Y1129" s="1217"/>
      <c r="Z1129" s="1217"/>
      <c r="AA1129" s="1217"/>
      <c r="AB1129" s="1217"/>
      <c r="AC1129" s="1217"/>
      <c r="AD1129" s="1217"/>
      <c r="AE1129" s="1217"/>
      <c r="AF1129" s="1217"/>
      <c r="AG1129" s="1217"/>
      <c r="AH1129" s="1217"/>
      <c r="AI1129" s="1217"/>
      <c r="AJ1129" s="1217"/>
      <c r="AK1129" s="1217"/>
      <c r="AL1129" s="1217"/>
      <c r="AM1129" s="1217"/>
      <c r="AN1129" s="1217"/>
      <c r="AO1129" s="1217"/>
      <c r="AP1129" s="1217"/>
      <c r="AQ1129" s="1217"/>
      <c r="AR1129" s="1217"/>
      <c r="AS1129" s="1217"/>
      <c r="AT1129" s="1217"/>
      <c r="AU1129" s="1217"/>
      <c r="AV1129" s="1217"/>
      <c r="AW1129" s="1217"/>
      <c r="AX1129" s="1217"/>
      <c r="AY1129" s="1217"/>
      <c r="AZ1129" s="1217"/>
      <c r="BA1129" s="1217"/>
      <c r="BB1129" s="1217"/>
      <c r="BC1129" s="1217"/>
      <c r="BD1129" s="1217"/>
      <c r="BE1129" s="1217"/>
      <c r="BF1129" s="1217"/>
      <c r="BG1129" s="1217"/>
      <c r="BH1129" s="1217"/>
      <c r="BI1129" s="1217"/>
      <c r="BJ1129" s="1217"/>
      <c r="BK1129" s="1217"/>
      <c r="BL1129" s="1217"/>
      <c r="BM1129" s="1217"/>
      <c r="BN1129" s="1217"/>
      <c r="BO1129" s="1217"/>
      <c r="BP1129" s="1217"/>
      <c r="BQ1129" s="1217"/>
      <c r="BR1129" s="1217"/>
      <c r="BS1129" s="1217"/>
      <c r="BT1129" s="1217"/>
      <c r="BU1129" s="1217"/>
      <c r="BV1129" s="1217"/>
      <c r="BW1129" s="1217"/>
      <c r="BX1129" s="1217"/>
      <c r="BY1129" s="1218"/>
      <c r="BZ1129" s="985"/>
      <c r="CA1129" s="986"/>
      <c r="CB1129" s="986"/>
      <c r="CC1129" s="986"/>
      <c r="CD1129" s="986"/>
      <c r="CE1129" s="986"/>
      <c r="CF1129" s="986"/>
      <c r="CG1129" s="986"/>
      <c r="CH1129" s="987"/>
      <c r="CI1129" s="37"/>
      <c r="CJ1129" s="37"/>
    </row>
    <row r="1130" spans="1:91" ht="7.5" customHeight="1" x14ac:dyDescent="0.2">
      <c r="A1130" s="63"/>
      <c r="B1130" s="967"/>
      <c r="C1130" s="968"/>
      <c r="D1130" s="968"/>
      <c r="E1130" s="969"/>
      <c r="F1130" s="1216"/>
      <c r="G1130" s="1217"/>
      <c r="H1130" s="1217"/>
      <c r="I1130" s="1217"/>
      <c r="J1130" s="1217"/>
      <c r="K1130" s="1217"/>
      <c r="L1130" s="1217"/>
      <c r="M1130" s="1217"/>
      <c r="N1130" s="1217"/>
      <c r="O1130" s="1217"/>
      <c r="P1130" s="1217"/>
      <c r="Q1130" s="1217"/>
      <c r="R1130" s="1217"/>
      <c r="S1130" s="1217"/>
      <c r="T1130" s="1217"/>
      <c r="U1130" s="1217"/>
      <c r="V1130" s="1217"/>
      <c r="W1130" s="1217"/>
      <c r="X1130" s="1217"/>
      <c r="Y1130" s="1217"/>
      <c r="Z1130" s="1217"/>
      <c r="AA1130" s="1217"/>
      <c r="AB1130" s="1217"/>
      <c r="AC1130" s="1217"/>
      <c r="AD1130" s="1217"/>
      <c r="AE1130" s="1217"/>
      <c r="AF1130" s="1217"/>
      <c r="AG1130" s="1217"/>
      <c r="AH1130" s="1217"/>
      <c r="AI1130" s="1217"/>
      <c r="AJ1130" s="1217"/>
      <c r="AK1130" s="1217"/>
      <c r="AL1130" s="1217"/>
      <c r="AM1130" s="1217"/>
      <c r="AN1130" s="1217"/>
      <c r="AO1130" s="1217"/>
      <c r="AP1130" s="1217"/>
      <c r="AQ1130" s="1217"/>
      <c r="AR1130" s="1217"/>
      <c r="AS1130" s="1217"/>
      <c r="AT1130" s="1217"/>
      <c r="AU1130" s="1217"/>
      <c r="AV1130" s="1217"/>
      <c r="AW1130" s="1217"/>
      <c r="AX1130" s="1217"/>
      <c r="AY1130" s="1217"/>
      <c r="AZ1130" s="1217"/>
      <c r="BA1130" s="1217"/>
      <c r="BB1130" s="1217"/>
      <c r="BC1130" s="1217"/>
      <c r="BD1130" s="1217"/>
      <c r="BE1130" s="1217"/>
      <c r="BF1130" s="1217"/>
      <c r="BG1130" s="1217"/>
      <c r="BH1130" s="1217"/>
      <c r="BI1130" s="1217"/>
      <c r="BJ1130" s="1217"/>
      <c r="BK1130" s="1217"/>
      <c r="BL1130" s="1217"/>
      <c r="BM1130" s="1217"/>
      <c r="BN1130" s="1217"/>
      <c r="BO1130" s="1217"/>
      <c r="BP1130" s="1217"/>
      <c r="BQ1130" s="1217"/>
      <c r="BR1130" s="1217"/>
      <c r="BS1130" s="1217"/>
      <c r="BT1130" s="1217"/>
      <c r="BU1130" s="1217"/>
      <c r="BV1130" s="1217"/>
      <c r="BW1130" s="1217"/>
      <c r="BX1130" s="1217"/>
      <c r="BY1130" s="1218"/>
      <c r="BZ1130" s="985"/>
      <c r="CA1130" s="986"/>
      <c r="CB1130" s="986"/>
      <c r="CC1130" s="986"/>
      <c r="CD1130" s="986"/>
      <c r="CE1130" s="986"/>
      <c r="CF1130" s="986"/>
      <c r="CG1130" s="986"/>
      <c r="CH1130" s="987"/>
      <c r="CI1130" s="37"/>
      <c r="CJ1130" s="37"/>
    </row>
    <row r="1131" spans="1:91" ht="12.75" customHeight="1" x14ac:dyDescent="0.2">
      <c r="A1131" s="63"/>
      <c r="B1131" s="967"/>
      <c r="C1131" s="968"/>
      <c r="D1131" s="968"/>
      <c r="E1131" s="969"/>
      <c r="F1131" s="1055" t="s">
        <v>29</v>
      </c>
      <c r="G1131" s="1056"/>
      <c r="H1131" s="1056"/>
      <c r="I1131" s="977" t="s">
        <v>736</v>
      </c>
      <c r="J1131" s="977"/>
      <c r="K1131" s="977"/>
      <c r="L1131" s="977"/>
      <c r="M1131" s="977"/>
      <c r="N1131" s="977"/>
      <c r="O1131" s="977"/>
      <c r="P1131" s="977"/>
      <c r="Q1131" s="977"/>
      <c r="R1131" s="977"/>
      <c r="S1131" s="977"/>
      <c r="T1131" s="977"/>
      <c r="U1131" s="977"/>
      <c r="V1131" s="977"/>
      <c r="W1131" s="977"/>
      <c r="X1131" s="977"/>
      <c r="Y1131" s="977"/>
      <c r="Z1131" s="977"/>
      <c r="AA1131" s="977"/>
      <c r="AB1131" s="977"/>
      <c r="AC1131" s="977"/>
      <c r="AD1131" s="977"/>
      <c r="AE1131" s="977"/>
      <c r="AF1131" s="977"/>
      <c r="AG1131" s="977"/>
      <c r="AH1131" s="977"/>
      <c r="AI1131" s="977"/>
      <c r="AJ1131" s="977"/>
      <c r="AK1131" s="977"/>
      <c r="AL1131" s="977"/>
      <c r="AM1131" s="977"/>
      <c r="AN1131" s="977"/>
      <c r="AO1131" s="977"/>
      <c r="AP1131" s="977"/>
      <c r="AQ1131" s="977"/>
      <c r="AR1131" s="977"/>
      <c r="AS1131" s="977"/>
      <c r="AT1131" s="977"/>
      <c r="AU1131" s="977"/>
      <c r="AV1131" s="977"/>
      <c r="AW1131" s="977"/>
      <c r="AX1131" s="977"/>
      <c r="AY1131" s="977"/>
      <c r="AZ1131" s="977"/>
      <c r="BA1131" s="977"/>
      <c r="BB1131" s="977"/>
      <c r="BC1131" s="977"/>
      <c r="BD1131" s="977"/>
      <c r="BE1131" s="977"/>
      <c r="BF1131" s="977"/>
      <c r="BG1131" s="977"/>
      <c r="BH1131" s="977"/>
      <c r="BI1131" s="977"/>
      <c r="BJ1131" s="977"/>
      <c r="BK1131" s="977"/>
      <c r="BL1131" s="977"/>
      <c r="BM1131" s="977"/>
      <c r="BN1131" s="977"/>
      <c r="BO1131" s="977"/>
      <c r="BP1131" s="977"/>
      <c r="BQ1131" s="977"/>
      <c r="BR1131" s="977"/>
      <c r="BS1131" s="977"/>
      <c r="BT1131" s="977"/>
      <c r="BU1131" s="977"/>
      <c r="BV1131" s="977"/>
      <c r="BW1131" s="977"/>
      <c r="BX1131" s="977"/>
      <c r="BY1131" s="978"/>
      <c r="BZ1131" s="985"/>
      <c r="CA1131" s="986"/>
      <c r="CB1131" s="986"/>
      <c r="CC1131" s="986"/>
      <c r="CD1131" s="986"/>
      <c r="CE1131" s="986"/>
      <c r="CF1131" s="986"/>
      <c r="CG1131" s="986"/>
      <c r="CH1131" s="987"/>
      <c r="CI1131" s="37"/>
      <c r="CJ1131" s="37"/>
    </row>
    <row r="1132" spans="1:91" ht="12.75" customHeight="1" x14ac:dyDescent="0.2">
      <c r="A1132" s="63"/>
      <c r="B1132" s="967"/>
      <c r="C1132" s="968"/>
      <c r="D1132" s="968"/>
      <c r="E1132" s="969"/>
      <c r="F1132" s="1220" t="s">
        <v>31</v>
      </c>
      <c r="G1132" s="1221"/>
      <c r="H1132" s="1221"/>
      <c r="I1132" s="997" t="s">
        <v>411</v>
      </c>
      <c r="J1132" s="997"/>
      <c r="K1132" s="997"/>
      <c r="L1132" s="997"/>
      <c r="M1132" s="997"/>
      <c r="N1132" s="997"/>
      <c r="O1132" s="997"/>
      <c r="P1132" s="997"/>
      <c r="Q1132" s="997"/>
      <c r="R1132" s="997"/>
      <c r="S1132" s="997"/>
      <c r="T1132" s="997"/>
      <c r="U1132" s="997"/>
      <c r="V1132" s="997"/>
      <c r="W1132" s="997"/>
      <c r="X1132" s="997"/>
      <c r="Y1132" s="997"/>
      <c r="Z1132" s="997"/>
      <c r="AA1132" s="997"/>
      <c r="AB1132" s="997"/>
      <c r="AC1132" s="997"/>
      <c r="AD1132" s="997"/>
      <c r="AE1132" s="997"/>
      <c r="AF1132" s="997"/>
      <c r="AG1132" s="997"/>
      <c r="AH1132" s="997"/>
      <c r="AI1132" s="997"/>
      <c r="AJ1132" s="997"/>
      <c r="AK1132" s="997"/>
      <c r="AL1132" s="997"/>
      <c r="AM1132" s="997"/>
      <c r="AN1132" s="997"/>
      <c r="AO1132" s="997"/>
      <c r="AP1132" s="997"/>
      <c r="AQ1132" s="997"/>
      <c r="AR1132" s="997"/>
      <c r="AS1132" s="997"/>
      <c r="AT1132" s="997"/>
      <c r="AU1132" s="997"/>
      <c r="AV1132" s="997"/>
      <c r="AW1132" s="997"/>
      <c r="AX1132" s="997"/>
      <c r="AY1132" s="997"/>
      <c r="AZ1132" s="997"/>
      <c r="BA1132" s="997"/>
      <c r="BB1132" s="997"/>
      <c r="BC1132" s="997"/>
      <c r="BD1132" s="997"/>
      <c r="BE1132" s="997"/>
      <c r="BF1132" s="997"/>
      <c r="BG1132" s="997"/>
      <c r="BH1132" s="997"/>
      <c r="BI1132" s="997"/>
      <c r="BJ1132" s="997"/>
      <c r="BK1132" s="997"/>
      <c r="BL1132" s="997"/>
      <c r="BM1132" s="997"/>
      <c r="BN1132" s="997"/>
      <c r="BO1132" s="997"/>
      <c r="BP1132" s="997"/>
      <c r="BQ1132" s="997"/>
      <c r="BR1132" s="997"/>
      <c r="BS1132" s="997"/>
      <c r="BT1132" s="997"/>
      <c r="BU1132" s="997"/>
      <c r="BV1132" s="997"/>
      <c r="BW1132" s="997"/>
      <c r="BX1132" s="997"/>
      <c r="BY1132" s="998"/>
      <c r="BZ1132" s="985"/>
      <c r="CA1132" s="986"/>
      <c r="CB1132" s="986"/>
      <c r="CC1132" s="986"/>
      <c r="CD1132" s="986"/>
      <c r="CE1132" s="986"/>
      <c r="CF1132" s="986"/>
      <c r="CG1132" s="986"/>
      <c r="CH1132" s="987"/>
      <c r="CI1132" s="37"/>
      <c r="CJ1132" s="37"/>
    </row>
    <row r="1133" spans="1:91" ht="12.75" customHeight="1" x14ac:dyDescent="0.2">
      <c r="A1133" s="63"/>
      <c r="B1133" s="967"/>
      <c r="C1133" s="968"/>
      <c r="D1133" s="968"/>
      <c r="E1133" s="969"/>
      <c r="F1133" s="49"/>
      <c r="G1133" s="50"/>
      <c r="I1133" s="997"/>
      <c r="J1133" s="997"/>
      <c r="K1133" s="997"/>
      <c r="L1133" s="997"/>
      <c r="M1133" s="997"/>
      <c r="N1133" s="997"/>
      <c r="O1133" s="997"/>
      <c r="P1133" s="997"/>
      <c r="Q1133" s="997"/>
      <c r="R1133" s="997"/>
      <c r="S1133" s="997"/>
      <c r="T1133" s="997"/>
      <c r="U1133" s="997"/>
      <c r="V1133" s="997"/>
      <c r="W1133" s="997"/>
      <c r="X1133" s="997"/>
      <c r="Y1133" s="997"/>
      <c r="Z1133" s="997"/>
      <c r="AA1133" s="997"/>
      <c r="AB1133" s="997"/>
      <c r="AC1133" s="997"/>
      <c r="AD1133" s="997"/>
      <c r="AE1133" s="997"/>
      <c r="AF1133" s="997"/>
      <c r="AG1133" s="997"/>
      <c r="AH1133" s="997"/>
      <c r="AI1133" s="997"/>
      <c r="AJ1133" s="997"/>
      <c r="AK1133" s="997"/>
      <c r="AL1133" s="997"/>
      <c r="AM1133" s="997"/>
      <c r="AN1133" s="997"/>
      <c r="AO1133" s="997"/>
      <c r="AP1133" s="997"/>
      <c r="AQ1133" s="997"/>
      <c r="AR1133" s="997"/>
      <c r="AS1133" s="997"/>
      <c r="AT1133" s="997"/>
      <c r="AU1133" s="997"/>
      <c r="AV1133" s="997"/>
      <c r="AW1133" s="997"/>
      <c r="AX1133" s="997"/>
      <c r="AY1133" s="997"/>
      <c r="AZ1133" s="997"/>
      <c r="BA1133" s="997"/>
      <c r="BB1133" s="997"/>
      <c r="BC1133" s="997"/>
      <c r="BD1133" s="997"/>
      <c r="BE1133" s="997"/>
      <c r="BF1133" s="997"/>
      <c r="BG1133" s="997"/>
      <c r="BH1133" s="997"/>
      <c r="BI1133" s="997"/>
      <c r="BJ1133" s="997"/>
      <c r="BK1133" s="997"/>
      <c r="BL1133" s="997"/>
      <c r="BM1133" s="997"/>
      <c r="BN1133" s="997"/>
      <c r="BO1133" s="997"/>
      <c r="BP1133" s="997"/>
      <c r="BQ1133" s="997"/>
      <c r="BR1133" s="997"/>
      <c r="BS1133" s="997"/>
      <c r="BT1133" s="997"/>
      <c r="BU1133" s="997"/>
      <c r="BV1133" s="997"/>
      <c r="BW1133" s="997"/>
      <c r="BX1133" s="997"/>
      <c r="BY1133" s="998"/>
      <c r="BZ1133" s="985"/>
      <c r="CA1133" s="986"/>
      <c r="CB1133" s="986"/>
      <c r="CC1133" s="986"/>
      <c r="CD1133" s="986"/>
      <c r="CE1133" s="986"/>
      <c r="CF1133" s="986"/>
      <c r="CG1133" s="986"/>
      <c r="CH1133" s="987"/>
      <c r="CI1133" s="37"/>
      <c r="CJ1133" s="37"/>
    </row>
    <row r="1134" spans="1:91" ht="12.75" customHeight="1" x14ac:dyDescent="0.2">
      <c r="A1134" s="63"/>
      <c r="B1134" s="967"/>
      <c r="C1134" s="968"/>
      <c r="D1134" s="968"/>
      <c r="E1134" s="969"/>
      <c r="F1134" s="49"/>
      <c r="G1134" s="50"/>
      <c r="I1134" s="997"/>
      <c r="J1134" s="997"/>
      <c r="K1134" s="997"/>
      <c r="L1134" s="997"/>
      <c r="M1134" s="997"/>
      <c r="N1134" s="997"/>
      <c r="O1134" s="997"/>
      <c r="P1134" s="997"/>
      <c r="Q1134" s="997"/>
      <c r="R1134" s="997"/>
      <c r="S1134" s="997"/>
      <c r="T1134" s="997"/>
      <c r="U1134" s="997"/>
      <c r="V1134" s="997"/>
      <c r="W1134" s="997"/>
      <c r="X1134" s="997"/>
      <c r="Y1134" s="997"/>
      <c r="Z1134" s="997"/>
      <c r="AA1134" s="997"/>
      <c r="AB1134" s="997"/>
      <c r="AC1134" s="997"/>
      <c r="AD1134" s="997"/>
      <c r="AE1134" s="997"/>
      <c r="AF1134" s="997"/>
      <c r="AG1134" s="997"/>
      <c r="AH1134" s="997"/>
      <c r="AI1134" s="997"/>
      <c r="AJ1134" s="997"/>
      <c r="AK1134" s="997"/>
      <c r="AL1134" s="997"/>
      <c r="AM1134" s="997"/>
      <c r="AN1134" s="997"/>
      <c r="AO1134" s="997"/>
      <c r="AP1134" s="997"/>
      <c r="AQ1134" s="997"/>
      <c r="AR1134" s="997"/>
      <c r="AS1134" s="997"/>
      <c r="AT1134" s="997"/>
      <c r="AU1134" s="997"/>
      <c r="AV1134" s="997"/>
      <c r="AW1134" s="997"/>
      <c r="AX1134" s="997"/>
      <c r="AY1134" s="997"/>
      <c r="AZ1134" s="997"/>
      <c r="BA1134" s="997"/>
      <c r="BB1134" s="997"/>
      <c r="BC1134" s="997"/>
      <c r="BD1134" s="997"/>
      <c r="BE1134" s="997"/>
      <c r="BF1134" s="997"/>
      <c r="BG1134" s="997"/>
      <c r="BH1134" s="997"/>
      <c r="BI1134" s="997"/>
      <c r="BJ1134" s="997"/>
      <c r="BK1134" s="997"/>
      <c r="BL1134" s="997"/>
      <c r="BM1134" s="997"/>
      <c r="BN1134" s="997"/>
      <c r="BO1134" s="997"/>
      <c r="BP1134" s="997"/>
      <c r="BQ1134" s="997"/>
      <c r="BR1134" s="997"/>
      <c r="BS1134" s="997"/>
      <c r="BT1134" s="997"/>
      <c r="BU1134" s="997"/>
      <c r="BV1134" s="997"/>
      <c r="BW1134" s="997"/>
      <c r="BX1134" s="997"/>
      <c r="BY1134" s="998"/>
      <c r="BZ1134" s="985"/>
      <c r="CA1134" s="986"/>
      <c r="CB1134" s="986"/>
      <c r="CC1134" s="986"/>
      <c r="CD1134" s="986"/>
      <c r="CE1134" s="986"/>
      <c r="CF1134" s="986"/>
      <c r="CG1134" s="986"/>
      <c r="CH1134" s="987"/>
      <c r="CI1134" s="37"/>
      <c r="CJ1134" s="37"/>
    </row>
    <row r="1135" spans="1:91" ht="12.75" customHeight="1" x14ac:dyDescent="0.2">
      <c r="A1135" s="63"/>
      <c r="B1135" s="967"/>
      <c r="C1135" s="968"/>
      <c r="D1135" s="968"/>
      <c r="E1135" s="969"/>
      <c r="F1135" s="49"/>
      <c r="G1135" s="50"/>
      <c r="I1135" s="997"/>
      <c r="J1135" s="997"/>
      <c r="K1135" s="997"/>
      <c r="L1135" s="997"/>
      <c r="M1135" s="997"/>
      <c r="N1135" s="997"/>
      <c r="O1135" s="997"/>
      <c r="P1135" s="997"/>
      <c r="Q1135" s="997"/>
      <c r="R1135" s="997"/>
      <c r="S1135" s="997"/>
      <c r="T1135" s="997"/>
      <c r="U1135" s="997"/>
      <c r="V1135" s="997"/>
      <c r="W1135" s="997"/>
      <c r="X1135" s="997"/>
      <c r="Y1135" s="997"/>
      <c r="Z1135" s="997"/>
      <c r="AA1135" s="997"/>
      <c r="AB1135" s="997"/>
      <c r="AC1135" s="997"/>
      <c r="AD1135" s="997"/>
      <c r="AE1135" s="997"/>
      <c r="AF1135" s="997"/>
      <c r="AG1135" s="997"/>
      <c r="AH1135" s="997"/>
      <c r="AI1135" s="997"/>
      <c r="AJ1135" s="997"/>
      <c r="AK1135" s="997"/>
      <c r="AL1135" s="997"/>
      <c r="AM1135" s="997"/>
      <c r="AN1135" s="997"/>
      <c r="AO1135" s="997"/>
      <c r="AP1135" s="997"/>
      <c r="AQ1135" s="997"/>
      <c r="AR1135" s="997"/>
      <c r="AS1135" s="997"/>
      <c r="AT1135" s="997"/>
      <c r="AU1135" s="997"/>
      <c r="AV1135" s="997"/>
      <c r="AW1135" s="997"/>
      <c r="AX1135" s="997"/>
      <c r="AY1135" s="997"/>
      <c r="AZ1135" s="997"/>
      <c r="BA1135" s="997"/>
      <c r="BB1135" s="997"/>
      <c r="BC1135" s="997"/>
      <c r="BD1135" s="997"/>
      <c r="BE1135" s="997"/>
      <c r="BF1135" s="997"/>
      <c r="BG1135" s="997"/>
      <c r="BH1135" s="997"/>
      <c r="BI1135" s="997"/>
      <c r="BJ1135" s="997"/>
      <c r="BK1135" s="997"/>
      <c r="BL1135" s="997"/>
      <c r="BM1135" s="997"/>
      <c r="BN1135" s="997"/>
      <c r="BO1135" s="997"/>
      <c r="BP1135" s="997"/>
      <c r="BQ1135" s="997"/>
      <c r="BR1135" s="997"/>
      <c r="BS1135" s="997"/>
      <c r="BT1135" s="997"/>
      <c r="BU1135" s="997"/>
      <c r="BV1135" s="997"/>
      <c r="BW1135" s="997"/>
      <c r="BX1135" s="997"/>
      <c r="BY1135" s="998"/>
      <c r="BZ1135" s="985"/>
      <c r="CA1135" s="986"/>
      <c r="CB1135" s="986"/>
      <c r="CC1135" s="986"/>
      <c r="CD1135" s="986"/>
      <c r="CE1135" s="986"/>
      <c r="CF1135" s="986"/>
      <c r="CG1135" s="986"/>
      <c r="CH1135" s="987"/>
      <c r="CI1135" s="37"/>
      <c r="CJ1135" s="37"/>
    </row>
    <row r="1136" spans="1:91" ht="12.75" customHeight="1" x14ac:dyDescent="0.2">
      <c r="A1136" s="63"/>
      <c r="B1136" s="967"/>
      <c r="C1136" s="968"/>
      <c r="D1136" s="968"/>
      <c r="E1136" s="969"/>
      <c r="F1136" s="49"/>
      <c r="G1136" s="50"/>
      <c r="I1136" s="997"/>
      <c r="J1136" s="997"/>
      <c r="K1136" s="997"/>
      <c r="L1136" s="997"/>
      <c r="M1136" s="997"/>
      <c r="N1136" s="997"/>
      <c r="O1136" s="997"/>
      <c r="P1136" s="997"/>
      <c r="Q1136" s="997"/>
      <c r="R1136" s="997"/>
      <c r="S1136" s="997"/>
      <c r="T1136" s="997"/>
      <c r="U1136" s="997"/>
      <c r="V1136" s="997"/>
      <c r="W1136" s="997"/>
      <c r="X1136" s="997"/>
      <c r="Y1136" s="997"/>
      <c r="Z1136" s="997"/>
      <c r="AA1136" s="997"/>
      <c r="AB1136" s="997"/>
      <c r="AC1136" s="997"/>
      <c r="AD1136" s="997"/>
      <c r="AE1136" s="997"/>
      <c r="AF1136" s="997"/>
      <c r="AG1136" s="997"/>
      <c r="AH1136" s="997"/>
      <c r="AI1136" s="997"/>
      <c r="AJ1136" s="997"/>
      <c r="AK1136" s="997"/>
      <c r="AL1136" s="997"/>
      <c r="AM1136" s="997"/>
      <c r="AN1136" s="997"/>
      <c r="AO1136" s="997"/>
      <c r="AP1136" s="997"/>
      <c r="AQ1136" s="997"/>
      <c r="AR1136" s="997"/>
      <c r="AS1136" s="997"/>
      <c r="AT1136" s="997"/>
      <c r="AU1136" s="997"/>
      <c r="AV1136" s="997"/>
      <c r="AW1136" s="997"/>
      <c r="AX1136" s="997"/>
      <c r="AY1136" s="997"/>
      <c r="AZ1136" s="997"/>
      <c r="BA1136" s="997"/>
      <c r="BB1136" s="997"/>
      <c r="BC1136" s="997"/>
      <c r="BD1136" s="997"/>
      <c r="BE1136" s="997"/>
      <c r="BF1136" s="997"/>
      <c r="BG1136" s="997"/>
      <c r="BH1136" s="997"/>
      <c r="BI1136" s="997"/>
      <c r="BJ1136" s="997"/>
      <c r="BK1136" s="997"/>
      <c r="BL1136" s="997"/>
      <c r="BM1136" s="997"/>
      <c r="BN1136" s="997"/>
      <c r="BO1136" s="997"/>
      <c r="BP1136" s="997"/>
      <c r="BQ1136" s="997"/>
      <c r="BR1136" s="997"/>
      <c r="BS1136" s="997"/>
      <c r="BT1136" s="997"/>
      <c r="BU1136" s="997"/>
      <c r="BV1136" s="997"/>
      <c r="BW1136" s="997"/>
      <c r="BX1136" s="997"/>
      <c r="BY1136" s="998"/>
      <c r="BZ1136" s="985"/>
      <c r="CA1136" s="986"/>
      <c r="CB1136" s="986"/>
      <c r="CC1136" s="986"/>
      <c r="CD1136" s="986"/>
      <c r="CE1136" s="986"/>
      <c r="CF1136" s="986"/>
      <c r="CG1136" s="986"/>
      <c r="CH1136" s="987"/>
      <c r="CI1136" s="37"/>
      <c r="CJ1136" s="37"/>
    </row>
    <row r="1137" spans="1:97" ht="12.75" customHeight="1" x14ac:dyDescent="0.2">
      <c r="A1137" s="63"/>
      <c r="B1137" s="967"/>
      <c r="C1137" s="968"/>
      <c r="D1137" s="968"/>
      <c r="E1137" s="969"/>
      <c r="F1137" s="1220" t="s">
        <v>33</v>
      </c>
      <c r="G1137" s="1221"/>
      <c r="H1137" s="1221"/>
      <c r="I1137" s="997" t="s">
        <v>192</v>
      </c>
      <c r="J1137" s="997"/>
      <c r="K1137" s="997"/>
      <c r="L1137" s="997"/>
      <c r="M1137" s="997"/>
      <c r="N1137" s="997"/>
      <c r="O1137" s="997"/>
      <c r="P1137" s="997"/>
      <c r="Q1137" s="997"/>
      <c r="R1137" s="997"/>
      <c r="S1137" s="997"/>
      <c r="T1137" s="997"/>
      <c r="U1137" s="997"/>
      <c r="V1137" s="997"/>
      <c r="W1137" s="997"/>
      <c r="X1137" s="997"/>
      <c r="Y1137" s="997"/>
      <c r="Z1137" s="997"/>
      <c r="AA1137" s="997"/>
      <c r="AB1137" s="997"/>
      <c r="AC1137" s="997"/>
      <c r="AD1137" s="997"/>
      <c r="AE1137" s="997"/>
      <c r="AF1137" s="997"/>
      <c r="AG1137" s="997"/>
      <c r="AH1137" s="997"/>
      <c r="AI1137" s="997"/>
      <c r="AJ1137" s="997"/>
      <c r="AK1137" s="997"/>
      <c r="AL1137" s="997"/>
      <c r="AM1137" s="997"/>
      <c r="AN1137" s="997"/>
      <c r="AO1137" s="997"/>
      <c r="AP1137" s="997"/>
      <c r="AQ1137" s="997"/>
      <c r="AR1137" s="997"/>
      <c r="AS1137" s="997"/>
      <c r="AT1137" s="997"/>
      <c r="AU1137" s="997"/>
      <c r="AV1137" s="997"/>
      <c r="AW1137" s="997"/>
      <c r="AX1137" s="997"/>
      <c r="AY1137" s="997"/>
      <c r="AZ1137" s="997"/>
      <c r="BA1137" s="997"/>
      <c r="BB1137" s="997"/>
      <c r="BC1137" s="997"/>
      <c r="BD1137" s="997"/>
      <c r="BE1137" s="997"/>
      <c r="BF1137" s="997"/>
      <c r="BG1137" s="997"/>
      <c r="BH1137" s="997"/>
      <c r="BI1137" s="997"/>
      <c r="BJ1137" s="997"/>
      <c r="BK1137" s="997"/>
      <c r="BL1137" s="997"/>
      <c r="BM1137" s="997"/>
      <c r="BN1137" s="997"/>
      <c r="BO1137" s="997"/>
      <c r="BP1137" s="997"/>
      <c r="BQ1137" s="997"/>
      <c r="BR1137" s="997"/>
      <c r="BS1137" s="997"/>
      <c r="BT1137" s="997"/>
      <c r="BU1137" s="997"/>
      <c r="BV1137" s="997"/>
      <c r="BW1137" s="997"/>
      <c r="BX1137" s="997"/>
      <c r="BY1137" s="998"/>
      <c r="BZ1137" s="985"/>
      <c r="CA1137" s="986"/>
      <c r="CB1137" s="986"/>
      <c r="CC1137" s="986"/>
      <c r="CD1137" s="986"/>
      <c r="CE1137" s="986"/>
      <c r="CF1137" s="986"/>
      <c r="CG1137" s="986"/>
      <c r="CH1137" s="987"/>
      <c r="CI1137" s="37"/>
      <c r="CJ1137" s="37"/>
    </row>
    <row r="1138" spans="1:97" ht="7.5" customHeight="1" x14ac:dyDescent="0.2">
      <c r="A1138" s="63"/>
      <c r="B1138" s="970"/>
      <c r="C1138" s="971"/>
      <c r="D1138" s="971"/>
      <c r="E1138" s="972"/>
      <c r="F1138" s="137"/>
      <c r="G1138" s="65"/>
      <c r="H1138" s="65"/>
      <c r="I1138" s="65"/>
      <c r="J1138" s="65"/>
      <c r="K1138" s="65"/>
      <c r="L1138" s="65"/>
      <c r="M1138" s="65"/>
      <c r="N1138" s="65"/>
      <c r="O1138" s="65"/>
      <c r="P1138" s="65"/>
      <c r="Q1138" s="65"/>
      <c r="R1138" s="65"/>
      <c r="S1138" s="65"/>
      <c r="T1138" s="65"/>
      <c r="U1138" s="65"/>
      <c r="V1138" s="65"/>
      <c r="W1138" s="65"/>
      <c r="X1138" s="65"/>
      <c r="Y1138" s="65"/>
      <c r="Z1138" s="65"/>
      <c r="AA1138" s="65"/>
      <c r="AB1138" s="65"/>
      <c r="AC1138" s="65"/>
      <c r="AD1138" s="65"/>
      <c r="AE1138" s="65"/>
      <c r="AF1138" s="65"/>
      <c r="AG1138" s="65"/>
      <c r="AH1138" s="65"/>
      <c r="AI1138" s="65"/>
      <c r="AJ1138" s="65"/>
      <c r="AK1138" s="65"/>
      <c r="AL1138" s="65"/>
      <c r="AM1138" s="65"/>
      <c r="AN1138" s="65"/>
      <c r="AO1138" s="65"/>
      <c r="AP1138" s="65"/>
      <c r="AQ1138" s="65"/>
      <c r="AR1138" s="65"/>
      <c r="AS1138" s="65"/>
      <c r="AT1138" s="65"/>
      <c r="AU1138" s="65"/>
      <c r="AV1138" s="65"/>
      <c r="AW1138" s="65"/>
      <c r="AX1138" s="65"/>
      <c r="AY1138" s="65"/>
      <c r="AZ1138" s="65"/>
      <c r="BA1138" s="65"/>
      <c r="BB1138" s="65"/>
      <c r="BC1138" s="65"/>
      <c r="BD1138" s="65"/>
      <c r="BE1138" s="65"/>
      <c r="BF1138" s="65"/>
      <c r="BG1138" s="65"/>
      <c r="BH1138" s="65"/>
      <c r="BI1138" s="65"/>
      <c r="BJ1138" s="65"/>
      <c r="BK1138" s="65"/>
      <c r="BL1138" s="65"/>
      <c r="BM1138" s="65"/>
      <c r="BN1138" s="65"/>
      <c r="BO1138" s="65"/>
      <c r="BP1138" s="65"/>
      <c r="BQ1138" s="65"/>
      <c r="BR1138" s="65"/>
      <c r="BS1138" s="65"/>
      <c r="BT1138" s="65"/>
      <c r="BU1138" s="65"/>
      <c r="BV1138" s="65"/>
      <c r="BW1138" s="65"/>
      <c r="BX1138" s="65"/>
      <c r="BY1138" s="368"/>
      <c r="BZ1138" s="988"/>
      <c r="CA1138" s="989"/>
      <c r="CB1138" s="989"/>
      <c r="CC1138" s="989"/>
      <c r="CD1138" s="989"/>
      <c r="CE1138" s="989"/>
      <c r="CF1138" s="989"/>
      <c r="CG1138" s="989"/>
      <c r="CH1138" s="990"/>
      <c r="CI1138" s="37"/>
      <c r="CJ1138" s="37"/>
    </row>
    <row r="1139" spans="1:97" ht="12.75" customHeight="1" x14ac:dyDescent="0.2"/>
    <row r="1140" spans="1:97" s="44" customFormat="1" ht="22.5" customHeight="1" x14ac:dyDescent="0.2">
      <c r="B1140" s="44" t="s">
        <v>781</v>
      </c>
      <c r="BZ1140" s="1219"/>
      <c r="CA1140" s="1219"/>
      <c r="CB1140" s="1219"/>
      <c r="CC1140" s="1219"/>
      <c r="CD1140" s="1219"/>
      <c r="CE1140" s="1219"/>
      <c r="CF1140" s="1219"/>
      <c r="CG1140" s="1219"/>
      <c r="CH1140" s="1219"/>
      <c r="CK1140" s="112"/>
      <c r="CL1140" s="115"/>
      <c r="CM1140" s="115"/>
      <c r="CN1140" s="115"/>
      <c r="CO1140" s="115"/>
      <c r="CP1140" s="115"/>
      <c r="CQ1140" s="115"/>
      <c r="CR1140" s="115"/>
      <c r="CS1140" s="115"/>
    </row>
    <row r="1141" spans="1:97" ht="12.75" customHeight="1" x14ac:dyDescent="0.2">
      <c r="A1141" s="63"/>
      <c r="B1141" s="964" t="s">
        <v>11</v>
      </c>
      <c r="C1141" s="965"/>
      <c r="D1141" s="965"/>
      <c r="E1141" s="966"/>
      <c r="F1141" s="973" t="s">
        <v>737</v>
      </c>
      <c r="G1141" s="974"/>
      <c r="H1141" s="974"/>
      <c r="I1141" s="974"/>
      <c r="J1141" s="974"/>
      <c r="K1141" s="974"/>
      <c r="L1141" s="974"/>
      <c r="M1141" s="974"/>
      <c r="N1141" s="974"/>
      <c r="O1141" s="974"/>
      <c r="P1141" s="974"/>
      <c r="Q1141" s="974"/>
      <c r="R1141" s="974"/>
      <c r="S1141" s="974"/>
      <c r="T1141" s="974"/>
      <c r="U1141" s="974"/>
      <c r="V1141" s="974"/>
      <c r="W1141" s="974"/>
      <c r="X1141" s="974"/>
      <c r="Y1141" s="974"/>
      <c r="Z1141" s="974"/>
      <c r="AA1141" s="974"/>
      <c r="AB1141" s="974"/>
      <c r="AC1141" s="974"/>
      <c r="AD1141" s="974"/>
      <c r="AE1141" s="974"/>
      <c r="AF1141" s="974"/>
      <c r="AG1141" s="974"/>
      <c r="AH1141" s="974"/>
      <c r="AI1141" s="974"/>
      <c r="AJ1141" s="974"/>
      <c r="AK1141" s="974"/>
      <c r="AL1141" s="974"/>
      <c r="AM1141" s="974"/>
      <c r="AN1141" s="974"/>
      <c r="AO1141" s="974"/>
      <c r="AP1141" s="974"/>
      <c r="AQ1141" s="974"/>
      <c r="AR1141" s="974"/>
      <c r="AS1141" s="974"/>
      <c r="AT1141" s="974"/>
      <c r="AU1141" s="974"/>
      <c r="AV1141" s="974"/>
      <c r="AW1141" s="974"/>
      <c r="AX1141" s="974"/>
      <c r="AY1141" s="974"/>
      <c r="AZ1141" s="974"/>
      <c r="BA1141" s="974"/>
      <c r="BB1141" s="974"/>
      <c r="BC1141" s="974"/>
      <c r="BD1141" s="974"/>
      <c r="BE1141" s="974"/>
      <c r="BF1141" s="974"/>
      <c r="BG1141" s="974"/>
      <c r="BH1141" s="974"/>
      <c r="BI1141" s="974"/>
      <c r="BJ1141" s="974"/>
      <c r="BK1141" s="974"/>
      <c r="BL1141" s="974"/>
      <c r="BM1141" s="974"/>
      <c r="BN1141" s="974"/>
      <c r="BO1141" s="974"/>
      <c r="BP1141" s="974"/>
      <c r="BQ1141" s="974"/>
      <c r="BR1141" s="974"/>
      <c r="BS1141" s="974"/>
      <c r="BT1141" s="974"/>
      <c r="BU1141" s="974"/>
      <c r="BV1141" s="974"/>
      <c r="BW1141" s="974"/>
      <c r="BX1141" s="974"/>
      <c r="BY1141" s="975"/>
      <c r="BZ1141" s="982"/>
      <c r="CA1141" s="983"/>
      <c r="CB1141" s="983"/>
      <c r="CC1141" s="983"/>
      <c r="CD1141" s="983"/>
      <c r="CE1141" s="983"/>
      <c r="CF1141" s="983"/>
      <c r="CG1141" s="983"/>
      <c r="CH1141" s="984"/>
      <c r="CI1141" s="37"/>
      <c r="CJ1141" s="37"/>
      <c r="CK1141" s="112"/>
      <c r="CL1141" s="112"/>
      <c r="CM1141" s="112"/>
    </row>
    <row r="1142" spans="1:97" ht="12.75" customHeight="1" x14ac:dyDescent="0.2">
      <c r="A1142" s="63"/>
      <c r="B1142" s="967"/>
      <c r="C1142" s="968"/>
      <c r="D1142" s="968"/>
      <c r="E1142" s="969"/>
      <c r="F1142" s="976"/>
      <c r="G1142" s="977"/>
      <c r="H1142" s="977"/>
      <c r="I1142" s="977"/>
      <c r="J1142" s="977"/>
      <c r="K1142" s="977"/>
      <c r="L1142" s="977"/>
      <c r="M1142" s="977"/>
      <c r="N1142" s="977"/>
      <c r="O1142" s="977"/>
      <c r="P1142" s="977"/>
      <c r="Q1142" s="977"/>
      <c r="R1142" s="977"/>
      <c r="S1142" s="977"/>
      <c r="T1142" s="977"/>
      <c r="U1142" s="977"/>
      <c r="V1142" s="977"/>
      <c r="W1142" s="977"/>
      <c r="X1142" s="977"/>
      <c r="Y1142" s="977"/>
      <c r="Z1142" s="977"/>
      <c r="AA1142" s="977"/>
      <c r="AB1142" s="977"/>
      <c r="AC1142" s="977"/>
      <c r="AD1142" s="977"/>
      <c r="AE1142" s="977"/>
      <c r="AF1142" s="977"/>
      <c r="AG1142" s="977"/>
      <c r="AH1142" s="977"/>
      <c r="AI1142" s="977"/>
      <c r="AJ1142" s="977"/>
      <c r="AK1142" s="977"/>
      <c r="AL1142" s="977"/>
      <c r="AM1142" s="977"/>
      <c r="AN1142" s="977"/>
      <c r="AO1142" s="977"/>
      <c r="AP1142" s="977"/>
      <c r="AQ1142" s="977"/>
      <c r="AR1142" s="977"/>
      <c r="AS1142" s="977"/>
      <c r="AT1142" s="977"/>
      <c r="AU1142" s="977"/>
      <c r="AV1142" s="977"/>
      <c r="AW1142" s="977"/>
      <c r="AX1142" s="977"/>
      <c r="AY1142" s="977"/>
      <c r="AZ1142" s="977"/>
      <c r="BA1142" s="977"/>
      <c r="BB1142" s="977"/>
      <c r="BC1142" s="977"/>
      <c r="BD1142" s="977"/>
      <c r="BE1142" s="977"/>
      <c r="BF1142" s="977"/>
      <c r="BG1142" s="977"/>
      <c r="BH1142" s="977"/>
      <c r="BI1142" s="977"/>
      <c r="BJ1142" s="977"/>
      <c r="BK1142" s="977"/>
      <c r="BL1142" s="977"/>
      <c r="BM1142" s="977"/>
      <c r="BN1142" s="977"/>
      <c r="BO1142" s="977"/>
      <c r="BP1142" s="977"/>
      <c r="BQ1142" s="977"/>
      <c r="BR1142" s="977"/>
      <c r="BS1142" s="977"/>
      <c r="BT1142" s="977"/>
      <c r="BU1142" s="977"/>
      <c r="BV1142" s="977"/>
      <c r="BW1142" s="977"/>
      <c r="BX1142" s="977"/>
      <c r="BY1142" s="978"/>
      <c r="BZ1142" s="985"/>
      <c r="CA1142" s="986"/>
      <c r="CB1142" s="986"/>
      <c r="CC1142" s="986"/>
      <c r="CD1142" s="986"/>
      <c r="CE1142" s="986"/>
      <c r="CF1142" s="986"/>
      <c r="CG1142" s="986"/>
      <c r="CH1142" s="987"/>
      <c r="CI1142" s="37"/>
      <c r="CJ1142" s="37"/>
      <c r="CL1142"/>
    </row>
    <row r="1143" spans="1:97" ht="12.75" customHeight="1" x14ac:dyDescent="0.2">
      <c r="A1143" s="63"/>
      <c r="B1143" s="967"/>
      <c r="C1143" s="968"/>
      <c r="D1143" s="968"/>
      <c r="E1143" s="969"/>
      <c r="F1143" s="976"/>
      <c r="G1143" s="977"/>
      <c r="H1143" s="977"/>
      <c r="I1143" s="977"/>
      <c r="J1143" s="977"/>
      <c r="K1143" s="977"/>
      <c r="L1143" s="977"/>
      <c r="M1143" s="977"/>
      <c r="N1143" s="977"/>
      <c r="O1143" s="977"/>
      <c r="P1143" s="977"/>
      <c r="Q1143" s="977"/>
      <c r="R1143" s="977"/>
      <c r="S1143" s="977"/>
      <c r="T1143" s="977"/>
      <c r="U1143" s="977"/>
      <c r="V1143" s="977"/>
      <c r="W1143" s="977"/>
      <c r="X1143" s="977"/>
      <c r="Y1143" s="977"/>
      <c r="Z1143" s="977"/>
      <c r="AA1143" s="977"/>
      <c r="AB1143" s="977"/>
      <c r="AC1143" s="977"/>
      <c r="AD1143" s="977"/>
      <c r="AE1143" s="977"/>
      <c r="AF1143" s="977"/>
      <c r="AG1143" s="977"/>
      <c r="AH1143" s="977"/>
      <c r="AI1143" s="977"/>
      <c r="AJ1143" s="977"/>
      <c r="AK1143" s="977"/>
      <c r="AL1143" s="977"/>
      <c r="AM1143" s="977"/>
      <c r="AN1143" s="977"/>
      <c r="AO1143" s="977"/>
      <c r="AP1143" s="977"/>
      <c r="AQ1143" s="977"/>
      <c r="AR1143" s="977"/>
      <c r="AS1143" s="977"/>
      <c r="AT1143" s="977"/>
      <c r="AU1143" s="977"/>
      <c r="AV1143" s="977"/>
      <c r="AW1143" s="977"/>
      <c r="AX1143" s="977"/>
      <c r="AY1143" s="977"/>
      <c r="AZ1143" s="977"/>
      <c r="BA1143" s="977"/>
      <c r="BB1143" s="977"/>
      <c r="BC1143" s="977"/>
      <c r="BD1143" s="977"/>
      <c r="BE1143" s="977"/>
      <c r="BF1143" s="977"/>
      <c r="BG1143" s="977"/>
      <c r="BH1143" s="977"/>
      <c r="BI1143" s="977"/>
      <c r="BJ1143" s="977"/>
      <c r="BK1143" s="977"/>
      <c r="BL1143" s="977"/>
      <c r="BM1143" s="977"/>
      <c r="BN1143" s="977"/>
      <c r="BO1143" s="977"/>
      <c r="BP1143" s="977"/>
      <c r="BQ1143" s="977"/>
      <c r="BR1143" s="977"/>
      <c r="BS1143" s="977"/>
      <c r="BT1143" s="977"/>
      <c r="BU1143" s="977"/>
      <c r="BV1143" s="977"/>
      <c r="BW1143" s="977"/>
      <c r="BX1143" s="977"/>
      <c r="BY1143" s="978"/>
      <c r="BZ1143" s="985"/>
      <c r="CA1143" s="986"/>
      <c r="CB1143" s="986"/>
      <c r="CC1143" s="986"/>
      <c r="CD1143" s="986"/>
      <c r="CE1143" s="986"/>
      <c r="CF1143" s="986"/>
      <c r="CG1143" s="986"/>
      <c r="CH1143" s="987"/>
      <c r="CI1143" s="37"/>
      <c r="CJ1143" s="37"/>
      <c r="CL1143"/>
    </row>
    <row r="1144" spans="1:97" ht="12.75" customHeight="1" x14ac:dyDescent="0.2">
      <c r="A1144" s="63"/>
      <c r="B1144" s="967"/>
      <c r="C1144" s="968"/>
      <c r="D1144" s="968"/>
      <c r="E1144" s="969"/>
      <c r="F1144" s="976"/>
      <c r="G1144" s="977"/>
      <c r="H1144" s="977"/>
      <c r="I1144" s="977"/>
      <c r="J1144" s="977"/>
      <c r="K1144" s="977"/>
      <c r="L1144" s="977"/>
      <c r="M1144" s="977"/>
      <c r="N1144" s="977"/>
      <c r="O1144" s="977"/>
      <c r="P1144" s="977"/>
      <c r="Q1144" s="977"/>
      <c r="R1144" s="977"/>
      <c r="S1144" s="977"/>
      <c r="T1144" s="977"/>
      <c r="U1144" s="977"/>
      <c r="V1144" s="977"/>
      <c r="W1144" s="977"/>
      <c r="X1144" s="977"/>
      <c r="Y1144" s="977"/>
      <c r="Z1144" s="977"/>
      <c r="AA1144" s="977"/>
      <c r="AB1144" s="977"/>
      <c r="AC1144" s="977"/>
      <c r="AD1144" s="977"/>
      <c r="AE1144" s="977"/>
      <c r="AF1144" s="977"/>
      <c r="AG1144" s="977"/>
      <c r="AH1144" s="977"/>
      <c r="AI1144" s="977"/>
      <c r="AJ1144" s="977"/>
      <c r="AK1144" s="977"/>
      <c r="AL1144" s="977"/>
      <c r="AM1144" s="977"/>
      <c r="AN1144" s="977"/>
      <c r="AO1144" s="977"/>
      <c r="AP1144" s="977"/>
      <c r="AQ1144" s="977"/>
      <c r="AR1144" s="977"/>
      <c r="AS1144" s="977"/>
      <c r="AT1144" s="977"/>
      <c r="AU1144" s="977"/>
      <c r="AV1144" s="977"/>
      <c r="AW1144" s="977"/>
      <c r="AX1144" s="977"/>
      <c r="AY1144" s="977"/>
      <c r="AZ1144" s="977"/>
      <c r="BA1144" s="977"/>
      <c r="BB1144" s="977"/>
      <c r="BC1144" s="977"/>
      <c r="BD1144" s="977"/>
      <c r="BE1144" s="977"/>
      <c r="BF1144" s="977"/>
      <c r="BG1144" s="977"/>
      <c r="BH1144" s="977"/>
      <c r="BI1144" s="977"/>
      <c r="BJ1144" s="977"/>
      <c r="BK1144" s="977"/>
      <c r="BL1144" s="977"/>
      <c r="BM1144" s="977"/>
      <c r="BN1144" s="977"/>
      <c r="BO1144" s="977"/>
      <c r="BP1144" s="977"/>
      <c r="BQ1144" s="977"/>
      <c r="BR1144" s="977"/>
      <c r="BS1144" s="977"/>
      <c r="BT1144" s="977"/>
      <c r="BU1144" s="977"/>
      <c r="BV1144" s="977"/>
      <c r="BW1144" s="977"/>
      <c r="BX1144" s="977"/>
      <c r="BY1144" s="978"/>
      <c r="BZ1144" s="985"/>
      <c r="CA1144" s="986"/>
      <c r="CB1144" s="986"/>
      <c r="CC1144" s="986"/>
      <c r="CD1144" s="986"/>
      <c r="CE1144" s="986"/>
      <c r="CF1144" s="986"/>
      <c r="CG1144" s="986"/>
      <c r="CH1144" s="987"/>
      <c r="CI1144" s="37"/>
      <c r="CJ1144" s="37"/>
      <c r="CL1144"/>
    </row>
    <row r="1145" spans="1:97" ht="12.75" customHeight="1" x14ac:dyDescent="0.2">
      <c r="A1145" s="63"/>
      <c r="B1145" s="967"/>
      <c r="C1145" s="968"/>
      <c r="D1145" s="968"/>
      <c r="E1145" s="969"/>
      <c r="F1145" s="976"/>
      <c r="G1145" s="977"/>
      <c r="H1145" s="977"/>
      <c r="I1145" s="977"/>
      <c r="J1145" s="977"/>
      <c r="K1145" s="977"/>
      <c r="L1145" s="977"/>
      <c r="M1145" s="977"/>
      <c r="N1145" s="977"/>
      <c r="O1145" s="977"/>
      <c r="P1145" s="977"/>
      <c r="Q1145" s="977"/>
      <c r="R1145" s="977"/>
      <c r="S1145" s="977"/>
      <c r="T1145" s="977"/>
      <c r="U1145" s="977"/>
      <c r="V1145" s="977"/>
      <c r="W1145" s="977"/>
      <c r="X1145" s="977"/>
      <c r="Y1145" s="977"/>
      <c r="Z1145" s="977"/>
      <c r="AA1145" s="977"/>
      <c r="AB1145" s="977"/>
      <c r="AC1145" s="977"/>
      <c r="AD1145" s="977"/>
      <c r="AE1145" s="977"/>
      <c r="AF1145" s="977"/>
      <c r="AG1145" s="977"/>
      <c r="AH1145" s="977"/>
      <c r="AI1145" s="977"/>
      <c r="AJ1145" s="977"/>
      <c r="AK1145" s="977"/>
      <c r="AL1145" s="977"/>
      <c r="AM1145" s="977"/>
      <c r="AN1145" s="977"/>
      <c r="AO1145" s="977"/>
      <c r="AP1145" s="977"/>
      <c r="AQ1145" s="977"/>
      <c r="AR1145" s="977"/>
      <c r="AS1145" s="977"/>
      <c r="AT1145" s="977"/>
      <c r="AU1145" s="977"/>
      <c r="AV1145" s="977"/>
      <c r="AW1145" s="977"/>
      <c r="AX1145" s="977"/>
      <c r="AY1145" s="977"/>
      <c r="AZ1145" s="977"/>
      <c r="BA1145" s="977"/>
      <c r="BB1145" s="977"/>
      <c r="BC1145" s="977"/>
      <c r="BD1145" s="977"/>
      <c r="BE1145" s="977"/>
      <c r="BF1145" s="977"/>
      <c r="BG1145" s="977"/>
      <c r="BH1145" s="977"/>
      <c r="BI1145" s="977"/>
      <c r="BJ1145" s="977"/>
      <c r="BK1145" s="977"/>
      <c r="BL1145" s="977"/>
      <c r="BM1145" s="977"/>
      <c r="BN1145" s="977"/>
      <c r="BO1145" s="977"/>
      <c r="BP1145" s="977"/>
      <c r="BQ1145" s="977"/>
      <c r="BR1145" s="977"/>
      <c r="BS1145" s="977"/>
      <c r="BT1145" s="977"/>
      <c r="BU1145" s="977"/>
      <c r="BV1145" s="977"/>
      <c r="BW1145" s="977"/>
      <c r="BX1145" s="977"/>
      <c r="BY1145" s="978"/>
      <c r="BZ1145" s="985"/>
      <c r="CA1145" s="986"/>
      <c r="CB1145" s="986"/>
      <c r="CC1145" s="986"/>
      <c r="CD1145" s="986"/>
      <c r="CE1145" s="986"/>
      <c r="CF1145" s="986"/>
      <c r="CG1145" s="986"/>
      <c r="CH1145" s="987"/>
      <c r="CI1145" s="37"/>
      <c r="CJ1145" s="37"/>
    </row>
    <row r="1146" spans="1:97" ht="12.75" customHeight="1" x14ac:dyDescent="0.2">
      <c r="A1146" s="63"/>
      <c r="B1146" s="970"/>
      <c r="C1146" s="971"/>
      <c r="D1146" s="971"/>
      <c r="E1146" s="972"/>
      <c r="F1146" s="979"/>
      <c r="G1146" s="980"/>
      <c r="H1146" s="980"/>
      <c r="I1146" s="980"/>
      <c r="J1146" s="980"/>
      <c r="K1146" s="980"/>
      <c r="L1146" s="980"/>
      <c r="M1146" s="980"/>
      <c r="N1146" s="980"/>
      <c r="O1146" s="980"/>
      <c r="P1146" s="980"/>
      <c r="Q1146" s="980"/>
      <c r="R1146" s="980"/>
      <c r="S1146" s="980"/>
      <c r="T1146" s="980"/>
      <c r="U1146" s="980"/>
      <c r="V1146" s="980"/>
      <c r="W1146" s="980"/>
      <c r="X1146" s="980"/>
      <c r="Y1146" s="980"/>
      <c r="Z1146" s="980"/>
      <c r="AA1146" s="980"/>
      <c r="AB1146" s="980"/>
      <c r="AC1146" s="980"/>
      <c r="AD1146" s="980"/>
      <c r="AE1146" s="980"/>
      <c r="AF1146" s="980"/>
      <c r="AG1146" s="980"/>
      <c r="AH1146" s="980"/>
      <c r="AI1146" s="980"/>
      <c r="AJ1146" s="980"/>
      <c r="AK1146" s="980"/>
      <c r="AL1146" s="980"/>
      <c r="AM1146" s="980"/>
      <c r="AN1146" s="980"/>
      <c r="AO1146" s="980"/>
      <c r="AP1146" s="980"/>
      <c r="AQ1146" s="980"/>
      <c r="AR1146" s="980"/>
      <c r="AS1146" s="980"/>
      <c r="AT1146" s="980"/>
      <c r="AU1146" s="980"/>
      <c r="AV1146" s="980"/>
      <c r="AW1146" s="980"/>
      <c r="AX1146" s="980"/>
      <c r="AY1146" s="980"/>
      <c r="AZ1146" s="980"/>
      <c r="BA1146" s="980"/>
      <c r="BB1146" s="980"/>
      <c r="BC1146" s="980"/>
      <c r="BD1146" s="980"/>
      <c r="BE1146" s="980"/>
      <c r="BF1146" s="980"/>
      <c r="BG1146" s="980"/>
      <c r="BH1146" s="980"/>
      <c r="BI1146" s="980"/>
      <c r="BJ1146" s="980"/>
      <c r="BK1146" s="980"/>
      <c r="BL1146" s="980"/>
      <c r="BM1146" s="980"/>
      <c r="BN1146" s="980"/>
      <c r="BO1146" s="980"/>
      <c r="BP1146" s="980"/>
      <c r="BQ1146" s="980"/>
      <c r="BR1146" s="980"/>
      <c r="BS1146" s="980"/>
      <c r="BT1146" s="980"/>
      <c r="BU1146" s="980"/>
      <c r="BV1146" s="980"/>
      <c r="BW1146" s="980"/>
      <c r="BX1146" s="980"/>
      <c r="BY1146" s="981"/>
      <c r="BZ1146" s="988"/>
      <c r="CA1146" s="989"/>
      <c r="CB1146" s="989"/>
      <c r="CC1146" s="989"/>
      <c r="CD1146" s="989"/>
      <c r="CE1146" s="989"/>
      <c r="CF1146" s="989"/>
      <c r="CG1146" s="989"/>
      <c r="CH1146" s="990"/>
      <c r="CI1146" s="37"/>
      <c r="CJ1146" s="37"/>
    </row>
    <row r="1147" spans="1:97" ht="12.75" customHeight="1" x14ac:dyDescent="0.2"/>
    <row r="1149" spans="1:97" s="41" customFormat="1" ht="26.25" customHeight="1" x14ac:dyDescent="0.2">
      <c r="A1149" s="1268" t="s">
        <v>194</v>
      </c>
      <c r="B1149" s="1268"/>
      <c r="C1149" s="1268"/>
      <c r="D1149" s="1268"/>
      <c r="E1149" s="1268"/>
      <c r="F1149" s="1268"/>
      <c r="G1149" s="1268"/>
      <c r="H1149" s="1268"/>
      <c r="I1149" s="1268"/>
      <c r="J1149" s="1268"/>
      <c r="K1149" s="1268"/>
      <c r="L1149" s="1268"/>
      <c r="M1149" s="1268"/>
      <c r="N1149" s="1268"/>
      <c r="O1149" s="1268"/>
      <c r="P1149" s="1268"/>
      <c r="Q1149" s="1268"/>
      <c r="R1149" s="1268"/>
      <c r="S1149" s="1268"/>
      <c r="T1149" s="1268"/>
      <c r="U1149" s="1268"/>
      <c r="V1149" s="1268"/>
      <c r="W1149" s="1268"/>
      <c r="X1149" s="1268"/>
      <c r="Y1149" s="1268"/>
      <c r="Z1149" s="1268"/>
      <c r="AA1149" s="1268"/>
      <c r="AB1149" s="1268"/>
      <c r="AC1149" s="1268"/>
      <c r="AD1149" s="1268"/>
      <c r="AE1149" s="1268"/>
      <c r="AF1149" s="1268"/>
      <c r="AG1149" s="1268"/>
      <c r="AH1149" s="1268"/>
      <c r="AI1149" s="1268"/>
      <c r="AJ1149" s="1268"/>
      <c r="AK1149" s="1268"/>
      <c r="AL1149" s="1268"/>
      <c r="AM1149" s="1268"/>
      <c r="AN1149" s="1268"/>
      <c r="AO1149" s="1268"/>
      <c r="AP1149" s="1268"/>
      <c r="AQ1149" s="1268"/>
      <c r="AR1149" s="1268"/>
      <c r="AS1149" s="1268"/>
      <c r="AT1149" s="1268"/>
      <c r="AU1149" s="1268"/>
      <c r="AV1149" s="1268"/>
      <c r="AW1149" s="1268"/>
      <c r="AX1149" s="1268"/>
      <c r="AY1149" s="1268"/>
      <c r="AZ1149" s="1268"/>
      <c r="BA1149" s="1268"/>
      <c r="BB1149" s="1268"/>
      <c r="BC1149" s="1268"/>
      <c r="BD1149" s="1268"/>
      <c r="BE1149" s="1268"/>
      <c r="BF1149" s="1268"/>
      <c r="BG1149" s="1268"/>
      <c r="BH1149" s="1268"/>
      <c r="BI1149" s="1268"/>
      <c r="BJ1149" s="1268"/>
      <c r="BK1149" s="1268"/>
      <c r="BL1149" s="1268"/>
      <c r="BM1149" s="1268"/>
      <c r="BN1149" s="1268"/>
      <c r="BO1149" s="1268"/>
      <c r="BP1149" s="1268"/>
      <c r="BQ1149" s="1268"/>
      <c r="BR1149" s="1268"/>
      <c r="BS1149" s="1268"/>
      <c r="BT1149" s="1268"/>
      <c r="BU1149" s="1268"/>
      <c r="BV1149" s="1268"/>
      <c r="BW1149" s="1268"/>
      <c r="BX1149" s="1268"/>
      <c r="BY1149" s="1268"/>
      <c r="BZ1149" s="1268"/>
      <c r="CA1149" s="1268"/>
      <c r="CB1149" s="1268"/>
      <c r="CC1149" s="1268"/>
      <c r="CD1149" s="1268"/>
      <c r="CE1149" s="1268"/>
      <c r="CF1149" s="1268"/>
      <c r="CG1149" s="1268"/>
      <c r="CH1149" s="1268"/>
      <c r="CI1149" s="1268"/>
      <c r="CK1149" s="113"/>
      <c r="CL1149" s="113"/>
      <c r="CM1149" s="113"/>
      <c r="CN1149" s="113"/>
      <c r="CO1149" s="113"/>
      <c r="CP1149" s="113"/>
      <c r="CQ1149" s="113"/>
      <c r="CR1149" s="113"/>
      <c r="CS1149" s="113"/>
    </row>
    <row r="1150" spans="1:97" ht="15.75" customHeight="1" x14ac:dyDescent="0.2">
      <c r="A1150" s="1511" t="s">
        <v>965</v>
      </c>
      <c r="B1150" s="1511"/>
      <c r="C1150" s="1511"/>
      <c r="D1150" s="1511"/>
      <c r="E1150" s="1511"/>
      <c r="F1150" s="1511"/>
      <c r="G1150" s="1511"/>
      <c r="H1150" s="1511"/>
      <c r="I1150" s="1511"/>
      <c r="J1150" s="1511"/>
      <c r="K1150" s="1511"/>
      <c r="L1150" s="1511"/>
      <c r="M1150" s="1511"/>
      <c r="N1150" s="1511"/>
      <c r="O1150" s="1511"/>
      <c r="P1150" s="1511"/>
      <c r="Q1150" s="1511"/>
      <c r="R1150" s="1511"/>
      <c r="S1150" s="1511"/>
      <c r="T1150" s="1511"/>
      <c r="U1150" s="1511"/>
      <c r="V1150" s="1511"/>
      <c r="W1150" s="1511"/>
      <c r="X1150" s="1511"/>
      <c r="Y1150" s="1511"/>
      <c r="Z1150" s="1511"/>
      <c r="AA1150" s="1511"/>
      <c r="AB1150" s="1511"/>
      <c r="AC1150" s="1511"/>
      <c r="AD1150" s="1511"/>
      <c r="AE1150" s="1511"/>
      <c r="AF1150" s="1511"/>
      <c r="AG1150" s="1511"/>
      <c r="AH1150" s="1511"/>
      <c r="AI1150" s="1511"/>
      <c r="AJ1150" s="1511"/>
      <c r="AK1150" s="1511"/>
      <c r="AL1150" s="1511"/>
      <c r="AM1150" s="1511"/>
      <c r="AN1150" s="1511"/>
      <c r="AO1150" s="1511"/>
      <c r="AP1150" s="1511"/>
      <c r="AQ1150" s="1511"/>
      <c r="AR1150" s="1511"/>
      <c r="AS1150" s="1511"/>
      <c r="AT1150" s="1511"/>
      <c r="AU1150" s="1511"/>
      <c r="AV1150" s="1511"/>
      <c r="AW1150" s="1511"/>
      <c r="AX1150" s="1511"/>
      <c r="AY1150" s="1511"/>
      <c r="AZ1150" s="1511"/>
      <c r="BA1150" s="1511"/>
      <c r="BB1150" s="1511"/>
      <c r="BC1150" s="1511"/>
      <c r="BD1150" s="1511"/>
      <c r="BE1150" s="1511"/>
      <c r="BF1150" s="1511"/>
      <c r="BG1150" s="1511"/>
      <c r="BH1150" s="1511"/>
      <c r="BI1150" s="1511"/>
      <c r="BJ1150" s="1511"/>
      <c r="BK1150" s="1511"/>
      <c r="BL1150" s="1511"/>
      <c r="BM1150" s="1511"/>
      <c r="BN1150" s="1511"/>
      <c r="BO1150" s="1511"/>
      <c r="BP1150" s="1511"/>
      <c r="BQ1150" s="1511"/>
      <c r="BR1150" s="1511"/>
      <c r="BS1150" s="1511"/>
      <c r="BT1150" s="1511"/>
      <c r="BU1150" s="1511"/>
      <c r="BV1150" s="1511"/>
      <c r="BW1150" s="1511"/>
      <c r="BX1150" s="1511"/>
      <c r="BY1150" s="1511"/>
      <c r="BZ1150" s="1511"/>
      <c r="CA1150" s="1511"/>
      <c r="CB1150" s="1511"/>
      <c r="CC1150" s="1511"/>
      <c r="CD1150" s="1511"/>
      <c r="CE1150" s="1511"/>
      <c r="CF1150" s="1511"/>
      <c r="CG1150" s="1511"/>
      <c r="CH1150" s="1511"/>
      <c r="CI1150" s="1511"/>
    </row>
    <row r="1151" spans="1:97" ht="15.75" customHeight="1" x14ac:dyDescent="0.2">
      <c r="A1151" s="1511"/>
      <c r="B1151" s="1511"/>
      <c r="C1151" s="1511"/>
      <c r="D1151" s="1511"/>
      <c r="E1151" s="1511"/>
      <c r="F1151" s="1511"/>
      <c r="G1151" s="1511"/>
      <c r="H1151" s="1511"/>
      <c r="I1151" s="1511"/>
      <c r="J1151" s="1511"/>
      <c r="K1151" s="1511"/>
      <c r="L1151" s="1511"/>
      <c r="M1151" s="1511"/>
      <c r="N1151" s="1511"/>
      <c r="O1151" s="1511"/>
      <c r="P1151" s="1511"/>
      <c r="Q1151" s="1511"/>
      <c r="R1151" s="1511"/>
      <c r="S1151" s="1511"/>
      <c r="T1151" s="1511"/>
      <c r="U1151" s="1511"/>
      <c r="V1151" s="1511"/>
      <c r="W1151" s="1511"/>
      <c r="X1151" s="1511"/>
      <c r="Y1151" s="1511"/>
      <c r="Z1151" s="1511"/>
      <c r="AA1151" s="1511"/>
      <c r="AB1151" s="1511"/>
      <c r="AC1151" s="1511"/>
      <c r="AD1151" s="1511"/>
      <c r="AE1151" s="1511"/>
      <c r="AF1151" s="1511"/>
      <c r="AG1151" s="1511"/>
      <c r="AH1151" s="1511"/>
      <c r="AI1151" s="1511"/>
      <c r="AJ1151" s="1511"/>
      <c r="AK1151" s="1511"/>
      <c r="AL1151" s="1511"/>
      <c r="AM1151" s="1511"/>
      <c r="AN1151" s="1511"/>
      <c r="AO1151" s="1511"/>
      <c r="AP1151" s="1511"/>
      <c r="AQ1151" s="1511"/>
      <c r="AR1151" s="1511"/>
      <c r="AS1151" s="1511"/>
      <c r="AT1151" s="1511"/>
      <c r="AU1151" s="1511"/>
      <c r="AV1151" s="1511"/>
      <c r="AW1151" s="1511"/>
      <c r="AX1151" s="1511"/>
      <c r="AY1151" s="1511"/>
      <c r="AZ1151" s="1511"/>
      <c r="BA1151" s="1511"/>
      <c r="BB1151" s="1511"/>
      <c r="BC1151" s="1511"/>
      <c r="BD1151" s="1511"/>
      <c r="BE1151" s="1511"/>
      <c r="BF1151" s="1511"/>
      <c r="BG1151" s="1511"/>
      <c r="BH1151" s="1511"/>
      <c r="BI1151" s="1511"/>
      <c r="BJ1151" s="1511"/>
      <c r="BK1151" s="1511"/>
      <c r="BL1151" s="1511"/>
      <c r="BM1151" s="1511"/>
      <c r="BN1151" s="1511"/>
      <c r="BO1151" s="1511"/>
      <c r="BP1151" s="1511"/>
      <c r="BQ1151" s="1511"/>
      <c r="BR1151" s="1511"/>
      <c r="BS1151" s="1511"/>
      <c r="BT1151" s="1511"/>
      <c r="BU1151" s="1511"/>
      <c r="BV1151" s="1511"/>
      <c r="BW1151" s="1511"/>
      <c r="BX1151" s="1511"/>
      <c r="BY1151" s="1511"/>
      <c r="BZ1151" s="1511"/>
      <c r="CA1151" s="1511"/>
      <c r="CB1151" s="1511"/>
      <c r="CC1151" s="1511"/>
      <c r="CD1151" s="1511"/>
      <c r="CE1151" s="1511"/>
      <c r="CF1151" s="1511"/>
      <c r="CG1151" s="1511"/>
      <c r="CH1151" s="1511"/>
      <c r="CI1151" s="1511"/>
    </row>
    <row r="1152" spans="1:97" ht="15.75" customHeight="1" x14ac:dyDescent="0.2"/>
    <row r="1153" spans="1:97" s="44" customFormat="1" ht="22.5" customHeight="1" x14ac:dyDescent="0.2">
      <c r="B1153" s="377" t="s">
        <v>1087</v>
      </c>
      <c r="C1153" s="377"/>
      <c r="D1153" s="377"/>
      <c r="E1153" s="377"/>
      <c r="F1153" s="377"/>
      <c r="G1153" s="377"/>
      <c r="H1153" s="377"/>
      <c r="I1153" s="377"/>
      <c r="J1153" s="377"/>
      <c r="K1153" s="377"/>
      <c r="L1153" s="377"/>
      <c r="M1153" s="377"/>
      <c r="N1153" s="377"/>
      <c r="O1153" s="377"/>
      <c r="P1153" s="377"/>
      <c r="Q1153" s="377"/>
      <c r="R1153" s="377"/>
      <c r="S1153" s="377"/>
      <c r="T1153" s="377"/>
      <c r="U1153" s="377"/>
      <c r="V1153" s="377"/>
      <c r="W1153" s="377"/>
      <c r="X1153" s="377"/>
      <c r="Y1153" s="377"/>
      <c r="Z1153" s="377"/>
      <c r="AA1153" s="377"/>
      <c r="AB1153" s="377"/>
      <c r="AC1153" s="377"/>
      <c r="AD1153" s="377"/>
      <c r="AE1153" s="377"/>
      <c r="AF1153" s="377"/>
      <c r="AG1153" s="377"/>
      <c r="AH1153" s="377"/>
      <c r="AI1153" s="377"/>
      <c r="AJ1153" s="377"/>
      <c r="AK1153" s="377"/>
      <c r="AL1153" s="377"/>
      <c r="AM1153" s="377"/>
      <c r="AN1153" s="377"/>
      <c r="AO1153" s="377"/>
      <c r="AP1153" s="377"/>
      <c r="AQ1153" s="377"/>
      <c r="AR1153" s="377"/>
      <c r="AS1153" s="377"/>
      <c r="AT1153" s="377"/>
      <c r="AU1153" s="377"/>
      <c r="AV1153" s="377"/>
      <c r="AW1153" s="377"/>
      <c r="AX1153" s="377"/>
      <c r="AY1153" s="377"/>
      <c r="AZ1153" s="377"/>
      <c r="BA1153" s="377"/>
      <c r="BB1153" s="377"/>
      <c r="BC1153" s="377"/>
      <c r="BD1153" s="377"/>
      <c r="BE1153" s="377"/>
      <c r="BF1153" s="377"/>
      <c r="BG1153" s="377"/>
      <c r="BH1153" s="377"/>
      <c r="BI1153" s="377"/>
      <c r="BJ1153" s="377"/>
      <c r="BK1153" s="377"/>
      <c r="BL1153" s="377"/>
      <c r="BM1153" s="377"/>
      <c r="BN1153" s="377"/>
      <c r="BO1153" s="377"/>
      <c r="BP1153" s="377"/>
      <c r="BQ1153" s="377"/>
      <c r="BR1153" s="377"/>
      <c r="BS1153" s="377"/>
      <c r="BT1153" s="377"/>
      <c r="BU1153" s="377"/>
      <c r="BV1153" s="377"/>
      <c r="BW1153" s="377"/>
      <c r="BX1153" s="377"/>
      <c r="BY1153" s="378"/>
      <c r="BZ1153" s="768"/>
      <c r="CA1153" s="768"/>
      <c r="CB1153" s="768"/>
      <c r="CC1153" s="768"/>
      <c r="CD1153" s="768"/>
      <c r="CE1153" s="768"/>
      <c r="CF1153" s="768"/>
      <c r="CG1153" s="768"/>
      <c r="CH1153" s="768"/>
      <c r="CK1153" s="112"/>
      <c r="CL1153" s="115"/>
      <c r="CM1153" s="115"/>
      <c r="CN1153" s="115"/>
      <c r="CO1153" s="115"/>
      <c r="CP1153" s="115"/>
      <c r="CQ1153" s="115"/>
      <c r="CR1153" s="115"/>
      <c r="CS1153" s="115"/>
    </row>
    <row r="1154" spans="1:97" ht="12.75" customHeight="1" x14ac:dyDescent="0.2">
      <c r="A1154" s="37"/>
      <c r="B1154" s="717"/>
      <c r="C1154" s="717"/>
      <c r="D1154" s="717"/>
      <c r="E1154" s="717"/>
      <c r="F1154" s="1027" t="s">
        <v>782</v>
      </c>
      <c r="G1154" s="1028"/>
      <c r="H1154" s="1028"/>
      <c r="I1154" s="1028"/>
      <c r="J1154" s="1028"/>
      <c r="K1154" s="1028"/>
      <c r="L1154" s="1028"/>
      <c r="M1154" s="1028"/>
      <c r="N1154" s="1028"/>
      <c r="O1154" s="1028"/>
      <c r="P1154" s="1028"/>
      <c r="Q1154" s="1028"/>
      <c r="R1154" s="1028"/>
      <c r="S1154" s="1028"/>
      <c r="T1154" s="1028"/>
      <c r="U1154" s="1028"/>
      <c r="V1154" s="1028"/>
      <c r="W1154" s="1028"/>
      <c r="X1154" s="1028"/>
      <c r="Y1154" s="1028"/>
      <c r="Z1154" s="1028"/>
      <c r="AA1154" s="1028"/>
      <c r="AB1154" s="1028"/>
      <c r="AC1154" s="1028"/>
      <c r="AD1154" s="1028"/>
      <c r="AE1154" s="1028"/>
      <c r="AF1154" s="1028"/>
      <c r="AG1154" s="1028"/>
      <c r="AH1154" s="1028"/>
      <c r="AI1154" s="1028"/>
      <c r="AJ1154" s="1028"/>
      <c r="AK1154" s="1028"/>
      <c r="AL1154" s="1028"/>
      <c r="AM1154" s="1028"/>
      <c r="AN1154" s="1028"/>
      <c r="AO1154" s="1028"/>
      <c r="AP1154" s="1029"/>
      <c r="AQ1154" s="1007"/>
      <c r="AR1154" s="1008"/>
      <c r="AS1154" s="1008"/>
      <c r="AT1154" s="1008"/>
      <c r="AU1154" s="1008"/>
      <c r="AV1154" s="1008"/>
      <c r="AW1154" s="1008"/>
      <c r="AX1154" s="1008"/>
      <c r="AY1154" s="1008"/>
      <c r="AZ1154" s="1008"/>
      <c r="BA1154" s="1008"/>
      <c r="BB1154" s="1008"/>
      <c r="BC1154" s="1008"/>
      <c r="BD1154" s="1009"/>
      <c r="BE1154" s="1013"/>
      <c r="BF1154" s="1014"/>
      <c r="BG1154" s="1014"/>
      <c r="BH1154" s="1014"/>
      <c r="BI1154" s="1014"/>
      <c r="BJ1154" s="1014"/>
      <c r="BK1154" s="1014"/>
      <c r="BL1154" s="1014"/>
      <c r="BM1154" s="1014"/>
      <c r="BN1154" s="1014"/>
      <c r="BO1154" s="1014"/>
      <c r="BP1154" s="1014"/>
      <c r="BQ1154" s="1014"/>
      <c r="BR1154" s="1014"/>
      <c r="BS1154" s="1014"/>
      <c r="BT1154" s="1014"/>
      <c r="BU1154" s="1014"/>
      <c r="BV1154" s="1014"/>
      <c r="BW1154" s="1014"/>
      <c r="BX1154" s="1014"/>
      <c r="BY1154" s="1014"/>
      <c r="BZ1154" s="1014"/>
      <c r="CA1154" s="1014"/>
      <c r="CB1154" s="1014"/>
      <c r="CC1154" s="1014"/>
      <c r="CD1154" s="1014"/>
      <c r="CE1154" s="1014"/>
      <c r="CF1154" s="1014"/>
      <c r="CG1154" s="1014"/>
      <c r="CH1154" s="1014"/>
      <c r="CI1154" s="62"/>
      <c r="CJ1154" s="37"/>
      <c r="CK1154" s="112"/>
    </row>
    <row r="1155" spans="1:97" ht="12.75" customHeight="1" x14ac:dyDescent="0.2">
      <c r="A1155" s="37"/>
      <c r="B1155" s="717"/>
      <c r="C1155" s="717"/>
      <c r="D1155" s="717"/>
      <c r="E1155" s="717"/>
      <c r="F1155" s="1030"/>
      <c r="G1155" s="1031"/>
      <c r="H1155" s="1031"/>
      <c r="I1155" s="1031"/>
      <c r="J1155" s="1031"/>
      <c r="K1155" s="1031"/>
      <c r="L1155" s="1031"/>
      <c r="M1155" s="1031"/>
      <c r="N1155" s="1031"/>
      <c r="O1155" s="1031"/>
      <c r="P1155" s="1031"/>
      <c r="Q1155" s="1031"/>
      <c r="R1155" s="1031"/>
      <c r="S1155" s="1031"/>
      <c r="T1155" s="1031"/>
      <c r="U1155" s="1031"/>
      <c r="V1155" s="1031"/>
      <c r="W1155" s="1031"/>
      <c r="X1155" s="1031"/>
      <c r="Y1155" s="1031"/>
      <c r="Z1155" s="1031"/>
      <c r="AA1155" s="1031"/>
      <c r="AB1155" s="1031"/>
      <c r="AC1155" s="1031"/>
      <c r="AD1155" s="1031"/>
      <c r="AE1155" s="1031"/>
      <c r="AF1155" s="1031"/>
      <c r="AG1155" s="1031"/>
      <c r="AH1155" s="1031"/>
      <c r="AI1155" s="1031"/>
      <c r="AJ1155" s="1031"/>
      <c r="AK1155" s="1031"/>
      <c r="AL1155" s="1031"/>
      <c r="AM1155" s="1031"/>
      <c r="AN1155" s="1031"/>
      <c r="AO1155" s="1031"/>
      <c r="AP1155" s="1032"/>
      <c r="AQ1155" s="1010"/>
      <c r="AR1155" s="1011"/>
      <c r="AS1155" s="1011"/>
      <c r="AT1155" s="1011"/>
      <c r="AU1155" s="1011"/>
      <c r="AV1155" s="1011"/>
      <c r="AW1155" s="1011"/>
      <c r="AX1155" s="1011"/>
      <c r="AY1155" s="1011"/>
      <c r="AZ1155" s="1011"/>
      <c r="BA1155" s="1011"/>
      <c r="BB1155" s="1011"/>
      <c r="BC1155" s="1011"/>
      <c r="BD1155" s="1012"/>
      <c r="BE1155" s="1013"/>
      <c r="BF1155" s="1014"/>
      <c r="BG1155" s="1014"/>
      <c r="BH1155" s="1014"/>
      <c r="BI1155" s="1014"/>
      <c r="BJ1155" s="1014"/>
      <c r="BK1155" s="1014"/>
      <c r="BL1155" s="1014"/>
      <c r="BM1155" s="1014"/>
      <c r="BN1155" s="1014"/>
      <c r="BO1155" s="1014"/>
      <c r="BP1155" s="1014"/>
      <c r="BQ1155" s="1014"/>
      <c r="BR1155" s="1014"/>
      <c r="BS1155" s="1014"/>
      <c r="BT1155" s="1014"/>
      <c r="BU1155" s="1014"/>
      <c r="BV1155" s="1014"/>
      <c r="BW1155" s="1014"/>
      <c r="BX1155" s="1014"/>
      <c r="BY1155" s="1014"/>
      <c r="BZ1155" s="1014"/>
      <c r="CA1155" s="1014"/>
      <c r="CB1155" s="1014"/>
      <c r="CC1155" s="1014"/>
      <c r="CD1155" s="1014"/>
      <c r="CE1155" s="1014"/>
      <c r="CF1155" s="1014"/>
      <c r="CG1155" s="1014"/>
      <c r="CH1155" s="1014"/>
      <c r="CI1155" s="62"/>
      <c r="CJ1155" s="37"/>
      <c r="CK1155" s="112" t="s">
        <v>71</v>
      </c>
      <c r="CL1155" s="112"/>
      <c r="CM1155" s="112"/>
      <c r="CN1155" s="112"/>
      <c r="CO1155" s="112"/>
    </row>
    <row r="1156" spans="1:97" ht="22.5" customHeight="1" x14ac:dyDescent="0.2">
      <c r="A1156" s="37"/>
      <c r="B1156" s="717"/>
      <c r="C1156" s="717"/>
      <c r="D1156" s="717"/>
      <c r="E1156" s="717"/>
      <c r="F1156" s="355"/>
      <c r="G1156" s="355"/>
      <c r="H1156" s="355"/>
      <c r="I1156" s="355"/>
      <c r="J1156" s="355"/>
      <c r="K1156" s="355"/>
      <c r="L1156" s="355"/>
      <c r="M1156" s="355"/>
      <c r="N1156" s="355"/>
      <c r="O1156" s="355"/>
      <c r="P1156" s="355"/>
      <c r="Q1156" s="355"/>
      <c r="R1156" s="355"/>
      <c r="S1156" s="355"/>
      <c r="T1156" s="355"/>
      <c r="U1156" s="355"/>
      <c r="V1156" s="355"/>
      <c r="W1156" s="355"/>
      <c r="X1156" s="355"/>
      <c r="Y1156" s="355"/>
      <c r="Z1156" s="355"/>
      <c r="AA1156" s="355"/>
      <c r="AB1156" s="355"/>
      <c r="AC1156" s="355"/>
      <c r="AD1156" s="355"/>
      <c r="AE1156" s="355"/>
      <c r="AF1156" s="355"/>
      <c r="AG1156" s="355"/>
      <c r="AH1156" s="355"/>
      <c r="AI1156" s="355"/>
      <c r="AJ1156" s="355"/>
      <c r="AK1156" s="355"/>
      <c r="AL1156" s="355"/>
      <c r="AM1156" s="355"/>
      <c r="AN1156" s="355"/>
      <c r="AO1156" s="355"/>
      <c r="AP1156" s="355"/>
      <c r="AQ1156" s="723"/>
      <c r="AR1156" s="723"/>
      <c r="AS1156" s="723"/>
      <c r="AT1156" s="723"/>
      <c r="AU1156" s="723"/>
      <c r="AV1156" s="723"/>
      <c r="AW1156" s="723"/>
      <c r="AX1156" s="723"/>
      <c r="AY1156" s="723"/>
      <c r="AZ1156" s="723"/>
      <c r="BA1156" s="723"/>
      <c r="BB1156" s="723"/>
      <c r="BC1156" s="723"/>
      <c r="BD1156" s="723"/>
      <c r="BE1156" s="723"/>
      <c r="BF1156" s="723"/>
      <c r="BG1156" s="723"/>
      <c r="BH1156" s="723"/>
      <c r="BI1156" s="723"/>
      <c r="BJ1156" s="723"/>
      <c r="BK1156" s="723"/>
      <c r="BL1156" s="723"/>
      <c r="BM1156" s="723"/>
      <c r="BN1156" s="723"/>
      <c r="BO1156" s="723"/>
      <c r="BP1156" s="723"/>
      <c r="BQ1156" s="723"/>
      <c r="BR1156" s="723"/>
      <c r="BS1156" s="723"/>
      <c r="BT1156" s="723"/>
      <c r="BU1156" s="62"/>
      <c r="BV1156" s="37"/>
      <c r="BW1156" s="112"/>
      <c r="BX1156" s="112"/>
      <c r="BY1156" s="112"/>
      <c r="BZ1156" s="112"/>
      <c r="CA1156" s="112"/>
      <c r="CB1156" s="110"/>
      <c r="CC1156" s="110"/>
      <c r="CD1156" s="110"/>
      <c r="CE1156" s="110"/>
      <c r="CK1156" s="1"/>
      <c r="CL1156" s="1"/>
      <c r="CM1156" s="1"/>
      <c r="CN1156" s="1"/>
      <c r="CO1156" s="1"/>
      <c r="CP1156" s="1"/>
      <c r="CQ1156" s="1"/>
      <c r="CR1156" s="1"/>
      <c r="CS1156" s="1"/>
    </row>
    <row r="1157" spans="1:97" s="44" customFormat="1" ht="22.5" customHeight="1" x14ac:dyDescent="0.2">
      <c r="B1157" s="1033" t="s">
        <v>1167</v>
      </c>
      <c r="C1157" s="1034"/>
      <c r="D1157" s="1034"/>
      <c r="E1157" s="1034"/>
      <c r="F1157" s="1034"/>
      <c r="G1157" s="1034"/>
      <c r="H1157" s="1034"/>
      <c r="I1157" s="1034"/>
      <c r="J1157" s="1034"/>
      <c r="K1157" s="1034"/>
      <c r="L1157" s="1034"/>
      <c r="M1157" s="1034"/>
      <c r="N1157" s="1034"/>
      <c r="O1157" s="1034"/>
      <c r="P1157" s="1034"/>
      <c r="Q1157" s="1034"/>
      <c r="R1157" s="1034"/>
      <c r="S1157" s="1034"/>
      <c r="T1157" s="1034"/>
      <c r="U1157" s="1034"/>
      <c r="V1157" s="1034"/>
      <c r="W1157" s="1034"/>
      <c r="X1157" s="1034"/>
      <c r="Y1157" s="1034"/>
      <c r="Z1157" s="1034"/>
      <c r="AA1157" s="1034"/>
      <c r="AB1157" s="1034"/>
      <c r="AC1157" s="1034"/>
      <c r="AD1157" s="1034"/>
      <c r="AE1157" s="1034"/>
      <c r="AF1157" s="1034"/>
      <c r="AG1157" s="1034"/>
      <c r="AH1157" s="1034"/>
      <c r="AI1157" s="1034"/>
      <c r="AJ1157" s="1034"/>
      <c r="AK1157" s="1034"/>
      <c r="AL1157" s="1034"/>
      <c r="AM1157" s="1034"/>
      <c r="AN1157" s="1034"/>
      <c r="AO1157" s="1034"/>
      <c r="AP1157" s="1034"/>
      <c r="AQ1157" s="1034"/>
      <c r="AR1157" s="1034"/>
      <c r="AS1157" s="1034"/>
      <c r="AT1157" s="1034"/>
      <c r="AU1157" s="1034"/>
      <c r="AV1157" s="1034"/>
      <c r="AW1157" s="1034"/>
      <c r="AX1157" s="1034"/>
      <c r="AY1157" s="1034"/>
      <c r="AZ1157" s="1034"/>
      <c r="BA1157" s="1034"/>
      <c r="BB1157" s="1034"/>
      <c r="BC1157" s="1034"/>
      <c r="BD1157" s="1034"/>
      <c r="BE1157" s="1034"/>
      <c r="BF1157" s="1034"/>
      <c r="BG1157" s="1034"/>
      <c r="BH1157" s="1034"/>
      <c r="BI1157" s="1034"/>
      <c r="BJ1157" s="1034"/>
      <c r="BK1157" s="1034"/>
      <c r="BL1157" s="1034"/>
      <c r="BM1157" s="1034"/>
      <c r="BN1157" s="1034"/>
      <c r="BO1157" s="1034"/>
      <c r="BP1157" s="1034"/>
      <c r="BQ1157" s="1034"/>
      <c r="BR1157" s="1034"/>
      <c r="BS1157" s="1034"/>
      <c r="BT1157" s="1034"/>
      <c r="BU1157" s="1034"/>
      <c r="BV1157" s="1034"/>
      <c r="BW1157" s="1034"/>
      <c r="BX1157" s="1034"/>
      <c r="BY1157" s="1034"/>
      <c r="BZ1157" s="1034"/>
      <c r="CA1157" s="1034"/>
      <c r="CB1157" s="1034"/>
      <c r="CC1157" s="1034"/>
      <c r="CD1157" s="1034"/>
      <c r="CE1157" s="1034"/>
      <c r="CF1157" s="1034"/>
      <c r="CG1157" s="1034"/>
      <c r="CH1157" s="1035"/>
      <c r="CK1157" s="112"/>
      <c r="CL1157" s="115"/>
      <c r="CM1157" s="115"/>
      <c r="CN1157" s="115"/>
      <c r="CO1157" s="115"/>
      <c r="CP1157" s="115"/>
      <c r="CQ1157" s="115"/>
      <c r="CR1157" s="115"/>
      <c r="CS1157" s="115"/>
    </row>
    <row r="1158" spans="1:97" ht="12.75" customHeight="1" x14ac:dyDescent="0.2">
      <c r="A1158" s="63"/>
      <c r="B1158" s="964" t="s">
        <v>11</v>
      </c>
      <c r="C1158" s="965"/>
      <c r="D1158" s="965"/>
      <c r="E1158" s="966"/>
      <c r="F1158" s="973" t="s">
        <v>1299</v>
      </c>
      <c r="G1158" s="974"/>
      <c r="H1158" s="974"/>
      <c r="I1158" s="974"/>
      <c r="J1158" s="974"/>
      <c r="K1158" s="974"/>
      <c r="L1158" s="974"/>
      <c r="M1158" s="974"/>
      <c r="N1158" s="974"/>
      <c r="O1158" s="974"/>
      <c r="P1158" s="974"/>
      <c r="Q1158" s="974"/>
      <c r="R1158" s="974"/>
      <c r="S1158" s="974"/>
      <c r="T1158" s="974"/>
      <c r="U1158" s="974"/>
      <c r="V1158" s="974"/>
      <c r="W1158" s="974"/>
      <c r="X1158" s="974"/>
      <c r="Y1158" s="974"/>
      <c r="Z1158" s="974"/>
      <c r="AA1158" s="974"/>
      <c r="AB1158" s="974"/>
      <c r="AC1158" s="974"/>
      <c r="AD1158" s="974"/>
      <c r="AE1158" s="974"/>
      <c r="AF1158" s="974"/>
      <c r="AG1158" s="974"/>
      <c r="AH1158" s="974"/>
      <c r="AI1158" s="974"/>
      <c r="AJ1158" s="974"/>
      <c r="AK1158" s="974"/>
      <c r="AL1158" s="974"/>
      <c r="AM1158" s="974"/>
      <c r="AN1158" s="974"/>
      <c r="AO1158" s="974"/>
      <c r="AP1158" s="974"/>
      <c r="AQ1158" s="974"/>
      <c r="AR1158" s="974"/>
      <c r="AS1158" s="974"/>
      <c r="AT1158" s="974"/>
      <c r="AU1158" s="974"/>
      <c r="AV1158" s="974"/>
      <c r="AW1158" s="974"/>
      <c r="AX1158" s="974"/>
      <c r="AY1158" s="974"/>
      <c r="AZ1158" s="974"/>
      <c r="BA1158" s="974"/>
      <c r="BB1158" s="974"/>
      <c r="BC1158" s="974"/>
      <c r="BD1158" s="974"/>
      <c r="BE1158" s="974"/>
      <c r="BF1158" s="974"/>
      <c r="BG1158" s="974"/>
      <c r="BH1158" s="974"/>
      <c r="BI1158" s="974"/>
      <c r="BJ1158" s="974"/>
      <c r="BK1158" s="974"/>
      <c r="BL1158" s="974"/>
      <c r="BM1158" s="974"/>
      <c r="BN1158" s="974"/>
      <c r="BO1158" s="974"/>
      <c r="BP1158" s="974"/>
      <c r="BQ1158" s="974"/>
      <c r="BR1158" s="974"/>
      <c r="BS1158" s="974"/>
      <c r="BT1158" s="974"/>
      <c r="BU1158" s="974"/>
      <c r="BV1158" s="974"/>
      <c r="BW1158" s="974"/>
      <c r="BX1158" s="974"/>
      <c r="BY1158" s="975"/>
      <c r="BZ1158" s="982"/>
      <c r="CA1158" s="983"/>
      <c r="CB1158" s="983"/>
      <c r="CC1158" s="983"/>
      <c r="CD1158" s="983"/>
      <c r="CE1158" s="983"/>
      <c r="CF1158" s="983"/>
      <c r="CG1158" s="983"/>
      <c r="CH1158" s="984"/>
      <c r="CI1158" s="37"/>
      <c r="CJ1158" s="37"/>
      <c r="CK1158" s="112"/>
      <c r="CL1158" s="112"/>
      <c r="CM1158" s="112"/>
    </row>
    <row r="1159" spans="1:97" ht="12.75" customHeight="1" x14ac:dyDescent="0.2">
      <c r="A1159" s="63"/>
      <c r="B1159" s="967"/>
      <c r="C1159" s="968"/>
      <c r="D1159" s="968"/>
      <c r="E1159" s="969"/>
      <c r="F1159" s="976"/>
      <c r="G1159" s="977"/>
      <c r="H1159" s="977"/>
      <c r="I1159" s="977"/>
      <c r="J1159" s="977"/>
      <c r="K1159" s="977"/>
      <c r="L1159" s="977"/>
      <c r="M1159" s="977"/>
      <c r="N1159" s="977"/>
      <c r="O1159" s="977"/>
      <c r="P1159" s="977"/>
      <c r="Q1159" s="977"/>
      <c r="R1159" s="977"/>
      <c r="S1159" s="977"/>
      <c r="T1159" s="977"/>
      <c r="U1159" s="977"/>
      <c r="V1159" s="977"/>
      <c r="W1159" s="977"/>
      <c r="X1159" s="977"/>
      <c r="Y1159" s="977"/>
      <c r="Z1159" s="977"/>
      <c r="AA1159" s="977"/>
      <c r="AB1159" s="977"/>
      <c r="AC1159" s="977"/>
      <c r="AD1159" s="977"/>
      <c r="AE1159" s="977"/>
      <c r="AF1159" s="977"/>
      <c r="AG1159" s="977"/>
      <c r="AH1159" s="977"/>
      <c r="AI1159" s="977"/>
      <c r="AJ1159" s="977"/>
      <c r="AK1159" s="977"/>
      <c r="AL1159" s="977"/>
      <c r="AM1159" s="977"/>
      <c r="AN1159" s="977"/>
      <c r="AO1159" s="977"/>
      <c r="AP1159" s="977"/>
      <c r="AQ1159" s="977"/>
      <c r="AR1159" s="977"/>
      <c r="AS1159" s="977"/>
      <c r="AT1159" s="977"/>
      <c r="AU1159" s="977"/>
      <c r="AV1159" s="977"/>
      <c r="AW1159" s="977"/>
      <c r="AX1159" s="977"/>
      <c r="AY1159" s="977"/>
      <c r="AZ1159" s="977"/>
      <c r="BA1159" s="977"/>
      <c r="BB1159" s="977"/>
      <c r="BC1159" s="977"/>
      <c r="BD1159" s="977"/>
      <c r="BE1159" s="977"/>
      <c r="BF1159" s="977"/>
      <c r="BG1159" s="977"/>
      <c r="BH1159" s="977"/>
      <c r="BI1159" s="977"/>
      <c r="BJ1159" s="977"/>
      <c r="BK1159" s="977"/>
      <c r="BL1159" s="977"/>
      <c r="BM1159" s="977"/>
      <c r="BN1159" s="977"/>
      <c r="BO1159" s="977"/>
      <c r="BP1159" s="977"/>
      <c r="BQ1159" s="977"/>
      <c r="BR1159" s="977"/>
      <c r="BS1159" s="977"/>
      <c r="BT1159" s="977"/>
      <c r="BU1159" s="977"/>
      <c r="BV1159" s="977"/>
      <c r="BW1159" s="977"/>
      <c r="BX1159" s="977"/>
      <c r="BY1159" s="978"/>
      <c r="BZ1159" s="985"/>
      <c r="CA1159" s="986"/>
      <c r="CB1159" s="986"/>
      <c r="CC1159" s="986"/>
      <c r="CD1159" s="986"/>
      <c r="CE1159" s="986"/>
      <c r="CF1159" s="986"/>
      <c r="CG1159" s="986"/>
      <c r="CH1159" s="987"/>
      <c r="CI1159" s="37"/>
      <c r="CJ1159" s="37"/>
      <c r="CK1159" s="112"/>
      <c r="CL1159" s="112"/>
      <c r="CM1159" s="112"/>
    </row>
    <row r="1160" spans="1:97" ht="12.75" customHeight="1" x14ac:dyDescent="0.2">
      <c r="A1160" s="63"/>
      <c r="B1160" s="967"/>
      <c r="C1160" s="968"/>
      <c r="D1160" s="968"/>
      <c r="E1160" s="969"/>
      <c r="F1160" s="976"/>
      <c r="G1160" s="977"/>
      <c r="H1160" s="977"/>
      <c r="I1160" s="977"/>
      <c r="J1160" s="977"/>
      <c r="K1160" s="977"/>
      <c r="L1160" s="977"/>
      <c r="M1160" s="977"/>
      <c r="N1160" s="977"/>
      <c r="O1160" s="977"/>
      <c r="P1160" s="977"/>
      <c r="Q1160" s="977"/>
      <c r="R1160" s="977"/>
      <c r="S1160" s="977"/>
      <c r="T1160" s="977"/>
      <c r="U1160" s="977"/>
      <c r="V1160" s="977"/>
      <c r="W1160" s="977"/>
      <c r="X1160" s="977"/>
      <c r="Y1160" s="977"/>
      <c r="Z1160" s="977"/>
      <c r="AA1160" s="977"/>
      <c r="AB1160" s="977"/>
      <c r="AC1160" s="977"/>
      <c r="AD1160" s="977"/>
      <c r="AE1160" s="977"/>
      <c r="AF1160" s="977"/>
      <c r="AG1160" s="977"/>
      <c r="AH1160" s="977"/>
      <c r="AI1160" s="977"/>
      <c r="AJ1160" s="977"/>
      <c r="AK1160" s="977"/>
      <c r="AL1160" s="977"/>
      <c r="AM1160" s="977"/>
      <c r="AN1160" s="977"/>
      <c r="AO1160" s="977"/>
      <c r="AP1160" s="977"/>
      <c r="AQ1160" s="977"/>
      <c r="AR1160" s="977"/>
      <c r="AS1160" s="977"/>
      <c r="AT1160" s="977"/>
      <c r="AU1160" s="977"/>
      <c r="AV1160" s="977"/>
      <c r="AW1160" s="977"/>
      <c r="AX1160" s="977"/>
      <c r="AY1160" s="977"/>
      <c r="AZ1160" s="977"/>
      <c r="BA1160" s="977"/>
      <c r="BB1160" s="977"/>
      <c r="BC1160" s="977"/>
      <c r="BD1160" s="977"/>
      <c r="BE1160" s="977"/>
      <c r="BF1160" s="977"/>
      <c r="BG1160" s="977"/>
      <c r="BH1160" s="977"/>
      <c r="BI1160" s="977"/>
      <c r="BJ1160" s="977"/>
      <c r="BK1160" s="977"/>
      <c r="BL1160" s="977"/>
      <c r="BM1160" s="977"/>
      <c r="BN1160" s="977"/>
      <c r="BO1160" s="977"/>
      <c r="BP1160" s="977"/>
      <c r="BQ1160" s="977"/>
      <c r="BR1160" s="977"/>
      <c r="BS1160" s="977"/>
      <c r="BT1160" s="977"/>
      <c r="BU1160" s="977"/>
      <c r="BV1160" s="977"/>
      <c r="BW1160" s="977"/>
      <c r="BX1160" s="977"/>
      <c r="BY1160" s="978"/>
      <c r="BZ1160" s="985"/>
      <c r="CA1160" s="986"/>
      <c r="CB1160" s="986"/>
      <c r="CC1160" s="986"/>
      <c r="CD1160" s="986"/>
      <c r="CE1160" s="986"/>
      <c r="CF1160" s="986"/>
      <c r="CG1160" s="986"/>
      <c r="CH1160" s="987"/>
      <c r="CI1160" s="37"/>
      <c r="CJ1160" s="37"/>
      <c r="CK1160" s="112"/>
      <c r="CL1160" s="112"/>
      <c r="CM1160" s="112"/>
    </row>
    <row r="1161" spans="1:97" ht="12.75" customHeight="1" x14ac:dyDescent="0.2">
      <c r="A1161" s="63"/>
      <c r="B1161" s="964" t="s">
        <v>26</v>
      </c>
      <c r="C1161" s="965"/>
      <c r="D1161" s="965"/>
      <c r="E1161" s="966"/>
      <c r="F1161" s="973" t="s">
        <v>1088</v>
      </c>
      <c r="G1161" s="974"/>
      <c r="H1161" s="974"/>
      <c r="I1161" s="974"/>
      <c r="J1161" s="974"/>
      <c r="K1161" s="974"/>
      <c r="L1161" s="974"/>
      <c r="M1161" s="974"/>
      <c r="N1161" s="974"/>
      <c r="O1161" s="974"/>
      <c r="P1161" s="974"/>
      <c r="Q1161" s="974"/>
      <c r="R1161" s="974"/>
      <c r="S1161" s="974"/>
      <c r="T1161" s="974"/>
      <c r="U1161" s="974"/>
      <c r="V1161" s="974"/>
      <c r="W1161" s="974"/>
      <c r="X1161" s="974"/>
      <c r="Y1161" s="974"/>
      <c r="Z1161" s="974"/>
      <c r="AA1161" s="974"/>
      <c r="AB1161" s="974"/>
      <c r="AC1161" s="974"/>
      <c r="AD1161" s="974"/>
      <c r="AE1161" s="974"/>
      <c r="AF1161" s="974"/>
      <c r="AG1161" s="974"/>
      <c r="AH1161" s="974"/>
      <c r="AI1161" s="974"/>
      <c r="AJ1161" s="974"/>
      <c r="AK1161" s="974"/>
      <c r="AL1161" s="974"/>
      <c r="AM1161" s="974"/>
      <c r="AN1161" s="974"/>
      <c r="AO1161" s="974"/>
      <c r="AP1161" s="974"/>
      <c r="AQ1161" s="974"/>
      <c r="AR1161" s="974"/>
      <c r="AS1161" s="974"/>
      <c r="AT1161" s="974"/>
      <c r="AU1161" s="974"/>
      <c r="AV1161" s="974"/>
      <c r="AW1161" s="974"/>
      <c r="AX1161" s="974"/>
      <c r="AY1161" s="974"/>
      <c r="AZ1161" s="974"/>
      <c r="BA1161" s="974"/>
      <c r="BB1161" s="974"/>
      <c r="BC1161" s="974"/>
      <c r="BD1161" s="974"/>
      <c r="BE1161" s="974"/>
      <c r="BF1161" s="974"/>
      <c r="BG1161" s="974"/>
      <c r="BH1161" s="974"/>
      <c r="BI1161" s="974"/>
      <c r="BJ1161" s="974"/>
      <c r="BK1161" s="974"/>
      <c r="BL1161" s="974"/>
      <c r="BM1161" s="974"/>
      <c r="BN1161" s="974"/>
      <c r="BO1161" s="974"/>
      <c r="BP1161" s="974"/>
      <c r="BQ1161" s="974"/>
      <c r="BR1161" s="974"/>
      <c r="BS1161" s="974"/>
      <c r="BT1161" s="974"/>
      <c r="BU1161" s="974"/>
      <c r="BV1161" s="974"/>
      <c r="BW1161" s="974"/>
      <c r="BX1161" s="974"/>
      <c r="BY1161" s="975"/>
      <c r="BZ1161" s="982"/>
      <c r="CA1161" s="983"/>
      <c r="CB1161" s="983"/>
      <c r="CC1161" s="983"/>
      <c r="CD1161" s="983"/>
      <c r="CE1161" s="983"/>
      <c r="CF1161" s="983"/>
      <c r="CG1161" s="983"/>
      <c r="CH1161" s="984"/>
      <c r="CI1161" s="37"/>
      <c r="CJ1161" s="37"/>
      <c r="CK1161" s="112"/>
      <c r="CL1161" s="112"/>
      <c r="CM1161" s="112"/>
    </row>
    <row r="1162" spans="1:97" ht="12.75" customHeight="1" x14ac:dyDescent="0.2">
      <c r="A1162" s="63"/>
      <c r="B1162" s="967"/>
      <c r="C1162" s="968"/>
      <c r="D1162" s="968"/>
      <c r="E1162" s="969"/>
      <c r="F1162" s="976"/>
      <c r="G1162" s="977"/>
      <c r="H1162" s="977"/>
      <c r="I1162" s="977"/>
      <c r="J1162" s="977"/>
      <c r="K1162" s="977"/>
      <c r="L1162" s="977"/>
      <c r="M1162" s="977"/>
      <c r="N1162" s="977"/>
      <c r="O1162" s="977"/>
      <c r="P1162" s="977"/>
      <c r="Q1162" s="977"/>
      <c r="R1162" s="977"/>
      <c r="S1162" s="977"/>
      <c r="T1162" s="977"/>
      <c r="U1162" s="977"/>
      <c r="V1162" s="977"/>
      <c r="W1162" s="977"/>
      <c r="X1162" s="977"/>
      <c r="Y1162" s="977"/>
      <c r="Z1162" s="977"/>
      <c r="AA1162" s="977"/>
      <c r="AB1162" s="977"/>
      <c r="AC1162" s="977"/>
      <c r="AD1162" s="977"/>
      <c r="AE1162" s="977"/>
      <c r="AF1162" s="977"/>
      <c r="AG1162" s="977"/>
      <c r="AH1162" s="977"/>
      <c r="AI1162" s="977"/>
      <c r="AJ1162" s="977"/>
      <c r="AK1162" s="977"/>
      <c r="AL1162" s="977"/>
      <c r="AM1162" s="977"/>
      <c r="AN1162" s="977"/>
      <c r="AO1162" s="977"/>
      <c r="AP1162" s="977"/>
      <c r="AQ1162" s="977"/>
      <c r="AR1162" s="977"/>
      <c r="AS1162" s="977"/>
      <c r="AT1162" s="977"/>
      <c r="AU1162" s="977"/>
      <c r="AV1162" s="977"/>
      <c r="AW1162" s="977"/>
      <c r="AX1162" s="977"/>
      <c r="AY1162" s="977"/>
      <c r="AZ1162" s="977"/>
      <c r="BA1162" s="977"/>
      <c r="BB1162" s="977"/>
      <c r="BC1162" s="977"/>
      <c r="BD1162" s="977"/>
      <c r="BE1162" s="977"/>
      <c r="BF1162" s="977"/>
      <c r="BG1162" s="977"/>
      <c r="BH1162" s="977"/>
      <c r="BI1162" s="977"/>
      <c r="BJ1162" s="977"/>
      <c r="BK1162" s="977"/>
      <c r="BL1162" s="977"/>
      <c r="BM1162" s="977"/>
      <c r="BN1162" s="977"/>
      <c r="BO1162" s="977"/>
      <c r="BP1162" s="977"/>
      <c r="BQ1162" s="977"/>
      <c r="BR1162" s="977"/>
      <c r="BS1162" s="977"/>
      <c r="BT1162" s="977"/>
      <c r="BU1162" s="977"/>
      <c r="BV1162" s="977"/>
      <c r="BW1162" s="977"/>
      <c r="BX1162" s="977"/>
      <c r="BY1162" s="978"/>
      <c r="BZ1162" s="985"/>
      <c r="CA1162" s="986"/>
      <c r="CB1162" s="986"/>
      <c r="CC1162" s="986"/>
      <c r="CD1162" s="986"/>
      <c r="CE1162" s="986"/>
      <c r="CF1162" s="986"/>
      <c r="CG1162" s="986"/>
      <c r="CH1162" s="987"/>
      <c r="CI1162" s="37"/>
      <c r="CJ1162" s="37"/>
    </row>
    <row r="1163" spans="1:97" ht="12.75" customHeight="1" x14ac:dyDescent="0.2">
      <c r="A1163" s="63"/>
      <c r="B1163" s="964" t="s">
        <v>36</v>
      </c>
      <c r="C1163" s="965"/>
      <c r="D1163" s="965"/>
      <c r="E1163" s="966"/>
      <c r="F1163" s="973" t="s">
        <v>1089</v>
      </c>
      <c r="G1163" s="974"/>
      <c r="H1163" s="974"/>
      <c r="I1163" s="974"/>
      <c r="J1163" s="974"/>
      <c r="K1163" s="974"/>
      <c r="L1163" s="974"/>
      <c r="M1163" s="974"/>
      <c r="N1163" s="974"/>
      <c r="O1163" s="974"/>
      <c r="P1163" s="974"/>
      <c r="Q1163" s="974"/>
      <c r="R1163" s="974"/>
      <c r="S1163" s="974"/>
      <c r="T1163" s="974"/>
      <c r="U1163" s="974"/>
      <c r="V1163" s="974"/>
      <c r="W1163" s="974"/>
      <c r="X1163" s="974"/>
      <c r="Y1163" s="974"/>
      <c r="Z1163" s="974"/>
      <c r="AA1163" s="974"/>
      <c r="AB1163" s="974"/>
      <c r="AC1163" s="974"/>
      <c r="AD1163" s="974"/>
      <c r="AE1163" s="974"/>
      <c r="AF1163" s="974"/>
      <c r="AG1163" s="974"/>
      <c r="AH1163" s="974"/>
      <c r="AI1163" s="974"/>
      <c r="AJ1163" s="974"/>
      <c r="AK1163" s="974"/>
      <c r="AL1163" s="974"/>
      <c r="AM1163" s="974"/>
      <c r="AN1163" s="974"/>
      <c r="AO1163" s="974"/>
      <c r="AP1163" s="974"/>
      <c r="AQ1163" s="974"/>
      <c r="AR1163" s="974"/>
      <c r="AS1163" s="974"/>
      <c r="AT1163" s="974"/>
      <c r="AU1163" s="974"/>
      <c r="AV1163" s="974"/>
      <c r="AW1163" s="974"/>
      <c r="AX1163" s="974"/>
      <c r="AY1163" s="974"/>
      <c r="AZ1163" s="974"/>
      <c r="BA1163" s="974"/>
      <c r="BB1163" s="974"/>
      <c r="BC1163" s="974"/>
      <c r="BD1163" s="974"/>
      <c r="BE1163" s="974"/>
      <c r="BF1163" s="974"/>
      <c r="BG1163" s="974"/>
      <c r="BH1163" s="974"/>
      <c r="BI1163" s="974"/>
      <c r="BJ1163" s="974"/>
      <c r="BK1163" s="974"/>
      <c r="BL1163" s="974"/>
      <c r="BM1163" s="974"/>
      <c r="BN1163" s="974"/>
      <c r="BO1163" s="974"/>
      <c r="BP1163" s="974"/>
      <c r="BQ1163" s="974"/>
      <c r="BR1163" s="974"/>
      <c r="BS1163" s="974"/>
      <c r="BT1163" s="974"/>
      <c r="BU1163" s="974"/>
      <c r="BV1163" s="974"/>
      <c r="BW1163" s="974"/>
      <c r="BX1163" s="974"/>
      <c r="BY1163" s="975"/>
      <c r="BZ1163" s="982"/>
      <c r="CA1163" s="983"/>
      <c r="CB1163" s="983"/>
      <c r="CC1163" s="983"/>
      <c r="CD1163" s="983"/>
      <c r="CE1163" s="983"/>
      <c r="CF1163" s="983"/>
      <c r="CG1163" s="983"/>
      <c r="CH1163" s="984"/>
      <c r="CI1163" s="37"/>
      <c r="CJ1163" s="37"/>
      <c r="CK1163" s="112"/>
      <c r="CL1163" s="112"/>
      <c r="CM1163" s="112"/>
    </row>
    <row r="1164" spans="1:97" ht="12.75" customHeight="1" x14ac:dyDescent="0.2">
      <c r="A1164" s="63"/>
      <c r="B1164" s="967"/>
      <c r="C1164" s="968"/>
      <c r="D1164" s="968"/>
      <c r="E1164" s="969"/>
      <c r="F1164" s="976"/>
      <c r="G1164" s="977"/>
      <c r="H1164" s="977"/>
      <c r="I1164" s="977"/>
      <c r="J1164" s="977"/>
      <c r="K1164" s="977"/>
      <c r="L1164" s="977"/>
      <c r="M1164" s="977"/>
      <c r="N1164" s="977"/>
      <c r="O1164" s="977"/>
      <c r="P1164" s="977"/>
      <c r="Q1164" s="977"/>
      <c r="R1164" s="977"/>
      <c r="S1164" s="977"/>
      <c r="T1164" s="977"/>
      <c r="U1164" s="977"/>
      <c r="V1164" s="977"/>
      <c r="W1164" s="977"/>
      <c r="X1164" s="977"/>
      <c r="Y1164" s="977"/>
      <c r="Z1164" s="977"/>
      <c r="AA1164" s="977"/>
      <c r="AB1164" s="977"/>
      <c r="AC1164" s="977"/>
      <c r="AD1164" s="977"/>
      <c r="AE1164" s="977"/>
      <c r="AF1164" s="977"/>
      <c r="AG1164" s="977"/>
      <c r="AH1164" s="977"/>
      <c r="AI1164" s="977"/>
      <c r="AJ1164" s="977"/>
      <c r="AK1164" s="977"/>
      <c r="AL1164" s="977"/>
      <c r="AM1164" s="977"/>
      <c r="AN1164" s="977"/>
      <c r="AO1164" s="977"/>
      <c r="AP1164" s="977"/>
      <c r="AQ1164" s="977"/>
      <c r="AR1164" s="977"/>
      <c r="AS1164" s="977"/>
      <c r="AT1164" s="977"/>
      <c r="AU1164" s="977"/>
      <c r="AV1164" s="977"/>
      <c r="AW1164" s="977"/>
      <c r="AX1164" s="977"/>
      <c r="AY1164" s="977"/>
      <c r="AZ1164" s="977"/>
      <c r="BA1164" s="977"/>
      <c r="BB1164" s="977"/>
      <c r="BC1164" s="977"/>
      <c r="BD1164" s="977"/>
      <c r="BE1164" s="977"/>
      <c r="BF1164" s="977"/>
      <c r="BG1164" s="977"/>
      <c r="BH1164" s="977"/>
      <c r="BI1164" s="977"/>
      <c r="BJ1164" s="977"/>
      <c r="BK1164" s="977"/>
      <c r="BL1164" s="977"/>
      <c r="BM1164" s="977"/>
      <c r="BN1164" s="977"/>
      <c r="BO1164" s="977"/>
      <c r="BP1164" s="977"/>
      <c r="BQ1164" s="977"/>
      <c r="BR1164" s="977"/>
      <c r="BS1164" s="977"/>
      <c r="BT1164" s="977"/>
      <c r="BU1164" s="977"/>
      <c r="BV1164" s="977"/>
      <c r="BW1164" s="977"/>
      <c r="BX1164" s="977"/>
      <c r="BY1164" s="978"/>
      <c r="BZ1164" s="985"/>
      <c r="CA1164" s="986"/>
      <c r="CB1164" s="986"/>
      <c r="CC1164" s="986"/>
      <c r="CD1164" s="986"/>
      <c r="CE1164" s="986"/>
      <c r="CF1164" s="986"/>
      <c r="CG1164" s="986"/>
      <c r="CH1164" s="987"/>
      <c r="CI1164" s="37"/>
      <c r="CJ1164" s="37"/>
    </row>
    <row r="1165" spans="1:97" ht="12.75" customHeight="1" x14ac:dyDescent="0.2">
      <c r="A1165" s="63"/>
      <c r="B1165" s="967"/>
      <c r="C1165" s="968"/>
      <c r="D1165" s="968"/>
      <c r="E1165" s="969"/>
      <c r="F1165" s="979"/>
      <c r="G1165" s="980"/>
      <c r="H1165" s="980"/>
      <c r="I1165" s="980"/>
      <c r="J1165" s="980"/>
      <c r="K1165" s="980"/>
      <c r="L1165" s="980"/>
      <c r="M1165" s="980"/>
      <c r="N1165" s="980"/>
      <c r="O1165" s="980"/>
      <c r="P1165" s="980"/>
      <c r="Q1165" s="980"/>
      <c r="R1165" s="980"/>
      <c r="S1165" s="980"/>
      <c r="T1165" s="980"/>
      <c r="U1165" s="980"/>
      <c r="V1165" s="980"/>
      <c r="W1165" s="980"/>
      <c r="X1165" s="980"/>
      <c r="Y1165" s="980"/>
      <c r="Z1165" s="980"/>
      <c r="AA1165" s="980"/>
      <c r="AB1165" s="980"/>
      <c r="AC1165" s="980"/>
      <c r="AD1165" s="980"/>
      <c r="AE1165" s="980"/>
      <c r="AF1165" s="980"/>
      <c r="AG1165" s="980"/>
      <c r="AH1165" s="980"/>
      <c r="AI1165" s="980"/>
      <c r="AJ1165" s="980"/>
      <c r="AK1165" s="980"/>
      <c r="AL1165" s="980"/>
      <c r="AM1165" s="980"/>
      <c r="AN1165" s="980"/>
      <c r="AO1165" s="980"/>
      <c r="AP1165" s="980"/>
      <c r="AQ1165" s="980"/>
      <c r="AR1165" s="980"/>
      <c r="AS1165" s="980"/>
      <c r="AT1165" s="980"/>
      <c r="AU1165" s="980"/>
      <c r="AV1165" s="980"/>
      <c r="AW1165" s="980"/>
      <c r="AX1165" s="980"/>
      <c r="AY1165" s="980"/>
      <c r="AZ1165" s="980"/>
      <c r="BA1165" s="980"/>
      <c r="BB1165" s="980"/>
      <c r="BC1165" s="980"/>
      <c r="BD1165" s="980"/>
      <c r="BE1165" s="980"/>
      <c r="BF1165" s="980"/>
      <c r="BG1165" s="980"/>
      <c r="BH1165" s="980"/>
      <c r="BI1165" s="980"/>
      <c r="BJ1165" s="980"/>
      <c r="BK1165" s="980"/>
      <c r="BL1165" s="980"/>
      <c r="BM1165" s="980"/>
      <c r="BN1165" s="980"/>
      <c r="BO1165" s="980"/>
      <c r="BP1165" s="980"/>
      <c r="BQ1165" s="980"/>
      <c r="BR1165" s="980"/>
      <c r="BS1165" s="980"/>
      <c r="BT1165" s="980"/>
      <c r="BU1165" s="980"/>
      <c r="BV1165" s="980"/>
      <c r="BW1165" s="980"/>
      <c r="BX1165" s="980"/>
      <c r="BY1165" s="981"/>
      <c r="BZ1165" s="985"/>
      <c r="CA1165" s="986"/>
      <c r="CB1165" s="986"/>
      <c r="CC1165" s="986"/>
      <c r="CD1165" s="986"/>
      <c r="CE1165" s="986"/>
      <c r="CF1165" s="986"/>
      <c r="CG1165" s="986"/>
      <c r="CH1165" s="987"/>
      <c r="CI1165" s="37"/>
      <c r="CJ1165" s="37"/>
    </row>
    <row r="1166" spans="1:97" ht="12.75" customHeight="1" x14ac:dyDescent="0.2">
      <c r="A1166" s="63"/>
      <c r="B1166" s="964" t="s">
        <v>55</v>
      </c>
      <c r="C1166" s="965"/>
      <c r="D1166" s="965"/>
      <c r="E1166" s="966"/>
      <c r="F1166" s="973" t="s">
        <v>1090</v>
      </c>
      <c r="G1166" s="974"/>
      <c r="H1166" s="974"/>
      <c r="I1166" s="974"/>
      <c r="J1166" s="974"/>
      <c r="K1166" s="974"/>
      <c r="L1166" s="974"/>
      <c r="M1166" s="974"/>
      <c r="N1166" s="974"/>
      <c r="O1166" s="974"/>
      <c r="P1166" s="974"/>
      <c r="Q1166" s="974"/>
      <c r="R1166" s="974"/>
      <c r="S1166" s="974"/>
      <c r="T1166" s="974"/>
      <c r="U1166" s="974"/>
      <c r="V1166" s="974"/>
      <c r="W1166" s="974"/>
      <c r="X1166" s="974"/>
      <c r="Y1166" s="974"/>
      <c r="Z1166" s="974"/>
      <c r="AA1166" s="974"/>
      <c r="AB1166" s="974"/>
      <c r="AC1166" s="974"/>
      <c r="AD1166" s="974"/>
      <c r="AE1166" s="974"/>
      <c r="AF1166" s="974"/>
      <c r="AG1166" s="974"/>
      <c r="AH1166" s="974"/>
      <c r="AI1166" s="974"/>
      <c r="AJ1166" s="974"/>
      <c r="AK1166" s="974"/>
      <c r="AL1166" s="974"/>
      <c r="AM1166" s="974"/>
      <c r="AN1166" s="974"/>
      <c r="AO1166" s="974"/>
      <c r="AP1166" s="974"/>
      <c r="AQ1166" s="974"/>
      <c r="AR1166" s="974"/>
      <c r="AS1166" s="974"/>
      <c r="AT1166" s="974"/>
      <c r="AU1166" s="974"/>
      <c r="AV1166" s="974"/>
      <c r="AW1166" s="974"/>
      <c r="AX1166" s="974"/>
      <c r="AY1166" s="974"/>
      <c r="AZ1166" s="974"/>
      <c r="BA1166" s="974"/>
      <c r="BB1166" s="974"/>
      <c r="BC1166" s="974"/>
      <c r="BD1166" s="974"/>
      <c r="BE1166" s="974"/>
      <c r="BF1166" s="974"/>
      <c r="BG1166" s="974"/>
      <c r="BH1166" s="974"/>
      <c r="BI1166" s="974"/>
      <c r="BJ1166" s="974"/>
      <c r="BK1166" s="974"/>
      <c r="BL1166" s="974"/>
      <c r="BM1166" s="974"/>
      <c r="BN1166" s="974"/>
      <c r="BO1166" s="974"/>
      <c r="BP1166" s="974"/>
      <c r="BQ1166" s="974"/>
      <c r="BR1166" s="974"/>
      <c r="BS1166" s="974"/>
      <c r="BT1166" s="974"/>
      <c r="BU1166" s="974"/>
      <c r="BV1166" s="974"/>
      <c r="BW1166" s="974"/>
      <c r="BX1166" s="974"/>
      <c r="BY1166" s="975"/>
      <c r="BZ1166" s="982"/>
      <c r="CA1166" s="983"/>
      <c r="CB1166" s="983"/>
      <c r="CC1166" s="983"/>
      <c r="CD1166" s="983"/>
      <c r="CE1166" s="983"/>
      <c r="CF1166" s="983"/>
      <c r="CG1166" s="983"/>
      <c r="CH1166" s="984"/>
      <c r="CI1166" s="37"/>
      <c r="CJ1166" s="37"/>
      <c r="CK1166" s="112"/>
      <c r="CL1166" s="112"/>
      <c r="CM1166" s="112"/>
    </row>
    <row r="1167" spans="1:97" ht="12.75" customHeight="1" x14ac:dyDescent="0.2">
      <c r="A1167" s="63"/>
      <c r="B1167" s="967"/>
      <c r="C1167" s="968"/>
      <c r="D1167" s="968"/>
      <c r="E1167" s="969"/>
      <c r="F1167" s="976"/>
      <c r="G1167" s="977"/>
      <c r="H1167" s="977"/>
      <c r="I1167" s="977"/>
      <c r="J1167" s="977"/>
      <c r="K1167" s="977"/>
      <c r="L1167" s="977"/>
      <c r="M1167" s="977"/>
      <c r="N1167" s="977"/>
      <c r="O1167" s="977"/>
      <c r="P1167" s="977"/>
      <c r="Q1167" s="977"/>
      <c r="R1167" s="977"/>
      <c r="S1167" s="977"/>
      <c r="T1167" s="977"/>
      <c r="U1167" s="977"/>
      <c r="V1167" s="977"/>
      <c r="W1167" s="977"/>
      <c r="X1167" s="977"/>
      <c r="Y1167" s="977"/>
      <c r="Z1167" s="977"/>
      <c r="AA1167" s="977"/>
      <c r="AB1167" s="977"/>
      <c r="AC1167" s="977"/>
      <c r="AD1167" s="977"/>
      <c r="AE1167" s="977"/>
      <c r="AF1167" s="977"/>
      <c r="AG1167" s="977"/>
      <c r="AH1167" s="977"/>
      <c r="AI1167" s="977"/>
      <c r="AJ1167" s="977"/>
      <c r="AK1167" s="977"/>
      <c r="AL1167" s="977"/>
      <c r="AM1167" s="977"/>
      <c r="AN1167" s="977"/>
      <c r="AO1167" s="977"/>
      <c r="AP1167" s="977"/>
      <c r="AQ1167" s="977"/>
      <c r="AR1167" s="977"/>
      <c r="AS1167" s="977"/>
      <c r="AT1167" s="977"/>
      <c r="AU1167" s="977"/>
      <c r="AV1167" s="977"/>
      <c r="AW1167" s="977"/>
      <c r="AX1167" s="977"/>
      <c r="AY1167" s="977"/>
      <c r="AZ1167" s="977"/>
      <c r="BA1167" s="977"/>
      <c r="BB1167" s="977"/>
      <c r="BC1167" s="977"/>
      <c r="BD1167" s="977"/>
      <c r="BE1167" s="977"/>
      <c r="BF1167" s="977"/>
      <c r="BG1167" s="977"/>
      <c r="BH1167" s="977"/>
      <c r="BI1167" s="977"/>
      <c r="BJ1167" s="977"/>
      <c r="BK1167" s="977"/>
      <c r="BL1167" s="977"/>
      <c r="BM1167" s="977"/>
      <c r="BN1167" s="977"/>
      <c r="BO1167" s="977"/>
      <c r="BP1167" s="977"/>
      <c r="BQ1167" s="977"/>
      <c r="BR1167" s="977"/>
      <c r="BS1167" s="977"/>
      <c r="BT1167" s="977"/>
      <c r="BU1167" s="977"/>
      <c r="BV1167" s="977"/>
      <c r="BW1167" s="977"/>
      <c r="BX1167" s="977"/>
      <c r="BY1167" s="978"/>
      <c r="BZ1167" s="985"/>
      <c r="CA1167" s="986"/>
      <c r="CB1167" s="986"/>
      <c r="CC1167" s="986"/>
      <c r="CD1167" s="986"/>
      <c r="CE1167" s="986"/>
      <c r="CF1167" s="986"/>
      <c r="CG1167" s="986"/>
      <c r="CH1167" s="987"/>
      <c r="CI1167" s="37"/>
      <c r="CJ1167" s="37"/>
    </row>
    <row r="1168" spans="1:97" ht="12.75" customHeight="1" x14ac:dyDescent="0.2">
      <c r="A1168" s="63"/>
      <c r="B1168" s="970"/>
      <c r="C1168" s="971"/>
      <c r="D1168" s="971"/>
      <c r="E1168" s="972"/>
      <c r="F1168" s="979"/>
      <c r="G1168" s="980"/>
      <c r="H1168" s="980"/>
      <c r="I1168" s="980"/>
      <c r="J1168" s="980"/>
      <c r="K1168" s="980"/>
      <c r="L1168" s="980"/>
      <c r="M1168" s="980"/>
      <c r="N1168" s="980"/>
      <c r="O1168" s="980"/>
      <c r="P1168" s="980"/>
      <c r="Q1168" s="980"/>
      <c r="R1168" s="980"/>
      <c r="S1168" s="980"/>
      <c r="T1168" s="980"/>
      <c r="U1168" s="980"/>
      <c r="V1168" s="980"/>
      <c r="W1168" s="980"/>
      <c r="X1168" s="980"/>
      <c r="Y1168" s="980"/>
      <c r="Z1168" s="980"/>
      <c r="AA1168" s="980"/>
      <c r="AB1168" s="980"/>
      <c r="AC1168" s="980"/>
      <c r="AD1168" s="980"/>
      <c r="AE1168" s="980"/>
      <c r="AF1168" s="980"/>
      <c r="AG1168" s="980"/>
      <c r="AH1168" s="980"/>
      <c r="AI1168" s="980"/>
      <c r="AJ1168" s="980"/>
      <c r="AK1168" s="980"/>
      <c r="AL1168" s="980"/>
      <c r="AM1168" s="980"/>
      <c r="AN1168" s="980"/>
      <c r="AO1168" s="980"/>
      <c r="AP1168" s="980"/>
      <c r="AQ1168" s="980"/>
      <c r="AR1168" s="980"/>
      <c r="AS1168" s="980"/>
      <c r="AT1168" s="980"/>
      <c r="AU1168" s="980"/>
      <c r="AV1168" s="980"/>
      <c r="AW1168" s="980"/>
      <c r="AX1168" s="980"/>
      <c r="AY1168" s="980"/>
      <c r="AZ1168" s="980"/>
      <c r="BA1168" s="980"/>
      <c r="BB1168" s="980"/>
      <c r="BC1168" s="980"/>
      <c r="BD1168" s="980"/>
      <c r="BE1168" s="980"/>
      <c r="BF1168" s="980"/>
      <c r="BG1168" s="980"/>
      <c r="BH1168" s="980"/>
      <c r="BI1168" s="980"/>
      <c r="BJ1168" s="980"/>
      <c r="BK1168" s="980"/>
      <c r="BL1168" s="980"/>
      <c r="BM1168" s="980"/>
      <c r="BN1168" s="980"/>
      <c r="BO1168" s="980"/>
      <c r="BP1168" s="980"/>
      <c r="BQ1168" s="980"/>
      <c r="BR1168" s="980"/>
      <c r="BS1168" s="980"/>
      <c r="BT1168" s="980"/>
      <c r="BU1168" s="980"/>
      <c r="BV1168" s="980"/>
      <c r="BW1168" s="980"/>
      <c r="BX1168" s="980"/>
      <c r="BY1168" s="981"/>
      <c r="BZ1168" s="988"/>
      <c r="CA1168" s="989"/>
      <c r="CB1168" s="989"/>
      <c r="CC1168" s="989"/>
      <c r="CD1168" s="989"/>
      <c r="CE1168" s="989"/>
      <c r="CF1168" s="989"/>
      <c r="CG1168" s="989"/>
      <c r="CH1168" s="990"/>
      <c r="CI1168" s="37"/>
      <c r="CJ1168" s="37"/>
    </row>
    <row r="1169" spans="1:97" s="44" customFormat="1" ht="22.5" customHeight="1" x14ac:dyDescent="0.2">
      <c r="B1169" s="1033" t="s">
        <v>1166</v>
      </c>
      <c r="C1169" s="1034"/>
      <c r="D1169" s="1034"/>
      <c r="E1169" s="1034"/>
      <c r="F1169" s="1034"/>
      <c r="G1169" s="1034"/>
      <c r="H1169" s="1034"/>
      <c r="I1169" s="1034"/>
      <c r="J1169" s="1034"/>
      <c r="K1169" s="1034"/>
      <c r="L1169" s="1034"/>
      <c r="M1169" s="1034"/>
      <c r="N1169" s="1034"/>
      <c r="O1169" s="1034"/>
      <c r="P1169" s="1034"/>
      <c r="Q1169" s="1034"/>
      <c r="R1169" s="1034"/>
      <c r="S1169" s="1034"/>
      <c r="T1169" s="1034"/>
      <c r="U1169" s="1034"/>
      <c r="V1169" s="1034"/>
      <c r="W1169" s="1034"/>
      <c r="X1169" s="1034"/>
      <c r="Y1169" s="1034"/>
      <c r="Z1169" s="1034"/>
      <c r="AA1169" s="1034"/>
      <c r="AB1169" s="1034"/>
      <c r="AC1169" s="1034"/>
      <c r="AD1169" s="1034"/>
      <c r="AE1169" s="1034"/>
      <c r="AF1169" s="1034"/>
      <c r="AG1169" s="1034"/>
      <c r="AH1169" s="1034"/>
      <c r="AI1169" s="1034"/>
      <c r="AJ1169" s="1034"/>
      <c r="AK1169" s="1034"/>
      <c r="AL1169" s="1034"/>
      <c r="AM1169" s="1034"/>
      <c r="AN1169" s="1034"/>
      <c r="AO1169" s="1034"/>
      <c r="AP1169" s="1034"/>
      <c r="AQ1169" s="1034"/>
      <c r="AR1169" s="1034"/>
      <c r="AS1169" s="1034"/>
      <c r="AT1169" s="1034"/>
      <c r="AU1169" s="1034"/>
      <c r="AV1169" s="1034"/>
      <c r="AW1169" s="1034"/>
      <c r="AX1169" s="1034"/>
      <c r="AY1169" s="1034"/>
      <c r="AZ1169" s="1034"/>
      <c r="BA1169" s="1034"/>
      <c r="BB1169" s="1034"/>
      <c r="BC1169" s="1034"/>
      <c r="BD1169" s="1034"/>
      <c r="BE1169" s="1034"/>
      <c r="BF1169" s="1034"/>
      <c r="BG1169" s="1034"/>
      <c r="BH1169" s="1034"/>
      <c r="BI1169" s="1034"/>
      <c r="BJ1169" s="1034"/>
      <c r="BK1169" s="1034"/>
      <c r="BL1169" s="1034"/>
      <c r="BM1169" s="1034"/>
      <c r="BN1169" s="1034"/>
      <c r="BO1169" s="1034"/>
      <c r="BP1169" s="1034"/>
      <c r="BQ1169" s="1034"/>
      <c r="BR1169" s="1034"/>
      <c r="BS1169" s="1034"/>
      <c r="BT1169" s="1034"/>
      <c r="BU1169" s="1034"/>
      <c r="BV1169" s="1034"/>
      <c r="BW1169" s="1034"/>
      <c r="BX1169" s="1034"/>
      <c r="BY1169" s="1034"/>
      <c r="BZ1169" s="1034"/>
      <c r="CA1169" s="1034"/>
      <c r="CB1169" s="1034"/>
      <c r="CC1169" s="1034"/>
      <c r="CD1169" s="1034"/>
      <c r="CE1169" s="1034"/>
      <c r="CF1169" s="1034"/>
      <c r="CG1169" s="1034"/>
      <c r="CH1169" s="1035"/>
      <c r="CK1169" s="112"/>
      <c r="CL1169" s="115"/>
      <c r="CM1169" s="115"/>
      <c r="CN1169" s="115"/>
      <c r="CO1169" s="115"/>
      <c r="CP1169" s="115"/>
      <c r="CQ1169" s="115"/>
      <c r="CR1169" s="115"/>
      <c r="CS1169" s="115"/>
    </row>
    <row r="1170" spans="1:97" ht="12.75" customHeight="1" x14ac:dyDescent="0.2">
      <c r="A1170" s="63"/>
      <c r="B1170" s="964" t="s">
        <v>56</v>
      </c>
      <c r="C1170" s="965"/>
      <c r="D1170" s="965"/>
      <c r="E1170" s="966"/>
      <c r="F1170" s="973" t="s">
        <v>1091</v>
      </c>
      <c r="G1170" s="974"/>
      <c r="H1170" s="974"/>
      <c r="I1170" s="974"/>
      <c r="J1170" s="974"/>
      <c r="K1170" s="974"/>
      <c r="L1170" s="974"/>
      <c r="M1170" s="974"/>
      <c r="N1170" s="974"/>
      <c r="O1170" s="974"/>
      <c r="P1170" s="974"/>
      <c r="Q1170" s="974"/>
      <c r="R1170" s="974"/>
      <c r="S1170" s="974"/>
      <c r="T1170" s="974"/>
      <c r="U1170" s="974"/>
      <c r="V1170" s="974"/>
      <c r="W1170" s="974"/>
      <c r="X1170" s="974"/>
      <c r="Y1170" s="974"/>
      <c r="Z1170" s="974"/>
      <c r="AA1170" s="974"/>
      <c r="AB1170" s="974"/>
      <c r="AC1170" s="974"/>
      <c r="AD1170" s="974"/>
      <c r="AE1170" s="974"/>
      <c r="AF1170" s="974"/>
      <c r="AG1170" s="974"/>
      <c r="AH1170" s="974"/>
      <c r="AI1170" s="974"/>
      <c r="AJ1170" s="974"/>
      <c r="AK1170" s="974"/>
      <c r="AL1170" s="974"/>
      <c r="AM1170" s="974"/>
      <c r="AN1170" s="974"/>
      <c r="AO1170" s="974"/>
      <c r="AP1170" s="974"/>
      <c r="AQ1170" s="974"/>
      <c r="AR1170" s="974"/>
      <c r="AS1170" s="974"/>
      <c r="AT1170" s="974"/>
      <c r="AU1170" s="974"/>
      <c r="AV1170" s="974"/>
      <c r="AW1170" s="974"/>
      <c r="AX1170" s="974"/>
      <c r="AY1170" s="974"/>
      <c r="AZ1170" s="974"/>
      <c r="BA1170" s="974"/>
      <c r="BB1170" s="974"/>
      <c r="BC1170" s="974"/>
      <c r="BD1170" s="974"/>
      <c r="BE1170" s="974"/>
      <c r="BF1170" s="974"/>
      <c r="BG1170" s="974"/>
      <c r="BH1170" s="974"/>
      <c r="BI1170" s="974"/>
      <c r="BJ1170" s="974"/>
      <c r="BK1170" s="974"/>
      <c r="BL1170" s="974"/>
      <c r="BM1170" s="974"/>
      <c r="BN1170" s="974"/>
      <c r="BO1170" s="974"/>
      <c r="BP1170" s="974"/>
      <c r="BQ1170" s="974"/>
      <c r="BR1170" s="974"/>
      <c r="BS1170" s="974"/>
      <c r="BT1170" s="974"/>
      <c r="BU1170" s="974"/>
      <c r="BV1170" s="974"/>
      <c r="BW1170" s="974"/>
      <c r="BX1170" s="974"/>
      <c r="BY1170" s="975"/>
      <c r="BZ1170" s="982"/>
      <c r="CA1170" s="983"/>
      <c r="CB1170" s="983"/>
      <c r="CC1170" s="983"/>
      <c r="CD1170" s="983"/>
      <c r="CE1170" s="983"/>
      <c r="CF1170" s="983"/>
      <c r="CG1170" s="983"/>
      <c r="CH1170" s="984"/>
      <c r="CI1170" s="37"/>
      <c r="CJ1170" s="37"/>
      <c r="CK1170" s="112"/>
      <c r="CL1170" s="112"/>
      <c r="CM1170" s="112"/>
    </row>
    <row r="1171" spans="1:97" ht="12.75" customHeight="1" x14ac:dyDescent="0.2">
      <c r="A1171" s="63"/>
      <c r="B1171" s="967"/>
      <c r="C1171" s="968"/>
      <c r="D1171" s="968"/>
      <c r="E1171" s="969"/>
      <c r="F1171" s="976"/>
      <c r="G1171" s="977"/>
      <c r="H1171" s="977"/>
      <c r="I1171" s="977"/>
      <c r="J1171" s="977"/>
      <c r="K1171" s="977"/>
      <c r="L1171" s="977"/>
      <c r="M1171" s="977"/>
      <c r="N1171" s="977"/>
      <c r="O1171" s="977"/>
      <c r="P1171" s="977"/>
      <c r="Q1171" s="977"/>
      <c r="R1171" s="977"/>
      <c r="S1171" s="977"/>
      <c r="T1171" s="977"/>
      <c r="U1171" s="977"/>
      <c r="V1171" s="977"/>
      <c r="W1171" s="977"/>
      <c r="X1171" s="977"/>
      <c r="Y1171" s="977"/>
      <c r="Z1171" s="977"/>
      <c r="AA1171" s="977"/>
      <c r="AB1171" s="977"/>
      <c r="AC1171" s="977"/>
      <c r="AD1171" s="977"/>
      <c r="AE1171" s="977"/>
      <c r="AF1171" s="977"/>
      <c r="AG1171" s="977"/>
      <c r="AH1171" s="977"/>
      <c r="AI1171" s="977"/>
      <c r="AJ1171" s="977"/>
      <c r="AK1171" s="977"/>
      <c r="AL1171" s="977"/>
      <c r="AM1171" s="977"/>
      <c r="AN1171" s="977"/>
      <c r="AO1171" s="977"/>
      <c r="AP1171" s="977"/>
      <c r="AQ1171" s="977"/>
      <c r="AR1171" s="977"/>
      <c r="AS1171" s="977"/>
      <c r="AT1171" s="977"/>
      <c r="AU1171" s="977"/>
      <c r="AV1171" s="977"/>
      <c r="AW1171" s="977"/>
      <c r="AX1171" s="977"/>
      <c r="AY1171" s="977"/>
      <c r="AZ1171" s="977"/>
      <c r="BA1171" s="977"/>
      <c r="BB1171" s="977"/>
      <c r="BC1171" s="977"/>
      <c r="BD1171" s="977"/>
      <c r="BE1171" s="977"/>
      <c r="BF1171" s="977"/>
      <c r="BG1171" s="977"/>
      <c r="BH1171" s="977"/>
      <c r="BI1171" s="977"/>
      <c r="BJ1171" s="977"/>
      <c r="BK1171" s="977"/>
      <c r="BL1171" s="977"/>
      <c r="BM1171" s="977"/>
      <c r="BN1171" s="977"/>
      <c r="BO1171" s="977"/>
      <c r="BP1171" s="977"/>
      <c r="BQ1171" s="977"/>
      <c r="BR1171" s="977"/>
      <c r="BS1171" s="977"/>
      <c r="BT1171" s="977"/>
      <c r="BU1171" s="977"/>
      <c r="BV1171" s="977"/>
      <c r="BW1171" s="977"/>
      <c r="BX1171" s="977"/>
      <c r="BY1171" s="978"/>
      <c r="BZ1171" s="985"/>
      <c r="CA1171" s="986"/>
      <c r="CB1171" s="986"/>
      <c r="CC1171" s="986"/>
      <c r="CD1171" s="986"/>
      <c r="CE1171" s="986"/>
      <c r="CF1171" s="986"/>
      <c r="CG1171" s="986"/>
      <c r="CH1171" s="987"/>
      <c r="CI1171" s="37"/>
      <c r="CJ1171" s="37"/>
    </row>
    <row r="1172" spans="1:97" ht="12.75" customHeight="1" x14ac:dyDescent="0.2">
      <c r="A1172" s="63"/>
      <c r="B1172" s="970"/>
      <c r="C1172" s="971"/>
      <c r="D1172" s="971"/>
      <c r="E1172" s="972"/>
      <c r="F1172" s="979"/>
      <c r="G1172" s="980"/>
      <c r="H1172" s="980"/>
      <c r="I1172" s="980"/>
      <c r="J1172" s="980"/>
      <c r="K1172" s="980"/>
      <c r="L1172" s="980"/>
      <c r="M1172" s="980"/>
      <c r="N1172" s="980"/>
      <c r="O1172" s="980"/>
      <c r="P1172" s="980"/>
      <c r="Q1172" s="980"/>
      <c r="R1172" s="980"/>
      <c r="S1172" s="980"/>
      <c r="T1172" s="980"/>
      <c r="U1172" s="980"/>
      <c r="V1172" s="980"/>
      <c r="W1172" s="980"/>
      <c r="X1172" s="980"/>
      <c r="Y1172" s="980"/>
      <c r="Z1172" s="980"/>
      <c r="AA1172" s="980"/>
      <c r="AB1172" s="980"/>
      <c r="AC1172" s="980"/>
      <c r="AD1172" s="980"/>
      <c r="AE1172" s="980"/>
      <c r="AF1172" s="980"/>
      <c r="AG1172" s="980"/>
      <c r="AH1172" s="980"/>
      <c r="AI1172" s="980"/>
      <c r="AJ1172" s="980"/>
      <c r="AK1172" s="980"/>
      <c r="AL1172" s="980"/>
      <c r="AM1172" s="980"/>
      <c r="AN1172" s="980"/>
      <c r="AO1172" s="980"/>
      <c r="AP1172" s="980"/>
      <c r="AQ1172" s="980"/>
      <c r="AR1172" s="980"/>
      <c r="AS1172" s="980"/>
      <c r="AT1172" s="980"/>
      <c r="AU1172" s="980"/>
      <c r="AV1172" s="980"/>
      <c r="AW1172" s="980"/>
      <c r="AX1172" s="980"/>
      <c r="AY1172" s="980"/>
      <c r="AZ1172" s="980"/>
      <c r="BA1172" s="980"/>
      <c r="BB1172" s="980"/>
      <c r="BC1172" s="980"/>
      <c r="BD1172" s="980"/>
      <c r="BE1172" s="980"/>
      <c r="BF1172" s="980"/>
      <c r="BG1172" s="980"/>
      <c r="BH1172" s="980"/>
      <c r="BI1172" s="980"/>
      <c r="BJ1172" s="980"/>
      <c r="BK1172" s="980"/>
      <c r="BL1172" s="980"/>
      <c r="BM1172" s="980"/>
      <c r="BN1172" s="980"/>
      <c r="BO1172" s="980"/>
      <c r="BP1172" s="980"/>
      <c r="BQ1172" s="980"/>
      <c r="BR1172" s="980"/>
      <c r="BS1172" s="980"/>
      <c r="BT1172" s="980"/>
      <c r="BU1172" s="980"/>
      <c r="BV1172" s="980"/>
      <c r="BW1172" s="980"/>
      <c r="BX1172" s="980"/>
      <c r="BY1172" s="981"/>
      <c r="BZ1172" s="988"/>
      <c r="CA1172" s="989"/>
      <c r="CB1172" s="989"/>
      <c r="CC1172" s="989"/>
      <c r="CD1172" s="989"/>
      <c r="CE1172" s="989"/>
      <c r="CF1172" s="989"/>
      <c r="CG1172" s="989"/>
      <c r="CH1172" s="990"/>
      <c r="CI1172" s="37"/>
      <c r="CJ1172" s="37"/>
    </row>
    <row r="1173" spans="1:97" ht="12.75" customHeight="1" x14ac:dyDescent="0.2">
      <c r="A1173" s="63"/>
      <c r="B1173" s="964" t="s">
        <v>57</v>
      </c>
      <c r="C1173" s="965"/>
      <c r="D1173" s="965"/>
      <c r="E1173" s="966"/>
      <c r="F1173" s="973" t="s">
        <v>1092</v>
      </c>
      <c r="G1173" s="974"/>
      <c r="H1173" s="974"/>
      <c r="I1173" s="974"/>
      <c r="J1173" s="974"/>
      <c r="K1173" s="974"/>
      <c r="L1173" s="974"/>
      <c r="M1173" s="974"/>
      <c r="N1173" s="974"/>
      <c r="O1173" s="974"/>
      <c r="P1173" s="974"/>
      <c r="Q1173" s="974"/>
      <c r="R1173" s="974"/>
      <c r="S1173" s="974"/>
      <c r="T1173" s="974"/>
      <c r="U1173" s="974"/>
      <c r="V1173" s="974"/>
      <c r="W1173" s="974"/>
      <c r="X1173" s="974"/>
      <c r="Y1173" s="974"/>
      <c r="Z1173" s="974"/>
      <c r="AA1173" s="974"/>
      <c r="AB1173" s="974"/>
      <c r="AC1173" s="974"/>
      <c r="AD1173" s="974"/>
      <c r="AE1173" s="974"/>
      <c r="AF1173" s="974"/>
      <c r="AG1173" s="974"/>
      <c r="AH1173" s="974"/>
      <c r="AI1173" s="974"/>
      <c r="AJ1173" s="974"/>
      <c r="AK1173" s="974"/>
      <c r="AL1173" s="974"/>
      <c r="AM1173" s="974"/>
      <c r="AN1173" s="974"/>
      <c r="AO1173" s="974"/>
      <c r="AP1173" s="974"/>
      <c r="AQ1173" s="974"/>
      <c r="AR1173" s="974"/>
      <c r="AS1173" s="974"/>
      <c r="AT1173" s="974"/>
      <c r="AU1173" s="974"/>
      <c r="AV1173" s="974"/>
      <c r="AW1173" s="974"/>
      <c r="AX1173" s="974"/>
      <c r="AY1173" s="974"/>
      <c r="AZ1173" s="974"/>
      <c r="BA1173" s="974"/>
      <c r="BB1173" s="974"/>
      <c r="BC1173" s="974"/>
      <c r="BD1173" s="974"/>
      <c r="BE1173" s="974"/>
      <c r="BF1173" s="974"/>
      <c r="BG1173" s="974"/>
      <c r="BH1173" s="974"/>
      <c r="BI1173" s="974"/>
      <c r="BJ1173" s="974"/>
      <c r="BK1173" s="974"/>
      <c r="BL1173" s="974"/>
      <c r="BM1173" s="974"/>
      <c r="BN1173" s="974"/>
      <c r="BO1173" s="974"/>
      <c r="BP1173" s="974"/>
      <c r="BQ1173" s="974"/>
      <c r="BR1173" s="974"/>
      <c r="BS1173" s="974"/>
      <c r="BT1173" s="974"/>
      <c r="BU1173" s="974"/>
      <c r="BV1173" s="974"/>
      <c r="BW1173" s="974"/>
      <c r="BX1173" s="974"/>
      <c r="BY1173" s="975"/>
      <c r="BZ1173" s="982"/>
      <c r="CA1173" s="983"/>
      <c r="CB1173" s="983"/>
      <c r="CC1173" s="983"/>
      <c r="CD1173" s="983"/>
      <c r="CE1173" s="983"/>
      <c r="CF1173" s="983"/>
      <c r="CG1173" s="983"/>
      <c r="CH1173" s="984"/>
      <c r="CI1173" s="37"/>
      <c r="CJ1173" s="37"/>
      <c r="CK1173" s="112"/>
      <c r="CL1173" s="112"/>
      <c r="CM1173" s="112"/>
    </row>
    <row r="1174" spans="1:97" ht="12.75" customHeight="1" x14ac:dyDescent="0.2">
      <c r="A1174" s="63"/>
      <c r="B1174" s="967"/>
      <c r="C1174" s="968"/>
      <c r="D1174" s="968"/>
      <c r="E1174" s="969"/>
      <c r="F1174" s="976"/>
      <c r="G1174" s="977"/>
      <c r="H1174" s="977"/>
      <c r="I1174" s="977"/>
      <c r="J1174" s="977"/>
      <c r="K1174" s="977"/>
      <c r="L1174" s="977"/>
      <c r="M1174" s="977"/>
      <c r="N1174" s="977"/>
      <c r="O1174" s="977"/>
      <c r="P1174" s="977"/>
      <c r="Q1174" s="977"/>
      <c r="R1174" s="977"/>
      <c r="S1174" s="977"/>
      <c r="T1174" s="977"/>
      <c r="U1174" s="977"/>
      <c r="V1174" s="977"/>
      <c r="W1174" s="977"/>
      <c r="X1174" s="977"/>
      <c r="Y1174" s="977"/>
      <c r="Z1174" s="977"/>
      <c r="AA1174" s="977"/>
      <c r="AB1174" s="977"/>
      <c r="AC1174" s="977"/>
      <c r="AD1174" s="977"/>
      <c r="AE1174" s="977"/>
      <c r="AF1174" s="977"/>
      <c r="AG1174" s="977"/>
      <c r="AH1174" s="977"/>
      <c r="AI1174" s="977"/>
      <c r="AJ1174" s="977"/>
      <c r="AK1174" s="977"/>
      <c r="AL1174" s="977"/>
      <c r="AM1174" s="977"/>
      <c r="AN1174" s="977"/>
      <c r="AO1174" s="977"/>
      <c r="AP1174" s="977"/>
      <c r="AQ1174" s="977"/>
      <c r="AR1174" s="977"/>
      <c r="AS1174" s="977"/>
      <c r="AT1174" s="977"/>
      <c r="AU1174" s="977"/>
      <c r="AV1174" s="977"/>
      <c r="AW1174" s="977"/>
      <c r="AX1174" s="977"/>
      <c r="AY1174" s="977"/>
      <c r="AZ1174" s="977"/>
      <c r="BA1174" s="977"/>
      <c r="BB1174" s="977"/>
      <c r="BC1174" s="977"/>
      <c r="BD1174" s="977"/>
      <c r="BE1174" s="977"/>
      <c r="BF1174" s="977"/>
      <c r="BG1174" s="977"/>
      <c r="BH1174" s="977"/>
      <c r="BI1174" s="977"/>
      <c r="BJ1174" s="977"/>
      <c r="BK1174" s="977"/>
      <c r="BL1174" s="977"/>
      <c r="BM1174" s="977"/>
      <c r="BN1174" s="977"/>
      <c r="BO1174" s="977"/>
      <c r="BP1174" s="977"/>
      <c r="BQ1174" s="977"/>
      <c r="BR1174" s="977"/>
      <c r="BS1174" s="977"/>
      <c r="BT1174" s="977"/>
      <c r="BU1174" s="977"/>
      <c r="BV1174" s="977"/>
      <c r="BW1174" s="977"/>
      <c r="BX1174" s="977"/>
      <c r="BY1174" s="978"/>
      <c r="BZ1174" s="985"/>
      <c r="CA1174" s="986"/>
      <c r="CB1174" s="986"/>
      <c r="CC1174" s="986"/>
      <c r="CD1174" s="986"/>
      <c r="CE1174" s="986"/>
      <c r="CF1174" s="986"/>
      <c r="CG1174" s="986"/>
      <c r="CH1174" s="987"/>
      <c r="CI1174" s="37"/>
      <c r="CJ1174" s="37"/>
    </row>
    <row r="1175" spans="1:97" ht="12.75" customHeight="1" x14ac:dyDescent="0.2">
      <c r="A1175" s="63"/>
      <c r="B1175" s="967"/>
      <c r="C1175" s="968"/>
      <c r="D1175" s="968"/>
      <c r="E1175" s="969"/>
      <c r="F1175" s="976"/>
      <c r="G1175" s="977"/>
      <c r="H1175" s="977"/>
      <c r="I1175" s="977"/>
      <c r="J1175" s="977"/>
      <c r="K1175" s="977"/>
      <c r="L1175" s="977"/>
      <c r="M1175" s="977"/>
      <c r="N1175" s="977"/>
      <c r="O1175" s="977"/>
      <c r="P1175" s="977"/>
      <c r="Q1175" s="977"/>
      <c r="R1175" s="977"/>
      <c r="S1175" s="977"/>
      <c r="T1175" s="977"/>
      <c r="U1175" s="977"/>
      <c r="V1175" s="977"/>
      <c r="W1175" s="977"/>
      <c r="X1175" s="977"/>
      <c r="Y1175" s="977"/>
      <c r="Z1175" s="977"/>
      <c r="AA1175" s="977"/>
      <c r="AB1175" s="977"/>
      <c r="AC1175" s="977"/>
      <c r="AD1175" s="977"/>
      <c r="AE1175" s="977"/>
      <c r="AF1175" s="977"/>
      <c r="AG1175" s="977"/>
      <c r="AH1175" s="977"/>
      <c r="AI1175" s="977"/>
      <c r="AJ1175" s="977"/>
      <c r="AK1175" s="977"/>
      <c r="AL1175" s="977"/>
      <c r="AM1175" s="977"/>
      <c r="AN1175" s="977"/>
      <c r="AO1175" s="977"/>
      <c r="AP1175" s="977"/>
      <c r="AQ1175" s="977"/>
      <c r="AR1175" s="977"/>
      <c r="AS1175" s="977"/>
      <c r="AT1175" s="977"/>
      <c r="AU1175" s="977"/>
      <c r="AV1175" s="977"/>
      <c r="AW1175" s="977"/>
      <c r="AX1175" s="977"/>
      <c r="AY1175" s="977"/>
      <c r="AZ1175" s="977"/>
      <c r="BA1175" s="977"/>
      <c r="BB1175" s="977"/>
      <c r="BC1175" s="977"/>
      <c r="BD1175" s="977"/>
      <c r="BE1175" s="977"/>
      <c r="BF1175" s="977"/>
      <c r="BG1175" s="977"/>
      <c r="BH1175" s="977"/>
      <c r="BI1175" s="977"/>
      <c r="BJ1175" s="977"/>
      <c r="BK1175" s="977"/>
      <c r="BL1175" s="977"/>
      <c r="BM1175" s="977"/>
      <c r="BN1175" s="977"/>
      <c r="BO1175" s="977"/>
      <c r="BP1175" s="977"/>
      <c r="BQ1175" s="977"/>
      <c r="BR1175" s="977"/>
      <c r="BS1175" s="977"/>
      <c r="BT1175" s="977"/>
      <c r="BU1175" s="977"/>
      <c r="BV1175" s="977"/>
      <c r="BW1175" s="977"/>
      <c r="BX1175" s="977"/>
      <c r="BY1175" s="978"/>
      <c r="BZ1175" s="985"/>
      <c r="CA1175" s="986"/>
      <c r="CB1175" s="986"/>
      <c r="CC1175" s="986"/>
      <c r="CD1175" s="986"/>
      <c r="CE1175" s="986"/>
      <c r="CF1175" s="986"/>
      <c r="CG1175" s="986"/>
      <c r="CH1175" s="987"/>
      <c r="CI1175" s="37"/>
      <c r="CJ1175" s="37"/>
    </row>
    <row r="1176" spans="1:97" ht="12.6" customHeight="1" x14ac:dyDescent="0.2">
      <c r="A1176" s="63"/>
      <c r="B1176" s="970"/>
      <c r="C1176" s="971"/>
      <c r="D1176" s="971"/>
      <c r="E1176" s="972"/>
      <c r="F1176" s="979"/>
      <c r="G1176" s="980"/>
      <c r="H1176" s="980"/>
      <c r="I1176" s="980"/>
      <c r="J1176" s="980"/>
      <c r="K1176" s="980"/>
      <c r="L1176" s="980"/>
      <c r="M1176" s="980"/>
      <c r="N1176" s="980"/>
      <c r="O1176" s="980"/>
      <c r="P1176" s="980"/>
      <c r="Q1176" s="980"/>
      <c r="R1176" s="980"/>
      <c r="S1176" s="980"/>
      <c r="T1176" s="980"/>
      <c r="U1176" s="980"/>
      <c r="V1176" s="980"/>
      <c r="W1176" s="980"/>
      <c r="X1176" s="980"/>
      <c r="Y1176" s="980"/>
      <c r="Z1176" s="980"/>
      <c r="AA1176" s="980"/>
      <c r="AB1176" s="980"/>
      <c r="AC1176" s="980"/>
      <c r="AD1176" s="980"/>
      <c r="AE1176" s="980"/>
      <c r="AF1176" s="980"/>
      <c r="AG1176" s="980"/>
      <c r="AH1176" s="980"/>
      <c r="AI1176" s="980"/>
      <c r="AJ1176" s="980"/>
      <c r="AK1176" s="980"/>
      <c r="AL1176" s="980"/>
      <c r="AM1176" s="980"/>
      <c r="AN1176" s="980"/>
      <c r="AO1176" s="980"/>
      <c r="AP1176" s="980"/>
      <c r="AQ1176" s="980"/>
      <c r="AR1176" s="980"/>
      <c r="AS1176" s="980"/>
      <c r="AT1176" s="980"/>
      <c r="AU1176" s="980"/>
      <c r="AV1176" s="980"/>
      <c r="AW1176" s="980"/>
      <c r="AX1176" s="980"/>
      <c r="AY1176" s="980"/>
      <c r="AZ1176" s="980"/>
      <c r="BA1176" s="980"/>
      <c r="BB1176" s="980"/>
      <c r="BC1176" s="980"/>
      <c r="BD1176" s="980"/>
      <c r="BE1176" s="980"/>
      <c r="BF1176" s="980"/>
      <c r="BG1176" s="980"/>
      <c r="BH1176" s="980"/>
      <c r="BI1176" s="980"/>
      <c r="BJ1176" s="980"/>
      <c r="BK1176" s="980"/>
      <c r="BL1176" s="980"/>
      <c r="BM1176" s="980"/>
      <c r="BN1176" s="980"/>
      <c r="BO1176" s="980"/>
      <c r="BP1176" s="980"/>
      <c r="BQ1176" s="980"/>
      <c r="BR1176" s="980"/>
      <c r="BS1176" s="980"/>
      <c r="BT1176" s="980"/>
      <c r="BU1176" s="980"/>
      <c r="BV1176" s="980"/>
      <c r="BW1176" s="980"/>
      <c r="BX1176" s="980"/>
      <c r="BY1176" s="981"/>
      <c r="BZ1176" s="988"/>
      <c r="CA1176" s="989"/>
      <c r="CB1176" s="989"/>
      <c r="CC1176" s="989"/>
      <c r="CD1176" s="989"/>
      <c r="CE1176" s="989"/>
      <c r="CF1176" s="989"/>
      <c r="CG1176" s="989"/>
      <c r="CH1176" s="990"/>
      <c r="CI1176" s="37"/>
      <c r="CJ1176" s="37"/>
    </row>
    <row r="1177" spans="1:97" ht="12.6" customHeight="1" x14ac:dyDescent="0.2">
      <c r="A1177" s="37"/>
      <c r="B1177" s="717"/>
      <c r="C1177" s="717"/>
      <c r="D1177" s="717"/>
      <c r="E1177" s="717"/>
      <c r="F1177" s="714"/>
      <c r="G1177" s="714"/>
      <c r="H1177" s="714"/>
      <c r="I1177" s="714"/>
      <c r="J1177" s="714"/>
      <c r="K1177" s="714"/>
      <c r="L1177" s="714"/>
      <c r="M1177" s="714"/>
      <c r="N1177" s="714"/>
      <c r="O1177" s="714"/>
      <c r="P1177" s="714"/>
      <c r="Q1177" s="714"/>
      <c r="R1177" s="714"/>
      <c r="S1177" s="714"/>
      <c r="T1177" s="714"/>
      <c r="U1177" s="714"/>
      <c r="V1177" s="714"/>
      <c r="W1177" s="714"/>
      <c r="X1177" s="714"/>
      <c r="Y1177" s="714"/>
      <c r="Z1177" s="714"/>
      <c r="AA1177" s="714"/>
      <c r="AB1177" s="714"/>
      <c r="AC1177" s="714"/>
      <c r="AD1177" s="714"/>
      <c r="AE1177" s="714"/>
      <c r="AF1177" s="714"/>
      <c r="AG1177" s="714"/>
      <c r="AH1177" s="714"/>
      <c r="AI1177" s="714"/>
      <c r="AJ1177" s="714"/>
      <c r="AK1177" s="714"/>
      <c r="AL1177" s="714"/>
      <c r="AM1177" s="714"/>
      <c r="AN1177" s="714"/>
      <c r="AO1177" s="714"/>
      <c r="AP1177" s="714"/>
      <c r="AQ1177" s="714"/>
      <c r="AR1177" s="714"/>
      <c r="AS1177" s="714"/>
      <c r="AT1177" s="714"/>
      <c r="AU1177" s="714"/>
      <c r="AV1177" s="714"/>
      <c r="AW1177" s="714"/>
      <c r="AX1177" s="714"/>
      <c r="AY1177" s="714"/>
      <c r="AZ1177" s="714"/>
      <c r="BA1177" s="714"/>
      <c r="BB1177" s="714"/>
      <c r="BC1177" s="714"/>
      <c r="BD1177" s="714"/>
      <c r="BE1177" s="714"/>
      <c r="BF1177" s="714"/>
      <c r="BG1177" s="714"/>
      <c r="BH1177" s="714"/>
      <c r="BI1177" s="714"/>
      <c r="BJ1177" s="714"/>
      <c r="BK1177" s="714"/>
      <c r="BL1177" s="714"/>
      <c r="BM1177" s="714"/>
      <c r="BN1177" s="714"/>
      <c r="BO1177" s="714"/>
      <c r="BP1177" s="714"/>
      <c r="BQ1177" s="714"/>
      <c r="BR1177" s="714"/>
      <c r="BS1177" s="714"/>
      <c r="BT1177" s="714"/>
      <c r="BU1177" s="714"/>
      <c r="BV1177" s="714"/>
      <c r="BW1177" s="714"/>
      <c r="BX1177" s="714"/>
      <c r="BY1177" s="714"/>
      <c r="BZ1177" s="37"/>
      <c r="CA1177" s="37"/>
      <c r="CB1177" s="110"/>
      <c r="CC1177" s="110"/>
      <c r="CD1177" s="110"/>
      <c r="CE1177" s="110"/>
      <c r="CF1177" s="110"/>
      <c r="CG1177" s="110"/>
      <c r="CH1177" s="110"/>
      <c r="CI1177" s="110"/>
      <c r="CJ1177" s="110"/>
      <c r="CK1177" s="1"/>
      <c r="CL1177" s="1"/>
      <c r="CM1177" s="1"/>
      <c r="CN1177" s="1"/>
      <c r="CO1177" s="1"/>
      <c r="CP1177" s="1"/>
      <c r="CQ1177" s="1"/>
      <c r="CR1177" s="1"/>
      <c r="CS1177" s="1"/>
    </row>
    <row r="1178" spans="1:97" s="44" customFormat="1" ht="22.5" customHeight="1" x14ac:dyDescent="0.2">
      <c r="B1178" s="44" t="s">
        <v>1093</v>
      </c>
      <c r="BY1178" s="731"/>
      <c r="BZ1178" s="1026"/>
      <c r="CA1178" s="1026"/>
      <c r="CB1178" s="1026"/>
      <c r="CC1178" s="1026"/>
      <c r="CD1178" s="1026"/>
      <c r="CE1178" s="1026"/>
      <c r="CF1178" s="1026"/>
      <c r="CG1178" s="1026"/>
      <c r="CH1178" s="1026"/>
      <c r="CK1178" s="112"/>
      <c r="CL1178" s="115"/>
      <c r="CM1178" s="115"/>
      <c r="CN1178" s="115"/>
      <c r="CO1178" s="115"/>
      <c r="CP1178" s="115"/>
      <c r="CQ1178" s="115"/>
      <c r="CR1178" s="115"/>
      <c r="CS1178" s="115"/>
    </row>
    <row r="1179" spans="1:97" ht="12.75" customHeight="1" x14ac:dyDescent="0.2">
      <c r="A1179" s="37"/>
      <c r="B1179" s="717"/>
      <c r="C1179" s="717"/>
      <c r="D1179" s="717"/>
      <c r="E1179" s="718"/>
      <c r="F1179" s="1027" t="s">
        <v>605</v>
      </c>
      <c r="G1179" s="1028"/>
      <c r="H1179" s="1028"/>
      <c r="I1179" s="1028"/>
      <c r="J1179" s="1028"/>
      <c r="K1179" s="1028"/>
      <c r="L1179" s="1028"/>
      <c r="M1179" s="1028"/>
      <c r="N1179" s="1028"/>
      <c r="O1179" s="1028"/>
      <c r="P1179" s="1028"/>
      <c r="Q1179" s="1028"/>
      <c r="R1179" s="1028"/>
      <c r="S1179" s="1028"/>
      <c r="T1179" s="1028"/>
      <c r="U1179" s="1028"/>
      <c r="V1179" s="1028"/>
      <c r="W1179" s="1028"/>
      <c r="X1179" s="1028"/>
      <c r="Y1179" s="1028"/>
      <c r="Z1179" s="1028"/>
      <c r="AA1179" s="1028"/>
      <c r="AB1179" s="1028"/>
      <c r="AC1179" s="1028"/>
      <c r="AD1179" s="1028"/>
      <c r="AE1179" s="1028"/>
      <c r="AF1179" s="1028"/>
      <c r="AG1179" s="1028"/>
      <c r="AH1179" s="1028"/>
      <c r="AI1179" s="1028"/>
      <c r="AJ1179" s="1028"/>
      <c r="AK1179" s="1028"/>
      <c r="AL1179" s="1028"/>
      <c r="AM1179" s="1028"/>
      <c r="AN1179" s="1028"/>
      <c r="AO1179" s="1028"/>
      <c r="AP1179" s="1029"/>
      <c r="AQ1179" s="1007"/>
      <c r="AR1179" s="1008"/>
      <c r="AS1179" s="1008"/>
      <c r="AT1179" s="1008"/>
      <c r="AU1179" s="1008"/>
      <c r="AV1179" s="1008"/>
      <c r="AW1179" s="1008"/>
      <c r="AX1179" s="1008"/>
      <c r="AY1179" s="1008"/>
      <c r="AZ1179" s="1008"/>
      <c r="BA1179" s="1008"/>
      <c r="BB1179" s="1008"/>
      <c r="BC1179" s="1008"/>
      <c r="BD1179" s="1009"/>
      <c r="BE1179" s="350"/>
      <c r="BF1179" s="350"/>
      <c r="BG1179" s="350"/>
      <c r="BH1179" s="350"/>
      <c r="BI1179" s="350"/>
      <c r="BJ1179" s="350"/>
      <c r="BK1179" s="350"/>
      <c r="BL1179" s="350"/>
      <c r="BM1179" s="350"/>
      <c r="BN1179" s="62"/>
      <c r="BO1179" s="37"/>
      <c r="BP1179" s="112"/>
      <c r="BQ1179" s="110"/>
      <c r="BR1179" s="110"/>
      <c r="BS1179" s="110"/>
      <c r="BT1179" s="110"/>
      <c r="BU1179" s="110"/>
      <c r="BV1179" s="110"/>
      <c r="BW1179" s="110"/>
      <c r="BX1179" s="110"/>
      <c r="CK1179" s="1"/>
      <c r="CL1179" s="1"/>
      <c r="CM1179" s="1"/>
      <c r="CN1179" s="1"/>
      <c r="CO1179" s="1"/>
      <c r="CP1179" s="1"/>
      <c r="CQ1179" s="1"/>
      <c r="CR1179" s="1"/>
      <c r="CS1179" s="1"/>
    </row>
    <row r="1180" spans="1:97" ht="12.75" customHeight="1" x14ac:dyDescent="0.2">
      <c r="A1180" s="37"/>
      <c r="B1180" s="717"/>
      <c r="C1180" s="717"/>
      <c r="D1180" s="717"/>
      <c r="E1180" s="717"/>
      <c r="F1180" s="1030"/>
      <c r="G1180" s="1031"/>
      <c r="H1180" s="1031"/>
      <c r="I1180" s="1031"/>
      <c r="J1180" s="1031"/>
      <c r="K1180" s="1031"/>
      <c r="L1180" s="1031"/>
      <c r="M1180" s="1031"/>
      <c r="N1180" s="1031"/>
      <c r="O1180" s="1031"/>
      <c r="P1180" s="1031"/>
      <c r="Q1180" s="1031"/>
      <c r="R1180" s="1031"/>
      <c r="S1180" s="1031"/>
      <c r="T1180" s="1031"/>
      <c r="U1180" s="1031"/>
      <c r="V1180" s="1031"/>
      <c r="W1180" s="1031"/>
      <c r="X1180" s="1031"/>
      <c r="Y1180" s="1031"/>
      <c r="Z1180" s="1031"/>
      <c r="AA1180" s="1031"/>
      <c r="AB1180" s="1031"/>
      <c r="AC1180" s="1031"/>
      <c r="AD1180" s="1031"/>
      <c r="AE1180" s="1031"/>
      <c r="AF1180" s="1031"/>
      <c r="AG1180" s="1031"/>
      <c r="AH1180" s="1031"/>
      <c r="AI1180" s="1031"/>
      <c r="AJ1180" s="1031"/>
      <c r="AK1180" s="1031"/>
      <c r="AL1180" s="1031"/>
      <c r="AM1180" s="1031"/>
      <c r="AN1180" s="1031"/>
      <c r="AO1180" s="1031"/>
      <c r="AP1180" s="1032"/>
      <c r="AQ1180" s="1010"/>
      <c r="AR1180" s="1011"/>
      <c r="AS1180" s="1011"/>
      <c r="AT1180" s="1011"/>
      <c r="AU1180" s="1011"/>
      <c r="AV1180" s="1011"/>
      <c r="AW1180" s="1011"/>
      <c r="AX1180" s="1011"/>
      <c r="AY1180" s="1011"/>
      <c r="AZ1180" s="1011"/>
      <c r="BA1180" s="1011"/>
      <c r="BB1180" s="1011"/>
      <c r="BC1180" s="1011"/>
      <c r="BD1180" s="1012"/>
      <c r="BE1180" s="350"/>
      <c r="BF1180" s="350"/>
      <c r="BG1180" s="350"/>
      <c r="BH1180" s="350"/>
      <c r="BI1180" s="350"/>
      <c r="BJ1180" s="350"/>
      <c r="BK1180" s="350"/>
      <c r="BL1180" s="350"/>
      <c r="BM1180" s="350"/>
      <c r="BN1180" s="62"/>
      <c r="BO1180" s="37"/>
      <c r="BP1180" s="112"/>
      <c r="BQ1180" s="112"/>
      <c r="BR1180" s="112"/>
      <c r="BS1180" s="112"/>
      <c r="BT1180" s="112"/>
      <c r="BU1180" s="110"/>
      <c r="BV1180" s="110"/>
      <c r="BW1180" s="110"/>
      <c r="BX1180" s="110"/>
      <c r="CK1180" s="112" t="s">
        <v>71</v>
      </c>
      <c r="CL1180" s="1"/>
      <c r="CM1180" s="1"/>
      <c r="CN1180" s="1"/>
      <c r="CO1180" s="1"/>
      <c r="CP1180" s="1"/>
      <c r="CQ1180" s="1"/>
      <c r="CR1180" s="1"/>
      <c r="CS1180" s="1"/>
    </row>
    <row r="1181" spans="1:97" s="44" customFormat="1" ht="22.5" customHeight="1" x14ac:dyDescent="0.2">
      <c r="BY1181" s="731"/>
      <c r="BZ1181" s="719"/>
      <c r="CA1181" s="719"/>
      <c r="CB1181" s="719"/>
      <c r="CC1181" s="719"/>
      <c r="CD1181" s="719"/>
      <c r="CE1181" s="719"/>
      <c r="CF1181" s="719"/>
      <c r="CG1181" s="719"/>
      <c r="CH1181" s="719"/>
      <c r="CK1181" s="112"/>
      <c r="CL1181" s="115"/>
      <c r="CM1181" s="115"/>
      <c r="CN1181" s="115"/>
      <c r="CO1181" s="115"/>
      <c r="CP1181" s="115"/>
      <c r="CQ1181" s="115"/>
      <c r="CR1181" s="115"/>
      <c r="CS1181" s="115"/>
    </row>
    <row r="1182" spans="1:97" ht="22.5" customHeight="1" x14ac:dyDescent="0.2">
      <c r="B1182" s="1033" t="s">
        <v>1094</v>
      </c>
      <c r="C1182" s="1034"/>
      <c r="D1182" s="1034"/>
      <c r="E1182" s="1034"/>
      <c r="F1182" s="1034"/>
      <c r="G1182" s="1034"/>
      <c r="H1182" s="1034"/>
      <c r="I1182" s="1034"/>
      <c r="J1182" s="1034"/>
      <c r="K1182" s="1034"/>
      <c r="L1182" s="1034"/>
      <c r="M1182" s="1034"/>
      <c r="N1182" s="1034"/>
      <c r="O1182" s="1034"/>
      <c r="P1182" s="1034"/>
      <c r="Q1182" s="1034"/>
      <c r="R1182" s="1034"/>
      <c r="S1182" s="1034"/>
      <c r="T1182" s="1034"/>
      <c r="U1182" s="1034"/>
      <c r="V1182" s="1034"/>
      <c r="W1182" s="1034"/>
      <c r="X1182" s="1034"/>
      <c r="Y1182" s="1034"/>
      <c r="Z1182" s="1034"/>
      <c r="AA1182" s="1034"/>
      <c r="AB1182" s="1034"/>
      <c r="AC1182" s="1034"/>
      <c r="AD1182" s="1034"/>
      <c r="AE1182" s="1034"/>
      <c r="AF1182" s="1034"/>
      <c r="AG1182" s="1034"/>
      <c r="AH1182" s="1034"/>
      <c r="AI1182" s="1034"/>
      <c r="AJ1182" s="1034"/>
      <c r="AK1182" s="1034"/>
      <c r="AL1182" s="1034"/>
      <c r="AM1182" s="1034"/>
      <c r="AN1182" s="1034"/>
      <c r="AO1182" s="1034"/>
      <c r="AP1182" s="1034"/>
      <c r="AQ1182" s="1034"/>
      <c r="AR1182" s="1034"/>
      <c r="AS1182" s="1034"/>
      <c r="AT1182" s="1034"/>
      <c r="AU1182" s="1034"/>
      <c r="AV1182" s="1034"/>
      <c r="AW1182" s="1034"/>
      <c r="AX1182" s="1034"/>
      <c r="AY1182" s="1034"/>
      <c r="AZ1182" s="1034"/>
      <c r="BA1182" s="1034"/>
      <c r="BB1182" s="1034"/>
      <c r="BC1182" s="1034"/>
      <c r="BD1182" s="1034"/>
      <c r="BE1182" s="1034"/>
      <c r="BF1182" s="1034"/>
      <c r="BG1182" s="1034"/>
      <c r="BH1182" s="1034"/>
      <c r="BI1182" s="1034"/>
      <c r="BJ1182" s="1034"/>
      <c r="BK1182" s="1034"/>
      <c r="BL1182" s="1034"/>
      <c r="BM1182" s="1034"/>
      <c r="BN1182" s="1034"/>
      <c r="BO1182" s="1034"/>
      <c r="BP1182" s="1034"/>
      <c r="BQ1182" s="1034"/>
      <c r="BR1182" s="1034"/>
      <c r="BS1182" s="1034"/>
      <c r="BT1182" s="1034"/>
      <c r="BU1182" s="1034"/>
      <c r="BV1182" s="1034"/>
      <c r="BW1182" s="1034"/>
      <c r="BX1182" s="1034"/>
      <c r="BY1182" s="1034"/>
      <c r="BZ1182" s="1034"/>
      <c r="CA1182" s="1034"/>
      <c r="CB1182" s="1034"/>
      <c r="CC1182" s="1034"/>
      <c r="CD1182" s="1034"/>
      <c r="CE1182" s="1034"/>
      <c r="CF1182" s="1034"/>
      <c r="CG1182" s="1034"/>
      <c r="CH1182" s="1035"/>
    </row>
    <row r="1183" spans="1:97" ht="12.75" customHeight="1" x14ac:dyDescent="0.2">
      <c r="A1183" s="63"/>
      <c r="B1183" s="964" t="s">
        <v>11</v>
      </c>
      <c r="C1183" s="965"/>
      <c r="D1183" s="965"/>
      <c r="E1183" s="966"/>
      <c r="F1183" s="973" t="s">
        <v>211</v>
      </c>
      <c r="G1183" s="974"/>
      <c r="H1183" s="974"/>
      <c r="I1183" s="974"/>
      <c r="J1183" s="974"/>
      <c r="K1183" s="974"/>
      <c r="L1183" s="974"/>
      <c r="M1183" s="974"/>
      <c r="N1183" s="974"/>
      <c r="O1183" s="974"/>
      <c r="P1183" s="974"/>
      <c r="Q1183" s="974"/>
      <c r="R1183" s="974"/>
      <c r="S1183" s="974"/>
      <c r="T1183" s="974"/>
      <c r="U1183" s="974"/>
      <c r="V1183" s="974"/>
      <c r="W1183" s="974"/>
      <c r="X1183" s="974"/>
      <c r="Y1183" s="974"/>
      <c r="Z1183" s="974"/>
      <c r="AA1183" s="974"/>
      <c r="AB1183" s="974"/>
      <c r="AC1183" s="974"/>
      <c r="AD1183" s="974"/>
      <c r="AE1183" s="974"/>
      <c r="AF1183" s="974"/>
      <c r="AG1183" s="974"/>
      <c r="AH1183" s="974"/>
      <c r="AI1183" s="974"/>
      <c r="AJ1183" s="974"/>
      <c r="AK1183" s="974"/>
      <c r="AL1183" s="974"/>
      <c r="AM1183" s="974"/>
      <c r="AN1183" s="974"/>
      <c r="AO1183" s="974"/>
      <c r="AP1183" s="974"/>
      <c r="AQ1183" s="974"/>
      <c r="AR1183" s="974"/>
      <c r="AS1183" s="974"/>
      <c r="AT1183" s="974"/>
      <c r="AU1183" s="974"/>
      <c r="AV1183" s="974"/>
      <c r="AW1183" s="974"/>
      <c r="AX1183" s="974"/>
      <c r="AY1183" s="974"/>
      <c r="AZ1183" s="974"/>
      <c r="BA1183" s="974"/>
      <c r="BB1183" s="974"/>
      <c r="BC1183" s="974"/>
      <c r="BD1183" s="974"/>
      <c r="BE1183" s="974"/>
      <c r="BF1183" s="974"/>
      <c r="BG1183" s="974"/>
      <c r="BH1183" s="974"/>
      <c r="BI1183" s="974"/>
      <c r="BJ1183" s="974"/>
      <c r="BK1183" s="974"/>
      <c r="BL1183" s="974"/>
      <c r="BM1183" s="974"/>
      <c r="BN1183" s="974"/>
      <c r="BO1183" s="974"/>
      <c r="BP1183" s="974"/>
      <c r="BQ1183" s="974"/>
      <c r="BR1183" s="974"/>
      <c r="BS1183" s="974"/>
      <c r="BT1183" s="974"/>
      <c r="BU1183" s="974"/>
      <c r="BV1183" s="974"/>
      <c r="BW1183" s="974"/>
      <c r="BX1183" s="974"/>
      <c r="BY1183" s="975"/>
      <c r="BZ1183" s="982"/>
      <c r="CA1183" s="983"/>
      <c r="CB1183" s="983"/>
      <c r="CC1183" s="983"/>
      <c r="CD1183" s="983"/>
      <c r="CE1183" s="983"/>
      <c r="CF1183" s="983"/>
      <c r="CG1183" s="983"/>
      <c r="CH1183" s="984"/>
      <c r="CI1183" s="37"/>
      <c r="CJ1183" s="37"/>
      <c r="CK1183" s="112"/>
      <c r="CL1183" s="112"/>
      <c r="CM1183" s="112"/>
    </row>
    <row r="1184" spans="1:97" ht="12.75" customHeight="1" x14ac:dyDescent="0.2">
      <c r="A1184" s="63"/>
      <c r="B1184" s="967"/>
      <c r="C1184" s="968"/>
      <c r="D1184" s="968"/>
      <c r="E1184" s="969"/>
      <c r="F1184" s="976"/>
      <c r="G1184" s="977"/>
      <c r="H1184" s="977"/>
      <c r="I1184" s="977"/>
      <c r="J1184" s="977"/>
      <c r="K1184" s="977"/>
      <c r="L1184" s="977"/>
      <c r="M1184" s="977"/>
      <c r="N1184" s="977"/>
      <c r="O1184" s="977"/>
      <c r="P1184" s="977"/>
      <c r="Q1184" s="977"/>
      <c r="R1184" s="977"/>
      <c r="S1184" s="977"/>
      <c r="T1184" s="977"/>
      <c r="U1184" s="977"/>
      <c r="V1184" s="977"/>
      <c r="W1184" s="977"/>
      <c r="X1184" s="977"/>
      <c r="Y1184" s="977"/>
      <c r="Z1184" s="977"/>
      <c r="AA1184" s="977"/>
      <c r="AB1184" s="977"/>
      <c r="AC1184" s="977"/>
      <c r="AD1184" s="977"/>
      <c r="AE1184" s="977"/>
      <c r="AF1184" s="977"/>
      <c r="AG1184" s="977"/>
      <c r="AH1184" s="977"/>
      <c r="AI1184" s="977"/>
      <c r="AJ1184" s="977"/>
      <c r="AK1184" s="977"/>
      <c r="AL1184" s="977"/>
      <c r="AM1184" s="977"/>
      <c r="AN1184" s="977"/>
      <c r="AO1184" s="977"/>
      <c r="AP1184" s="977"/>
      <c r="AQ1184" s="977"/>
      <c r="AR1184" s="977"/>
      <c r="AS1184" s="977"/>
      <c r="AT1184" s="977"/>
      <c r="AU1184" s="977"/>
      <c r="AV1184" s="977"/>
      <c r="AW1184" s="977"/>
      <c r="AX1184" s="977"/>
      <c r="AY1184" s="977"/>
      <c r="AZ1184" s="977"/>
      <c r="BA1184" s="977"/>
      <c r="BB1184" s="977"/>
      <c r="BC1184" s="977"/>
      <c r="BD1184" s="977"/>
      <c r="BE1184" s="977"/>
      <c r="BF1184" s="977"/>
      <c r="BG1184" s="977"/>
      <c r="BH1184" s="977"/>
      <c r="BI1184" s="977"/>
      <c r="BJ1184" s="977"/>
      <c r="BK1184" s="977"/>
      <c r="BL1184" s="977"/>
      <c r="BM1184" s="977"/>
      <c r="BN1184" s="977"/>
      <c r="BO1184" s="977"/>
      <c r="BP1184" s="977"/>
      <c r="BQ1184" s="977"/>
      <c r="BR1184" s="977"/>
      <c r="BS1184" s="977"/>
      <c r="BT1184" s="977"/>
      <c r="BU1184" s="977"/>
      <c r="BV1184" s="977"/>
      <c r="BW1184" s="977"/>
      <c r="BX1184" s="977"/>
      <c r="BY1184" s="978"/>
      <c r="BZ1184" s="985"/>
      <c r="CA1184" s="986"/>
      <c r="CB1184" s="986"/>
      <c r="CC1184" s="986"/>
      <c r="CD1184" s="986"/>
      <c r="CE1184" s="986"/>
      <c r="CF1184" s="986"/>
      <c r="CG1184" s="986"/>
      <c r="CH1184" s="987"/>
      <c r="CI1184" s="37"/>
      <c r="CJ1184" s="37"/>
    </row>
    <row r="1185" spans="1:92" ht="12.75" customHeight="1" x14ac:dyDescent="0.2">
      <c r="A1185" s="63"/>
      <c r="B1185" s="970"/>
      <c r="C1185" s="971"/>
      <c r="D1185" s="971"/>
      <c r="E1185" s="972"/>
      <c r="F1185" s="979"/>
      <c r="G1185" s="980"/>
      <c r="H1185" s="980"/>
      <c r="I1185" s="980"/>
      <c r="J1185" s="980"/>
      <c r="K1185" s="980"/>
      <c r="L1185" s="980"/>
      <c r="M1185" s="980"/>
      <c r="N1185" s="980"/>
      <c r="O1185" s="980"/>
      <c r="P1185" s="980"/>
      <c r="Q1185" s="980"/>
      <c r="R1185" s="980"/>
      <c r="S1185" s="980"/>
      <c r="T1185" s="980"/>
      <c r="U1185" s="980"/>
      <c r="V1185" s="980"/>
      <c r="W1185" s="980"/>
      <c r="X1185" s="980"/>
      <c r="Y1185" s="980"/>
      <c r="Z1185" s="980"/>
      <c r="AA1185" s="980"/>
      <c r="AB1185" s="980"/>
      <c r="AC1185" s="980"/>
      <c r="AD1185" s="980"/>
      <c r="AE1185" s="980"/>
      <c r="AF1185" s="980"/>
      <c r="AG1185" s="980"/>
      <c r="AH1185" s="980"/>
      <c r="AI1185" s="980"/>
      <c r="AJ1185" s="980"/>
      <c r="AK1185" s="980"/>
      <c r="AL1185" s="980"/>
      <c r="AM1185" s="980"/>
      <c r="AN1185" s="980"/>
      <c r="AO1185" s="980"/>
      <c r="AP1185" s="980"/>
      <c r="AQ1185" s="980"/>
      <c r="AR1185" s="980"/>
      <c r="AS1185" s="980"/>
      <c r="AT1185" s="980"/>
      <c r="AU1185" s="980"/>
      <c r="AV1185" s="980"/>
      <c r="AW1185" s="980"/>
      <c r="AX1185" s="980"/>
      <c r="AY1185" s="980"/>
      <c r="AZ1185" s="980"/>
      <c r="BA1185" s="980"/>
      <c r="BB1185" s="980"/>
      <c r="BC1185" s="980"/>
      <c r="BD1185" s="980"/>
      <c r="BE1185" s="980"/>
      <c r="BF1185" s="980"/>
      <c r="BG1185" s="980"/>
      <c r="BH1185" s="980"/>
      <c r="BI1185" s="980"/>
      <c r="BJ1185" s="980"/>
      <c r="BK1185" s="980"/>
      <c r="BL1185" s="980"/>
      <c r="BM1185" s="980"/>
      <c r="BN1185" s="980"/>
      <c r="BO1185" s="980"/>
      <c r="BP1185" s="980"/>
      <c r="BQ1185" s="980"/>
      <c r="BR1185" s="980"/>
      <c r="BS1185" s="980"/>
      <c r="BT1185" s="980"/>
      <c r="BU1185" s="980"/>
      <c r="BV1185" s="980"/>
      <c r="BW1185" s="980"/>
      <c r="BX1185" s="980"/>
      <c r="BY1185" s="981"/>
      <c r="BZ1185" s="988"/>
      <c r="CA1185" s="989"/>
      <c r="CB1185" s="989"/>
      <c r="CC1185" s="989"/>
      <c r="CD1185" s="989"/>
      <c r="CE1185" s="989"/>
      <c r="CF1185" s="989"/>
      <c r="CG1185" s="989"/>
      <c r="CH1185" s="990"/>
      <c r="CI1185" s="37"/>
      <c r="CJ1185" s="37"/>
    </row>
    <row r="1186" spans="1:92" ht="12.75" customHeight="1" x14ac:dyDescent="0.2">
      <c r="A1186" s="63"/>
      <c r="B1186" s="964" t="s">
        <v>26</v>
      </c>
      <c r="C1186" s="965"/>
      <c r="D1186" s="965"/>
      <c r="E1186" s="966"/>
      <c r="F1186" s="973" t="s">
        <v>740</v>
      </c>
      <c r="G1186" s="974"/>
      <c r="H1186" s="974"/>
      <c r="I1186" s="974"/>
      <c r="J1186" s="974"/>
      <c r="K1186" s="974"/>
      <c r="L1186" s="974"/>
      <c r="M1186" s="974"/>
      <c r="N1186" s="974"/>
      <c r="O1186" s="974"/>
      <c r="P1186" s="974"/>
      <c r="Q1186" s="974"/>
      <c r="R1186" s="974"/>
      <c r="S1186" s="974"/>
      <c r="T1186" s="974"/>
      <c r="U1186" s="974"/>
      <c r="V1186" s="974"/>
      <c r="W1186" s="974"/>
      <c r="X1186" s="974"/>
      <c r="Y1186" s="974"/>
      <c r="Z1186" s="974"/>
      <c r="AA1186" s="974"/>
      <c r="AB1186" s="974"/>
      <c r="AC1186" s="974"/>
      <c r="AD1186" s="974"/>
      <c r="AE1186" s="974"/>
      <c r="AF1186" s="974"/>
      <c r="AG1186" s="974"/>
      <c r="AH1186" s="974"/>
      <c r="AI1186" s="974"/>
      <c r="AJ1186" s="974"/>
      <c r="AK1186" s="974"/>
      <c r="AL1186" s="974"/>
      <c r="AM1186" s="974"/>
      <c r="AN1186" s="974"/>
      <c r="AO1186" s="974"/>
      <c r="AP1186" s="974"/>
      <c r="AQ1186" s="974"/>
      <c r="AR1186" s="974"/>
      <c r="AS1186" s="974"/>
      <c r="AT1186" s="974"/>
      <c r="AU1186" s="974"/>
      <c r="AV1186" s="974"/>
      <c r="AW1186" s="974"/>
      <c r="AX1186" s="974"/>
      <c r="AY1186" s="974"/>
      <c r="AZ1186" s="974"/>
      <c r="BA1186" s="974"/>
      <c r="BB1186" s="974"/>
      <c r="BC1186" s="974"/>
      <c r="BD1186" s="974"/>
      <c r="BE1186" s="974"/>
      <c r="BF1186" s="974"/>
      <c r="BG1186" s="974"/>
      <c r="BH1186" s="974"/>
      <c r="BI1186" s="974"/>
      <c r="BJ1186" s="974"/>
      <c r="BK1186" s="974"/>
      <c r="BL1186" s="974"/>
      <c r="BM1186" s="974"/>
      <c r="BN1186" s="974"/>
      <c r="BO1186" s="974"/>
      <c r="BP1186" s="974"/>
      <c r="BQ1186" s="974"/>
      <c r="BR1186" s="974"/>
      <c r="BS1186" s="974"/>
      <c r="BT1186" s="974"/>
      <c r="BU1186" s="974"/>
      <c r="BV1186" s="974"/>
      <c r="BW1186" s="974"/>
      <c r="BX1186" s="974"/>
      <c r="BY1186" s="975"/>
      <c r="BZ1186" s="982"/>
      <c r="CA1186" s="983"/>
      <c r="CB1186" s="983"/>
      <c r="CC1186" s="983"/>
      <c r="CD1186" s="983"/>
      <c r="CE1186" s="983"/>
      <c r="CF1186" s="983"/>
      <c r="CG1186" s="983"/>
      <c r="CH1186" s="984"/>
      <c r="CI1186" s="37"/>
      <c r="CJ1186" s="37"/>
      <c r="CK1186" s="112"/>
      <c r="CL1186" s="112"/>
      <c r="CM1186" s="112"/>
    </row>
    <row r="1187" spans="1:92" ht="12.75" customHeight="1" x14ac:dyDescent="0.2">
      <c r="A1187" s="63"/>
      <c r="B1187" s="967"/>
      <c r="C1187" s="968"/>
      <c r="D1187" s="968"/>
      <c r="E1187" s="969"/>
      <c r="F1187" s="976"/>
      <c r="G1187" s="977"/>
      <c r="H1187" s="977"/>
      <c r="I1187" s="977"/>
      <c r="J1187" s="977"/>
      <c r="K1187" s="977"/>
      <c r="L1187" s="977"/>
      <c r="M1187" s="977"/>
      <c r="N1187" s="977"/>
      <c r="O1187" s="977"/>
      <c r="P1187" s="977"/>
      <c r="Q1187" s="977"/>
      <c r="R1187" s="977"/>
      <c r="S1187" s="977"/>
      <c r="T1187" s="977"/>
      <c r="U1187" s="977"/>
      <c r="V1187" s="977"/>
      <c r="W1187" s="977"/>
      <c r="X1187" s="977"/>
      <c r="Y1187" s="977"/>
      <c r="Z1187" s="977"/>
      <c r="AA1187" s="977"/>
      <c r="AB1187" s="977"/>
      <c r="AC1187" s="977"/>
      <c r="AD1187" s="977"/>
      <c r="AE1187" s="977"/>
      <c r="AF1187" s="977"/>
      <c r="AG1187" s="977"/>
      <c r="AH1187" s="977"/>
      <c r="AI1187" s="977"/>
      <c r="AJ1187" s="977"/>
      <c r="AK1187" s="977"/>
      <c r="AL1187" s="977"/>
      <c r="AM1187" s="977"/>
      <c r="AN1187" s="977"/>
      <c r="AO1187" s="977"/>
      <c r="AP1187" s="977"/>
      <c r="AQ1187" s="977"/>
      <c r="AR1187" s="977"/>
      <c r="AS1187" s="977"/>
      <c r="AT1187" s="977"/>
      <c r="AU1187" s="977"/>
      <c r="AV1187" s="977"/>
      <c r="AW1187" s="977"/>
      <c r="AX1187" s="977"/>
      <c r="AY1187" s="977"/>
      <c r="AZ1187" s="977"/>
      <c r="BA1187" s="977"/>
      <c r="BB1187" s="977"/>
      <c r="BC1187" s="977"/>
      <c r="BD1187" s="977"/>
      <c r="BE1187" s="977"/>
      <c r="BF1187" s="977"/>
      <c r="BG1187" s="977"/>
      <c r="BH1187" s="977"/>
      <c r="BI1187" s="977"/>
      <c r="BJ1187" s="977"/>
      <c r="BK1187" s="977"/>
      <c r="BL1187" s="977"/>
      <c r="BM1187" s="977"/>
      <c r="BN1187" s="977"/>
      <c r="BO1187" s="977"/>
      <c r="BP1187" s="977"/>
      <c r="BQ1187" s="977"/>
      <c r="BR1187" s="977"/>
      <c r="BS1187" s="977"/>
      <c r="BT1187" s="977"/>
      <c r="BU1187" s="977"/>
      <c r="BV1187" s="977"/>
      <c r="BW1187" s="977"/>
      <c r="BX1187" s="977"/>
      <c r="BY1187" s="978"/>
      <c r="BZ1187" s="985"/>
      <c r="CA1187" s="986"/>
      <c r="CB1187" s="986"/>
      <c r="CC1187" s="986"/>
      <c r="CD1187" s="986"/>
      <c r="CE1187" s="986"/>
      <c r="CF1187" s="986"/>
      <c r="CG1187" s="986"/>
      <c r="CH1187" s="987"/>
      <c r="CI1187" s="37"/>
      <c r="CJ1187" s="37"/>
    </row>
    <row r="1188" spans="1:92" ht="12.75" customHeight="1" x14ac:dyDescent="0.2">
      <c r="A1188" s="63"/>
      <c r="B1188" s="970"/>
      <c r="C1188" s="971"/>
      <c r="D1188" s="971"/>
      <c r="E1188" s="972"/>
      <c r="F1188" s="979"/>
      <c r="G1188" s="980"/>
      <c r="H1188" s="980"/>
      <c r="I1188" s="980"/>
      <c r="J1188" s="980"/>
      <c r="K1188" s="980"/>
      <c r="L1188" s="980"/>
      <c r="M1188" s="980"/>
      <c r="N1188" s="980"/>
      <c r="O1188" s="980"/>
      <c r="P1188" s="980"/>
      <c r="Q1188" s="980"/>
      <c r="R1188" s="980"/>
      <c r="S1188" s="980"/>
      <c r="T1188" s="980"/>
      <c r="U1188" s="980"/>
      <c r="V1188" s="980"/>
      <c r="W1188" s="980"/>
      <c r="X1188" s="980"/>
      <c r="Y1188" s="980"/>
      <c r="Z1188" s="980"/>
      <c r="AA1188" s="980"/>
      <c r="AB1188" s="980"/>
      <c r="AC1188" s="980"/>
      <c r="AD1188" s="980"/>
      <c r="AE1188" s="980"/>
      <c r="AF1188" s="980"/>
      <c r="AG1188" s="980"/>
      <c r="AH1188" s="980"/>
      <c r="AI1188" s="980"/>
      <c r="AJ1188" s="980"/>
      <c r="AK1188" s="980"/>
      <c r="AL1188" s="980"/>
      <c r="AM1188" s="980"/>
      <c r="AN1188" s="980"/>
      <c r="AO1188" s="980"/>
      <c r="AP1188" s="980"/>
      <c r="AQ1188" s="980"/>
      <c r="AR1188" s="980"/>
      <c r="AS1188" s="980"/>
      <c r="AT1188" s="980"/>
      <c r="AU1188" s="980"/>
      <c r="AV1188" s="980"/>
      <c r="AW1188" s="980"/>
      <c r="AX1188" s="980"/>
      <c r="AY1188" s="980"/>
      <c r="AZ1188" s="980"/>
      <c r="BA1188" s="980"/>
      <c r="BB1188" s="980"/>
      <c r="BC1188" s="980"/>
      <c r="BD1188" s="980"/>
      <c r="BE1188" s="980"/>
      <c r="BF1188" s="980"/>
      <c r="BG1188" s="980"/>
      <c r="BH1188" s="980"/>
      <c r="BI1188" s="980"/>
      <c r="BJ1188" s="980"/>
      <c r="BK1188" s="980"/>
      <c r="BL1188" s="980"/>
      <c r="BM1188" s="980"/>
      <c r="BN1188" s="980"/>
      <c r="BO1188" s="980"/>
      <c r="BP1188" s="980"/>
      <c r="BQ1188" s="980"/>
      <c r="BR1188" s="980"/>
      <c r="BS1188" s="980"/>
      <c r="BT1188" s="980"/>
      <c r="BU1188" s="980"/>
      <c r="BV1188" s="980"/>
      <c r="BW1188" s="980"/>
      <c r="BX1188" s="980"/>
      <c r="BY1188" s="981"/>
      <c r="BZ1188" s="988"/>
      <c r="CA1188" s="989"/>
      <c r="CB1188" s="989"/>
      <c r="CC1188" s="989"/>
      <c r="CD1188" s="989"/>
      <c r="CE1188" s="989"/>
      <c r="CF1188" s="989"/>
      <c r="CG1188" s="989"/>
      <c r="CH1188" s="990"/>
      <c r="CI1188" s="37"/>
      <c r="CJ1188" s="37"/>
    </row>
    <row r="1189" spans="1:92" ht="12.75" customHeight="1" x14ac:dyDescent="0.2">
      <c r="A1189" s="63"/>
      <c r="B1189" s="964" t="s">
        <v>36</v>
      </c>
      <c r="C1189" s="965"/>
      <c r="D1189" s="965"/>
      <c r="E1189" s="966"/>
      <c r="F1189" s="1213" t="s">
        <v>250</v>
      </c>
      <c r="G1189" s="1214"/>
      <c r="H1189" s="1214"/>
      <c r="I1189" s="1214"/>
      <c r="J1189" s="1214"/>
      <c r="K1189" s="1214"/>
      <c r="L1189" s="1214"/>
      <c r="M1189" s="1214"/>
      <c r="N1189" s="1214"/>
      <c r="O1189" s="1214"/>
      <c r="P1189" s="1214"/>
      <c r="Q1189" s="1214"/>
      <c r="R1189" s="1214"/>
      <c r="S1189" s="1214"/>
      <c r="T1189" s="1214"/>
      <c r="U1189" s="1214"/>
      <c r="V1189" s="1214"/>
      <c r="W1189" s="1214"/>
      <c r="X1189" s="1214"/>
      <c r="Y1189" s="1214"/>
      <c r="Z1189" s="1214"/>
      <c r="AA1189" s="1214"/>
      <c r="AB1189" s="1214"/>
      <c r="AC1189" s="1214"/>
      <c r="AD1189" s="1214"/>
      <c r="AE1189" s="1214"/>
      <c r="AF1189" s="1214"/>
      <c r="AG1189" s="1214"/>
      <c r="AH1189" s="1214"/>
      <c r="AI1189" s="1214"/>
      <c r="AJ1189" s="1214"/>
      <c r="AK1189" s="1214"/>
      <c r="AL1189" s="1214"/>
      <c r="AM1189" s="1214"/>
      <c r="AN1189" s="1214"/>
      <c r="AO1189" s="1214"/>
      <c r="AP1189" s="1214"/>
      <c r="AQ1189" s="1214"/>
      <c r="AR1189" s="1214"/>
      <c r="AS1189" s="1214"/>
      <c r="AT1189" s="1214"/>
      <c r="AU1189" s="1214"/>
      <c r="AV1189" s="1214"/>
      <c r="AW1189" s="1214"/>
      <c r="AX1189" s="1214"/>
      <c r="AY1189" s="1214"/>
      <c r="AZ1189" s="1214"/>
      <c r="BA1189" s="1214"/>
      <c r="BB1189" s="1214"/>
      <c r="BC1189" s="1214"/>
      <c r="BD1189" s="1214"/>
      <c r="BE1189" s="1214"/>
      <c r="BF1189" s="1214"/>
      <c r="BG1189" s="1214"/>
      <c r="BH1189" s="1214"/>
      <c r="BI1189" s="1214"/>
      <c r="BJ1189" s="1214"/>
      <c r="BK1189" s="1214"/>
      <c r="BL1189" s="1214"/>
      <c r="BM1189" s="1214"/>
      <c r="BN1189" s="1214"/>
      <c r="BO1189" s="1214"/>
      <c r="BP1189" s="1214"/>
      <c r="BQ1189" s="1214"/>
      <c r="BR1189" s="1214"/>
      <c r="BS1189" s="1214"/>
      <c r="BT1189" s="1214"/>
      <c r="BU1189" s="1214"/>
      <c r="BV1189" s="1214"/>
      <c r="BW1189" s="1214"/>
      <c r="BX1189" s="1214"/>
      <c r="BY1189" s="1215"/>
      <c r="BZ1189" s="982"/>
      <c r="CA1189" s="983"/>
      <c r="CB1189" s="983"/>
      <c r="CC1189" s="983"/>
      <c r="CD1189" s="983"/>
      <c r="CE1189" s="983"/>
      <c r="CF1189" s="983"/>
      <c r="CG1189" s="983"/>
      <c r="CH1189" s="984"/>
      <c r="CI1189" s="37"/>
      <c r="CJ1189" s="37"/>
      <c r="CK1189" s="112"/>
      <c r="CL1189" s="112"/>
      <c r="CM1189" s="112"/>
    </row>
    <row r="1190" spans="1:92" ht="7.5" customHeight="1" x14ac:dyDescent="0.2">
      <c r="A1190" s="63"/>
      <c r="B1190" s="967"/>
      <c r="C1190" s="968"/>
      <c r="D1190" s="968"/>
      <c r="E1190" s="969"/>
      <c r="F1190" s="1216"/>
      <c r="G1190" s="1217"/>
      <c r="H1190" s="1217"/>
      <c r="I1190" s="1217"/>
      <c r="J1190" s="1217"/>
      <c r="K1190" s="1217"/>
      <c r="L1190" s="1217"/>
      <c r="M1190" s="1217"/>
      <c r="N1190" s="1217"/>
      <c r="O1190" s="1217"/>
      <c r="P1190" s="1217"/>
      <c r="Q1190" s="1217"/>
      <c r="R1190" s="1217"/>
      <c r="S1190" s="1217"/>
      <c r="T1190" s="1217"/>
      <c r="U1190" s="1217"/>
      <c r="V1190" s="1217"/>
      <c r="W1190" s="1217"/>
      <c r="X1190" s="1217"/>
      <c r="Y1190" s="1217"/>
      <c r="Z1190" s="1217"/>
      <c r="AA1190" s="1217"/>
      <c r="AB1190" s="1217"/>
      <c r="AC1190" s="1217"/>
      <c r="AD1190" s="1217"/>
      <c r="AE1190" s="1217"/>
      <c r="AF1190" s="1217"/>
      <c r="AG1190" s="1217"/>
      <c r="AH1190" s="1217"/>
      <c r="AI1190" s="1217"/>
      <c r="AJ1190" s="1217"/>
      <c r="AK1190" s="1217"/>
      <c r="AL1190" s="1217"/>
      <c r="AM1190" s="1217"/>
      <c r="AN1190" s="1217"/>
      <c r="AO1190" s="1217"/>
      <c r="AP1190" s="1217"/>
      <c r="AQ1190" s="1217"/>
      <c r="AR1190" s="1217"/>
      <c r="AS1190" s="1217"/>
      <c r="AT1190" s="1217"/>
      <c r="AU1190" s="1217"/>
      <c r="AV1190" s="1217"/>
      <c r="AW1190" s="1217"/>
      <c r="AX1190" s="1217"/>
      <c r="AY1190" s="1217"/>
      <c r="AZ1190" s="1217"/>
      <c r="BA1190" s="1217"/>
      <c r="BB1190" s="1217"/>
      <c r="BC1190" s="1217"/>
      <c r="BD1190" s="1217"/>
      <c r="BE1190" s="1217"/>
      <c r="BF1190" s="1217"/>
      <c r="BG1190" s="1217"/>
      <c r="BH1190" s="1217"/>
      <c r="BI1190" s="1217"/>
      <c r="BJ1190" s="1217"/>
      <c r="BK1190" s="1217"/>
      <c r="BL1190" s="1217"/>
      <c r="BM1190" s="1217"/>
      <c r="BN1190" s="1217"/>
      <c r="BO1190" s="1217"/>
      <c r="BP1190" s="1217"/>
      <c r="BQ1190" s="1217"/>
      <c r="BR1190" s="1217"/>
      <c r="BS1190" s="1217"/>
      <c r="BT1190" s="1217"/>
      <c r="BU1190" s="1217"/>
      <c r="BV1190" s="1217"/>
      <c r="BW1190" s="1217"/>
      <c r="BX1190" s="1217"/>
      <c r="BY1190" s="1218"/>
      <c r="BZ1190" s="985"/>
      <c r="CA1190" s="986"/>
      <c r="CB1190" s="986"/>
      <c r="CC1190" s="986"/>
      <c r="CD1190" s="986"/>
      <c r="CE1190" s="986"/>
      <c r="CF1190" s="986"/>
      <c r="CG1190" s="986"/>
      <c r="CH1190" s="987"/>
      <c r="CI1190" s="37"/>
      <c r="CJ1190" s="37"/>
    </row>
    <row r="1191" spans="1:92" ht="12.75" customHeight="1" x14ac:dyDescent="0.2">
      <c r="A1191" s="63"/>
      <c r="B1191" s="967"/>
      <c r="C1191" s="968"/>
      <c r="D1191" s="968"/>
      <c r="E1191" s="969"/>
      <c r="F1191" s="1191" t="s">
        <v>13</v>
      </c>
      <c r="G1191" s="997"/>
      <c r="H1191" s="997" t="s">
        <v>251</v>
      </c>
      <c r="I1191" s="997"/>
      <c r="J1191" s="997"/>
      <c r="K1191" s="997"/>
      <c r="L1191" s="997"/>
      <c r="M1191" s="997"/>
      <c r="N1191" s="997"/>
      <c r="O1191" s="997"/>
      <c r="P1191" s="997"/>
      <c r="Q1191" s="997"/>
      <c r="R1191" s="997"/>
      <c r="S1191" s="997"/>
      <c r="T1191" s="997"/>
      <c r="U1191" s="997"/>
      <c r="V1191" s="997"/>
      <c r="W1191" s="997"/>
      <c r="X1191" s="997"/>
      <c r="Y1191" s="997"/>
      <c r="Z1191" s="997"/>
      <c r="AA1191" s="997"/>
      <c r="AB1191" s="997"/>
      <c r="AC1191" s="997"/>
      <c r="AD1191" s="997"/>
      <c r="AE1191" s="997"/>
      <c r="AF1191" s="997"/>
      <c r="AG1191" s="997"/>
      <c r="AH1191" s="997"/>
      <c r="AI1191" s="997"/>
      <c r="AJ1191" s="997"/>
      <c r="AK1191" s="997"/>
      <c r="AL1191" s="997"/>
      <c r="AM1191" s="997"/>
      <c r="AN1191" s="997"/>
      <c r="AO1191" s="997"/>
      <c r="AP1191" s="997"/>
      <c r="AQ1191" s="997"/>
      <c r="AR1191" s="997"/>
      <c r="AS1191" s="997"/>
      <c r="AT1191" s="997"/>
      <c r="AU1191" s="997"/>
      <c r="AV1191" s="997"/>
      <c r="AW1191" s="997"/>
      <c r="AX1191" s="997"/>
      <c r="AY1191" s="997"/>
      <c r="AZ1191" s="997"/>
      <c r="BA1191" s="997"/>
      <c r="BB1191" s="997"/>
      <c r="BC1191" s="997"/>
      <c r="BD1191" s="997"/>
      <c r="BE1191" s="997"/>
      <c r="BF1191" s="997"/>
      <c r="BG1191" s="997"/>
      <c r="BH1191" s="997"/>
      <c r="BI1191" s="997"/>
      <c r="BJ1191" s="997"/>
      <c r="BK1191" s="997"/>
      <c r="BL1191" s="997"/>
      <c r="BM1191" s="997"/>
      <c r="BN1191" s="997"/>
      <c r="BO1191" s="997"/>
      <c r="BP1191" s="997"/>
      <c r="BQ1191" s="997"/>
      <c r="BR1191" s="997"/>
      <c r="BS1191" s="997"/>
      <c r="BT1191" s="997"/>
      <c r="BU1191" s="997"/>
      <c r="BV1191" s="997"/>
      <c r="BW1191" s="997"/>
      <c r="BX1191" s="997"/>
      <c r="BY1191" s="998"/>
      <c r="BZ1191" s="985"/>
      <c r="CA1191" s="986"/>
      <c r="CB1191" s="986"/>
      <c r="CC1191" s="986"/>
      <c r="CD1191" s="986"/>
      <c r="CE1191" s="986"/>
      <c r="CF1191" s="986"/>
      <c r="CG1191" s="986"/>
      <c r="CH1191" s="987"/>
      <c r="CI1191" s="37"/>
      <c r="CJ1191" s="37"/>
    </row>
    <row r="1192" spans="1:92" ht="12.75" customHeight="1" x14ac:dyDescent="0.2">
      <c r="A1192" s="63"/>
      <c r="B1192" s="967"/>
      <c r="C1192" s="968"/>
      <c r="D1192" s="968"/>
      <c r="E1192" s="969"/>
      <c r="F1192" s="136"/>
      <c r="G1192" s="64"/>
      <c r="H1192" s="997"/>
      <c r="I1192" s="997"/>
      <c r="J1192" s="997"/>
      <c r="K1192" s="997"/>
      <c r="L1192" s="997"/>
      <c r="M1192" s="997"/>
      <c r="N1192" s="997"/>
      <c r="O1192" s="997"/>
      <c r="P1192" s="997"/>
      <c r="Q1192" s="997"/>
      <c r="R1192" s="997"/>
      <c r="S1192" s="997"/>
      <c r="T1192" s="997"/>
      <c r="U1192" s="997"/>
      <c r="V1192" s="997"/>
      <c r="W1192" s="997"/>
      <c r="X1192" s="997"/>
      <c r="Y1192" s="997"/>
      <c r="Z1192" s="997"/>
      <c r="AA1192" s="997"/>
      <c r="AB1192" s="997"/>
      <c r="AC1192" s="997"/>
      <c r="AD1192" s="997"/>
      <c r="AE1192" s="997"/>
      <c r="AF1192" s="997"/>
      <c r="AG1192" s="997"/>
      <c r="AH1192" s="997"/>
      <c r="AI1192" s="997"/>
      <c r="AJ1192" s="997"/>
      <c r="AK1192" s="997"/>
      <c r="AL1192" s="997"/>
      <c r="AM1192" s="997"/>
      <c r="AN1192" s="997"/>
      <c r="AO1192" s="997"/>
      <c r="AP1192" s="997"/>
      <c r="AQ1192" s="997"/>
      <c r="AR1192" s="997"/>
      <c r="AS1192" s="997"/>
      <c r="AT1192" s="997"/>
      <c r="AU1192" s="997"/>
      <c r="AV1192" s="997"/>
      <c r="AW1192" s="997"/>
      <c r="AX1192" s="997"/>
      <c r="AY1192" s="997"/>
      <c r="AZ1192" s="997"/>
      <c r="BA1192" s="997"/>
      <c r="BB1192" s="997"/>
      <c r="BC1192" s="997"/>
      <c r="BD1192" s="997"/>
      <c r="BE1192" s="997"/>
      <c r="BF1192" s="997"/>
      <c r="BG1192" s="997"/>
      <c r="BH1192" s="997"/>
      <c r="BI1192" s="997"/>
      <c r="BJ1192" s="997"/>
      <c r="BK1192" s="997"/>
      <c r="BL1192" s="997"/>
      <c r="BM1192" s="997"/>
      <c r="BN1192" s="997"/>
      <c r="BO1192" s="997"/>
      <c r="BP1192" s="997"/>
      <c r="BQ1192" s="997"/>
      <c r="BR1192" s="997"/>
      <c r="BS1192" s="997"/>
      <c r="BT1192" s="997"/>
      <c r="BU1192" s="997"/>
      <c r="BV1192" s="997"/>
      <c r="BW1192" s="997"/>
      <c r="BX1192" s="997"/>
      <c r="BY1192" s="998"/>
      <c r="BZ1192" s="985"/>
      <c r="CA1192" s="986"/>
      <c r="CB1192" s="986"/>
      <c r="CC1192" s="986"/>
      <c r="CD1192" s="986"/>
      <c r="CE1192" s="986"/>
      <c r="CF1192" s="986"/>
      <c r="CG1192" s="986"/>
      <c r="CH1192" s="987"/>
      <c r="CI1192" s="37"/>
      <c r="CJ1192" s="37"/>
    </row>
    <row r="1193" spans="1:92" ht="12.75" customHeight="1" x14ac:dyDescent="0.2">
      <c r="A1193" s="63"/>
      <c r="B1193" s="967"/>
      <c r="C1193" s="968"/>
      <c r="D1193" s="968"/>
      <c r="E1193" s="969"/>
      <c r="F1193" s="136"/>
      <c r="G1193" s="64"/>
      <c r="H1193" s="997"/>
      <c r="I1193" s="997"/>
      <c r="J1193" s="997"/>
      <c r="K1193" s="997"/>
      <c r="L1193" s="997"/>
      <c r="M1193" s="997"/>
      <c r="N1193" s="997"/>
      <c r="O1193" s="997"/>
      <c r="P1193" s="997"/>
      <c r="Q1193" s="997"/>
      <c r="R1193" s="997"/>
      <c r="S1193" s="997"/>
      <c r="T1193" s="997"/>
      <c r="U1193" s="997"/>
      <c r="V1193" s="997"/>
      <c r="W1193" s="997"/>
      <c r="X1193" s="997"/>
      <c r="Y1193" s="997"/>
      <c r="Z1193" s="997"/>
      <c r="AA1193" s="997"/>
      <c r="AB1193" s="997"/>
      <c r="AC1193" s="997"/>
      <c r="AD1193" s="997"/>
      <c r="AE1193" s="997"/>
      <c r="AF1193" s="997"/>
      <c r="AG1193" s="997"/>
      <c r="AH1193" s="997"/>
      <c r="AI1193" s="997"/>
      <c r="AJ1193" s="997"/>
      <c r="AK1193" s="997"/>
      <c r="AL1193" s="997"/>
      <c r="AM1193" s="997"/>
      <c r="AN1193" s="997"/>
      <c r="AO1193" s="997"/>
      <c r="AP1193" s="997"/>
      <c r="AQ1193" s="997"/>
      <c r="AR1193" s="997"/>
      <c r="AS1193" s="997"/>
      <c r="AT1193" s="997"/>
      <c r="AU1193" s="997"/>
      <c r="AV1193" s="997"/>
      <c r="AW1193" s="997"/>
      <c r="AX1193" s="997"/>
      <c r="AY1193" s="997"/>
      <c r="AZ1193" s="997"/>
      <c r="BA1193" s="997"/>
      <c r="BB1193" s="997"/>
      <c r="BC1193" s="997"/>
      <c r="BD1193" s="997"/>
      <c r="BE1193" s="997"/>
      <c r="BF1193" s="997"/>
      <c r="BG1193" s="997"/>
      <c r="BH1193" s="997"/>
      <c r="BI1193" s="997"/>
      <c r="BJ1193" s="997"/>
      <c r="BK1193" s="997"/>
      <c r="BL1193" s="997"/>
      <c r="BM1193" s="997"/>
      <c r="BN1193" s="997"/>
      <c r="BO1193" s="997"/>
      <c r="BP1193" s="997"/>
      <c r="BQ1193" s="997"/>
      <c r="BR1193" s="997"/>
      <c r="BS1193" s="997"/>
      <c r="BT1193" s="997"/>
      <c r="BU1193" s="997"/>
      <c r="BV1193" s="997"/>
      <c r="BW1193" s="997"/>
      <c r="BX1193" s="997"/>
      <c r="BY1193" s="998"/>
      <c r="BZ1193" s="985"/>
      <c r="CA1193" s="986"/>
      <c r="CB1193" s="986"/>
      <c r="CC1193" s="986"/>
      <c r="CD1193" s="986"/>
      <c r="CE1193" s="986"/>
      <c r="CF1193" s="986"/>
      <c r="CG1193" s="986"/>
      <c r="CH1193" s="987"/>
      <c r="CI1193" s="37"/>
      <c r="CJ1193" s="37"/>
    </row>
    <row r="1194" spans="1:92" ht="12.75" customHeight="1" x14ac:dyDescent="0.2">
      <c r="A1194" s="63"/>
      <c r="B1194" s="967"/>
      <c r="C1194" s="968"/>
      <c r="D1194" s="968"/>
      <c r="E1194" s="969"/>
      <c r="F1194" s="136"/>
      <c r="G1194" s="64"/>
      <c r="H1194" s="997"/>
      <c r="I1194" s="997"/>
      <c r="J1194" s="997"/>
      <c r="K1194" s="997"/>
      <c r="L1194" s="997"/>
      <c r="M1194" s="997"/>
      <c r="N1194" s="997"/>
      <c r="O1194" s="997"/>
      <c r="P1194" s="997"/>
      <c r="Q1194" s="997"/>
      <c r="R1194" s="997"/>
      <c r="S1194" s="997"/>
      <c r="T1194" s="997"/>
      <c r="U1194" s="997"/>
      <c r="V1194" s="997"/>
      <c r="W1194" s="997"/>
      <c r="X1194" s="997"/>
      <c r="Y1194" s="997"/>
      <c r="Z1194" s="997"/>
      <c r="AA1194" s="997"/>
      <c r="AB1194" s="997"/>
      <c r="AC1194" s="997"/>
      <c r="AD1194" s="997"/>
      <c r="AE1194" s="997"/>
      <c r="AF1194" s="997"/>
      <c r="AG1194" s="997"/>
      <c r="AH1194" s="997"/>
      <c r="AI1194" s="997"/>
      <c r="AJ1194" s="997"/>
      <c r="AK1194" s="997"/>
      <c r="AL1194" s="997"/>
      <c r="AM1194" s="997"/>
      <c r="AN1194" s="997"/>
      <c r="AO1194" s="997"/>
      <c r="AP1194" s="997"/>
      <c r="AQ1194" s="997"/>
      <c r="AR1194" s="997"/>
      <c r="AS1194" s="997"/>
      <c r="AT1194" s="997"/>
      <c r="AU1194" s="997"/>
      <c r="AV1194" s="997"/>
      <c r="AW1194" s="997"/>
      <c r="AX1194" s="997"/>
      <c r="AY1194" s="997"/>
      <c r="AZ1194" s="997"/>
      <c r="BA1194" s="997"/>
      <c r="BB1194" s="997"/>
      <c r="BC1194" s="997"/>
      <c r="BD1194" s="997"/>
      <c r="BE1194" s="997"/>
      <c r="BF1194" s="997"/>
      <c r="BG1194" s="997"/>
      <c r="BH1194" s="997"/>
      <c r="BI1194" s="997"/>
      <c r="BJ1194" s="997"/>
      <c r="BK1194" s="997"/>
      <c r="BL1194" s="997"/>
      <c r="BM1194" s="997"/>
      <c r="BN1194" s="997"/>
      <c r="BO1194" s="997"/>
      <c r="BP1194" s="997"/>
      <c r="BQ1194" s="997"/>
      <c r="BR1194" s="997"/>
      <c r="BS1194" s="997"/>
      <c r="BT1194" s="997"/>
      <c r="BU1194" s="997"/>
      <c r="BV1194" s="997"/>
      <c r="BW1194" s="997"/>
      <c r="BX1194" s="997"/>
      <c r="BY1194" s="998"/>
      <c r="BZ1194" s="985"/>
      <c r="CA1194" s="986"/>
      <c r="CB1194" s="986"/>
      <c r="CC1194" s="986"/>
      <c r="CD1194" s="986"/>
      <c r="CE1194" s="986"/>
      <c r="CF1194" s="986"/>
      <c r="CG1194" s="986"/>
      <c r="CH1194" s="987"/>
      <c r="CI1194" s="37"/>
      <c r="CJ1194" s="37"/>
    </row>
    <row r="1195" spans="1:92" ht="7.5" customHeight="1" x14ac:dyDescent="0.2">
      <c r="A1195" s="63"/>
      <c r="B1195" s="970"/>
      <c r="C1195" s="971"/>
      <c r="D1195" s="971"/>
      <c r="E1195" s="972"/>
      <c r="F1195" s="137"/>
      <c r="G1195" s="65"/>
      <c r="H1195" s="1003"/>
      <c r="I1195" s="1003"/>
      <c r="J1195" s="1003"/>
      <c r="K1195" s="1003"/>
      <c r="L1195" s="1003"/>
      <c r="M1195" s="1003"/>
      <c r="N1195" s="1003"/>
      <c r="O1195" s="1003"/>
      <c r="P1195" s="1003"/>
      <c r="Q1195" s="1003"/>
      <c r="R1195" s="1003"/>
      <c r="S1195" s="1003"/>
      <c r="T1195" s="1003"/>
      <c r="U1195" s="1003"/>
      <c r="V1195" s="1003"/>
      <c r="W1195" s="1003"/>
      <c r="X1195" s="1003"/>
      <c r="Y1195" s="1003"/>
      <c r="Z1195" s="1003"/>
      <c r="AA1195" s="1003"/>
      <c r="AB1195" s="1003"/>
      <c r="AC1195" s="1003"/>
      <c r="AD1195" s="1003"/>
      <c r="AE1195" s="1003"/>
      <c r="AF1195" s="1003"/>
      <c r="AG1195" s="1003"/>
      <c r="AH1195" s="1003"/>
      <c r="AI1195" s="1003"/>
      <c r="AJ1195" s="1003"/>
      <c r="AK1195" s="1003"/>
      <c r="AL1195" s="1003"/>
      <c r="AM1195" s="1003"/>
      <c r="AN1195" s="1003"/>
      <c r="AO1195" s="1003"/>
      <c r="AP1195" s="1003"/>
      <c r="AQ1195" s="1003"/>
      <c r="AR1195" s="1003"/>
      <c r="AS1195" s="1003"/>
      <c r="AT1195" s="1003"/>
      <c r="AU1195" s="1003"/>
      <c r="AV1195" s="1003"/>
      <c r="AW1195" s="1003"/>
      <c r="AX1195" s="1003"/>
      <c r="AY1195" s="1003"/>
      <c r="AZ1195" s="1003"/>
      <c r="BA1195" s="1003"/>
      <c r="BB1195" s="1003"/>
      <c r="BC1195" s="1003"/>
      <c r="BD1195" s="1003"/>
      <c r="BE1195" s="1003"/>
      <c r="BF1195" s="1003"/>
      <c r="BG1195" s="1003"/>
      <c r="BH1195" s="1003"/>
      <c r="BI1195" s="1003"/>
      <c r="BJ1195" s="1003"/>
      <c r="BK1195" s="1003"/>
      <c r="BL1195" s="1003"/>
      <c r="BM1195" s="1003"/>
      <c r="BN1195" s="1003"/>
      <c r="BO1195" s="1003"/>
      <c r="BP1195" s="1003"/>
      <c r="BQ1195" s="1003"/>
      <c r="BR1195" s="1003"/>
      <c r="BS1195" s="1003"/>
      <c r="BT1195" s="1003"/>
      <c r="BU1195" s="1003"/>
      <c r="BV1195" s="1003"/>
      <c r="BW1195" s="1003"/>
      <c r="BX1195" s="1003"/>
      <c r="BY1195" s="1004"/>
      <c r="BZ1195" s="988"/>
      <c r="CA1195" s="989"/>
      <c r="CB1195" s="989"/>
      <c r="CC1195" s="989"/>
      <c r="CD1195" s="989"/>
      <c r="CE1195" s="989"/>
      <c r="CF1195" s="989"/>
      <c r="CG1195" s="989"/>
      <c r="CH1195" s="990"/>
      <c r="CI1195" s="37"/>
      <c r="CJ1195" s="37"/>
    </row>
    <row r="1196" spans="1:92" ht="12.75" customHeight="1" x14ac:dyDescent="0.2">
      <c r="A1196" s="63"/>
      <c r="B1196" s="964" t="s">
        <v>55</v>
      </c>
      <c r="C1196" s="965"/>
      <c r="D1196" s="965"/>
      <c r="E1196" s="966"/>
      <c r="F1196" s="973" t="s">
        <v>741</v>
      </c>
      <c r="G1196" s="974"/>
      <c r="H1196" s="974"/>
      <c r="I1196" s="974"/>
      <c r="J1196" s="974"/>
      <c r="K1196" s="974"/>
      <c r="L1196" s="974"/>
      <c r="M1196" s="974"/>
      <c r="N1196" s="974"/>
      <c r="O1196" s="974"/>
      <c r="P1196" s="974"/>
      <c r="Q1196" s="974"/>
      <c r="R1196" s="974"/>
      <c r="S1196" s="974"/>
      <c r="T1196" s="974"/>
      <c r="U1196" s="974"/>
      <c r="V1196" s="974"/>
      <c r="W1196" s="974"/>
      <c r="X1196" s="974"/>
      <c r="Y1196" s="974"/>
      <c r="Z1196" s="974"/>
      <c r="AA1196" s="974"/>
      <c r="AB1196" s="974"/>
      <c r="AC1196" s="974"/>
      <c r="AD1196" s="974"/>
      <c r="AE1196" s="974"/>
      <c r="AF1196" s="974"/>
      <c r="AG1196" s="974"/>
      <c r="AH1196" s="974"/>
      <c r="AI1196" s="974"/>
      <c r="AJ1196" s="974"/>
      <c r="AK1196" s="974"/>
      <c r="AL1196" s="974"/>
      <c r="AM1196" s="974"/>
      <c r="AN1196" s="974"/>
      <c r="AO1196" s="974"/>
      <c r="AP1196" s="974"/>
      <c r="AQ1196" s="974"/>
      <c r="AR1196" s="974"/>
      <c r="AS1196" s="974"/>
      <c r="AT1196" s="974"/>
      <c r="AU1196" s="974"/>
      <c r="AV1196" s="974"/>
      <c r="AW1196" s="974"/>
      <c r="AX1196" s="974"/>
      <c r="AY1196" s="974"/>
      <c r="AZ1196" s="974"/>
      <c r="BA1196" s="974"/>
      <c r="BB1196" s="974"/>
      <c r="BC1196" s="974"/>
      <c r="BD1196" s="974"/>
      <c r="BE1196" s="974"/>
      <c r="BF1196" s="974"/>
      <c r="BG1196" s="974"/>
      <c r="BH1196" s="974"/>
      <c r="BI1196" s="974"/>
      <c r="BJ1196" s="974"/>
      <c r="BK1196" s="974"/>
      <c r="BL1196" s="974"/>
      <c r="BM1196" s="974"/>
      <c r="BN1196" s="974"/>
      <c r="BO1196" s="974"/>
      <c r="BP1196" s="974"/>
      <c r="BQ1196" s="974"/>
      <c r="BR1196" s="974"/>
      <c r="BS1196" s="974"/>
      <c r="BT1196" s="974"/>
      <c r="BU1196" s="974"/>
      <c r="BV1196" s="974"/>
      <c r="BW1196" s="974"/>
      <c r="BX1196" s="974"/>
      <c r="BY1196" s="975"/>
      <c r="BZ1196" s="982"/>
      <c r="CA1196" s="983"/>
      <c r="CB1196" s="983"/>
      <c r="CC1196" s="983"/>
      <c r="CD1196" s="983"/>
      <c r="CE1196" s="983"/>
      <c r="CF1196" s="983"/>
      <c r="CG1196" s="983"/>
      <c r="CH1196" s="984"/>
      <c r="CI1196" s="37"/>
      <c r="CJ1196" s="37"/>
      <c r="CK1196" s="112"/>
      <c r="CL1196" s="112"/>
      <c r="CM1196" s="112"/>
    </row>
    <row r="1197" spans="1:92" ht="12.75" customHeight="1" x14ac:dyDescent="0.2">
      <c r="A1197" s="63"/>
      <c r="B1197" s="967"/>
      <c r="C1197" s="968"/>
      <c r="D1197" s="968"/>
      <c r="E1197" s="969"/>
      <c r="F1197" s="976"/>
      <c r="G1197" s="977"/>
      <c r="H1197" s="977"/>
      <c r="I1197" s="977"/>
      <c r="J1197" s="977"/>
      <c r="K1197" s="977"/>
      <c r="L1197" s="977"/>
      <c r="M1197" s="977"/>
      <c r="N1197" s="977"/>
      <c r="O1197" s="977"/>
      <c r="P1197" s="977"/>
      <c r="Q1197" s="977"/>
      <c r="R1197" s="977"/>
      <c r="S1197" s="977"/>
      <c r="T1197" s="977"/>
      <c r="U1197" s="977"/>
      <c r="V1197" s="977"/>
      <c r="W1197" s="977"/>
      <c r="X1197" s="977"/>
      <c r="Y1197" s="977"/>
      <c r="Z1197" s="977"/>
      <c r="AA1197" s="977"/>
      <c r="AB1197" s="977"/>
      <c r="AC1197" s="977"/>
      <c r="AD1197" s="977"/>
      <c r="AE1197" s="977"/>
      <c r="AF1197" s="977"/>
      <c r="AG1197" s="977"/>
      <c r="AH1197" s="977"/>
      <c r="AI1197" s="977"/>
      <c r="AJ1197" s="977"/>
      <c r="AK1197" s="977"/>
      <c r="AL1197" s="977"/>
      <c r="AM1197" s="977"/>
      <c r="AN1197" s="977"/>
      <c r="AO1197" s="977"/>
      <c r="AP1197" s="977"/>
      <c r="AQ1197" s="977"/>
      <c r="AR1197" s="977"/>
      <c r="AS1197" s="977"/>
      <c r="AT1197" s="977"/>
      <c r="AU1197" s="977"/>
      <c r="AV1197" s="977"/>
      <c r="AW1197" s="977"/>
      <c r="AX1197" s="977"/>
      <c r="AY1197" s="977"/>
      <c r="AZ1197" s="977"/>
      <c r="BA1197" s="977"/>
      <c r="BB1197" s="977"/>
      <c r="BC1197" s="977"/>
      <c r="BD1197" s="977"/>
      <c r="BE1197" s="977"/>
      <c r="BF1197" s="977"/>
      <c r="BG1197" s="977"/>
      <c r="BH1197" s="977"/>
      <c r="BI1197" s="977"/>
      <c r="BJ1197" s="977"/>
      <c r="BK1197" s="977"/>
      <c r="BL1197" s="977"/>
      <c r="BM1197" s="977"/>
      <c r="BN1197" s="977"/>
      <c r="BO1197" s="977"/>
      <c r="BP1197" s="977"/>
      <c r="BQ1197" s="977"/>
      <c r="BR1197" s="977"/>
      <c r="BS1197" s="977"/>
      <c r="BT1197" s="977"/>
      <c r="BU1197" s="977"/>
      <c r="BV1197" s="977"/>
      <c r="BW1197" s="977"/>
      <c r="BX1197" s="977"/>
      <c r="BY1197" s="978"/>
      <c r="BZ1197" s="985"/>
      <c r="CA1197" s="986"/>
      <c r="CB1197" s="986"/>
      <c r="CC1197" s="986"/>
      <c r="CD1197" s="986"/>
      <c r="CE1197" s="986"/>
      <c r="CF1197" s="986"/>
      <c r="CG1197" s="986"/>
      <c r="CH1197" s="987"/>
      <c r="CI1197" s="37"/>
      <c r="CJ1197" s="37"/>
      <c r="CN1197" s="727"/>
    </row>
    <row r="1198" spans="1:92" ht="12.75" customHeight="1" x14ac:dyDescent="0.2">
      <c r="A1198" s="63"/>
      <c r="B1198" s="970"/>
      <c r="C1198" s="971"/>
      <c r="D1198" s="971"/>
      <c r="E1198" s="972"/>
      <c r="F1198" s="979"/>
      <c r="G1198" s="980"/>
      <c r="H1198" s="980"/>
      <c r="I1198" s="980"/>
      <c r="J1198" s="980"/>
      <c r="K1198" s="980"/>
      <c r="L1198" s="980"/>
      <c r="M1198" s="980"/>
      <c r="N1198" s="980"/>
      <c r="O1198" s="980"/>
      <c r="P1198" s="980"/>
      <c r="Q1198" s="980"/>
      <c r="R1198" s="980"/>
      <c r="S1198" s="980"/>
      <c r="T1198" s="980"/>
      <c r="U1198" s="980"/>
      <c r="V1198" s="980"/>
      <c r="W1198" s="980"/>
      <c r="X1198" s="980"/>
      <c r="Y1198" s="980"/>
      <c r="Z1198" s="980"/>
      <c r="AA1198" s="980"/>
      <c r="AB1198" s="980"/>
      <c r="AC1198" s="980"/>
      <c r="AD1198" s="980"/>
      <c r="AE1198" s="980"/>
      <c r="AF1198" s="980"/>
      <c r="AG1198" s="980"/>
      <c r="AH1198" s="980"/>
      <c r="AI1198" s="980"/>
      <c r="AJ1198" s="980"/>
      <c r="AK1198" s="980"/>
      <c r="AL1198" s="980"/>
      <c r="AM1198" s="980"/>
      <c r="AN1198" s="980"/>
      <c r="AO1198" s="980"/>
      <c r="AP1198" s="980"/>
      <c r="AQ1198" s="980"/>
      <c r="AR1198" s="980"/>
      <c r="AS1198" s="980"/>
      <c r="AT1198" s="980"/>
      <c r="AU1198" s="980"/>
      <c r="AV1198" s="980"/>
      <c r="AW1198" s="980"/>
      <c r="AX1198" s="980"/>
      <c r="AY1198" s="980"/>
      <c r="AZ1198" s="980"/>
      <c r="BA1198" s="980"/>
      <c r="BB1198" s="980"/>
      <c r="BC1198" s="980"/>
      <c r="BD1198" s="980"/>
      <c r="BE1198" s="980"/>
      <c r="BF1198" s="980"/>
      <c r="BG1198" s="980"/>
      <c r="BH1198" s="980"/>
      <c r="BI1198" s="980"/>
      <c r="BJ1198" s="980"/>
      <c r="BK1198" s="980"/>
      <c r="BL1198" s="980"/>
      <c r="BM1198" s="980"/>
      <c r="BN1198" s="980"/>
      <c r="BO1198" s="980"/>
      <c r="BP1198" s="980"/>
      <c r="BQ1198" s="980"/>
      <c r="BR1198" s="980"/>
      <c r="BS1198" s="980"/>
      <c r="BT1198" s="980"/>
      <c r="BU1198" s="980"/>
      <c r="BV1198" s="980"/>
      <c r="BW1198" s="980"/>
      <c r="BX1198" s="980"/>
      <c r="BY1198" s="981"/>
      <c r="BZ1198" s="988"/>
      <c r="CA1198" s="989"/>
      <c r="CB1198" s="989"/>
      <c r="CC1198" s="989"/>
      <c r="CD1198" s="989"/>
      <c r="CE1198" s="989"/>
      <c r="CF1198" s="989"/>
      <c r="CG1198" s="989"/>
      <c r="CH1198" s="990"/>
      <c r="CI1198" s="37"/>
      <c r="CJ1198" s="37"/>
    </row>
    <row r="1199" spans="1:92" ht="22.5" customHeight="1" x14ac:dyDescent="0.2">
      <c r="B1199" s="1033" t="s">
        <v>1095</v>
      </c>
      <c r="C1199" s="1034"/>
      <c r="D1199" s="1034"/>
      <c r="E1199" s="1034"/>
      <c r="F1199" s="1034"/>
      <c r="G1199" s="1034"/>
      <c r="H1199" s="1034"/>
      <c r="I1199" s="1034"/>
      <c r="J1199" s="1034"/>
      <c r="K1199" s="1034"/>
      <c r="L1199" s="1034"/>
      <c r="M1199" s="1034"/>
      <c r="N1199" s="1034"/>
      <c r="O1199" s="1034"/>
      <c r="P1199" s="1034"/>
      <c r="Q1199" s="1034"/>
      <c r="R1199" s="1034"/>
      <c r="S1199" s="1034"/>
      <c r="T1199" s="1034"/>
      <c r="U1199" s="1034"/>
      <c r="V1199" s="1034"/>
      <c r="W1199" s="1034"/>
      <c r="X1199" s="1034"/>
      <c r="Y1199" s="1034"/>
      <c r="Z1199" s="1034"/>
      <c r="AA1199" s="1034"/>
      <c r="AB1199" s="1034"/>
      <c r="AC1199" s="1034"/>
      <c r="AD1199" s="1034"/>
      <c r="AE1199" s="1034"/>
      <c r="AF1199" s="1034"/>
      <c r="AG1199" s="1034"/>
      <c r="AH1199" s="1034"/>
      <c r="AI1199" s="1034"/>
      <c r="AJ1199" s="1034"/>
      <c r="AK1199" s="1034"/>
      <c r="AL1199" s="1034"/>
      <c r="AM1199" s="1034"/>
      <c r="AN1199" s="1034"/>
      <c r="AO1199" s="1034"/>
      <c r="AP1199" s="1034"/>
      <c r="AQ1199" s="1034"/>
      <c r="AR1199" s="1034"/>
      <c r="AS1199" s="1034"/>
      <c r="AT1199" s="1034"/>
      <c r="AU1199" s="1034"/>
      <c r="AV1199" s="1034"/>
      <c r="AW1199" s="1034"/>
      <c r="AX1199" s="1034"/>
      <c r="AY1199" s="1034"/>
      <c r="AZ1199" s="1034"/>
      <c r="BA1199" s="1034"/>
      <c r="BB1199" s="1034"/>
      <c r="BC1199" s="1034"/>
      <c r="BD1199" s="1034"/>
      <c r="BE1199" s="1034"/>
      <c r="BF1199" s="1034"/>
      <c r="BG1199" s="1034"/>
      <c r="BH1199" s="1034"/>
      <c r="BI1199" s="1034"/>
      <c r="BJ1199" s="1034"/>
      <c r="BK1199" s="1034"/>
      <c r="BL1199" s="1034"/>
      <c r="BM1199" s="1034"/>
      <c r="BN1199" s="1034"/>
      <c r="BO1199" s="1034"/>
      <c r="BP1199" s="1034"/>
      <c r="BQ1199" s="1034"/>
      <c r="BR1199" s="1034"/>
      <c r="BS1199" s="1034"/>
      <c r="BT1199" s="1034"/>
      <c r="BU1199" s="1034"/>
      <c r="BV1199" s="1034"/>
      <c r="BW1199" s="1034"/>
      <c r="BX1199" s="1034"/>
      <c r="BY1199" s="1034"/>
      <c r="BZ1199" s="1034"/>
      <c r="CA1199" s="1034"/>
      <c r="CB1199" s="1034"/>
      <c r="CC1199" s="1034"/>
      <c r="CD1199" s="1034"/>
      <c r="CE1199" s="1034"/>
      <c r="CF1199" s="1034"/>
      <c r="CG1199" s="1034"/>
      <c r="CH1199" s="1035"/>
    </row>
    <row r="1200" spans="1:92" ht="12.75" customHeight="1" x14ac:dyDescent="0.2">
      <c r="A1200" s="63"/>
      <c r="B1200" s="964" t="s">
        <v>56</v>
      </c>
      <c r="C1200" s="965"/>
      <c r="D1200" s="965"/>
      <c r="E1200" s="966"/>
      <c r="F1200" s="973" t="s">
        <v>211</v>
      </c>
      <c r="G1200" s="974"/>
      <c r="H1200" s="974"/>
      <c r="I1200" s="974"/>
      <c r="J1200" s="974"/>
      <c r="K1200" s="974"/>
      <c r="L1200" s="974"/>
      <c r="M1200" s="974"/>
      <c r="N1200" s="974"/>
      <c r="O1200" s="974"/>
      <c r="P1200" s="974"/>
      <c r="Q1200" s="974"/>
      <c r="R1200" s="974"/>
      <c r="S1200" s="974"/>
      <c r="T1200" s="974"/>
      <c r="U1200" s="974"/>
      <c r="V1200" s="974"/>
      <c r="W1200" s="974"/>
      <c r="X1200" s="974"/>
      <c r="Y1200" s="974"/>
      <c r="Z1200" s="974"/>
      <c r="AA1200" s="974"/>
      <c r="AB1200" s="974"/>
      <c r="AC1200" s="974"/>
      <c r="AD1200" s="974"/>
      <c r="AE1200" s="974"/>
      <c r="AF1200" s="974"/>
      <c r="AG1200" s="974"/>
      <c r="AH1200" s="974"/>
      <c r="AI1200" s="974"/>
      <c r="AJ1200" s="974"/>
      <c r="AK1200" s="974"/>
      <c r="AL1200" s="974"/>
      <c r="AM1200" s="974"/>
      <c r="AN1200" s="974"/>
      <c r="AO1200" s="974"/>
      <c r="AP1200" s="974"/>
      <c r="AQ1200" s="974"/>
      <c r="AR1200" s="974"/>
      <c r="AS1200" s="974"/>
      <c r="AT1200" s="974"/>
      <c r="AU1200" s="974"/>
      <c r="AV1200" s="974"/>
      <c r="AW1200" s="974"/>
      <c r="AX1200" s="974"/>
      <c r="AY1200" s="974"/>
      <c r="AZ1200" s="974"/>
      <c r="BA1200" s="974"/>
      <c r="BB1200" s="974"/>
      <c r="BC1200" s="974"/>
      <c r="BD1200" s="974"/>
      <c r="BE1200" s="974"/>
      <c r="BF1200" s="974"/>
      <c r="BG1200" s="974"/>
      <c r="BH1200" s="974"/>
      <c r="BI1200" s="974"/>
      <c r="BJ1200" s="974"/>
      <c r="BK1200" s="974"/>
      <c r="BL1200" s="974"/>
      <c r="BM1200" s="974"/>
      <c r="BN1200" s="974"/>
      <c r="BO1200" s="974"/>
      <c r="BP1200" s="974"/>
      <c r="BQ1200" s="974"/>
      <c r="BR1200" s="974"/>
      <c r="BS1200" s="974"/>
      <c r="BT1200" s="974"/>
      <c r="BU1200" s="974"/>
      <c r="BV1200" s="974"/>
      <c r="BW1200" s="974"/>
      <c r="BX1200" s="974"/>
      <c r="BY1200" s="975"/>
      <c r="BZ1200" s="982"/>
      <c r="CA1200" s="983"/>
      <c r="CB1200" s="983"/>
      <c r="CC1200" s="983"/>
      <c r="CD1200" s="983"/>
      <c r="CE1200" s="983"/>
      <c r="CF1200" s="983"/>
      <c r="CG1200" s="983"/>
      <c r="CH1200" s="984"/>
      <c r="CI1200" s="37"/>
      <c r="CJ1200" s="37"/>
      <c r="CK1200" s="112"/>
      <c r="CL1200" s="112"/>
      <c r="CM1200" s="112"/>
    </row>
    <row r="1201" spans="1:91" ht="12.75" customHeight="1" x14ac:dyDescent="0.2">
      <c r="A1201" s="63"/>
      <c r="B1201" s="967"/>
      <c r="C1201" s="968"/>
      <c r="D1201" s="968"/>
      <c r="E1201" s="969"/>
      <c r="F1201" s="976"/>
      <c r="G1201" s="977"/>
      <c r="H1201" s="977"/>
      <c r="I1201" s="977"/>
      <c r="J1201" s="977"/>
      <c r="K1201" s="977"/>
      <c r="L1201" s="977"/>
      <c r="M1201" s="977"/>
      <c r="N1201" s="977"/>
      <c r="O1201" s="977"/>
      <c r="P1201" s="977"/>
      <c r="Q1201" s="977"/>
      <c r="R1201" s="977"/>
      <c r="S1201" s="977"/>
      <c r="T1201" s="977"/>
      <c r="U1201" s="977"/>
      <c r="V1201" s="977"/>
      <c r="W1201" s="977"/>
      <c r="X1201" s="977"/>
      <c r="Y1201" s="977"/>
      <c r="Z1201" s="977"/>
      <c r="AA1201" s="977"/>
      <c r="AB1201" s="977"/>
      <c r="AC1201" s="977"/>
      <c r="AD1201" s="977"/>
      <c r="AE1201" s="977"/>
      <c r="AF1201" s="977"/>
      <c r="AG1201" s="977"/>
      <c r="AH1201" s="977"/>
      <c r="AI1201" s="977"/>
      <c r="AJ1201" s="977"/>
      <c r="AK1201" s="977"/>
      <c r="AL1201" s="977"/>
      <c r="AM1201" s="977"/>
      <c r="AN1201" s="977"/>
      <c r="AO1201" s="977"/>
      <c r="AP1201" s="977"/>
      <c r="AQ1201" s="977"/>
      <c r="AR1201" s="977"/>
      <c r="AS1201" s="977"/>
      <c r="AT1201" s="977"/>
      <c r="AU1201" s="977"/>
      <c r="AV1201" s="977"/>
      <c r="AW1201" s="977"/>
      <c r="AX1201" s="977"/>
      <c r="AY1201" s="977"/>
      <c r="AZ1201" s="977"/>
      <c r="BA1201" s="977"/>
      <c r="BB1201" s="977"/>
      <c r="BC1201" s="977"/>
      <c r="BD1201" s="977"/>
      <c r="BE1201" s="977"/>
      <c r="BF1201" s="977"/>
      <c r="BG1201" s="977"/>
      <c r="BH1201" s="977"/>
      <c r="BI1201" s="977"/>
      <c r="BJ1201" s="977"/>
      <c r="BK1201" s="977"/>
      <c r="BL1201" s="977"/>
      <c r="BM1201" s="977"/>
      <c r="BN1201" s="977"/>
      <c r="BO1201" s="977"/>
      <c r="BP1201" s="977"/>
      <c r="BQ1201" s="977"/>
      <c r="BR1201" s="977"/>
      <c r="BS1201" s="977"/>
      <c r="BT1201" s="977"/>
      <c r="BU1201" s="977"/>
      <c r="BV1201" s="977"/>
      <c r="BW1201" s="977"/>
      <c r="BX1201" s="977"/>
      <c r="BY1201" s="978"/>
      <c r="BZ1201" s="985"/>
      <c r="CA1201" s="986"/>
      <c r="CB1201" s="986"/>
      <c r="CC1201" s="986"/>
      <c r="CD1201" s="986"/>
      <c r="CE1201" s="986"/>
      <c r="CF1201" s="986"/>
      <c r="CG1201" s="986"/>
      <c r="CH1201" s="987"/>
      <c r="CI1201" s="37"/>
      <c r="CJ1201" s="37"/>
    </row>
    <row r="1202" spans="1:91" ht="12.75" customHeight="1" x14ac:dyDescent="0.2">
      <c r="A1202" s="63"/>
      <c r="B1202" s="970"/>
      <c r="C1202" s="971"/>
      <c r="D1202" s="971"/>
      <c r="E1202" s="972"/>
      <c r="F1202" s="979"/>
      <c r="G1202" s="980"/>
      <c r="H1202" s="980"/>
      <c r="I1202" s="980"/>
      <c r="J1202" s="980"/>
      <c r="K1202" s="980"/>
      <c r="L1202" s="980"/>
      <c r="M1202" s="980"/>
      <c r="N1202" s="980"/>
      <c r="O1202" s="980"/>
      <c r="P1202" s="980"/>
      <c r="Q1202" s="980"/>
      <c r="R1202" s="980"/>
      <c r="S1202" s="980"/>
      <c r="T1202" s="980"/>
      <c r="U1202" s="980"/>
      <c r="V1202" s="980"/>
      <c r="W1202" s="980"/>
      <c r="X1202" s="980"/>
      <c r="Y1202" s="980"/>
      <c r="Z1202" s="980"/>
      <c r="AA1202" s="980"/>
      <c r="AB1202" s="980"/>
      <c r="AC1202" s="980"/>
      <c r="AD1202" s="980"/>
      <c r="AE1202" s="980"/>
      <c r="AF1202" s="980"/>
      <c r="AG1202" s="980"/>
      <c r="AH1202" s="980"/>
      <c r="AI1202" s="980"/>
      <c r="AJ1202" s="980"/>
      <c r="AK1202" s="980"/>
      <c r="AL1202" s="980"/>
      <c r="AM1202" s="980"/>
      <c r="AN1202" s="980"/>
      <c r="AO1202" s="980"/>
      <c r="AP1202" s="980"/>
      <c r="AQ1202" s="980"/>
      <c r="AR1202" s="980"/>
      <c r="AS1202" s="980"/>
      <c r="AT1202" s="980"/>
      <c r="AU1202" s="980"/>
      <c r="AV1202" s="980"/>
      <c r="AW1202" s="980"/>
      <c r="AX1202" s="980"/>
      <c r="AY1202" s="980"/>
      <c r="AZ1202" s="980"/>
      <c r="BA1202" s="980"/>
      <c r="BB1202" s="980"/>
      <c r="BC1202" s="980"/>
      <c r="BD1202" s="980"/>
      <c r="BE1202" s="980"/>
      <c r="BF1202" s="980"/>
      <c r="BG1202" s="980"/>
      <c r="BH1202" s="980"/>
      <c r="BI1202" s="980"/>
      <c r="BJ1202" s="980"/>
      <c r="BK1202" s="980"/>
      <c r="BL1202" s="980"/>
      <c r="BM1202" s="980"/>
      <c r="BN1202" s="980"/>
      <c r="BO1202" s="980"/>
      <c r="BP1202" s="980"/>
      <c r="BQ1202" s="980"/>
      <c r="BR1202" s="980"/>
      <c r="BS1202" s="980"/>
      <c r="BT1202" s="980"/>
      <c r="BU1202" s="980"/>
      <c r="BV1202" s="980"/>
      <c r="BW1202" s="980"/>
      <c r="BX1202" s="980"/>
      <c r="BY1202" s="981"/>
      <c r="BZ1202" s="988"/>
      <c r="CA1202" s="989"/>
      <c r="CB1202" s="989"/>
      <c r="CC1202" s="989"/>
      <c r="CD1202" s="989"/>
      <c r="CE1202" s="989"/>
      <c r="CF1202" s="989"/>
      <c r="CG1202" s="989"/>
      <c r="CH1202" s="990"/>
      <c r="CI1202" s="37"/>
      <c r="CJ1202" s="37"/>
    </row>
    <row r="1203" spans="1:91" ht="12.75" customHeight="1" x14ac:dyDescent="0.2">
      <c r="A1203" s="63"/>
      <c r="B1203" s="964" t="s">
        <v>57</v>
      </c>
      <c r="C1203" s="965"/>
      <c r="D1203" s="965"/>
      <c r="E1203" s="966"/>
      <c r="F1203" s="973" t="s">
        <v>1096</v>
      </c>
      <c r="G1203" s="974"/>
      <c r="H1203" s="974"/>
      <c r="I1203" s="974"/>
      <c r="J1203" s="974"/>
      <c r="K1203" s="974"/>
      <c r="L1203" s="974"/>
      <c r="M1203" s="974"/>
      <c r="N1203" s="974"/>
      <c r="O1203" s="974"/>
      <c r="P1203" s="974"/>
      <c r="Q1203" s="974"/>
      <c r="R1203" s="974"/>
      <c r="S1203" s="974"/>
      <c r="T1203" s="974"/>
      <c r="U1203" s="974"/>
      <c r="V1203" s="974"/>
      <c r="W1203" s="974"/>
      <c r="X1203" s="974"/>
      <c r="Y1203" s="974"/>
      <c r="Z1203" s="974"/>
      <c r="AA1203" s="974"/>
      <c r="AB1203" s="974"/>
      <c r="AC1203" s="974"/>
      <c r="AD1203" s="974"/>
      <c r="AE1203" s="974"/>
      <c r="AF1203" s="974"/>
      <c r="AG1203" s="974"/>
      <c r="AH1203" s="974"/>
      <c r="AI1203" s="974"/>
      <c r="AJ1203" s="974"/>
      <c r="AK1203" s="974"/>
      <c r="AL1203" s="974"/>
      <c r="AM1203" s="974"/>
      <c r="AN1203" s="974"/>
      <c r="AO1203" s="974"/>
      <c r="AP1203" s="974"/>
      <c r="AQ1203" s="974"/>
      <c r="AR1203" s="974"/>
      <c r="AS1203" s="974"/>
      <c r="AT1203" s="974"/>
      <c r="AU1203" s="974"/>
      <c r="AV1203" s="974"/>
      <c r="AW1203" s="974"/>
      <c r="AX1203" s="974"/>
      <c r="AY1203" s="974"/>
      <c r="AZ1203" s="974"/>
      <c r="BA1203" s="974"/>
      <c r="BB1203" s="974"/>
      <c r="BC1203" s="974"/>
      <c r="BD1203" s="974"/>
      <c r="BE1203" s="974"/>
      <c r="BF1203" s="974"/>
      <c r="BG1203" s="974"/>
      <c r="BH1203" s="974"/>
      <c r="BI1203" s="974"/>
      <c r="BJ1203" s="974"/>
      <c r="BK1203" s="974"/>
      <c r="BL1203" s="974"/>
      <c r="BM1203" s="974"/>
      <c r="BN1203" s="974"/>
      <c r="BO1203" s="974"/>
      <c r="BP1203" s="974"/>
      <c r="BQ1203" s="974"/>
      <c r="BR1203" s="974"/>
      <c r="BS1203" s="974"/>
      <c r="BT1203" s="974"/>
      <c r="BU1203" s="974"/>
      <c r="BV1203" s="974"/>
      <c r="BW1203" s="974"/>
      <c r="BX1203" s="974"/>
      <c r="BY1203" s="975"/>
      <c r="BZ1203" s="982"/>
      <c r="CA1203" s="983"/>
      <c r="CB1203" s="983"/>
      <c r="CC1203" s="983"/>
      <c r="CD1203" s="983"/>
      <c r="CE1203" s="983"/>
      <c r="CF1203" s="983"/>
      <c r="CG1203" s="983"/>
      <c r="CH1203" s="984"/>
      <c r="CI1203" s="37"/>
      <c r="CJ1203" s="37"/>
      <c r="CK1203" s="112"/>
      <c r="CL1203" s="112"/>
      <c r="CM1203" s="112"/>
    </row>
    <row r="1204" spans="1:91" ht="12.75" customHeight="1" x14ac:dyDescent="0.2">
      <c r="A1204" s="63"/>
      <c r="B1204" s="967"/>
      <c r="C1204" s="968"/>
      <c r="D1204" s="968"/>
      <c r="E1204" s="969"/>
      <c r="F1204" s="976"/>
      <c r="G1204" s="977"/>
      <c r="H1204" s="977"/>
      <c r="I1204" s="977"/>
      <c r="J1204" s="977"/>
      <c r="K1204" s="977"/>
      <c r="L1204" s="977"/>
      <c r="M1204" s="977"/>
      <c r="N1204" s="977"/>
      <c r="O1204" s="977"/>
      <c r="P1204" s="977"/>
      <c r="Q1204" s="977"/>
      <c r="R1204" s="977"/>
      <c r="S1204" s="977"/>
      <c r="T1204" s="977"/>
      <c r="U1204" s="977"/>
      <c r="V1204" s="977"/>
      <c r="W1204" s="977"/>
      <c r="X1204" s="977"/>
      <c r="Y1204" s="977"/>
      <c r="Z1204" s="977"/>
      <c r="AA1204" s="977"/>
      <c r="AB1204" s="977"/>
      <c r="AC1204" s="977"/>
      <c r="AD1204" s="977"/>
      <c r="AE1204" s="977"/>
      <c r="AF1204" s="977"/>
      <c r="AG1204" s="977"/>
      <c r="AH1204" s="977"/>
      <c r="AI1204" s="977"/>
      <c r="AJ1204" s="977"/>
      <c r="AK1204" s="977"/>
      <c r="AL1204" s="977"/>
      <c r="AM1204" s="977"/>
      <c r="AN1204" s="977"/>
      <c r="AO1204" s="977"/>
      <c r="AP1204" s="977"/>
      <c r="AQ1204" s="977"/>
      <c r="AR1204" s="977"/>
      <c r="AS1204" s="977"/>
      <c r="AT1204" s="977"/>
      <c r="AU1204" s="977"/>
      <c r="AV1204" s="977"/>
      <c r="AW1204" s="977"/>
      <c r="AX1204" s="977"/>
      <c r="AY1204" s="977"/>
      <c r="AZ1204" s="977"/>
      <c r="BA1204" s="977"/>
      <c r="BB1204" s="977"/>
      <c r="BC1204" s="977"/>
      <c r="BD1204" s="977"/>
      <c r="BE1204" s="977"/>
      <c r="BF1204" s="977"/>
      <c r="BG1204" s="977"/>
      <c r="BH1204" s="977"/>
      <c r="BI1204" s="977"/>
      <c r="BJ1204" s="977"/>
      <c r="BK1204" s="977"/>
      <c r="BL1204" s="977"/>
      <c r="BM1204" s="977"/>
      <c r="BN1204" s="977"/>
      <c r="BO1204" s="977"/>
      <c r="BP1204" s="977"/>
      <c r="BQ1204" s="977"/>
      <c r="BR1204" s="977"/>
      <c r="BS1204" s="977"/>
      <c r="BT1204" s="977"/>
      <c r="BU1204" s="977"/>
      <c r="BV1204" s="977"/>
      <c r="BW1204" s="977"/>
      <c r="BX1204" s="977"/>
      <c r="BY1204" s="978"/>
      <c r="BZ1204" s="985"/>
      <c r="CA1204" s="986"/>
      <c r="CB1204" s="986"/>
      <c r="CC1204" s="986"/>
      <c r="CD1204" s="986"/>
      <c r="CE1204" s="986"/>
      <c r="CF1204" s="986"/>
      <c r="CG1204" s="986"/>
      <c r="CH1204" s="987"/>
      <c r="CI1204" s="37"/>
      <c r="CJ1204" s="37"/>
      <c r="CK1204" s="112"/>
      <c r="CL1204" s="112"/>
      <c r="CM1204" s="112"/>
    </row>
    <row r="1205" spans="1:91" ht="12.75" customHeight="1" x14ac:dyDescent="0.2">
      <c r="A1205" s="63"/>
      <c r="B1205" s="967"/>
      <c r="C1205" s="968"/>
      <c r="D1205" s="968"/>
      <c r="E1205" s="969"/>
      <c r="F1205" s="976"/>
      <c r="G1205" s="977"/>
      <c r="H1205" s="977"/>
      <c r="I1205" s="977"/>
      <c r="J1205" s="977"/>
      <c r="K1205" s="977"/>
      <c r="L1205" s="977"/>
      <c r="M1205" s="977"/>
      <c r="N1205" s="977"/>
      <c r="O1205" s="977"/>
      <c r="P1205" s="977"/>
      <c r="Q1205" s="977"/>
      <c r="R1205" s="977"/>
      <c r="S1205" s="977"/>
      <c r="T1205" s="977"/>
      <c r="U1205" s="977"/>
      <c r="V1205" s="977"/>
      <c r="W1205" s="977"/>
      <c r="X1205" s="977"/>
      <c r="Y1205" s="977"/>
      <c r="Z1205" s="977"/>
      <c r="AA1205" s="977"/>
      <c r="AB1205" s="977"/>
      <c r="AC1205" s="977"/>
      <c r="AD1205" s="977"/>
      <c r="AE1205" s="977"/>
      <c r="AF1205" s="977"/>
      <c r="AG1205" s="977"/>
      <c r="AH1205" s="977"/>
      <c r="AI1205" s="977"/>
      <c r="AJ1205" s="977"/>
      <c r="AK1205" s="977"/>
      <c r="AL1205" s="977"/>
      <c r="AM1205" s="977"/>
      <c r="AN1205" s="977"/>
      <c r="AO1205" s="977"/>
      <c r="AP1205" s="977"/>
      <c r="AQ1205" s="977"/>
      <c r="AR1205" s="977"/>
      <c r="AS1205" s="977"/>
      <c r="AT1205" s="977"/>
      <c r="AU1205" s="977"/>
      <c r="AV1205" s="977"/>
      <c r="AW1205" s="977"/>
      <c r="AX1205" s="977"/>
      <c r="AY1205" s="977"/>
      <c r="AZ1205" s="977"/>
      <c r="BA1205" s="977"/>
      <c r="BB1205" s="977"/>
      <c r="BC1205" s="977"/>
      <c r="BD1205" s="977"/>
      <c r="BE1205" s="977"/>
      <c r="BF1205" s="977"/>
      <c r="BG1205" s="977"/>
      <c r="BH1205" s="977"/>
      <c r="BI1205" s="977"/>
      <c r="BJ1205" s="977"/>
      <c r="BK1205" s="977"/>
      <c r="BL1205" s="977"/>
      <c r="BM1205" s="977"/>
      <c r="BN1205" s="977"/>
      <c r="BO1205" s="977"/>
      <c r="BP1205" s="977"/>
      <c r="BQ1205" s="977"/>
      <c r="BR1205" s="977"/>
      <c r="BS1205" s="977"/>
      <c r="BT1205" s="977"/>
      <c r="BU1205" s="977"/>
      <c r="BV1205" s="977"/>
      <c r="BW1205" s="977"/>
      <c r="BX1205" s="977"/>
      <c r="BY1205" s="978"/>
      <c r="BZ1205" s="985"/>
      <c r="CA1205" s="986"/>
      <c r="CB1205" s="986"/>
      <c r="CC1205" s="986"/>
      <c r="CD1205" s="986"/>
      <c r="CE1205" s="986"/>
      <c r="CF1205" s="986"/>
      <c r="CG1205" s="986"/>
      <c r="CH1205" s="987"/>
      <c r="CI1205" s="37"/>
      <c r="CJ1205" s="37"/>
    </row>
    <row r="1206" spans="1:91" ht="12.75" customHeight="1" x14ac:dyDescent="0.2">
      <c r="A1206" s="63"/>
      <c r="B1206" s="970"/>
      <c r="C1206" s="971"/>
      <c r="D1206" s="971"/>
      <c r="E1206" s="972"/>
      <c r="F1206" s="979"/>
      <c r="G1206" s="980"/>
      <c r="H1206" s="980"/>
      <c r="I1206" s="980"/>
      <c r="J1206" s="980"/>
      <c r="K1206" s="980"/>
      <c r="L1206" s="980"/>
      <c r="M1206" s="980"/>
      <c r="N1206" s="980"/>
      <c r="O1206" s="980"/>
      <c r="P1206" s="980"/>
      <c r="Q1206" s="980"/>
      <c r="R1206" s="980"/>
      <c r="S1206" s="980"/>
      <c r="T1206" s="980"/>
      <c r="U1206" s="980"/>
      <c r="V1206" s="980"/>
      <c r="W1206" s="980"/>
      <c r="X1206" s="980"/>
      <c r="Y1206" s="980"/>
      <c r="Z1206" s="980"/>
      <c r="AA1206" s="980"/>
      <c r="AB1206" s="980"/>
      <c r="AC1206" s="980"/>
      <c r="AD1206" s="980"/>
      <c r="AE1206" s="980"/>
      <c r="AF1206" s="980"/>
      <c r="AG1206" s="980"/>
      <c r="AH1206" s="980"/>
      <c r="AI1206" s="980"/>
      <c r="AJ1206" s="980"/>
      <c r="AK1206" s="980"/>
      <c r="AL1206" s="980"/>
      <c r="AM1206" s="980"/>
      <c r="AN1206" s="980"/>
      <c r="AO1206" s="980"/>
      <c r="AP1206" s="980"/>
      <c r="AQ1206" s="980"/>
      <c r="AR1206" s="980"/>
      <c r="AS1206" s="980"/>
      <c r="AT1206" s="980"/>
      <c r="AU1206" s="980"/>
      <c r="AV1206" s="980"/>
      <c r="AW1206" s="980"/>
      <c r="AX1206" s="980"/>
      <c r="AY1206" s="980"/>
      <c r="AZ1206" s="980"/>
      <c r="BA1206" s="980"/>
      <c r="BB1206" s="980"/>
      <c r="BC1206" s="980"/>
      <c r="BD1206" s="980"/>
      <c r="BE1206" s="980"/>
      <c r="BF1206" s="980"/>
      <c r="BG1206" s="980"/>
      <c r="BH1206" s="980"/>
      <c r="BI1206" s="980"/>
      <c r="BJ1206" s="980"/>
      <c r="BK1206" s="980"/>
      <c r="BL1206" s="980"/>
      <c r="BM1206" s="980"/>
      <c r="BN1206" s="980"/>
      <c r="BO1206" s="980"/>
      <c r="BP1206" s="980"/>
      <c r="BQ1206" s="980"/>
      <c r="BR1206" s="980"/>
      <c r="BS1206" s="980"/>
      <c r="BT1206" s="980"/>
      <c r="BU1206" s="980"/>
      <c r="BV1206" s="980"/>
      <c r="BW1206" s="980"/>
      <c r="BX1206" s="980"/>
      <c r="BY1206" s="981"/>
      <c r="BZ1206" s="988"/>
      <c r="CA1206" s="989"/>
      <c r="CB1206" s="989"/>
      <c r="CC1206" s="989"/>
      <c r="CD1206" s="989"/>
      <c r="CE1206" s="989"/>
      <c r="CF1206" s="989"/>
      <c r="CG1206" s="989"/>
      <c r="CH1206" s="990"/>
      <c r="CI1206" s="37"/>
      <c r="CJ1206" s="37"/>
    </row>
    <row r="1207" spans="1:91" ht="12.75" customHeight="1" x14ac:dyDescent="0.2">
      <c r="A1207" s="63"/>
      <c r="B1207" s="964" t="s">
        <v>58</v>
      </c>
      <c r="C1207" s="965"/>
      <c r="D1207" s="965"/>
      <c r="E1207" s="966"/>
      <c r="F1207" s="973" t="s">
        <v>1474</v>
      </c>
      <c r="G1207" s="974"/>
      <c r="H1207" s="974"/>
      <c r="I1207" s="974"/>
      <c r="J1207" s="974"/>
      <c r="K1207" s="974"/>
      <c r="L1207" s="974"/>
      <c r="M1207" s="974"/>
      <c r="N1207" s="974"/>
      <c r="O1207" s="974"/>
      <c r="P1207" s="974"/>
      <c r="Q1207" s="974"/>
      <c r="R1207" s="974"/>
      <c r="S1207" s="974"/>
      <c r="T1207" s="974"/>
      <c r="U1207" s="974"/>
      <c r="V1207" s="974"/>
      <c r="W1207" s="974"/>
      <c r="X1207" s="974"/>
      <c r="Y1207" s="974"/>
      <c r="Z1207" s="974"/>
      <c r="AA1207" s="974"/>
      <c r="AB1207" s="974"/>
      <c r="AC1207" s="974"/>
      <c r="AD1207" s="974"/>
      <c r="AE1207" s="974"/>
      <c r="AF1207" s="974"/>
      <c r="AG1207" s="974"/>
      <c r="AH1207" s="974"/>
      <c r="AI1207" s="974"/>
      <c r="AJ1207" s="974"/>
      <c r="AK1207" s="974"/>
      <c r="AL1207" s="974"/>
      <c r="AM1207" s="974"/>
      <c r="AN1207" s="974"/>
      <c r="AO1207" s="974"/>
      <c r="AP1207" s="974"/>
      <c r="AQ1207" s="974"/>
      <c r="AR1207" s="974"/>
      <c r="AS1207" s="974"/>
      <c r="AT1207" s="974"/>
      <c r="AU1207" s="974"/>
      <c r="AV1207" s="974"/>
      <c r="AW1207" s="974"/>
      <c r="AX1207" s="974"/>
      <c r="AY1207" s="974"/>
      <c r="AZ1207" s="974"/>
      <c r="BA1207" s="974"/>
      <c r="BB1207" s="974"/>
      <c r="BC1207" s="974"/>
      <c r="BD1207" s="974"/>
      <c r="BE1207" s="974"/>
      <c r="BF1207" s="974"/>
      <c r="BG1207" s="974"/>
      <c r="BH1207" s="974"/>
      <c r="BI1207" s="974"/>
      <c r="BJ1207" s="974"/>
      <c r="BK1207" s="974"/>
      <c r="BL1207" s="974"/>
      <c r="BM1207" s="974"/>
      <c r="BN1207" s="974"/>
      <c r="BO1207" s="974"/>
      <c r="BP1207" s="974"/>
      <c r="BQ1207" s="974"/>
      <c r="BR1207" s="974"/>
      <c r="BS1207" s="974"/>
      <c r="BT1207" s="974"/>
      <c r="BU1207" s="974"/>
      <c r="BV1207" s="974"/>
      <c r="BW1207" s="974"/>
      <c r="BX1207" s="974"/>
      <c r="BY1207" s="975"/>
      <c r="BZ1207" s="982"/>
      <c r="CA1207" s="983"/>
      <c r="CB1207" s="983"/>
      <c r="CC1207" s="983"/>
      <c r="CD1207" s="983"/>
      <c r="CE1207" s="983"/>
      <c r="CF1207" s="983"/>
      <c r="CG1207" s="983"/>
      <c r="CH1207" s="984"/>
      <c r="CI1207" s="37"/>
      <c r="CJ1207" s="37"/>
      <c r="CK1207" s="112"/>
      <c r="CL1207" s="112"/>
      <c r="CM1207" s="112"/>
    </row>
    <row r="1208" spans="1:91" ht="12.75" customHeight="1" x14ac:dyDescent="0.2">
      <c r="A1208" s="63"/>
      <c r="B1208" s="967"/>
      <c r="C1208" s="968"/>
      <c r="D1208" s="968"/>
      <c r="E1208" s="969"/>
      <c r="F1208" s="976"/>
      <c r="G1208" s="977"/>
      <c r="H1208" s="977"/>
      <c r="I1208" s="977"/>
      <c r="J1208" s="977"/>
      <c r="K1208" s="977"/>
      <c r="L1208" s="977"/>
      <c r="M1208" s="977"/>
      <c r="N1208" s="977"/>
      <c r="O1208" s="977"/>
      <c r="P1208" s="977"/>
      <c r="Q1208" s="977"/>
      <c r="R1208" s="977"/>
      <c r="S1208" s="977"/>
      <c r="T1208" s="977"/>
      <c r="U1208" s="977"/>
      <c r="V1208" s="977"/>
      <c r="W1208" s="977"/>
      <c r="X1208" s="977"/>
      <c r="Y1208" s="977"/>
      <c r="Z1208" s="977"/>
      <c r="AA1208" s="977"/>
      <c r="AB1208" s="977"/>
      <c r="AC1208" s="977"/>
      <c r="AD1208" s="977"/>
      <c r="AE1208" s="977"/>
      <c r="AF1208" s="977"/>
      <c r="AG1208" s="977"/>
      <c r="AH1208" s="977"/>
      <c r="AI1208" s="977"/>
      <c r="AJ1208" s="977"/>
      <c r="AK1208" s="977"/>
      <c r="AL1208" s="977"/>
      <c r="AM1208" s="977"/>
      <c r="AN1208" s="977"/>
      <c r="AO1208" s="977"/>
      <c r="AP1208" s="977"/>
      <c r="AQ1208" s="977"/>
      <c r="AR1208" s="977"/>
      <c r="AS1208" s="977"/>
      <c r="AT1208" s="977"/>
      <c r="AU1208" s="977"/>
      <c r="AV1208" s="977"/>
      <c r="AW1208" s="977"/>
      <c r="AX1208" s="977"/>
      <c r="AY1208" s="977"/>
      <c r="AZ1208" s="977"/>
      <c r="BA1208" s="977"/>
      <c r="BB1208" s="977"/>
      <c r="BC1208" s="977"/>
      <c r="BD1208" s="977"/>
      <c r="BE1208" s="977"/>
      <c r="BF1208" s="977"/>
      <c r="BG1208" s="977"/>
      <c r="BH1208" s="977"/>
      <c r="BI1208" s="977"/>
      <c r="BJ1208" s="977"/>
      <c r="BK1208" s="977"/>
      <c r="BL1208" s="977"/>
      <c r="BM1208" s="977"/>
      <c r="BN1208" s="977"/>
      <c r="BO1208" s="977"/>
      <c r="BP1208" s="977"/>
      <c r="BQ1208" s="977"/>
      <c r="BR1208" s="977"/>
      <c r="BS1208" s="977"/>
      <c r="BT1208" s="977"/>
      <c r="BU1208" s="977"/>
      <c r="BV1208" s="977"/>
      <c r="BW1208" s="977"/>
      <c r="BX1208" s="977"/>
      <c r="BY1208" s="978"/>
      <c r="BZ1208" s="985"/>
      <c r="CA1208" s="986"/>
      <c r="CB1208" s="986"/>
      <c r="CC1208" s="986"/>
      <c r="CD1208" s="986"/>
      <c r="CE1208" s="986"/>
      <c r="CF1208" s="986"/>
      <c r="CG1208" s="986"/>
      <c r="CH1208" s="987"/>
      <c r="CI1208" s="37"/>
      <c r="CJ1208" s="37"/>
      <c r="CK1208" s="112"/>
      <c r="CL1208" s="112"/>
      <c r="CM1208" s="112"/>
    </row>
    <row r="1209" spans="1:91" ht="12.75" customHeight="1" x14ac:dyDescent="0.2">
      <c r="A1209" s="63"/>
      <c r="B1209" s="967"/>
      <c r="C1209" s="968"/>
      <c r="D1209" s="968"/>
      <c r="E1209" s="969"/>
      <c r="F1209" s="976"/>
      <c r="G1209" s="977"/>
      <c r="H1209" s="977"/>
      <c r="I1209" s="977"/>
      <c r="J1209" s="977"/>
      <c r="K1209" s="977"/>
      <c r="L1209" s="977"/>
      <c r="M1209" s="977"/>
      <c r="N1209" s="977"/>
      <c r="O1209" s="977"/>
      <c r="P1209" s="977"/>
      <c r="Q1209" s="977"/>
      <c r="R1209" s="977"/>
      <c r="S1209" s="977"/>
      <c r="T1209" s="977"/>
      <c r="U1209" s="977"/>
      <c r="V1209" s="977"/>
      <c r="W1209" s="977"/>
      <c r="X1209" s="977"/>
      <c r="Y1209" s="977"/>
      <c r="Z1209" s="977"/>
      <c r="AA1209" s="977"/>
      <c r="AB1209" s="977"/>
      <c r="AC1209" s="977"/>
      <c r="AD1209" s="977"/>
      <c r="AE1209" s="977"/>
      <c r="AF1209" s="977"/>
      <c r="AG1209" s="977"/>
      <c r="AH1209" s="977"/>
      <c r="AI1209" s="977"/>
      <c r="AJ1209" s="977"/>
      <c r="AK1209" s="977"/>
      <c r="AL1209" s="977"/>
      <c r="AM1209" s="977"/>
      <c r="AN1209" s="977"/>
      <c r="AO1209" s="977"/>
      <c r="AP1209" s="977"/>
      <c r="AQ1209" s="977"/>
      <c r="AR1209" s="977"/>
      <c r="AS1209" s="977"/>
      <c r="AT1209" s="977"/>
      <c r="AU1209" s="977"/>
      <c r="AV1209" s="977"/>
      <c r="AW1209" s="977"/>
      <c r="AX1209" s="977"/>
      <c r="AY1209" s="977"/>
      <c r="AZ1209" s="977"/>
      <c r="BA1209" s="977"/>
      <c r="BB1209" s="977"/>
      <c r="BC1209" s="977"/>
      <c r="BD1209" s="977"/>
      <c r="BE1209" s="977"/>
      <c r="BF1209" s="977"/>
      <c r="BG1209" s="977"/>
      <c r="BH1209" s="977"/>
      <c r="BI1209" s="977"/>
      <c r="BJ1209" s="977"/>
      <c r="BK1209" s="977"/>
      <c r="BL1209" s="977"/>
      <c r="BM1209" s="977"/>
      <c r="BN1209" s="977"/>
      <c r="BO1209" s="977"/>
      <c r="BP1209" s="977"/>
      <c r="BQ1209" s="977"/>
      <c r="BR1209" s="977"/>
      <c r="BS1209" s="977"/>
      <c r="BT1209" s="977"/>
      <c r="BU1209" s="977"/>
      <c r="BV1209" s="977"/>
      <c r="BW1209" s="977"/>
      <c r="BX1209" s="977"/>
      <c r="BY1209" s="978"/>
      <c r="BZ1209" s="985"/>
      <c r="CA1209" s="986"/>
      <c r="CB1209" s="986"/>
      <c r="CC1209" s="986"/>
      <c r="CD1209" s="986"/>
      <c r="CE1209" s="986"/>
      <c r="CF1209" s="986"/>
      <c r="CG1209" s="986"/>
      <c r="CH1209" s="987"/>
      <c r="CI1209" s="37"/>
      <c r="CJ1209" s="37"/>
      <c r="CK1209" s="112"/>
      <c r="CL1209" s="112"/>
      <c r="CM1209" s="112"/>
    </row>
    <row r="1210" spans="1:91" ht="12.75" customHeight="1" x14ac:dyDescent="0.2">
      <c r="A1210" s="63"/>
      <c r="B1210" s="967"/>
      <c r="C1210" s="968"/>
      <c r="D1210" s="968"/>
      <c r="E1210" s="969"/>
      <c r="F1210" s="976"/>
      <c r="G1210" s="977"/>
      <c r="H1210" s="977"/>
      <c r="I1210" s="977"/>
      <c r="J1210" s="977"/>
      <c r="K1210" s="977"/>
      <c r="L1210" s="977"/>
      <c r="M1210" s="977"/>
      <c r="N1210" s="977"/>
      <c r="O1210" s="977"/>
      <c r="P1210" s="977"/>
      <c r="Q1210" s="977"/>
      <c r="R1210" s="977"/>
      <c r="S1210" s="977"/>
      <c r="T1210" s="977"/>
      <c r="U1210" s="977"/>
      <c r="V1210" s="977"/>
      <c r="W1210" s="977"/>
      <c r="X1210" s="977"/>
      <c r="Y1210" s="977"/>
      <c r="Z1210" s="977"/>
      <c r="AA1210" s="977"/>
      <c r="AB1210" s="977"/>
      <c r="AC1210" s="977"/>
      <c r="AD1210" s="977"/>
      <c r="AE1210" s="977"/>
      <c r="AF1210" s="977"/>
      <c r="AG1210" s="977"/>
      <c r="AH1210" s="977"/>
      <c r="AI1210" s="977"/>
      <c r="AJ1210" s="977"/>
      <c r="AK1210" s="977"/>
      <c r="AL1210" s="977"/>
      <c r="AM1210" s="977"/>
      <c r="AN1210" s="977"/>
      <c r="AO1210" s="977"/>
      <c r="AP1210" s="977"/>
      <c r="AQ1210" s="977"/>
      <c r="AR1210" s="977"/>
      <c r="AS1210" s="977"/>
      <c r="AT1210" s="977"/>
      <c r="AU1210" s="977"/>
      <c r="AV1210" s="977"/>
      <c r="AW1210" s="977"/>
      <c r="AX1210" s="977"/>
      <c r="AY1210" s="977"/>
      <c r="AZ1210" s="977"/>
      <c r="BA1210" s="977"/>
      <c r="BB1210" s="977"/>
      <c r="BC1210" s="977"/>
      <c r="BD1210" s="977"/>
      <c r="BE1210" s="977"/>
      <c r="BF1210" s="977"/>
      <c r="BG1210" s="977"/>
      <c r="BH1210" s="977"/>
      <c r="BI1210" s="977"/>
      <c r="BJ1210" s="977"/>
      <c r="BK1210" s="977"/>
      <c r="BL1210" s="977"/>
      <c r="BM1210" s="977"/>
      <c r="BN1210" s="977"/>
      <c r="BO1210" s="977"/>
      <c r="BP1210" s="977"/>
      <c r="BQ1210" s="977"/>
      <c r="BR1210" s="977"/>
      <c r="BS1210" s="977"/>
      <c r="BT1210" s="977"/>
      <c r="BU1210" s="977"/>
      <c r="BV1210" s="977"/>
      <c r="BW1210" s="977"/>
      <c r="BX1210" s="977"/>
      <c r="BY1210" s="978"/>
      <c r="BZ1210" s="985"/>
      <c r="CA1210" s="986"/>
      <c r="CB1210" s="986"/>
      <c r="CC1210" s="986"/>
      <c r="CD1210" s="986"/>
      <c r="CE1210" s="986"/>
      <c r="CF1210" s="986"/>
      <c r="CG1210" s="986"/>
      <c r="CH1210" s="987"/>
      <c r="CI1210" s="37"/>
      <c r="CJ1210" s="37"/>
      <c r="CK1210" s="112"/>
      <c r="CL1210" s="112"/>
      <c r="CM1210" s="112"/>
    </row>
    <row r="1211" spans="1:91" ht="12.75" customHeight="1" x14ac:dyDescent="0.2">
      <c r="A1211" s="63"/>
      <c r="B1211" s="967"/>
      <c r="C1211" s="968"/>
      <c r="D1211" s="968"/>
      <c r="E1211" s="969"/>
      <c r="F1211" s="976"/>
      <c r="G1211" s="977"/>
      <c r="H1211" s="977"/>
      <c r="I1211" s="977"/>
      <c r="J1211" s="977"/>
      <c r="K1211" s="977"/>
      <c r="L1211" s="977"/>
      <c r="M1211" s="977"/>
      <c r="N1211" s="977"/>
      <c r="O1211" s="977"/>
      <c r="P1211" s="977"/>
      <c r="Q1211" s="977"/>
      <c r="R1211" s="977"/>
      <c r="S1211" s="977"/>
      <c r="T1211" s="977"/>
      <c r="U1211" s="977"/>
      <c r="V1211" s="977"/>
      <c r="W1211" s="977"/>
      <c r="X1211" s="977"/>
      <c r="Y1211" s="977"/>
      <c r="Z1211" s="977"/>
      <c r="AA1211" s="977"/>
      <c r="AB1211" s="977"/>
      <c r="AC1211" s="977"/>
      <c r="AD1211" s="977"/>
      <c r="AE1211" s="977"/>
      <c r="AF1211" s="977"/>
      <c r="AG1211" s="977"/>
      <c r="AH1211" s="977"/>
      <c r="AI1211" s="977"/>
      <c r="AJ1211" s="977"/>
      <c r="AK1211" s="977"/>
      <c r="AL1211" s="977"/>
      <c r="AM1211" s="977"/>
      <c r="AN1211" s="977"/>
      <c r="AO1211" s="977"/>
      <c r="AP1211" s="977"/>
      <c r="AQ1211" s="977"/>
      <c r="AR1211" s="977"/>
      <c r="AS1211" s="977"/>
      <c r="AT1211" s="977"/>
      <c r="AU1211" s="977"/>
      <c r="AV1211" s="977"/>
      <c r="AW1211" s="977"/>
      <c r="AX1211" s="977"/>
      <c r="AY1211" s="977"/>
      <c r="AZ1211" s="977"/>
      <c r="BA1211" s="977"/>
      <c r="BB1211" s="977"/>
      <c r="BC1211" s="977"/>
      <c r="BD1211" s="977"/>
      <c r="BE1211" s="977"/>
      <c r="BF1211" s="977"/>
      <c r="BG1211" s="977"/>
      <c r="BH1211" s="977"/>
      <c r="BI1211" s="977"/>
      <c r="BJ1211" s="977"/>
      <c r="BK1211" s="977"/>
      <c r="BL1211" s="977"/>
      <c r="BM1211" s="977"/>
      <c r="BN1211" s="977"/>
      <c r="BO1211" s="977"/>
      <c r="BP1211" s="977"/>
      <c r="BQ1211" s="977"/>
      <c r="BR1211" s="977"/>
      <c r="BS1211" s="977"/>
      <c r="BT1211" s="977"/>
      <c r="BU1211" s="977"/>
      <c r="BV1211" s="977"/>
      <c r="BW1211" s="977"/>
      <c r="BX1211" s="977"/>
      <c r="BY1211" s="978"/>
      <c r="BZ1211" s="985"/>
      <c r="CA1211" s="986"/>
      <c r="CB1211" s="986"/>
      <c r="CC1211" s="986"/>
      <c r="CD1211" s="986"/>
      <c r="CE1211" s="986"/>
      <c r="CF1211" s="986"/>
      <c r="CG1211" s="986"/>
      <c r="CH1211" s="987"/>
      <c r="CI1211" s="37"/>
      <c r="CJ1211" s="37"/>
    </row>
    <row r="1212" spans="1:91" ht="12.75" customHeight="1" x14ac:dyDescent="0.2">
      <c r="A1212" s="63"/>
      <c r="B1212" s="970"/>
      <c r="C1212" s="971"/>
      <c r="D1212" s="971"/>
      <c r="E1212" s="972"/>
      <c r="F1212" s="979"/>
      <c r="G1212" s="980"/>
      <c r="H1212" s="980"/>
      <c r="I1212" s="980"/>
      <c r="J1212" s="980"/>
      <c r="K1212" s="980"/>
      <c r="L1212" s="980"/>
      <c r="M1212" s="980"/>
      <c r="N1212" s="980"/>
      <c r="O1212" s="980"/>
      <c r="P1212" s="980"/>
      <c r="Q1212" s="980"/>
      <c r="R1212" s="980"/>
      <c r="S1212" s="980"/>
      <c r="T1212" s="980"/>
      <c r="U1212" s="980"/>
      <c r="V1212" s="980"/>
      <c r="W1212" s="980"/>
      <c r="X1212" s="980"/>
      <c r="Y1212" s="980"/>
      <c r="Z1212" s="980"/>
      <c r="AA1212" s="980"/>
      <c r="AB1212" s="980"/>
      <c r="AC1212" s="980"/>
      <c r="AD1212" s="980"/>
      <c r="AE1212" s="980"/>
      <c r="AF1212" s="980"/>
      <c r="AG1212" s="980"/>
      <c r="AH1212" s="980"/>
      <c r="AI1212" s="980"/>
      <c r="AJ1212" s="980"/>
      <c r="AK1212" s="980"/>
      <c r="AL1212" s="980"/>
      <c r="AM1212" s="980"/>
      <c r="AN1212" s="980"/>
      <c r="AO1212" s="980"/>
      <c r="AP1212" s="980"/>
      <c r="AQ1212" s="980"/>
      <c r="AR1212" s="980"/>
      <c r="AS1212" s="980"/>
      <c r="AT1212" s="980"/>
      <c r="AU1212" s="980"/>
      <c r="AV1212" s="980"/>
      <c r="AW1212" s="980"/>
      <c r="AX1212" s="980"/>
      <c r="AY1212" s="980"/>
      <c r="AZ1212" s="980"/>
      <c r="BA1212" s="980"/>
      <c r="BB1212" s="980"/>
      <c r="BC1212" s="980"/>
      <c r="BD1212" s="980"/>
      <c r="BE1212" s="980"/>
      <c r="BF1212" s="980"/>
      <c r="BG1212" s="980"/>
      <c r="BH1212" s="980"/>
      <c r="BI1212" s="980"/>
      <c r="BJ1212" s="980"/>
      <c r="BK1212" s="980"/>
      <c r="BL1212" s="980"/>
      <c r="BM1212" s="980"/>
      <c r="BN1212" s="980"/>
      <c r="BO1212" s="980"/>
      <c r="BP1212" s="980"/>
      <c r="BQ1212" s="980"/>
      <c r="BR1212" s="980"/>
      <c r="BS1212" s="980"/>
      <c r="BT1212" s="980"/>
      <c r="BU1212" s="980"/>
      <c r="BV1212" s="980"/>
      <c r="BW1212" s="980"/>
      <c r="BX1212" s="980"/>
      <c r="BY1212" s="981"/>
      <c r="BZ1212" s="988"/>
      <c r="CA1212" s="989"/>
      <c r="CB1212" s="989"/>
      <c r="CC1212" s="989"/>
      <c r="CD1212" s="989"/>
      <c r="CE1212" s="989"/>
      <c r="CF1212" s="989"/>
      <c r="CG1212" s="989"/>
      <c r="CH1212" s="990"/>
      <c r="CI1212" s="37"/>
      <c r="CJ1212" s="37"/>
    </row>
    <row r="1213" spans="1:91" ht="12.75" customHeight="1" x14ac:dyDescent="0.2">
      <c r="A1213" s="63"/>
      <c r="B1213" s="964" t="s">
        <v>59</v>
      </c>
      <c r="C1213" s="965"/>
      <c r="D1213" s="965"/>
      <c r="E1213" s="966"/>
      <c r="F1213" s="973" t="s">
        <v>1300</v>
      </c>
      <c r="G1213" s="974"/>
      <c r="H1213" s="974"/>
      <c r="I1213" s="974"/>
      <c r="J1213" s="974"/>
      <c r="K1213" s="974"/>
      <c r="L1213" s="974"/>
      <c r="M1213" s="974"/>
      <c r="N1213" s="974"/>
      <c r="O1213" s="974"/>
      <c r="P1213" s="974"/>
      <c r="Q1213" s="974"/>
      <c r="R1213" s="974"/>
      <c r="S1213" s="974"/>
      <c r="T1213" s="974"/>
      <c r="U1213" s="974"/>
      <c r="V1213" s="974"/>
      <c r="W1213" s="974"/>
      <c r="X1213" s="974"/>
      <c r="Y1213" s="974"/>
      <c r="Z1213" s="974"/>
      <c r="AA1213" s="974"/>
      <c r="AB1213" s="974"/>
      <c r="AC1213" s="974"/>
      <c r="AD1213" s="974"/>
      <c r="AE1213" s="974"/>
      <c r="AF1213" s="974"/>
      <c r="AG1213" s="974"/>
      <c r="AH1213" s="974"/>
      <c r="AI1213" s="974"/>
      <c r="AJ1213" s="974"/>
      <c r="AK1213" s="974"/>
      <c r="AL1213" s="974"/>
      <c r="AM1213" s="974"/>
      <c r="AN1213" s="974"/>
      <c r="AO1213" s="974"/>
      <c r="AP1213" s="974"/>
      <c r="AQ1213" s="974"/>
      <c r="AR1213" s="974"/>
      <c r="AS1213" s="974"/>
      <c r="AT1213" s="974"/>
      <c r="AU1213" s="974"/>
      <c r="AV1213" s="974"/>
      <c r="AW1213" s="974"/>
      <c r="AX1213" s="974"/>
      <c r="AY1213" s="974"/>
      <c r="AZ1213" s="974"/>
      <c r="BA1213" s="974"/>
      <c r="BB1213" s="974"/>
      <c r="BC1213" s="974"/>
      <c r="BD1213" s="974"/>
      <c r="BE1213" s="974"/>
      <c r="BF1213" s="974"/>
      <c r="BG1213" s="974"/>
      <c r="BH1213" s="974"/>
      <c r="BI1213" s="974"/>
      <c r="BJ1213" s="974"/>
      <c r="BK1213" s="974"/>
      <c r="BL1213" s="974"/>
      <c r="BM1213" s="974"/>
      <c r="BN1213" s="974"/>
      <c r="BO1213" s="974"/>
      <c r="BP1213" s="974"/>
      <c r="BQ1213" s="974"/>
      <c r="BR1213" s="974"/>
      <c r="BS1213" s="974"/>
      <c r="BT1213" s="974"/>
      <c r="BU1213" s="974"/>
      <c r="BV1213" s="974"/>
      <c r="BW1213" s="974"/>
      <c r="BX1213" s="974"/>
      <c r="BY1213" s="975"/>
      <c r="BZ1213" s="982"/>
      <c r="CA1213" s="983"/>
      <c r="CB1213" s="983"/>
      <c r="CC1213" s="983"/>
      <c r="CD1213" s="983"/>
      <c r="CE1213" s="983"/>
      <c r="CF1213" s="983"/>
      <c r="CG1213" s="983"/>
      <c r="CH1213" s="984"/>
      <c r="CI1213" s="37"/>
      <c r="CJ1213" s="37"/>
    </row>
    <row r="1214" spans="1:91" ht="12.75" customHeight="1" x14ac:dyDescent="0.2">
      <c r="A1214" s="63"/>
      <c r="B1214" s="967"/>
      <c r="C1214" s="968"/>
      <c r="D1214" s="968"/>
      <c r="E1214" s="969"/>
      <c r="F1214" s="976"/>
      <c r="G1214" s="977"/>
      <c r="H1214" s="977"/>
      <c r="I1214" s="977"/>
      <c r="J1214" s="977"/>
      <c r="K1214" s="977"/>
      <c r="L1214" s="977"/>
      <c r="M1214" s="977"/>
      <c r="N1214" s="977"/>
      <c r="O1214" s="977"/>
      <c r="P1214" s="977"/>
      <c r="Q1214" s="977"/>
      <c r="R1214" s="977"/>
      <c r="S1214" s="977"/>
      <c r="T1214" s="977"/>
      <c r="U1214" s="977"/>
      <c r="V1214" s="977"/>
      <c r="W1214" s="977"/>
      <c r="X1214" s="977"/>
      <c r="Y1214" s="977"/>
      <c r="Z1214" s="977"/>
      <c r="AA1214" s="977"/>
      <c r="AB1214" s="977"/>
      <c r="AC1214" s="977"/>
      <c r="AD1214" s="977"/>
      <c r="AE1214" s="977"/>
      <c r="AF1214" s="977"/>
      <c r="AG1214" s="977"/>
      <c r="AH1214" s="977"/>
      <c r="AI1214" s="977"/>
      <c r="AJ1214" s="977"/>
      <c r="AK1214" s="977"/>
      <c r="AL1214" s="977"/>
      <c r="AM1214" s="977"/>
      <c r="AN1214" s="977"/>
      <c r="AO1214" s="977"/>
      <c r="AP1214" s="977"/>
      <c r="AQ1214" s="977"/>
      <c r="AR1214" s="977"/>
      <c r="AS1214" s="977"/>
      <c r="AT1214" s="977"/>
      <c r="AU1214" s="977"/>
      <c r="AV1214" s="977"/>
      <c r="AW1214" s="977"/>
      <c r="AX1214" s="977"/>
      <c r="AY1214" s="977"/>
      <c r="AZ1214" s="977"/>
      <c r="BA1214" s="977"/>
      <c r="BB1214" s="977"/>
      <c r="BC1214" s="977"/>
      <c r="BD1214" s="977"/>
      <c r="BE1214" s="977"/>
      <c r="BF1214" s="977"/>
      <c r="BG1214" s="977"/>
      <c r="BH1214" s="977"/>
      <c r="BI1214" s="977"/>
      <c r="BJ1214" s="977"/>
      <c r="BK1214" s="977"/>
      <c r="BL1214" s="977"/>
      <c r="BM1214" s="977"/>
      <c r="BN1214" s="977"/>
      <c r="BO1214" s="977"/>
      <c r="BP1214" s="977"/>
      <c r="BQ1214" s="977"/>
      <c r="BR1214" s="977"/>
      <c r="BS1214" s="977"/>
      <c r="BT1214" s="977"/>
      <c r="BU1214" s="977"/>
      <c r="BV1214" s="977"/>
      <c r="BW1214" s="977"/>
      <c r="BX1214" s="977"/>
      <c r="BY1214" s="978"/>
      <c r="BZ1214" s="985"/>
      <c r="CA1214" s="986"/>
      <c r="CB1214" s="986"/>
      <c r="CC1214" s="986"/>
      <c r="CD1214" s="986"/>
      <c r="CE1214" s="986"/>
      <c r="CF1214" s="986"/>
      <c r="CG1214" s="986"/>
      <c r="CH1214" s="987"/>
      <c r="CI1214" s="37"/>
      <c r="CJ1214" s="37"/>
    </row>
    <row r="1215" spans="1:91" ht="12.75" customHeight="1" x14ac:dyDescent="0.2">
      <c r="A1215" s="63"/>
      <c r="B1215" s="967"/>
      <c r="C1215" s="968"/>
      <c r="D1215" s="968"/>
      <c r="E1215" s="969"/>
      <c r="F1215" s="976"/>
      <c r="G1215" s="977"/>
      <c r="H1215" s="977"/>
      <c r="I1215" s="977"/>
      <c r="J1215" s="977"/>
      <c r="K1215" s="977"/>
      <c r="L1215" s="977"/>
      <c r="M1215" s="977"/>
      <c r="N1215" s="977"/>
      <c r="O1215" s="977"/>
      <c r="P1215" s="977"/>
      <c r="Q1215" s="977"/>
      <c r="R1215" s="977"/>
      <c r="S1215" s="977"/>
      <c r="T1215" s="977"/>
      <c r="U1215" s="977"/>
      <c r="V1215" s="977"/>
      <c r="W1215" s="977"/>
      <c r="X1215" s="977"/>
      <c r="Y1215" s="977"/>
      <c r="Z1215" s="977"/>
      <c r="AA1215" s="977"/>
      <c r="AB1215" s="977"/>
      <c r="AC1215" s="977"/>
      <c r="AD1215" s="977"/>
      <c r="AE1215" s="977"/>
      <c r="AF1215" s="977"/>
      <c r="AG1215" s="977"/>
      <c r="AH1215" s="977"/>
      <c r="AI1215" s="977"/>
      <c r="AJ1215" s="977"/>
      <c r="AK1215" s="977"/>
      <c r="AL1215" s="977"/>
      <c r="AM1215" s="977"/>
      <c r="AN1215" s="977"/>
      <c r="AO1215" s="977"/>
      <c r="AP1215" s="977"/>
      <c r="AQ1215" s="977"/>
      <c r="AR1215" s="977"/>
      <c r="AS1215" s="977"/>
      <c r="AT1215" s="977"/>
      <c r="AU1215" s="977"/>
      <c r="AV1215" s="977"/>
      <c r="AW1215" s="977"/>
      <c r="AX1215" s="977"/>
      <c r="AY1215" s="977"/>
      <c r="AZ1215" s="977"/>
      <c r="BA1215" s="977"/>
      <c r="BB1215" s="977"/>
      <c r="BC1215" s="977"/>
      <c r="BD1215" s="977"/>
      <c r="BE1215" s="977"/>
      <c r="BF1215" s="977"/>
      <c r="BG1215" s="977"/>
      <c r="BH1215" s="977"/>
      <c r="BI1215" s="977"/>
      <c r="BJ1215" s="977"/>
      <c r="BK1215" s="977"/>
      <c r="BL1215" s="977"/>
      <c r="BM1215" s="977"/>
      <c r="BN1215" s="977"/>
      <c r="BO1215" s="977"/>
      <c r="BP1215" s="977"/>
      <c r="BQ1215" s="977"/>
      <c r="BR1215" s="977"/>
      <c r="BS1215" s="977"/>
      <c r="BT1215" s="977"/>
      <c r="BU1215" s="977"/>
      <c r="BV1215" s="977"/>
      <c r="BW1215" s="977"/>
      <c r="BX1215" s="977"/>
      <c r="BY1215" s="978"/>
      <c r="BZ1215" s="985"/>
      <c r="CA1215" s="986"/>
      <c r="CB1215" s="986"/>
      <c r="CC1215" s="986"/>
      <c r="CD1215" s="986"/>
      <c r="CE1215" s="986"/>
      <c r="CF1215" s="986"/>
      <c r="CG1215" s="986"/>
      <c r="CH1215" s="987"/>
      <c r="CI1215" s="37"/>
      <c r="CJ1215" s="37"/>
    </row>
    <row r="1216" spans="1:91" ht="12.75" customHeight="1" x14ac:dyDescent="0.2">
      <c r="A1216" s="63"/>
      <c r="B1216" s="967"/>
      <c r="C1216" s="968"/>
      <c r="D1216" s="968"/>
      <c r="E1216" s="969"/>
      <c r="F1216" s="976"/>
      <c r="G1216" s="977"/>
      <c r="H1216" s="977"/>
      <c r="I1216" s="977"/>
      <c r="J1216" s="977"/>
      <c r="K1216" s="977"/>
      <c r="L1216" s="977"/>
      <c r="M1216" s="977"/>
      <c r="N1216" s="977"/>
      <c r="O1216" s="977"/>
      <c r="P1216" s="977"/>
      <c r="Q1216" s="977"/>
      <c r="R1216" s="977"/>
      <c r="S1216" s="977"/>
      <c r="T1216" s="977"/>
      <c r="U1216" s="977"/>
      <c r="V1216" s="977"/>
      <c r="W1216" s="977"/>
      <c r="X1216" s="977"/>
      <c r="Y1216" s="977"/>
      <c r="Z1216" s="977"/>
      <c r="AA1216" s="977"/>
      <c r="AB1216" s="977"/>
      <c r="AC1216" s="977"/>
      <c r="AD1216" s="977"/>
      <c r="AE1216" s="977"/>
      <c r="AF1216" s="977"/>
      <c r="AG1216" s="977"/>
      <c r="AH1216" s="977"/>
      <c r="AI1216" s="977"/>
      <c r="AJ1216" s="977"/>
      <c r="AK1216" s="977"/>
      <c r="AL1216" s="977"/>
      <c r="AM1216" s="977"/>
      <c r="AN1216" s="977"/>
      <c r="AO1216" s="977"/>
      <c r="AP1216" s="977"/>
      <c r="AQ1216" s="977"/>
      <c r="AR1216" s="977"/>
      <c r="AS1216" s="977"/>
      <c r="AT1216" s="977"/>
      <c r="AU1216" s="977"/>
      <c r="AV1216" s="977"/>
      <c r="AW1216" s="977"/>
      <c r="AX1216" s="977"/>
      <c r="AY1216" s="977"/>
      <c r="AZ1216" s="977"/>
      <c r="BA1216" s="977"/>
      <c r="BB1216" s="977"/>
      <c r="BC1216" s="977"/>
      <c r="BD1216" s="977"/>
      <c r="BE1216" s="977"/>
      <c r="BF1216" s="977"/>
      <c r="BG1216" s="977"/>
      <c r="BH1216" s="977"/>
      <c r="BI1216" s="977"/>
      <c r="BJ1216" s="977"/>
      <c r="BK1216" s="977"/>
      <c r="BL1216" s="977"/>
      <c r="BM1216" s="977"/>
      <c r="BN1216" s="977"/>
      <c r="BO1216" s="977"/>
      <c r="BP1216" s="977"/>
      <c r="BQ1216" s="977"/>
      <c r="BR1216" s="977"/>
      <c r="BS1216" s="977"/>
      <c r="BT1216" s="977"/>
      <c r="BU1216" s="977"/>
      <c r="BV1216" s="977"/>
      <c r="BW1216" s="977"/>
      <c r="BX1216" s="977"/>
      <c r="BY1216" s="978"/>
      <c r="BZ1216" s="985"/>
      <c r="CA1216" s="986"/>
      <c r="CB1216" s="986"/>
      <c r="CC1216" s="986"/>
      <c r="CD1216" s="986"/>
      <c r="CE1216" s="986"/>
      <c r="CF1216" s="986"/>
      <c r="CG1216" s="986"/>
      <c r="CH1216" s="987"/>
      <c r="CI1216" s="37"/>
      <c r="CJ1216" s="37"/>
    </row>
    <row r="1217" spans="1:97" ht="12.75" customHeight="1" x14ac:dyDescent="0.2">
      <c r="A1217" s="63"/>
      <c r="B1217" s="967"/>
      <c r="C1217" s="968"/>
      <c r="D1217" s="968"/>
      <c r="E1217" s="969"/>
      <c r="F1217" s="976"/>
      <c r="G1217" s="977"/>
      <c r="H1217" s="977"/>
      <c r="I1217" s="977"/>
      <c r="J1217" s="977"/>
      <c r="K1217" s="977"/>
      <c r="L1217" s="977"/>
      <c r="M1217" s="977"/>
      <c r="N1217" s="977"/>
      <c r="O1217" s="977"/>
      <c r="P1217" s="977"/>
      <c r="Q1217" s="977"/>
      <c r="R1217" s="977"/>
      <c r="S1217" s="977"/>
      <c r="T1217" s="977"/>
      <c r="U1217" s="977"/>
      <c r="V1217" s="977"/>
      <c r="W1217" s="977"/>
      <c r="X1217" s="977"/>
      <c r="Y1217" s="977"/>
      <c r="Z1217" s="977"/>
      <c r="AA1217" s="977"/>
      <c r="AB1217" s="977"/>
      <c r="AC1217" s="977"/>
      <c r="AD1217" s="977"/>
      <c r="AE1217" s="977"/>
      <c r="AF1217" s="977"/>
      <c r="AG1217" s="977"/>
      <c r="AH1217" s="977"/>
      <c r="AI1217" s="977"/>
      <c r="AJ1217" s="977"/>
      <c r="AK1217" s="977"/>
      <c r="AL1217" s="977"/>
      <c r="AM1217" s="977"/>
      <c r="AN1217" s="977"/>
      <c r="AO1217" s="977"/>
      <c r="AP1217" s="977"/>
      <c r="AQ1217" s="977"/>
      <c r="AR1217" s="977"/>
      <c r="AS1217" s="977"/>
      <c r="AT1217" s="977"/>
      <c r="AU1217" s="977"/>
      <c r="AV1217" s="977"/>
      <c r="AW1217" s="977"/>
      <c r="AX1217" s="977"/>
      <c r="AY1217" s="977"/>
      <c r="AZ1217" s="977"/>
      <c r="BA1217" s="977"/>
      <c r="BB1217" s="977"/>
      <c r="BC1217" s="977"/>
      <c r="BD1217" s="977"/>
      <c r="BE1217" s="977"/>
      <c r="BF1217" s="977"/>
      <c r="BG1217" s="977"/>
      <c r="BH1217" s="977"/>
      <c r="BI1217" s="977"/>
      <c r="BJ1217" s="977"/>
      <c r="BK1217" s="977"/>
      <c r="BL1217" s="977"/>
      <c r="BM1217" s="977"/>
      <c r="BN1217" s="977"/>
      <c r="BO1217" s="977"/>
      <c r="BP1217" s="977"/>
      <c r="BQ1217" s="977"/>
      <c r="BR1217" s="977"/>
      <c r="BS1217" s="977"/>
      <c r="BT1217" s="977"/>
      <c r="BU1217" s="977"/>
      <c r="BV1217" s="977"/>
      <c r="BW1217" s="977"/>
      <c r="BX1217" s="977"/>
      <c r="BY1217" s="978"/>
      <c r="BZ1217" s="985"/>
      <c r="CA1217" s="986"/>
      <c r="CB1217" s="986"/>
      <c r="CC1217" s="986"/>
      <c r="CD1217" s="986"/>
      <c r="CE1217" s="986"/>
      <c r="CF1217" s="986"/>
      <c r="CG1217" s="986"/>
      <c r="CH1217" s="987"/>
      <c r="CI1217" s="37"/>
      <c r="CJ1217" s="37"/>
    </row>
    <row r="1218" spans="1:97" ht="12.75" customHeight="1" x14ac:dyDescent="0.2">
      <c r="A1218" s="63"/>
      <c r="B1218" s="970"/>
      <c r="C1218" s="971"/>
      <c r="D1218" s="971"/>
      <c r="E1218" s="972"/>
      <c r="F1218" s="979"/>
      <c r="G1218" s="980"/>
      <c r="H1218" s="980"/>
      <c r="I1218" s="980"/>
      <c r="J1218" s="980"/>
      <c r="K1218" s="980"/>
      <c r="L1218" s="980"/>
      <c r="M1218" s="980"/>
      <c r="N1218" s="980"/>
      <c r="O1218" s="980"/>
      <c r="P1218" s="980"/>
      <c r="Q1218" s="980"/>
      <c r="R1218" s="980"/>
      <c r="S1218" s="980"/>
      <c r="T1218" s="980"/>
      <c r="U1218" s="980"/>
      <c r="V1218" s="980"/>
      <c r="W1218" s="980"/>
      <c r="X1218" s="980"/>
      <c r="Y1218" s="980"/>
      <c r="Z1218" s="980"/>
      <c r="AA1218" s="980"/>
      <c r="AB1218" s="980"/>
      <c r="AC1218" s="980"/>
      <c r="AD1218" s="980"/>
      <c r="AE1218" s="980"/>
      <c r="AF1218" s="980"/>
      <c r="AG1218" s="980"/>
      <c r="AH1218" s="980"/>
      <c r="AI1218" s="980"/>
      <c r="AJ1218" s="980"/>
      <c r="AK1218" s="980"/>
      <c r="AL1218" s="980"/>
      <c r="AM1218" s="980"/>
      <c r="AN1218" s="980"/>
      <c r="AO1218" s="980"/>
      <c r="AP1218" s="980"/>
      <c r="AQ1218" s="980"/>
      <c r="AR1218" s="980"/>
      <c r="AS1218" s="980"/>
      <c r="AT1218" s="980"/>
      <c r="AU1218" s="980"/>
      <c r="AV1218" s="980"/>
      <c r="AW1218" s="980"/>
      <c r="AX1218" s="980"/>
      <c r="AY1218" s="980"/>
      <c r="AZ1218" s="980"/>
      <c r="BA1218" s="980"/>
      <c r="BB1218" s="980"/>
      <c r="BC1218" s="980"/>
      <c r="BD1218" s="980"/>
      <c r="BE1218" s="980"/>
      <c r="BF1218" s="980"/>
      <c r="BG1218" s="980"/>
      <c r="BH1218" s="980"/>
      <c r="BI1218" s="980"/>
      <c r="BJ1218" s="980"/>
      <c r="BK1218" s="980"/>
      <c r="BL1218" s="980"/>
      <c r="BM1218" s="980"/>
      <c r="BN1218" s="980"/>
      <c r="BO1218" s="980"/>
      <c r="BP1218" s="980"/>
      <c r="BQ1218" s="980"/>
      <c r="BR1218" s="980"/>
      <c r="BS1218" s="980"/>
      <c r="BT1218" s="980"/>
      <c r="BU1218" s="980"/>
      <c r="BV1218" s="980"/>
      <c r="BW1218" s="980"/>
      <c r="BX1218" s="980"/>
      <c r="BY1218" s="981"/>
      <c r="BZ1218" s="988"/>
      <c r="CA1218" s="989"/>
      <c r="CB1218" s="989"/>
      <c r="CC1218" s="989"/>
      <c r="CD1218" s="989"/>
      <c r="CE1218" s="989"/>
      <c r="CF1218" s="989"/>
      <c r="CG1218" s="989"/>
      <c r="CH1218" s="990"/>
      <c r="CI1218" s="37"/>
      <c r="CJ1218" s="37"/>
    </row>
    <row r="1219" spans="1:97" ht="12.75" customHeight="1" x14ac:dyDescent="0.2">
      <c r="A1219" s="63"/>
      <c r="B1219" s="964" t="s">
        <v>62</v>
      </c>
      <c r="C1219" s="965"/>
      <c r="D1219" s="965"/>
      <c r="E1219" s="966"/>
      <c r="F1219" s="973" t="s">
        <v>1475</v>
      </c>
      <c r="G1219" s="974"/>
      <c r="H1219" s="974"/>
      <c r="I1219" s="974"/>
      <c r="J1219" s="974"/>
      <c r="K1219" s="974"/>
      <c r="L1219" s="974"/>
      <c r="M1219" s="974"/>
      <c r="N1219" s="974"/>
      <c r="O1219" s="974"/>
      <c r="P1219" s="974"/>
      <c r="Q1219" s="974"/>
      <c r="R1219" s="974"/>
      <c r="S1219" s="974"/>
      <c r="T1219" s="974"/>
      <c r="U1219" s="974"/>
      <c r="V1219" s="974"/>
      <c r="W1219" s="974"/>
      <c r="X1219" s="974"/>
      <c r="Y1219" s="974"/>
      <c r="Z1219" s="974"/>
      <c r="AA1219" s="974"/>
      <c r="AB1219" s="974"/>
      <c r="AC1219" s="974"/>
      <c r="AD1219" s="974"/>
      <c r="AE1219" s="974"/>
      <c r="AF1219" s="974"/>
      <c r="AG1219" s="974"/>
      <c r="AH1219" s="974"/>
      <c r="AI1219" s="974"/>
      <c r="AJ1219" s="974"/>
      <c r="AK1219" s="974"/>
      <c r="AL1219" s="974"/>
      <c r="AM1219" s="974"/>
      <c r="AN1219" s="974"/>
      <c r="AO1219" s="974"/>
      <c r="AP1219" s="974"/>
      <c r="AQ1219" s="974"/>
      <c r="AR1219" s="974"/>
      <c r="AS1219" s="974"/>
      <c r="AT1219" s="974"/>
      <c r="AU1219" s="974"/>
      <c r="AV1219" s="974"/>
      <c r="AW1219" s="974"/>
      <c r="AX1219" s="974"/>
      <c r="AY1219" s="974"/>
      <c r="AZ1219" s="974"/>
      <c r="BA1219" s="974"/>
      <c r="BB1219" s="974"/>
      <c r="BC1219" s="974"/>
      <c r="BD1219" s="974"/>
      <c r="BE1219" s="974"/>
      <c r="BF1219" s="974"/>
      <c r="BG1219" s="974"/>
      <c r="BH1219" s="974"/>
      <c r="BI1219" s="974"/>
      <c r="BJ1219" s="974"/>
      <c r="BK1219" s="974"/>
      <c r="BL1219" s="974"/>
      <c r="BM1219" s="974"/>
      <c r="BN1219" s="974"/>
      <c r="BO1219" s="974"/>
      <c r="BP1219" s="974"/>
      <c r="BQ1219" s="974"/>
      <c r="BR1219" s="974"/>
      <c r="BS1219" s="974"/>
      <c r="BT1219" s="974"/>
      <c r="BU1219" s="974"/>
      <c r="BV1219" s="974"/>
      <c r="BW1219" s="974"/>
      <c r="BX1219" s="974"/>
      <c r="BY1219" s="975"/>
      <c r="BZ1219" s="982"/>
      <c r="CA1219" s="983"/>
      <c r="CB1219" s="983"/>
      <c r="CC1219" s="983"/>
      <c r="CD1219" s="983"/>
      <c r="CE1219" s="983"/>
      <c r="CF1219" s="983"/>
      <c r="CG1219" s="983"/>
      <c r="CH1219" s="984"/>
      <c r="CI1219" s="37"/>
      <c r="CJ1219" s="37"/>
      <c r="CK1219" s="112"/>
      <c r="CL1219" s="112"/>
      <c r="CM1219" s="112"/>
    </row>
    <row r="1220" spans="1:97" ht="12.75" customHeight="1" x14ac:dyDescent="0.2">
      <c r="A1220" s="63"/>
      <c r="B1220" s="967"/>
      <c r="C1220" s="968"/>
      <c r="D1220" s="968"/>
      <c r="E1220" s="969"/>
      <c r="F1220" s="976"/>
      <c r="G1220" s="977"/>
      <c r="H1220" s="977"/>
      <c r="I1220" s="977"/>
      <c r="J1220" s="977"/>
      <c r="K1220" s="977"/>
      <c r="L1220" s="977"/>
      <c r="M1220" s="977"/>
      <c r="N1220" s="977"/>
      <c r="O1220" s="977"/>
      <c r="P1220" s="977"/>
      <c r="Q1220" s="977"/>
      <c r="R1220" s="977"/>
      <c r="S1220" s="977"/>
      <c r="T1220" s="977"/>
      <c r="U1220" s="977"/>
      <c r="V1220" s="977"/>
      <c r="W1220" s="977"/>
      <c r="X1220" s="977"/>
      <c r="Y1220" s="977"/>
      <c r="Z1220" s="977"/>
      <c r="AA1220" s="977"/>
      <c r="AB1220" s="977"/>
      <c r="AC1220" s="977"/>
      <c r="AD1220" s="977"/>
      <c r="AE1220" s="977"/>
      <c r="AF1220" s="977"/>
      <c r="AG1220" s="977"/>
      <c r="AH1220" s="977"/>
      <c r="AI1220" s="977"/>
      <c r="AJ1220" s="977"/>
      <c r="AK1220" s="977"/>
      <c r="AL1220" s="977"/>
      <c r="AM1220" s="977"/>
      <c r="AN1220" s="977"/>
      <c r="AO1220" s="977"/>
      <c r="AP1220" s="977"/>
      <c r="AQ1220" s="977"/>
      <c r="AR1220" s="977"/>
      <c r="AS1220" s="977"/>
      <c r="AT1220" s="977"/>
      <c r="AU1220" s="977"/>
      <c r="AV1220" s="977"/>
      <c r="AW1220" s="977"/>
      <c r="AX1220" s="977"/>
      <c r="AY1220" s="977"/>
      <c r="AZ1220" s="977"/>
      <c r="BA1220" s="977"/>
      <c r="BB1220" s="977"/>
      <c r="BC1220" s="977"/>
      <c r="BD1220" s="977"/>
      <c r="BE1220" s="977"/>
      <c r="BF1220" s="977"/>
      <c r="BG1220" s="977"/>
      <c r="BH1220" s="977"/>
      <c r="BI1220" s="977"/>
      <c r="BJ1220" s="977"/>
      <c r="BK1220" s="977"/>
      <c r="BL1220" s="977"/>
      <c r="BM1220" s="977"/>
      <c r="BN1220" s="977"/>
      <c r="BO1220" s="977"/>
      <c r="BP1220" s="977"/>
      <c r="BQ1220" s="977"/>
      <c r="BR1220" s="977"/>
      <c r="BS1220" s="977"/>
      <c r="BT1220" s="977"/>
      <c r="BU1220" s="977"/>
      <c r="BV1220" s="977"/>
      <c r="BW1220" s="977"/>
      <c r="BX1220" s="977"/>
      <c r="BY1220" s="978"/>
      <c r="BZ1220" s="985"/>
      <c r="CA1220" s="986"/>
      <c r="CB1220" s="986"/>
      <c r="CC1220" s="986"/>
      <c r="CD1220" s="986"/>
      <c r="CE1220" s="986"/>
      <c r="CF1220" s="986"/>
      <c r="CG1220" s="986"/>
      <c r="CH1220" s="987"/>
      <c r="CI1220" s="37"/>
      <c r="CJ1220" s="37"/>
    </row>
    <row r="1221" spans="1:97" ht="12.75" customHeight="1" x14ac:dyDescent="0.2">
      <c r="A1221" s="63"/>
      <c r="B1221" s="970"/>
      <c r="C1221" s="971"/>
      <c r="D1221" s="971"/>
      <c r="E1221" s="972"/>
      <c r="F1221" s="979"/>
      <c r="G1221" s="980"/>
      <c r="H1221" s="980"/>
      <c r="I1221" s="980"/>
      <c r="J1221" s="980"/>
      <c r="K1221" s="980"/>
      <c r="L1221" s="980"/>
      <c r="M1221" s="980"/>
      <c r="N1221" s="980"/>
      <c r="O1221" s="980"/>
      <c r="P1221" s="980"/>
      <c r="Q1221" s="980"/>
      <c r="R1221" s="980"/>
      <c r="S1221" s="980"/>
      <c r="T1221" s="980"/>
      <c r="U1221" s="980"/>
      <c r="V1221" s="980"/>
      <c r="W1221" s="980"/>
      <c r="X1221" s="980"/>
      <c r="Y1221" s="980"/>
      <c r="Z1221" s="980"/>
      <c r="AA1221" s="980"/>
      <c r="AB1221" s="980"/>
      <c r="AC1221" s="980"/>
      <c r="AD1221" s="980"/>
      <c r="AE1221" s="980"/>
      <c r="AF1221" s="980"/>
      <c r="AG1221" s="980"/>
      <c r="AH1221" s="980"/>
      <c r="AI1221" s="980"/>
      <c r="AJ1221" s="980"/>
      <c r="AK1221" s="980"/>
      <c r="AL1221" s="980"/>
      <c r="AM1221" s="980"/>
      <c r="AN1221" s="980"/>
      <c r="AO1221" s="980"/>
      <c r="AP1221" s="980"/>
      <c r="AQ1221" s="980"/>
      <c r="AR1221" s="980"/>
      <c r="AS1221" s="980"/>
      <c r="AT1221" s="980"/>
      <c r="AU1221" s="980"/>
      <c r="AV1221" s="980"/>
      <c r="AW1221" s="980"/>
      <c r="AX1221" s="980"/>
      <c r="AY1221" s="980"/>
      <c r="AZ1221" s="980"/>
      <c r="BA1221" s="980"/>
      <c r="BB1221" s="980"/>
      <c r="BC1221" s="980"/>
      <c r="BD1221" s="980"/>
      <c r="BE1221" s="980"/>
      <c r="BF1221" s="980"/>
      <c r="BG1221" s="980"/>
      <c r="BH1221" s="980"/>
      <c r="BI1221" s="980"/>
      <c r="BJ1221" s="980"/>
      <c r="BK1221" s="980"/>
      <c r="BL1221" s="980"/>
      <c r="BM1221" s="980"/>
      <c r="BN1221" s="980"/>
      <c r="BO1221" s="980"/>
      <c r="BP1221" s="980"/>
      <c r="BQ1221" s="980"/>
      <c r="BR1221" s="980"/>
      <c r="BS1221" s="980"/>
      <c r="BT1221" s="980"/>
      <c r="BU1221" s="980"/>
      <c r="BV1221" s="980"/>
      <c r="BW1221" s="980"/>
      <c r="BX1221" s="980"/>
      <c r="BY1221" s="981"/>
      <c r="BZ1221" s="988"/>
      <c r="CA1221" s="989"/>
      <c r="CB1221" s="989"/>
      <c r="CC1221" s="989"/>
      <c r="CD1221" s="989"/>
      <c r="CE1221" s="989"/>
      <c r="CF1221" s="989"/>
      <c r="CG1221" s="989"/>
      <c r="CH1221" s="990"/>
      <c r="CI1221" s="37"/>
      <c r="CJ1221" s="37"/>
    </row>
    <row r="1222" spans="1:97" ht="12.75" customHeight="1" x14ac:dyDescent="0.2">
      <c r="A1222" s="63"/>
      <c r="B1222" s="964" t="s">
        <v>63</v>
      </c>
      <c r="C1222" s="965"/>
      <c r="D1222" s="965"/>
      <c r="E1222" s="966"/>
      <c r="F1222" s="1213" t="s">
        <v>250</v>
      </c>
      <c r="G1222" s="1214"/>
      <c r="H1222" s="1214"/>
      <c r="I1222" s="1214"/>
      <c r="J1222" s="1214"/>
      <c r="K1222" s="1214"/>
      <c r="L1222" s="1214"/>
      <c r="M1222" s="1214"/>
      <c r="N1222" s="1214"/>
      <c r="O1222" s="1214"/>
      <c r="P1222" s="1214"/>
      <c r="Q1222" s="1214"/>
      <c r="R1222" s="1214"/>
      <c r="S1222" s="1214"/>
      <c r="T1222" s="1214"/>
      <c r="U1222" s="1214"/>
      <c r="V1222" s="1214"/>
      <c r="W1222" s="1214"/>
      <c r="X1222" s="1214"/>
      <c r="Y1222" s="1214"/>
      <c r="Z1222" s="1214"/>
      <c r="AA1222" s="1214"/>
      <c r="AB1222" s="1214"/>
      <c r="AC1222" s="1214"/>
      <c r="AD1222" s="1214"/>
      <c r="AE1222" s="1214"/>
      <c r="AF1222" s="1214"/>
      <c r="AG1222" s="1214"/>
      <c r="AH1222" s="1214"/>
      <c r="AI1222" s="1214"/>
      <c r="AJ1222" s="1214"/>
      <c r="AK1222" s="1214"/>
      <c r="AL1222" s="1214"/>
      <c r="AM1222" s="1214"/>
      <c r="AN1222" s="1214"/>
      <c r="AO1222" s="1214"/>
      <c r="AP1222" s="1214"/>
      <c r="AQ1222" s="1214"/>
      <c r="AR1222" s="1214"/>
      <c r="AS1222" s="1214"/>
      <c r="AT1222" s="1214"/>
      <c r="AU1222" s="1214"/>
      <c r="AV1222" s="1214"/>
      <c r="AW1222" s="1214"/>
      <c r="AX1222" s="1214"/>
      <c r="AY1222" s="1214"/>
      <c r="AZ1222" s="1214"/>
      <c r="BA1222" s="1214"/>
      <c r="BB1222" s="1214"/>
      <c r="BC1222" s="1214"/>
      <c r="BD1222" s="1214"/>
      <c r="BE1222" s="1214"/>
      <c r="BF1222" s="1214"/>
      <c r="BG1222" s="1214"/>
      <c r="BH1222" s="1214"/>
      <c r="BI1222" s="1214"/>
      <c r="BJ1222" s="1214"/>
      <c r="BK1222" s="1214"/>
      <c r="BL1222" s="1214"/>
      <c r="BM1222" s="1214"/>
      <c r="BN1222" s="1214"/>
      <c r="BO1222" s="1214"/>
      <c r="BP1222" s="1214"/>
      <c r="BQ1222" s="1214"/>
      <c r="BR1222" s="1214"/>
      <c r="BS1222" s="1214"/>
      <c r="BT1222" s="1214"/>
      <c r="BU1222" s="1214"/>
      <c r="BV1222" s="1214"/>
      <c r="BW1222" s="1214"/>
      <c r="BX1222" s="1214"/>
      <c r="BY1222" s="1215"/>
      <c r="BZ1222" s="982"/>
      <c r="CA1222" s="983"/>
      <c r="CB1222" s="983"/>
      <c r="CC1222" s="983"/>
      <c r="CD1222" s="983"/>
      <c r="CE1222" s="983"/>
      <c r="CF1222" s="983"/>
      <c r="CG1222" s="983"/>
      <c r="CH1222" s="984"/>
      <c r="CI1222" s="37"/>
      <c r="CJ1222" s="37"/>
      <c r="CK1222" s="112"/>
      <c r="CL1222" s="112"/>
      <c r="CM1222" s="112"/>
    </row>
    <row r="1223" spans="1:97" ht="7.5" customHeight="1" x14ac:dyDescent="0.2">
      <c r="A1223" s="63"/>
      <c r="B1223" s="967"/>
      <c r="C1223" s="968"/>
      <c r="D1223" s="968"/>
      <c r="E1223" s="969"/>
      <c r="F1223" s="1216"/>
      <c r="G1223" s="1217"/>
      <c r="H1223" s="1217"/>
      <c r="I1223" s="1217"/>
      <c r="J1223" s="1217"/>
      <c r="K1223" s="1217"/>
      <c r="L1223" s="1217"/>
      <c r="M1223" s="1217"/>
      <c r="N1223" s="1217"/>
      <c r="O1223" s="1217"/>
      <c r="P1223" s="1217"/>
      <c r="Q1223" s="1217"/>
      <c r="R1223" s="1217"/>
      <c r="S1223" s="1217"/>
      <c r="T1223" s="1217"/>
      <c r="U1223" s="1217"/>
      <c r="V1223" s="1217"/>
      <c r="W1223" s="1217"/>
      <c r="X1223" s="1217"/>
      <c r="Y1223" s="1217"/>
      <c r="Z1223" s="1217"/>
      <c r="AA1223" s="1217"/>
      <c r="AB1223" s="1217"/>
      <c r="AC1223" s="1217"/>
      <c r="AD1223" s="1217"/>
      <c r="AE1223" s="1217"/>
      <c r="AF1223" s="1217"/>
      <c r="AG1223" s="1217"/>
      <c r="AH1223" s="1217"/>
      <c r="AI1223" s="1217"/>
      <c r="AJ1223" s="1217"/>
      <c r="AK1223" s="1217"/>
      <c r="AL1223" s="1217"/>
      <c r="AM1223" s="1217"/>
      <c r="AN1223" s="1217"/>
      <c r="AO1223" s="1217"/>
      <c r="AP1223" s="1217"/>
      <c r="AQ1223" s="1217"/>
      <c r="AR1223" s="1217"/>
      <c r="AS1223" s="1217"/>
      <c r="AT1223" s="1217"/>
      <c r="AU1223" s="1217"/>
      <c r="AV1223" s="1217"/>
      <c r="AW1223" s="1217"/>
      <c r="AX1223" s="1217"/>
      <c r="AY1223" s="1217"/>
      <c r="AZ1223" s="1217"/>
      <c r="BA1223" s="1217"/>
      <c r="BB1223" s="1217"/>
      <c r="BC1223" s="1217"/>
      <c r="BD1223" s="1217"/>
      <c r="BE1223" s="1217"/>
      <c r="BF1223" s="1217"/>
      <c r="BG1223" s="1217"/>
      <c r="BH1223" s="1217"/>
      <c r="BI1223" s="1217"/>
      <c r="BJ1223" s="1217"/>
      <c r="BK1223" s="1217"/>
      <c r="BL1223" s="1217"/>
      <c r="BM1223" s="1217"/>
      <c r="BN1223" s="1217"/>
      <c r="BO1223" s="1217"/>
      <c r="BP1223" s="1217"/>
      <c r="BQ1223" s="1217"/>
      <c r="BR1223" s="1217"/>
      <c r="BS1223" s="1217"/>
      <c r="BT1223" s="1217"/>
      <c r="BU1223" s="1217"/>
      <c r="BV1223" s="1217"/>
      <c r="BW1223" s="1217"/>
      <c r="BX1223" s="1217"/>
      <c r="BY1223" s="1218"/>
      <c r="BZ1223" s="985"/>
      <c r="CA1223" s="986"/>
      <c r="CB1223" s="986"/>
      <c r="CC1223" s="986"/>
      <c r="CD1223" s="986"/>
      <c r="CE1223" s="986"/>
      <c r="CF1223" s="986"/>
      <c r="CG1223" s="986"/>
      <c r="CH1223" s="987"/>
      <c r="CI1223" s="37"/>
      <c r="CJ1223" s="37"/>
    </row>
    <row r="1224" spans="1:97" ht="12.75" customHeight="1" x14ac:dyDescent="0.2">
      <c r="A1224" s="63"/>
      <c r="B1224" s="967"/>
      <c r="C1224" s="968"/>
      <c r="D1224" s="968"/>
      <c r="E1224" s="969"/>
      <c r="F1224" s="1191" t="s">
        <v>13</v>
      </c>
      <c r="G1224" s="997"/>
      <c r="H1224" s="997" t="s">
        <v>251</v>
      </c>
      <c r="I1224" s="997"/>
      <c r="J1224" s="997"/>
      <c r="K1224" s="997"/>
      <c r="L1224" s="997"/>
      <c r="M1224" s="997"/>
      <c r="N1224" s="997"/>
      <c r="O1224" s="997"/>
      <c r="P1224" s="997"/>
      <c r="Q1224" s="997"/>
      <c r="R1224" s="997"/>
      <c r="S1224" s="997"/>
      <c r="T1224" s="997"/>
      <c r="U1224" s="997"/>
      <c r="V1224" s="997"/>
      <c r="W1224" s="997"/>
      <c r="X1224" s="997"/>
      <c r="Y1224" s="997"/>
      <c r="Z1224" s="997"/>
      <c r="AA1224" s="997"/>
      <c r="AB1224" s="997"/>
      <c r="AC1224" s="997"/>
      <c r="AD1224" s="997"/>
      <c r="AE1224" s="997"/>
      <c r="AF1224" s="997"/>
      <c r="AG1224" s="997"/>
      <c r="AH1224" s="997"/>
      <c r="AI1224" s="997"/>
      <c r="AJ1224" s="997"/>
      <c r="AK1224" s="997"/>
      <c r="AL1224" s="997"/>
      <c r="AM1224" s="997"/>
      <c r="AN1224" s="997"/>
      <c r="AO1224" s="997"/>
      <c r="AP1224" s="997"/>
      <c r="AQ1224" s="997"/>
      <c r="AR1224" s="997"/>
      <c r="AS1224" s="997"/>
      <c r="AT1224" s="997"/>
      <c r="AU1224" s="997"/>
      <c r="AV1224" s="997"/>
      <c r="AW1224" s="997"/>
      <c r="AX1224" s="997"/>
      <c r="AY1224" s="997"/>
      <c r="AZ1224" s="997"/>
      <c r="BA1224" s="997"/>
      <c r="BB1224" s="997"/>
      <c r="BC1224" s="997"/>
      <c r="BD1224" s="997"/>
      <c r="BE1224" s="997"/>
      <c r="BF1224" s="997"/>
      <c r="BG1224" s="997"/>
      <c r="BH1224" s="997"/>
      <c r="BI1224" s="997"/>
      <c r="BJ1224" s="997"/>
      <c r="BK1224" s="997"/>
      <c r="BL1224" s="997"/>
      <c r="BM1224" s="997"/>
      <c r="BN1224" s="997"/>
      <c r="BO1224" s="997"/>
      <c r="BP1224" s="997"/>
      <c r="BQ1224" s="997"/>
      <c r="BR1224" s="997"/>
      <c r="BS1224" s="997"/>
      <c r="BT1224" s="997"/>
      <c r="BU1224" s="997"/>
      <c r="BV1224" s="997"/>
      <c r="BW1224" s="997"/>
      <c r="BX1224" s="997"/>
      <c r="BY1224" s="998"/>
      <c r="BZ1224" s="985"/>
      <c r="CA1224" s="986"/>
      <c r="CB1224" s="986"/>
      <c r="CC1224" s="986"/>
      <c r="CD1224" s="986"/>
      <c r="CE1224" s="986"/>
      <c r="CF1224" s="986"/>
      <c r="CG1224" s="986"/>
      <c r="CH1224" s="987"/>
      <c r="CI1224" s="37"/>
      <c r="CJ1224" s="37"/>
    </row>
    <row r="1225" spans="1:97" ht="12.75" customHeight="1" x14ac:dyDescent="0.2">
      <c r="A1225" s="63"/>
      <c r="B1225" s="967"/>
      <c r="C1225" s="968"/>
      <c r="D1225" s="968"/>
      <c r="E1225" s="969"/>
      <c r="F1225" s="136"/>
      <c r="G1225" s="64"/>
      <c r="H1225" s="997"/>
      <c r="I1225" s="997"/>
      <c r="J1225" s="997"/>
      <c r="K1225" s="997"/>
      <c r="L1225" s="997"/>
      <c r="M1225" s="997"/>
      <c r="N1225" s="997"/>
      <c r="O1225" s="997"/>
      <c r="P1225" s="997"/>
      <c r="Q1225" s="997"/>
      <c r="R1225" s="997"/>
      <c r="S1225" s="997"/>
      <c r="T1225" s="997"/>
      <c r="U1225" s="997"/>
      <c r="V1225" s="997"/>
      <c r="W1225" s="997"/>
      <c r="X1225" s="997"/>
      <c r="Y1225" s="997"/>
      <c r="Z1225" s="997"/>
      <c r="AA1225" s="997"/>
      <c r="AB1225" s="997"/>
      <c r="AC1225" s="997"/>
      <c r="AD1225" s="997"/>
      <c r="AE1225" s="997"/>
      <c r="AF1225" s="997"/>
      <c r="AG1225" s="997"/>
      <c r="AH1225" s="997"/>
      <c r="AI1225" s="997"/>
      <c r="AJ1225" s="997"/>
      <c r="AK1225" s="997"/>
      <c r="AL1225" s="997"/>
      <c r="AM1225" s="997"/>
      <c r="AN1225" s="997"/>
      <c r="AO1225" s="997"/>
      <c r="AP1225" s="997"/>
      <c r="AQ1225" s="997"/>
      <c r="AR1225" s="997"/>
      <c r="AS1225" s="997"/>
      <c r="AT1225" s="997"/>
      <c r="AU1225" s="997"/>
      <c r="AV1225" s="997"/>
      <c r="AW1225" s="997"/>
      <c r="AX1225" s="997"/>
      <c r="AY1225" s="997"/>
      <c r="AZ1225" s="997"/>
      <c r="BA1225" s="997"/>
      <c r="BB1225" s="997"/>
      <c r="BC1225" s="997"/>
      <c r="BD1225" s="997"/>
      <c r="BE1225" s="997"/>
      <c r="BF1225" s="997"/>
      <c r="BG1225" s="997"/>
      <c r="BH1225" s="997"/>
      <c r="BI1225" s="997"/>
      <c r="BJ1225" s="997"/>
      <c r="BK1225" s="997"/>
      <c r="BL1225" s="997"/>
      <c r="BM1225" s="997"/>
      <c r="BN1225" s="997"/>
      <c r="BO1225" s="997"/>
      <c r="BP1225" s="997"/>
      <c r="BQ1225" s="997"/>
      <c r="BR1225" s="997"/>
      <c r="BS1225" s="997"/>
      <c r="BT1225" s="997"/>
      <c r="BU1225" s="997"/>
      <c r="BV1225" s="997"/>
      <c r="BW1225" s="997"/>
      <c r="BX1225" s="997"/>
      <c r="BY1225" s="998"/>
      <c r="BZ1225" s="985"/>
      <c r="CA1225" s="986"/>
      <c r="CB1225" s="986"/>
      <c r="CC1225" s="986"/>
      <c r="CD1225" s="986"/>
      <c r="CE1225" s="986"/>
      <c r="CF1225" s="986"/>
      <c r="CG1225" s="986"/>
      <c r="CH1225" s="987"/>
      <c r="CI1225" s="37"/>
      <c r="CJ1225" s="37"/>
    </row>
    <row r="1226" spans="1:97" ht="12.75" customHeight="1" x14ac:dyDescent="0.2">
      <c r="A1226" s="63"/>
      <c r="B1226" s="967"/>
      <c r="C1226" s="968"/>
      <c r="D1226" s="968"/>
      <c r="E1226" s="969"/>
      <c r="F1226" s="136"/>
      <c r="G1226" s="64"/>
      <c r="H1226" s="997"/>
      <c r="I1226" s="997"/>
      <c r="J1226" s="997"/>
      <c r="K1226" s="997"/>
      <c r="L1226" s="997"/>
      <c r="M1226" s="997"/>
      <c r="N1226" s="997"/>
      <c r="O1226" s="997"/>
      <c r="P1226" s="997"/>
      <c r="Q1226" s="997"/>
      <c r="R1226" s="997"/>
      <c r="S1226" s="997"/>
      <c r="T1226" s="997"/>
      <c r="U1226" s="997"/>
      <c r="V1226" s="997"/>
      <c r="W1226" s="997"/>
      <c r="X1226" s="997"/>
      <c r="Y1226" s="997"/>
      <c r="Z1226" s="997"/>
      <c r="AA1226" s="997"/>
      <c r="AB1226" s="997"/>
      <c r="AC1226" s="997"/>
      <c r="AD1226" s="997"/>
      <c r="AE1226" s="997"/>
      <c r="AF1226" s="997"/>
      <c r="AG1226" s="997"/>
      <c r="AH1226" s="997"/>
      <c r="AI1226" s="997"/>
      <c r="AJ1226" s="997"/>
      <c r="AK1226" s="997"/>
      <c r="AL1226" s="997"/>
      <c r="AM1226" s="997"/>
      <c r="AN1226" s="997"/>
      <c r="AO1226" s="997"/>
      <c r="AP1226" s="997"/>
      <c r="AQ1226" s="997"/>
      <c r="AR1226" s="997"/>
      <c r="AS1226" s="997"/>
      <c r="AT1226" s="997"/>
      <c r="AU1226" s="997"/>
      <c r="AV1226" s="997"/>
      <c r="AW1226" s="997"/>
      <c r="AX1226" s="997"/>
      <c r="AY1226" s="997"/>
      <c r="AZ1226" s="997"/>
      <c r="BA1226" s="997"/>
      <c r="BB1226" s="997"/>
      <c r="BC1226" s="997"/>
      <c r="BD1226" s="997"/>
      <c r="BE1226" s="997"/>
      <c r="BF1226" s="997"/>
      <c r="BG1226" s="997"/>
      <c r="BH1226" s="997"/>
      <c r="BI1226" s="997"/>
      <c r="BJ1226" s="997"/>
      <c r="BK1226" s="997"/>
      <c r="BL1226" s="997"/>
      <c r="BM1226" s="997"/>
      <c r="BN1226" s="997"/>
      <c r="BO1226" s="997"/>
      <c r="BP1226" s="997"/>
      <c r="BQ1226" s="997"/>
      <c r="BR1226" s="997"/>
      <c r="BS1226" s="997"/>
      <c r="BT1226" s="997"/>
      <c r="BU1226" s="997"/>
      <c r="BV1226" s="997"/>
      <c r="BW1226" s="997"/>
      <c r="BX1226" s="997"/>
      <c r="BY1226" s="998"/>
      <c r="BZ1226" s="985"/>
      <c r="CA1226" s="986"/>
      <c r="CB1226" s="986"/>
      <c r="CC1226" s="986"/>
      <c r="CD1226" s="986"/>
      <c r="CE1226" s="986"/>
      <c r="CF1226" s="986"/>
      <c r="CG1226" s="986"/>
      <c r="CH1226" s="987"/>
      <c r="CI1226" s="37"/>
      <c r="CJ1226" s="37"/>
    </row>
    <row r="1227" spans="1:97" ht="12.75" customHeight="1" x14ac:dyDescent="0.2">
      <c r="A1227" s="63"/>
      <c r="B1227" s="967"/>
      <c r="C1227" s="968"/>
      <c r="D1227" s="968"/>
      <c r="E1227" s="969"/>
      <c r="F1227" s="136"/>
      <c r="G1227" s="64"/>
      <c r="H1227" s="997"/>
      <c r="I1227" s="997"/>
      <c r="J1227" s="997"/>
      <c r="K1227" s="997"/>
      <c r="L1227" s="997"/>
      <c r="M1227" s="997"/>
      <c r="N1227" s="997"/>
      <c r="O1227" s="997"/>
      <c r="P1227" s="997"/>
      <c r="Q1227" s="997"/>
      <c r="R1227" s="997"/>
      <c r="S1227" s="997"/>
      <c r="T1227" s="997"/>
      <c r="U1227" s="997"/>
      <c r="V1227" s="997"/>
      <c r="W1227" s="997"/>
      <c r="X1227" s="997"/>
      <c r="Y1227" s="997"/>
      <c r="Z1227" s="997"/>
      <c r="AA1227" s="997"/>
      <c r="AB1227" s="997"/>
      <c r="AC1227" s="997"/>
      <c r="AD1227" s="997"/>
      <c r="AE1227" s="997"/>
      <c r="AF1227" s="997"/>
      <c r="AG1227" s="997"/>
      <c r="AH1227" s="997"/>
      <c r="AI1227" s="997"/>
      <c r="AJ1227" s="997"/>
      <c r="AK1227" s="997"/>
      <c r="AL1227" s="997"/>
      <c r="AM1227" s="997"/>
      <c r="AN1227" s="997"/>
      <c r="AO1227" s="997"/>
      <c r="AP1227" s="997"/>
      <c r="AQ1227" s="997"/>
      <c r="AR1227" s="997"/>
      <c r="AS1227" s="997"/>
      <c r="AT1227" s="997"/>
      <c r="AU1227" s="997"/>
      <c r="AV1227" s="997"/>
      <c r="AW1227" s="997"/>
      <c r="AX1227" s="997"/>
      <c r="AY1227" s="997"/>
      <c r="AZ1227" s="997"/>
      <c r="BA1227" s="997"/>
      <c r="BB1227" s="997"/>
      <c r="BC1227" s="997"/>
      <c r="BD1227" s="997"/>
      <c r="BE1227" s="997"/>
      <c r="BF1227" s="997"/>
      <c r="BG1227" s="997"/>
      <c r="BH1227" s="997"/>
      <c r="BI1227" s="997"/>
      <c r="BJ1227" s="997"/>
      <c r="BK1227" s="997"/>
      <c r="BL1227" s="997"/>
      <c r="BM1227" s="997"/>
      <c r="BN1227" s="997"/>
      <c r="BO1227" s="997"/>
      <c r="BP1227" s="997"/>
      <c r="BQ1227" s="997"/>
      <c r="BR1227" s="997"/>
      <c r="BS1227" s="997"/>
      <c r="BT1227" s="997"/>
      <c r="BU1227" s="997"/>
      <c r="BV1227" s="997"/>
      <c r="BW1227" s="997"/>
      <c r="BX1227" s="997"/>
      <c r="BY1227" s="998"/>
      <c r="BZ1227" s="985"/>
      <c r="CA1227" s="986"/>
      <c r="CB1227" s="986"/>
      <c r="CC1227" s="986"/>
      <c r="CD1227" s="986"/>
      <c r="CE1227" s="986"/>
      <c r="CF1227" s="986"/>
      <c r="CG1227" s="986"/>
      <c r="CH1227" s="987"/>
      <c r="CI1227" s="37"/>
      <c r="CJ1227" s="37"/>
    </row>
    <row r="1228" spans="1:97" ht="7.5" customHeight="1" x14ac:dyDescent="0.2">
      <c r="A1228" s="63"/>
      <c r="B1228" s="970"/>
      <c r="C1228" s="971"/>
      <c r="D1228" s="971"/>
      <c r="E1228" s="972"/>
      <c r="F1228" s="137"/>
      <c r="G1228" s="65"/>
      <c r="H1228" s="1003"/>
      <c r="I1228" s="1003"/>
      <c r="J1228" s="1003"/>
      <c r="K1228" s="1003"/>
      <c r="L1228" s="1003"/>
      <c r="M1228" s="1003"/>
      <c r="N1228" s="1003"/>
      <c r="O1228" s="1003"/>
      <c r="P1228" s="1003"/>
      <c r="Q1228" s="1003"/>
      <c r="R1228" s="1003"/>
      <c r="S1228" s="1003"/>
      <c r="T1228" s="1003"/>
      <c r="U1228" s="1003"/>
      <c r="V1228" s="1003"/>
      <c r="W1228" s="1003"/>
      <c r="X1228" s="1003"/>
      <c r="Y1228" s="1003"/>
      <c r="Z1228" s="1003"/>
      <c r="AA1228" s="1003"/>
      <c r="AB1228" s="1003"/>
      <c r="AC1228" s="1003"/>
      <c r="AD1228" s="1003"/>
      <c r="AE1228" s="1003"/>
      <c r="AF1228" s="1003"/>
      <c r="AG1228" s="1003"/>
      <c r="AH1228" s="1003"/>
      <c r="AI1228" s="1003"/>
      <c r="AJ1228" s="1003"/>
      <c r="AK1228" s="1003"/>
      <c r="AL1228" s="1003"/>
      <c r="AM1228" s="1003"/>
      <c r="AN1228" s="1003"/>
      <c r="AO1228" s="1003"/>
      <c r="AP1228" s="1003"/>
      <c r="AQ1228" s="1003"/>
      <c r="AR1228" s="1003"/>
      <c r="AS1228" s="1003"/>
      <c r="AT1228" s="1003"/>
      <c r="AU1228" s="1003"/>
      <c r="AV1228" s="1003"/>
      <c r="AW1228" s="1003"/>
      <c r="AX1228" s="1003"/>
      <c r="AY1228" s="1003"/>
      <c r="AZ1228" s="1003"/>
      <c r="BA1228" s="1003"/>
      <c r="BB1228" s="1003"/>
      <c r="BC1228" s="1003"/>
      <c r="BD1228" s="1003"/>
      <c r="BE1228" s="1003"/>
      <c r="BF1228" s="1003"/>
      <c r="BG1228" s="1003"/>
      <c r="BH1228" s="1003"/>
      <c r="BI1228" s="1003"/>
      <c r="BJ1228" s="1003"/>
      <c r="BK1228" s="1003"/>
      <c r="BL1228" s="1003"/>
      <c r="BM1228" s="1003"/>
      <c r="BN1228" s="1003"/>
      <c r="BO1228" s="1003"/>
      <c r="BP1228" s="1003"/>
      <c r="BQ1228" s="1003"/>
      <c r="BR1228" s="1003"/>
      <c r="BS1228" s="1003"/>
      <c r="BT1228" s="1003"/>
      <c r="BU1228" s="1003"/>
      <c r="BV1228" s="1003"/>
      <c r="BW1228" s="1003"/>
      <c r="BX1228" s="1003"/>
      <c r="BY1228" s="1004"/>
      <c r="BZ1228" s="988"/>
      <c r="CA1228" s="989"/>
      <c r="CB1228" s="989"/>
      <c r="CC1228" s="989"/>
      <c r="CD1228" s="989"/>
      <c r="CE1228" s="989"/>
      <c r="CF1228" s="989"/>
      <c r="CG1228" s="989"/>
      <c r="CH1228" s="990"/>
      <c r="CI1228" s="37"/>
      <c r="CJ1228" s="37"/>
    </row>
    <row r="1229" spans="1:97" ht="12.75" customHeight="1" x14ac:dyDescent="0.2">
      <c r="A1229" s="63"/>
      <c r="B1229" s="964" t="s">
        <v>92</v>
      </c>
      <c r="C1229" s="965"/>
      <c r="D1229" s="965"/>
      <c r="E1229" s="966"/>
      <c r="F1229" s="973" t="s">
        <v>741</v>
      </c>
      <c r="G1229" s="974"/>
      <c r="H1229" s="974"/>
      <c r="I1229" s="974"/>
      <c r="J1229" s="974"/>
      <c r="K1229" s="974"/>
      <c r="L1229" s="974"/>
      <c r="M1229" s="974"/>
      <c r="N1229" s="974"/>
      <c r="O1229" s="974"/>
      <c r="P1229" s="974"/>
      <c r="Q1229" s="974"/>
      <c r="R1229" s="974"/>
      <c r="S1229" s="974"/>
      <c r="T1229" s="974"/>
      <c r="U1229" s="974"/>
      <c r="V1229" s="974"/>
      <c r="W1229" s="974"/>
      <c r="X1229" s="974"/>
      <c r="Y1229" s="974"/>
      <c r="Z1229" s="974"/>
      <c r="AA1229" s="974"/>
      <c r="AB1229" s="974"/>
      <c r="AC1229" s="974"/>
      <c r="AD1229" s="974"/>
      <c r="AE1229" s="974"/>
      <c r="AF1229" s="974"/>
      <c r="AG1229" s="974"/>
      <c r="AH1229" s="974"/>
      <c r="AI1229" s="974"/>
      <c r="AJ1229" s="974"/>
      <c r="AK1229" s="974"/>
      <c r="AL1229" s="974"/>
      <c r="AM1229" s="974"/>
      <c r="AN1229" s="974"/>
      <c r="AO1229" s="974"/>
      <c r="AP1229" s="974"/>
      <c r="AQ1229" s="974"/>
      <c r="AR1229" s="974"/>
      <c r="AS1229" s="974"/>
      <c r="AT1229" s="974"/>
      <c r="AU1229" s="974"/>
      <c r="AV1229" s="974"/>
      <c r="AW1229" s="974"/>
      <c r="AX1229" s="974"/>
      <c r="AY1229" s="974"/>
      <c r="AZ1229" s="974"/>
      <c r="BA1229" s="974"/>
      <c r="BB1229" s="974"/>
      <c r="BC1229" s="974"/>
      <c r="BD1229" s="974"/>
      <c r="BE1229" s="974"/>
      <c r="BF1229" s="974"/>
      <c r="BG1229" s="974"/>
      <c r="BH1229" s="974"/>
      <c r="BI1229" s="974"/>
      <c r="BJ1229" s="974"/>
      <c r="BK1229" s="974"/>
      <c r="BL1229" s="974"/>
      <c r="BM1229" s="974"/>
      <c r="BN1229" s="974"/>
      <c r="BO1229" s="974"/>
      <c r="BP1229" s="974"/>
      <c r="BQ1229" s="974"/>
      <c r="BR1229" s="974"/>
      <c r="BS1229" s="974"/>
      <c r="BT1229" s="974"/>
      <c r="BU1229" s="974"/>
      <c r="BV1229" s="974"/>
      <c r="BW1229" s="974"/>
      <c r="BX1229" s="974"/>
      <c r="BY1229" s="975"/>
      <c r="BZ1229" s="982"/>
      <c r="CA1229" s="983"/>
      <c r="CB1229" s="983"/>
      <c r="CC1229" s="983"/>
      <c r="CD1229" s="983"/>
      <c r="CE1229" s="983"/>
      <c r="CF1229" s="983"/>
      <c r="CG1229" s="983"/>
      <c r="CH1229" s="984"/>
      <c r="CI1229" s="37"/>
      <c r="CJ1229" s="37"/>
      <c r="CK1229" s="112"/>
      <c r="CL1229" s="112"/>
      <c r="CM1229" s="112"/>
    </row>
    <row r="1230" spans="1:97" ht="12.75" customHeight="1" x14ac:dyDescent="0.2">
      <c r="A1230" s="63"/>
      <c r="B1230" s="967"/>
      <c r="C1230" s="968"/>
      <c r="D1230" s="968"/>
      <c r="E1230" s="969"/>
      <c r="F1230" s="976"/>
      <c r="G1230" s="977"/>
      <c r="H1230" s="977"/>
      <c r="I1230" s="977"/>
      <c r="J1230" s="977"/>
      <c r="K1230" s="977"/>
      <c r="L1230" s="977"/>
      <c r="M1230" s="977"/>
      <c r="N1230" s="977"/>
      <c r="O1230" s="977"/>
      <c r="P1230" s="977"/>
      <c r="Q1230" s="977"/>
      <c r="R1230" s="977"/>
      <c r="S1230" s="977"/>
      <c r="T1230" s="977"/>
      <c r="U1230" s="977"/>
      <c r="V1230" s="977"/>
      <c r="W1230" s="977"/>
      <c r="X1230" s="977"/>
      <c r="Y1230" s="977"/>
      <c r="Z1230" s="977"/>
      <c r="AA1230" s="977"/>
      <c r="AB1230" s="977"/>
      <c r="AC1230" s="977"/>
      <c r="AD1230" s="977"/>
      <c r="AE1230" s="977"/>
      <c r="AF1230" s="977"/>
      <c r="AG1230" s="977"/>
      <c r="AH1230" s="977"/>
      <c r="AI1230" s="977"/>
      <c r="AJ1230" s="977"/>
      <c r="AK1230" s="977"/>
      <c r="AL1230" s="977"/>
      <c r="AM1230" s="977"/>
      <c r="AN1230" s="977"/>
      <c r="AO1230" s="977"/>
      <c r="AP1230" s="977"/>
      <c r="AQ1230" s="977"/>
      <c r="AR1230" s="977"/>
      <c r="AS1230" s="977"/>
      <c r="AT1230" s="977"/>
      <c r="AU1230" s="977"/>
      <c r="AV1230" s="977"/>
      <c r="AW1230" s="977"/>
      <c r="AX1230" s="977"/>
      <c r="AY1230" s="977"/>
      <c r="AZ1230" s="977"/>
      <c r="BA1230" s="977"/>
      <c r="BB1230" s="977"/>
      <c r="BC1230" s="977"/>
      <c r="BD1230" s="977"/>
      <c r="BE1230" s="977"/>
      <c r="BF1230" s="977"/>
      <c r="BG1230" s="977"/>
      <c r="BH1230" s="977"/>
      <c r="BI1230" s="977"/>
      <c r="BJ1230" s="977"/>
      <c r="BK1230" s="977"/>
      <c r="BL1230" s="977"/>
      <c r="BM1230" s="977"/>
      <c r="BN1230" s="977"/>
      <c r="BO1230" s="977"/>
      <c r="BP1230" s="977"/>
      <c r="BQ1230" s="977"/>
      <c r="BR1230" s="977"/>
      <c r="BS1230" s="977"/>
      <c r="BT1230" s="977"/>
      <c r="BU1230" s="977"/>
      <c r="BV1230" s="977"/>
      <c r="BW1230" s="977"/>
      <c r="BX1230" s="977"/>
      <c r="BY1230" s="978"/>
      <c r="BZ1230" s="985"/>
      <c r="CA1230" s="986"/>
      <c r="CB1230" s="986"/>
      <c r="CC1230" s="986"/>
      <c r="CD1230" s="986"/>
      <c r="CE1230" s="986"/>
      <c r="CF1230" s="986"/>
      <c r="CG1230" s="986"/>
      <c r="CH1230" s="987"/>
      <c r="CI1230" s="37"/>
      <c r="CJ1230" s="37"/>
      <c r="CN1230" s="727"/>
    </row>
    <row r="1231" spans="1:97" ht="12.75" customHeight="1" x14ac:dyDescent="0.2">
      <c r="A1231" s="63"/>
      <c r="B1231" s="970"/>
      <c r="C1231" s="971"/>
      <c r="D1231" s="971"/>
      <c r="E1231" s="972"/>
      <c r="F1231" s="979"/>
      <c r="G1231" s="980"/>
      <c r="H1231" s="980"/>
      <c r="I1231" s="980"/>
      <c r="J1231" s="980"/>
      <c r="K1231" s="980"/>
      <c r="L1231" s="980"/>
      <c r="M1231" s="980"/>
      <c r="N1231" s="980"/>
      <c r="O1231" s="980"/>
      <c r="P1231" s="980"/>
      <c r="Q1231" s="980"/>
      <c r="R1231" s="980"/>
      <c r="S1231" s="980"/>
      <c r="T1231" s="980"/>
      <c r="U1231" s="980"/>
      <c r="V1231" s="980"/>
      <c r="W1231" s="980"/>
      <c r="X1231" s="980"/>
      <c r="Y1231" s="980"/>
      <c r="Z1231" s="980"/>
      <c r="AA1231" s="980"/>
      <c r="AB1231" s="980"/>
      <c r="AC1231" s="980"/>
      <c r="AD1231" s="980"/>
      <c r="AE1231" s="980"/>
      <c r="AF1231" s="980"/>
      <c r="AG1231" s="980"/>
      <c r="AH1231" s="980"/>
      <c r="AI1231" s="980"/>
      <c r="AJ1231" s="980"/>
      <c r="AK1231" s="980"/>
      <c r="AL1231" s="980"/>
      <c r="AM1231" s="980"/>
      <c r="AN1231" s="980"/>
      <c r="AO1231" s="980"/>
      <c r="AP1231" s="980"/>
      <c r="AQ1231" s="980"/>
      <c r="AR1231" s="980"/>
      <c r="AS1231" s="980"/>
      <c r="AT1231" s="980"/>
      <c r="AU1231" s="980"/>
      <c r="AV1231" s="980"/>
      <c r="AW1231" s="980"/>
      <c r="AX1231" s="980"/>
      <c r="AY1231" s="980"/>
      <c r="AZ1231" s="980"/>
      <c r="BA1231" s="980"/>
      <c r="BB1231" s="980"/>
      <c r="BC1231" s="980"/>
      <c r="BD1231" s="980"/>
      <c r="BE1231" s="980"/>
      <c r="BF1231" s="980"/>
      <c r="BG1231" s="980"/>
      <c r="BH1231" s="980"/>
      <c r="BI1231" s="980"/>
      <c r="BJ1231" s="980"/>
      <c r="BK1231" s="980"/>
      <c r="BL1231" s="980"/>
      <c r="BM1231" s="980"/>
      <c r="BN1231" s="980"/>
      <c r="BO1231" s="980"/>
      <c r="BP1231" s="980"/>
      <c r="BQ1231" s="980"/>
      <c r="BR1231" s="980"/>
      <c r="BS1231" s="980"/>
      <c r="BT1231" s="980"/>
      <c r="BU1231" s="980"/>
      <c r="BV1231" s="980"/>
      <c r="BW1231" s="980"/>
      <c r="BX1231" s="980"/>
      <c r="BY1231" s="981"/>
      <c r="BZ1231" s="988"/>
      <c r="CA1231" s="989"/>
      <c r="CB1231" s="989"/>
      <c r="CC1231" s="989"/>
      <c r="CD1231" s="989"/>
      <c r="CE1231" s="989"/>
      <c r="CF1231" s="989"/>
      <c r="CG1231" s="989"/>
      <c r="CH1231" s="990"/>
      <c r="CI1231" s="37"/>
      <c r="CJ1231" s="37"/>
    </row>
    <row r="1232" spans="1:97" ht="12.75" customHeight="1" x14ac:dyDescent="0.2">
      <c r="A1232" s="37"/>
      <c r="B1232" s="716"/>
      <c r="C1232" s="716"/>
      <c r="D1232" s="716"/>
      <c r="E1232" s="716"/>
      <c r="F1232" s="712"/>
      <c r="G1232" s="712"/>
      <c r="H1232" s="712"/>
      <c r="I1232" s="712"/>
      <c r="J1232" s="712"/>
      <c r="K1232" s="712"/>
      <c r="L1232" s="712"/>
      <c r="M1232" s="712"/>
      <c r="N1232" s="712"/>
      <c r="O1232" s="712"/>
      <c r="P1232" s="712"/>
      <c r="Q1232" s="712"/>
      <c r="R1232" s="712"/>
      <c r="S1232" s="712"/>
      <c r="T1232" s="712"/>
      <c r="U1232" s="712"/>
      <c r="V1232" s="712"/>
      <c r="W1232" s="712"/>
      <c r="X1232" s="712"/>
      <c r="Y1232" s="712"/>
      <c r="Z1232" s="712"/>
      <c r="AA1232" s="712"/>
      <c r="AB1232" s="712"/>
      <c r="AC1232" s="712"/>
      <c r="AD1232" s="712"/>
      <c r="AE1232" s="712"/>
      <c r="AF1232" s="712"/>
      <c r="AG1232" s="712"/>
      <c r="AH1232" s="712"/>
      <c r="AI1232" s="712"/>
      <c r="AJ1232" s="712"/>
      <c r="AK1232" s="712"/>
      <c r="AL1232" s="712"/>
      <c r="AM1232" s="712"/>
      <c r="AN1232" s="712"/>
      <c r="AO1232" s="712"/>
      <c r="AP1232" s="712"/>
      <c r="AQ1232" s="712"/>
      <c r="AR1232" s="712"/>
      <c r="AS1232" s="712"/>
      <c r="AT1232" s="712"/>
      <c r="AU1232" s="712"/>
      <c r="AV1232" s="712"/>
      <c r="AW1232" s="712"/>
      <c r="AX1232" s="712"/>
      <c r="AY1232" s="712"/>
      <c r="AZ1232" s="712"/>
      <c r="BA1232" s="712"/>
      <c r="BB1232" s="712"/>
      <c r="BC1232" s="712"/>
      <c r="BD1232" s="712"/>
      <c r="BE1232" s="712"/>
      <c r="BF1232" s="712"/>
      <c r="BG1232" s="712"/>
      <c r="BH1232" s="712"/>
      <c r="BI1232" s="712"/>
      <c r="BJ1232" s="712"/>
      <c r="BK1232" s="712"/>
      <c r="BL1232" s="712"/>
      <c r="BM1232" s="712"/>
      <c r="BN1232" s="712"/>
      <c r="BO1232" s="712"/>
      <c r="BP1232" s="712"/>
      <c r="BQ1232" s="712"/>
      <c r="BR1232" s="712"/>
      <c r="BS1232" s="712"/>
      <c r="BT1232" s="712"/>
      <c r="BU1232" s="712"/>
      <c r="BV1232" s="712"/>
      <c r="BW1232" s="712"/>
      <c r="BX1232" s="712"/>
      <c r="BY1232" s="756"/>
      <c r="BZ1232" s="37"/>
      <c r="CA1232" s="37"/>
      <c r="CB1232" s="110"/>
      <c r="CC1232" s="110"/>
      <c r="CD1232" s="110"/>
      <c r="CE1232" s="110"/>
      <c r="CF1232" s="110"/>
      <c r="CG1232" s="110"/>
      <c r="CH1232" s="110"/>
      <c r="CI1232" s="110"/>
      <c r="CJ1232" s="110"/>
      <c r="CK1232" s="1"/>
      <c r="CL1232" s="1"/>
      <c r="CM1232" s="1"/>
      <c r="CN1232" s="1"/>
      <c r="CO1232" s="1"/>
      <c r="CP1232" s="1"/>
      <c r="CQ1232" s="1"/>
      <c r="CR1232" s="1"/>
      <c r="CS1232" s="1"/>
    </row>
    <row r="1233" spans="1:97" s="44" customFormat="1" ht="22.5" customHeight="1" x14ac:dyDescent="0.2">
      <c r="B1233" s="44" t="s">
        <v>1098</v>
      </c>
      <c r="BY1233" s="731"/>
      <c r="BZ1233" s="1026"/>
      <c r="CA1233" s="1026"/>
      <c r="CB1233" s="1026"/>
      <c r="CC1233" s="1026"/>
      <c r="CD1233" s="1026"/>
      <c r="CE1233" s="1026"/>
      <c r="CF1233" s="1026"/>
      <c r="CG1233" s="1026"/>
      <c r="CH1233" s="1026"/>
      <c r="CK1233" s="112"/>
      <c r="CL1233" s="115"/>
      <c r="CM1233" s="115"/>
      <c r="CN1233" s="115"/>
      <c r="CO1233" s="115"/>
      <c r="CP1233" s="115"/>
      <c r="CQ1233" s="115"/>
      <c r="CR1233" s="115"/>
      <c r="CS1233" s="115"/>
    </row>
    <row r="1234" spans="1:97" ht="12.75" customHeight="1" x14ac:dyDescent="0.2">
      <c r="A1234" s="37"/>
      <c r="B1234" s="717"/>
      <c r="C1234" s="717"/>
      <c r="D1234" s="717"/>
      <c r="E1234" s="717"/>
      <c r="F1234" s="1027" t="s">
        <v>605</v>
      </c>
      <c r="G1234" s="1028"/>
      <c r="H1234" s="1028"/>
      <c r="I1234" s="1028"/>
      <c r="J1234" s="1028"/>
      <c r="K1234" s="1028"/>
      <c r="L1234" s="1028"/>
      <c r="M1234" s="1028"/>
      <c r="N1234" s="1028"/>
      <c r="O1234" s="1028"/>
      <c r="P1234" s="1028"/>
      <c r="Q1234" s="1028"/>
      <c r="R1234" s="1028"/>
      <c r="S1234" s="1028"/>
      <c r="T1234" s="1028"/>
      <c r="U1234" s="1028"/>
      <c r="V1234" s="1028"/>
      <c r="W1234" s="1028"/>
      <c r="X1234" s="1028"/>
      <c r="Y1234" s="1028"/>
      <c r="Z1234" s="1028"/>
      <c r="AA1234" s="1028"/>
      <c r="AB1234" s="1028"/>
      <c r="AC1234" s="1028"/>
      <c r="AD1234" s="1028"/>
      <c r="AE1234" s="1028"/>
      <c r="AF1234" s="1028"/>
      <c r="AG1234" s="1028"/>
      <c r="AH1234" s="1028"/>
      <c r="AI1234" s="1028"/>
      <c r="AJ1234" s="1028"/>
      <c r="AK1234" s="1028"/>
      <c r="AL1234" s="1028"/>
      <c r="AM1234" s="1028"/>
      <c r="AN1234" s="1028"/>
      <c r="AO1234" s="1028"/>
      <c r="AP1234" s="1029"/>
      <c r="AQ1234" s="1007"/>
      <c r="AR1234" s="1008"/>
      <c r="AS1234" s="1008"/>
      <c r="AT1234" s="1008"/>
      <c r="AU1234" s="1008"/>
      <c r="AV1234" s="1008"/>
      <c r="AW1234" s="1008"/>
      <c r="AX1234" s="1008"/>
      <c r="AY1234" s="1008"/>
      <c r="AZ1234" s="1008"/>
      <c r="BA1234" s="1008"/>
      <c r="BB1234" s="1008"/>
      <c r="BC1234" s="1008"/>
      <c r="BD1234" s="1009"/>
      <c r="BE1234" s="1013"/>
      <c r="BF1234" s="1014"/>
      <c r="BG1234" s="1014"/>
      <c r="BH1234" s="1014"/>
      <c r="BI1234" s="1014"/>
      <c r="BJ1234" s="1014"/>
      <c r="BK1234" s="1014"/>
      <c r="BL1234" s="1014"/>
      <c r="BM1234" s="1014"/>
      <c r="BN1234" s="1014"/>
      <c r="BO1234" s="1014"/>
      <c r="BP1234" s="1014"/>
      <c r="BQ1234" s="1014"/>
      <c r="BR1234" s="1014"/>
      <c r="BS1234" s="1014"/>
      <c r="BT1234" s="1014"/>
      <c r="BU1234" s="1014"/>
      <c r="BV1234" s="1014"/>
      <c r="BW1234" s="1014"/>
      <c r="BX1234" s="1014"/>
      <c r="BY1234" s="1014"/>
      <c r="BZ1234" s="1014"/>
      <c r="CA1234" s="1014"/>
      <c r="CB1234" s="1014"/>
      <c r="CC1234" s="1014"/>
      <c r="CD1234" s="1014"/>
      <c r="CE1234" s="1014"/>
      <c r="CF1234" s="1014"/>
      <c r="CG1234" s="1014"/>
      <c r="CH1234" s="1014"/>
      <c r="CI1234" s="726"/>
      <c r="CJ1234" s="37"/>
      <c r="CK1234" s="112"/>
    </row>
    <row r="1235" spans="1:97" ht="12.75" customHeight="1" x14ac:dyDescent="0.2">
      <c r="A1235" s="37"/>
      <c r="B1235" s="717"/>
      <c r="C1235" s="717"/>
      <c r="D1235" s="717"/>
      <c r="E1235" s="717"/>
      <c r="F1235" s="1030"/>
      <c r="G1235" s="1031"/>
      <c r="H1235" s="1031"/>
      <c r="I1235" s="1031"/>
      <c r="J1235" s="1031"/>
      <c r="K1235" s="1031"/>
      <c r="L1235" s="1031"/>
      <c r="M1235" s="1031"/>
      <c r="N1235" s="1031"/>
      <c r="O1235" s="1031"/>
      <c r="P1235" s="1031"/>
      <c r="Q1235" s="1031"/>
      <c r="R1235" s="1031"/>
      <c r="S1235" s="1031"/>
      <c r="T1235" s="1031"/>
      <c r="U1235" s="1031"/>
      <c r="V1235" s="1031"/>
      <c r="W1235" s="1031"/>
      <c r="X1235" s="1031"/>
      <c r="Y1235" s="1031"/>
      <c r="Z1235" s="1031"/>
      <c r="AA1235" s="1031"/>
      <c r="AB1235" s="1031"/>
      <c r="AC1235" s="1031"/>
      <c r="AD1235" s="1031"/>
      <c r="AE1235" s="1031"/>
      <c r="AF1235" s="1031"/>
      <c r="AG1235" s="1031"/>
      <c r="AH1235" s="1031"/>
      <c r="AI1235" s="1031"/>
      <c r="AJ1235" s="1031"/>
      <c r="AK1235" s="1031"/>
      <c r="AL1235" s="1031"/>
      <c r="AM1235" s="1031"/>
      <c r="AN1235" s="1031"/>
      <c r="AO1235" s="1031"/>
      <c r="AP1235" s="1032"/>
      <c r="AQ1235" s="1010"/>
      <c r="AR1235" s="1011"/>
      <c r="AS1235" s="1011"/>
      <c r="AT1235" s="1011"/>
      <c r="AU1235" s="1011"/>
      <c r="AV1235" s="1011"/>
      <c r="AW1235" s="1011"/>
      <c r="AX1235" s="1011"/>
      <c r="AY1235" s="1011"/>
      <c r="AZ1235" s="1011"/>
      <c r="BA1235" s="1011"/>
      <c r="BB1235" s="1011"/>
      <c r="BC1235" s="1011"/>
      <c r="BD1235" s="1012"/>
      <c r="BE1235" s="1013"/>
      <c r="BF1235" s="1014"/>
      <c r="BG1235" s="1014"/>
      <c r="BH1235" s="1014"/>
      <c r="BI1235" s="1014"/>
      <c r="BJ1235" s="1014"/>
      <c r="BK1235" s="1014"/>
      <c r="BL1235" s="1014"/>
      <c r="BM1235" s="1014"/>
      <c r="BN1235" s="1014"/>
      <c r="BO1235" s="1014"/>
      <c r="BP1235" s="1014"/>
      <c r="BQ1235" s="1014"/>
      <c r="BR1235" s="1014"/>
      <c r="BS1235" s="1014"/>
      <c r="BT1235" s="1014"/>
      <c r="BU1235" s="1014"/>
      <c r="BV1235" s="1014"/>
      <c r="BW1235" s="1014"/>
      <c r="BX1235" s="1014"/>
      <c r="BY1235" s="1014"/>
      <c r="BZ1235" s="1014"/>
      <c r="CA1235" s="1014"/>
      <c r="CB1235" s="1014"/>
      <c r="CC1235" s="1014"/>
      <c r="CD1235" s="1014"/>
      <c r="CE1235" s="1014"/>
      <c r="CF1235" s="1014"/>
      <c r="CG1235" s="1014"/>
      <c r="CH1235" s="1014"/>
      <c r="CI1235" s="726"/>
      <c r="CJ1235" s="37"/>
      <c r="CK1235" s="112" t="s">
        <v>71</v>
      </c>
      <c r="CL1235" s="112"/>
      <c r="CM1235" s="112"/>
      <c r="CN1235" s="112"/>
      <c r="CO1235" s="112"/>
    </row>
    <row r="1236" spans="1:97" s="44" customFormat="1" ht="22.5" customHeight="1" x14ac:dyDescent="0.2">
      <c r="BY1236" s="731"/>
      <c r="BZ1236" s="719"/>
      <c r="CA1236" s="719"/>
      <c r="CB1236" s="719"/>
      <c r="CC1236" s="719"/>
      <c r="CD1236" s="719"/>
      <c r="CE1236" s="719"/>
      <c r="CF1236" s="719"/>
      <c r="CG1236" s="719"/>
      <c r="CH1236" s="719"/>
      <c r="CK1236" s="112"/>
      <c r="CL1236" s="115"/>
      <c r="CM1236" s="115"/>
      <c r="CN1236" s="115"/>
      <c r="CO1236" s="115"/>
      <c r="CP1236" s="115"/>
      <c r="CQ1236" s="115"/>
      <c r="CR1236" s="115"/>
      <c r="CS1236" s="115"/>
    </row>
    <row r="1237" spans="1:97" ht="12.75" customHeight="1" x14ac:dyDescent="0.2">
      <c r="A1237" s="63"/>
      <c r="B1237" s="964" t="s">
        <v>11</v>
      </c>
      <c r="C1237" s="965"/>
      <c r="D1237" s="965"/>
      <c r="E1237" s="966"/>
      <c r="F1237" s="973" t="s">
        <v>267</v>
      </c>
      <c r="G1237" s="974"/>
      <c r="H1237" s="974"/>
      <c r="I1237" s="974"/>
      <c r="J1237" s="974"/>
      <c r="K1237" s="974"/>
      <c r="L1237" s="974"/>
      <c r="M1237" s="974"/>
      <c r="N1237" s="974"/>
      <c r="O1237" s="974"/>
      <c r="P1237" s="974"/>
      <c r="Q1237" s="974"/>
      <c r="R1237" s="974"/>
      <c r="S1237" s="974"/>
      <c r="T1237" s="974"/>
      <c r="U1237" s="974"/>
      <c r="V1237" s="974"/>
      <c r="W1237" s="974"/>
      <c r="X1237" s="974"/>
      <c r="Y1237" s="974"/>
      <c r="Z1237" s="974"/>
      <c r="AA1237" s="974"/>
      <c r="AB1237" s="974"/>
      <c r="AC1237" s="974"/>
      <c r="AD1237" s="974"/>
      <c r="AE1237" s="974"/>
      <c r="AF1237" s="974"/>
      <c r="AG1237" s="974"/>
      <c r="AH1237" s="974"/>
      <c r="AI1237" s="974"/>
      <c r="AJ1237" s="974"/>
      <c r="AK1237" s="974"/>
      <c r="AL1237" s="974"/>
      <c r="AM1237" s="974"/>
      <c r="AN1237" s="974"/>
      <c r="AO1237" s="974"/>
      <c r="AP1237" s="974"/>
      <c r="AQ1237" s="974"/>
      <c r="AR1237" s="974"/>
      <c r="AS1237" s="974"/>
      <c r="AT1237" s="974"/>
      <c r="AU1237" s="974"/>
      <c r="AV1237" s="974"/>
      <c r="AW1237" s="974"/>
      <c r="AX1237" s="974"/>
      <c r="AY1237" s="974"/>
      <c r="AZ1237" s="974"/>
      <c r="BA1237" s="974"/>
      <c r="BB1237" s="974"/>
      <c r="BC1237" s="974"/>
      <c r="BD1237" s="974"/>
      <c r="BE1237" s="974"/>
      <c r="BF1237" s="974"/>
      <c r="BG1237" s="974"/>
      <c r="BH1237" s="974"/>
      <c r="BI1237" s="974"/>
      <c r="BJ1237" s="974"/>
      <c r="BK1237" s="974"/>
      <c r="BL1237" s="974"/>
      <c r="BM1237" s="974"/>
      <c r="BN1237" s="974"/>
      <c r="BO1237" s="974"/>
      <c r="BP1237" s="974"/>
      <c r="BQ1237" s="974"/>
      <c r="BR1237" s="974"/>
      <c r="BS1237" s="974"/>
      <c r="BT1237" s="974"/>
      <c r="BU1237" s="974"/>
      <c r="BV1237" s="974"/>
      <c r="BW1237" s="974"/>
      <c r="BX1237" s="974"/>
      <c r="BY1237" s="975"/>
      <c r="BZ1237" s="982"/>
      <c r="CA1237" s="983"/>
      <c r="CB1237" s="983"/>
      <c r="CC1237" s="983"/>
      <c r="CD1237" s="983"/>
      <c r="CE1237" s="983"/>
      <c r="CF1237" s="983"/>
      <c r="CG1237" s="983"/>
      <c r="CH1237" s="984"/>
      <c r="CI1237" s="37"/>
      <c r="CJ1237" s="37"/>
      <c r="CK1237" s="112"/>
      <c r="CL1237" s="112"/>
      <c r="CM1237" s="112"/>
    </row>
    <row r="1238" spans="1:97" ht="12.75" customHeight="1" x14ac:dyDescent="0.2">
      <c r="A1238" s="63"/>
      <c r="B1238" s="967"/>
      <c r="C1238" s="968"/>
      <c r="D1238" s="968"/>
      <c r="E1238" s="969"/>
      <c r="F1238" s="976"/>
      <c r="G1238" s="977"/>
      <c r="H1238" s="977"/>
      <c r="I1238" s="977"/>
      <c r="J1238" s="977"/>
      <c r="K1238" s="977"/>
      <c r="L1238" s="977"/>
      <c r="M1238" s="977"/>
      <c r="N1238" s="977"/>
      <c r="O1238" s="977"/>
      <c r="P1238" s="977"/>
      <c r="Q1238" s="977"/>
      <c r="R1238" s="977"/>
      <c r="S1238" s="977"/>
      <c r="T1238" s="977"/>
      <c r="U1238" s="977"/>
      <c r="V1238" s="977"/>
      <c r="W1238" s="977"/>
      <c r="X1238" s="977"/>
      <c r="Y1238" s="977"/>
      <c r="Z1238" s="977"/>
      <c r="AA1238" s="977"/>
      <c r="AB1238" s="977"/>
      <c r="AC1238" s="977"/>
      <c r="AD1238" s="977"/>
      <c r="AE1238" s="977"/>
      <c r="AF1238" s="977"/>
      <c r="AG1238" s="977"/>
      <c r="AH1238" s="977"/>
      <c r="AI1238" s="977"/>
      <c r="AJ1238" s="977"/>
      <c r="AK1238" s="977"/>
      <c r="AL1238" s="977"/>
      <c r="AM1238" s="977"/>
      <c r="AN1238" s="977"/>
      <c r="AO1238" s="977"/>
      <c r="AP1238" s="977"/>
      <c r="AQ1238" s="977"/>
      <c r="AR1238" s="977"/>
      <c r="AS1238" s="977"/>
      <c r="AT1238" s="977"/>
      <c r="AU1238" s="977"/>
      <c r="AV1238" s="977"/>
      <c r="AW1238" s="977"/>
      <c r="AX1238" s="977"/>
      <c r="AY1238" s="977"/>
      <c r="AZ1238" s="977"/>
      <c r="BA1238" s="977"/>
      <c r="BB1238" s="977"/>
      <c r="BC1238" s="977"/>
      <c r="BD1238" s="977"/>
      <c r="BE1238" s="977"/>
      <c r="BF1238" s="977"/>
      <c r="BG1238" s="977"/>
      <c r="BH1238" s="977"/>
      <c r="BI1238" s="977"/>
      <c r="BJ1238" s="977"/>
      <c r="BK1238" s="977"/>
      <c r="BL1238" s="977"/>
      <c r="BM1238" s="977"/>
      <c r="BN1238" s="977"/>
      <c r="BO1238" s="977"/>
      <c r="BP1238" s="977"/>
      <c r="BQ1238" s="977"/>
      <c r="BR1238" s="977"/>
      <c r="BS1238" s="977"/>
      <c r="BT1238" s="977"/>
      <c r="BU1238" s="977"/>
      <c r="BV1238" s="977"/>
      <c r="BW1238" s="977"/>
      <c r="BX1238" s="977"/>
      <c r="BY1238" s="978"/>
      <c r="BZ1238" s="985"/>
      <c r="CA1238" s="986"/>
      <c r="CB1238" s="986"/>
      <c r="CC1238" s="986"/>
      <c r="CD1238" s="986"/>
      <c r="CE1238" s="986"/>
      <c r="CF1238" s="986"/>
      <c r="CG1238" s="986"/>
      <c r="CH1238" s="987"/>
      <c r="CI1238" s="37"/>
      <c r="CJ1238" s="37"/>
    </row>
    <row r="1239" spans="1:97" ht="12.75" customHeight="1" x14ac:dyDescent="0.2">
      <c r="A1239" s="63"/>
      <c r="B1239" s="970"/>
      <c r="C1239" s="971"/>
      <c r="D1239" s="971"/>
      <c r="E1239" s="972"/>
      <c r="F1239" s="979"/>
      <c r="G1239" s="980"/>
      <c r="H1239" s="980"/>
      <c r="I1239" s="980"/>
      <c r="J1239" s="980"/>
      <c r="K1239" s="980"/>
      <c r="L1239" s="980"/>
      <c r="M1239" s="980"/>
      <c r="N1239" s="980"/>
      <c r="O1239" s="980"/>
      <c r="P1239" s="980"/>
      <c r="Q1239" s="980"/>
      <c r="R1239" s="980"/>
      <c r="S1239" s="980"/>
      <c r="T1239" s="980"/>
      <c r="U1239" s="980"/>
      <c r="V1239" s="980"/>
      <c r="W1239" s="980"/>
      <c r="X1239" s="980"/>
      <c r="Y1239" s="980"/>
      <c r="Z1239" s="980"/>
      <c r="AA1239" s="980"/>
      <c r="AB1239" s="980"/>
      <c r="AC1239" s="980"/>
      <c r="AD1239" s="980"/>
      <c r="AE1239" s="980"/>
      <c r="AF1239" s="980"/>
      <c r="AG1239" s="980"/>
      <c r="AH1239" s="980"/>
      <c r="AI1239" s="980"/>
      <c r="AJ1239" s="980"/>
      <c r="AK1239" s="980"/>
      <c r="AL1239" s="980"/>
      <c r="AM1239" s="980"/>
      <c r="AN1239" s="980"/>
      <c r="AO1239" s="980"/>
      <c r="AP1239" s="980"/>
      <c r="AQ1239" s="980"/>
      <c r="AR1239" s="980"/>
      <c r="AS1239" s="980"/>
      <c r="AT1239" s="980"/>
      <c r="AU1239" s="980"/>
      <c r="AV1239" s="980"/>
      <c r="AW1239" s="980"/>
      <c r="AX1239" s="980"/>
      <c r="AY1239" s="980"/>
      <c r="AZ1239" s="980"/>
      <c r="BA1239" s="980"/>
      <c r="BB1239" s="980"/>
      <c r="BC1239" s="980"/>
      <c r="BD1239" s="980"/>
      <c r="BE1239" s="980"/>
      <c r="BF1239" s="980"/>
      <c r="BG1239" s="980"/>
      <c r="BH1239" s="980"/>
      <c r="BI1239" s="980"/>
      <c r="BJ1239" s="980"/>
      <c r="BK1239" s="980"/>
      <c r="BL1239" s="980"/>
      <c r="BM1239" s="980"/>
      <c r="BN1239" s="980"/>
      <c r="BO1239" s="980"/>
      <c r="BP1239" s="980"/>
      <c r="BQ1239" s="980"/>
      <c r="BR1239" s="980"/>
      <c r="BS1239" s="980"/>
      <c r="BT1239" s="980"/>
      <c r="BU1239" s="980"/>
      <c r="BV1239" s="980"/>
      <c r="BW1239" s="980"/>
      <c r="BX1239" s="980"/>
      <c r="BY1239" s="981"/>
      <c r="BZ1239" s="988"/>
      <c r="CA1239" s="989"/>
      <c r="CB1239" s="989"/>
      <c r="CC1239" s="989"/>
      <c r="CD1239" s="989"/>
      <c r="CE1239" s="989"/>
      <c r="CF1239" s="989"/>
      <c r="CG1239" s="989"/>
      <c r="CH1239" s="990"/>
      <c r="CI1239" s="37"/>
      <c r="CJ1239" s="37"/>
    </row>
    <row r="1240" spans="1:97" ht="12.75" customHeight="1" x14ac:dyDescent="0.2">
      <c r="A1240" s="63"/>
      <c r="B1240" s="964" t="s">
        <v>26</v>
      </c>
      <c r="C1240" s="965"/>
      <c r="D1240" s="965"/>
      <c r="E1240" s="966"/>
      <c r="F1240" s="1036" t="s">
        <v>1301</v>
      </c>
      <c r="G1240" s="1037"/>
      <c r="H1240" s="1037"/>
      <c r="I1240" s="1037"/>
      <c r="J1240" s="1037"/>
      <c r="K1240" s="1037"/>
      <c r="L1240" s="1037"/>
      <c r="M1240" s="1037"/>
      <c r="N1240" s="1037"/>
      <c r="O1240" s="1037"/>
      <c r="P1240" s="1037"/>
      <c r="Q1240" s="1037"/>
      <c r="R1240" s="1037"/>
      <c r="S1240" s="1037"/>
      <c r="T1240" s="1037"/>
      <c r="U1240" s="1037"/>
      <c r="V1240" s="1037"/>
      <c r="W1240" s="1037"/>
      <c r="X1240" s="1037"/>
      <c r="Y1240" s="1037"/>
      <c r="Z1240" s="1037"/>
      <c r="AA1240" s="1037"/>
      <c r="AB1240" s="1037"/>
      <c r="AC1240" s="1037"/>
      <c r="AD1240" s="1037"/>
      <c r="AE1240" s="1037"/>
      <c r="AF1240" s="1037"/>
      <c r="AG1240" s="1037"/>
      <c r="AH1240" s="1037"/>
      <c r="AI1240" s="1037"/>
      <c r="AJ1240" s="1037"/>
      <c r="AK1240" s="1037"/>
      <c r="AL1240" s="1037"/>
      <c r="AM1240" s="1037"/>
      <c r="AN1240" s="1037"/>
      <c r="AO1240" s="1037"/>
      <c r="AP1240" s="1037"/>
      <c r="AQ1240" s="1037"/>
      <c r="AR1240" s="1037"/>
      <c r="AS1240" s="1037"/>
      <c r="AT1240" s="1037"/>
      <c r="AU1240" s="1037"/>
      <c r="AV1240" s="1037"/>
      <c r="AW1240" s="1037"/>
      <c r="AX1240" s="1037"/>
      <c r="AY1240" s="1037"/>
      <c r="AZ1240" s="1037"/>
      <c r="BA1240" s="1037"/>
      <c r="BB1240" s="1037"/>
      <c r="BC1240" s="1037"/>
      <c r="BD1240" s="1037"/>
      <c r="BE1240" s="1037"/>
      <c r="BF1240" s="1037"/>
      <c r="BG1240" s="1037"/>
      <c r="BH1240" s="1037"/>
      <c r="BI1240" s="1037"/>
      <c r="BJ1240" s="1037"/>
      <c r="BK1240" s="1037"/>
      <c r="BL1240" s="1037"/>
      <c r="BM1240" s="1037"/>
      <c r="BN1240" s="1037"/>
      <c r="BO1240" s="1037"/>
      <c r="BP1240" s="1037"/>
      <c r="BQ1240" s="1037"/>
      <c r="BR1240" s="1037"/>
      <c r="BS1240" s="1037"/>
      <c r="BT1240" s="1037"/>
      <c r="BU1240" s="1037"/>
      <c r="BV1240" s="1037"/>
      <c r="BW1240" s="1037"/>
      <c r="BX1240" s="1037"/>
      <c r="BY1240" s="1037"/>
      <c r="BZ1240" s="1037"/>
      <c r="CA1240" s="1037"/>
      <c r="CB1240" s="1037"/>
      <c r="CC1240" s="1037"/>
      <c r="CD1240" s="1037"/>
      <c r="CE1240" s="1037"/>
      <c r="CF1240" s="1037"/>
      <c r="CG1240" s="1037"/>
      <c r="CH1240" s="1038"/>
      <c r="CI1240" s="37"/>
      <c r="CJ1240" s="37"/>
    </row>
    <row r="1241" spans="1:97" ht="12.75" customHeight="1" x14ac:dyDescent="0.2">
      <c r="A1241" s="63"/>
      <c r="B1241" s="967"/>
      <c r="C1241" s="968"/>
      <c r="D1241" s="968"/>
      <c r="E1241" s="969"/>
      <c r="F1241" s="1013"/>
      <c r="G1241" s="1014"/>
      <c r="H1241" s="1014"/>
      <c r="I1241" s="1014"/>
      <c r="J1241" s="1014"/>
      <c r="K1241" s="1014"/>
      <c r="L1241" s="1014"/>
      <c r="M1241" s="1014"/>
      <c r="N1241" s="1014"/>
      <c r="O1241" s="1014"/>
      <c r="P1241" s="1014"/>
      <c r="Q1241" s="1014"/>
      <c r="R1241" s="1014"/>
      <c r="S1241" s="1014"/>
      <c r="T1241" s="1014"/>
      <c r="U1241" s="1014"/>
      <c r="V1241" s="1014"/>
      <c r="W1241" s="1014"/>
      <c r="X1241" s="1014"/>
      <c r="Y1241" s="1014"/>
      <c r="Z1241" s="1014"/>
      <c r="AA1241" s="1014"/>
      <c r="AB1241" s="1014"/>
      <c r="AC1241" s="1014"/>
      <c r="AD1241" s="1014"/>
      <c r="AE1241" s="1014"/>
      <c r="AF1241" s="1014"/>
      <c r="AG1241" s="1014"/>
      <c r="AH1241" s="1014"/>
      <c r="AI1241" s="1014"/>
      <c r="AJ1241" s="1014"/>
      <c r="AK1241" s="1014"/>
      <c r="AL1241" s="1014"/>
      <c r="AM1241" s="1014"/>
      <c r="AN1241" s="1014"/>
      <c r="AO1241" s="1014"/>
      <c r="AP1241" s="1014"/>
      <c r="AQ1241" s="1014"/>
      <c r="AR1241" s="1014"/>
      <c r="AS1241" s="1014"/>
      <c r="AT1241" s="1014"/>
      <c r="AU1241" s="1014"/>
      <c r="AV1241" s="1014"/>
      <c r="AW1241" s="1014"/>
      <c r="AX1241" s="1014"/>
      <c r="AY1241" s="1014"/>
      <c r="AZ1241" s="1014"/>
      <c r="BA1241" s="1014"/>
      <c r="BB1241" s="1014"/>
      <c r="BC1241" s="1014"/>
      <c r="BD1241" s="1014"/>
      <c r="BE1241" s="1014"/>
      <c r="BF1241" s="1014"/>
      <c r="BG1241" s="1014"/>
      <c r="BH1241" s="1014"/>
      <c r="BI1241" s="1014"/>
      <c r="BJ1241" s="1014"/>
      <c r="BK1241" s="1014"/>
      <c r="BL1241" s="1014"/>
      <c r="BM1241" s="1014"/>
      <c r="BN1241" s="1014"/>
      <c r="BO1241" s="1014"/>
      <c r="BP1241" s="1014"/>
      <c r="BQ1241" s="1014"/>
      <c r="BR1241" s="1014"/>
      <c r="BS1241" s="1014"/>
      <c r="BT1241" s="1014"/>
      <c r="BU1241" s="1014"/>
      <c r="BV1241" s="1014"/>
      <c r="BW1241" s="1014"/>
      <c r="BX1241" s="1014"/>
      <c r="BY1241" s="1014"/>
      <c r="BZ1241" s="1014"/>
      <c r="CA1241" s="1014"/>
      <c r="CB1241" s="1014"/>
      <c r="CC1241" s="1014"/>
      <c r="CD1241" s="1014"/>
      <c r="CE1241" s="1014"/>
      <c r="CF1241" s="1014"/>
      <c r="CG1241" s="1014"/>
      <c r="CH1241" s="1039"/>
      <c r="CI1241" s="37"/>
      <c r="CJ1241" s="37"/>
    </row>
    <row r="1242" spans="1:97" ht="12.75" customHeight="1" x14ac:dyDescent="0.2">
      <c r="A1242" s="63"/>
      <c r="B1242" s="967"/>
      <c r="C1242" s="968"/>
      <c r="D1242" s="968"/>
      <c r="E1242" s="969"/>
      <c r="F1242" s="1013"/>
      <c r="G1242" s="1014"/>
      <c r="H1242" s="1014"/>
      <c r="I1242" s="1014"/>
      <c r="J1242" s="1014"/>
      <c r="K1242" s="1014"/>
      <c r="L1242" s="1014"/>
      <c r="M1242" s="1014"/>
      <c r="N1242" s="1014"/>
      <c r="O1242" s="1014"/>
      <c r="P1242" s="1014"/>
      <c r="Q1242" s="1014"/>
      <c r="R1242" s="1014"/>
      <c r="S1242" s="1014"/>
      <c r="T1242" s="1014"/>
      <c r="U1242" s="1014"/>
      <c r="V1242" s="1014"/>
      <c r="W1242" s="1014"/>
      <c r="X1242" s="1014"/>
      <c r="Y1242" s="1014"/>
      <c r="Z1242" s="1014"/>
      <c r="AA1242" s="1014"/>
      <c r="AB1242" s="1014"/>
      <c r="AC1242" s="1014"/>
      <c r="AD1242" s="1014"/>
      <c r="AE1242" s="1014"/>
      <c r="AF1242" s="1014"/>
      <c r="AG1242" s="1014"/>
      <c r="AH1242" s="1014"/>
      <c r="AI1242" s="1014"/>
      <c r="AJ1242" s="1014"/>
      <c r="AK1242" s="1014"/>
      <c r="AL1242" s="1014"/>
      <c r="AM1242" s="1014"/>
      <c r="AN1242" s="1014"/>
      <c r="AO1242" s="1014"/>
      <c r="AP1242" s="1014"/>
      <c r="AQ1242" s="1014"/>
      <c r="AR1242" s="1014"/>
      <c r="AS1242" s="1014"/>
      <c r="AT1242" s="1014"/>
      <c r="AU1242" s="1014"/>
      <c r="AV1242" s="1014"/>
      <c r="AW1242" s="1014"/>
      <c r="AX1242" s="1014"/>
      <c r="AY1242" s="1014"/>
      <c r="AZ1242" s="1014"/>
      <c r="BA1242" s="1014"/>
      <c r="BB1242" s="1014"/>
      <c r="BC1242" s="1014"/>
      <c r="BD1242" s="1014"/>
      <c r="BE1242" s="1014"/>
      <c r="BF1242" s="1014"/>
      <c r="BG1242" s="1014"/>
      <c r="BH1242" s="1014"/>
      <c r="BI1242" s="1014"/>
      <c r="BJ1242" s="1014"/>
      <c r="BK1242" s="1014"/>
      <c r="BL1242" s="1014"/>
      <c r="BM1242" s="1014"/>
      <c r="BN1242" s="1014"/>
      <c r="BO1242" s="1014"/>
      <c r="BP1242" s="1014"/>
      <c r="BQ1242" s="1014"/>
      <c r="BR1242" s="1014"/>
      <c r="BS1242" s="1014"/>
      <c r="BT1242" s="1014"/>
      <c r="BU1242" s="1014"/>
      <c r="BV1242" s="1014"/>
      <c r="BW1242" s="1014"/>
      <c r="BX1242" s="1014"/>
      <c r="BY1242" s="1014"/>
      <c r="BZ1242" s="1014"/>
      <c r="CA1242" s="1014"/>
      <c r="CB1242" s="1014"/>
      <c r="CC1242" s="1014"/>
      <c r="CD1242" s="1014"/>
      <c r="CE1242" s="1014"/>
      <c r="CF1242" s="1014"/>
      <c r="CG1242" s="1014"/>
      <c r="CH1242" s="1039"/>
      <c r="CI1242" s="37"/>
      <c r="CJ1242" s="37"/>
    </row>
    <row r="1243" spans="1:97" ht="12.75" customHeight="1" x14ac:dyDescent="0.2">
      <c r="A1243" s="63"/>
      <c r="B1243" s="967"/>
      <c r="C1243" s="968"/>
      <c r="D1243" s="968"/>
      <c r="E1243" s="969"/>
      <c r="F1243" s="1040"/>
      <c r="G1243" s="1041"/>
      <c r="H1243" s="1041"/>
      <c r="I1243" s="1041"/>
      <c r="J1243" s="1041"/>
      <c r="K1243" s="1041"/>
      <c r="L1243" s="1041"/>
      <c r="M1243" s="1041"/>
      <c r="N1243" s="1041"/>
      <c r="O1243" s="1041"/>
      <c r="P1243" s="1041"/>
      <c r="Q1243" s="1041"/>
      <c r="R1243" s="1041"/>
      <c r="S1243" s="1041"/>
      <c r="T1243" s="1041"/>
      <c r="U1243" s="1041"/>
      <c r="V1243" s="1041"/>
      <c r="W1243" s="1041"/>
      <c r="X1243" s="1041"/>
      <c r="Y1243" s="1041"/>
      <c r="Z1243" s="1041"/>
      <c r="AA1243" s="1041"/>
      <c r="AB1243" s="1041"/>
      <c r="AC1243" s="1041"/>
      <c r="AD1243" s="1041"/>
      <c r="AE1243" s="1041"/>
      <c r="AF1243" s="1041"/>
      <c r="AG1243" s="1041"/>
      <c r="AH1243" s="1041"/>
      <c r="AI1243" s="1041"/>
      <c r="AJ1243" s="1041"/>
      <c r="AK1243" s="1041"/>
      <c r="AL1243" s="1041"/>
      <c r="AM1243" s="1041"/>
      <c r="AN1243" s="1041"/>
      <c r="AO1243" s="1041"/>
      <c r="AP1243" s="1041"/>
      <c r="AQ1243" s="1041"/>
      <c r="AR1243" s="1041"/>
      <c r="AS1243" s="1041"/>
      <c r="AT1243" s="1041"/>
      <c r="AU1243" s="1041"/>
      <c r="AV1243" s="1041"/>
      <c r="AW1243" s="1041"/>
      <c r="AX1243" s="1041"/>
      <c r="AY1243" s="1041"/>
      <c r="AZ1243" s="1041"/>
      <c r="BA1243" s="1041"/>
      <c r="BB1243" s="1041"/>
      <c r="BC1243" s="1041"/>
      <c r="BD1243" s="1041"/>
      <c r="BE1243" s="1041"/>
      <c r="BF1243" s="1041"/>
      <c r="BG1243" s="1041"/>
      <c r="BH1243" s="1041"/>
      <c r="BI1243" s="1041"/>
      <c r="BJ1243" s="1041"/>
      <c r="BK1243" s="1041"/>
      <c r="BL1243" s="1041"/>
      <c r="BM1243" s="1041"/>
      <c r="BN1243" s="1041"/>
      <c r="BO1243" s="1041"/>
      <c r="BP1243" s="1041"/>
      <c r="BQ1243" s="1041"/>
      <c r="BR1243" s="1041"/>
      <c r="BS1243" s="1041"/>
      <c r="BT1243" s="1041"/>
      <c r="BU1243" s="1041"/>
      <c r="BV1243" s="1041"/>
      <c r="BW1243" s="1041"/>
      <c r="BX1243" s="1041"/>
      <c r="BY1243" s="1041"/>
      <c r="BZ1243" s="1041"/>
      <c r="CA1243" s="1041"/>
      <c r="CB1243" s="1041"/>
      <c r="CC1243" s="1041"/>
      <c r="CD1243" s="1041"/>
      <c r="CE1243" s="1041"/>
      <c r="CF1243" s="1041"/>
      <c r="CG1243" s="1041"/>
      <c r="CH1243" s="1042"/>
      <c r="CI1243" s="37"/>
      <c r="CJ1243" s="37"/>
    </row>
    <row r="1244" spans="1:97" ht="12.75" customHeight="1" x14ac:dyDescent="0.2">
      <c r="A1244" s="63"/>
      <c r="B1244" s="967"/>
      <c r="C1244" s="968"/>
      <c r="D1244" s="968"/>
      <c r="E1244" s="969"/>
      <c r="F1244" s="999" t="s">
        <v>29</v>
      </c>
      <c r="G1244" s="1000"/>
      <c r="H1244" s="1000" t="s">
        <v>309</v>
      </c>
      <c r="I1244" s="1000"/>
      <c r="J1244" s="1000"/>
      <c r="K1244" s="1000"/>
      <c r="L1244" s="1000"/>
      <c r="M1244" s="1000"/>
      <c r="N1244" s="1000"/>
      <c r="O1244" s="1000"/>
      <c r="P1244" s="1000"/>
      <c r="Q1244" s="1000"/>
      <c r="R1244" s="1000"/>
      <c r="S1244" s="1000"/>
      <c r="T1244" s="1000"/>
      <c r="U1244" s="1000"/>
      <c r="V1244" s="1000"/>
      <c r="W1244" s="1000"/>
      <c r="X1244" s="1000"/>
      <c r="Y1244" s="1000"/>
      <c r="Z1244" s="1000"/>
      <c r="AA1244" s="1000"/>
      <c r="AB1244" s="1000"/>
      <c r="AC1244" s="1000"/>
      <c r="AD1244" s="1000"/>
      <c r="AE1244" s="1000"/>
      <c r="AF1244" s="1000"/>
      <c r="AG1244" s="1000"/>
      <c r="AH1244" s="1000"/>
      <c r="AI1244" s="1000"/>
      <c r="AJ1244" s="1000"/>
      <c r="AK1244" s="1000"/>
      <c r="AL1244" s="1000"/>
      <c r="AM1244" s="1000"/>
      <c r="AN1244" s="1000"/>
      <c r="AO1244" s="1000"/>
      <c r="AP1244" s="1000"/>
      <c r="AQ1244" s="1000"/>
      <c r="AR1244" s="1000"/>
      <c r="AS1244" s="1000"/>
      <c r="AT1244" s="1000"/>
      <c r="AU1244" s="1000"/>
      <c r="AV1244" s="1000"/>
      <c r="AW1244" s="1000"/>
      <c r="AX1244" s="1000"/>
      <c r="AY1244" s="1000"/>
      <c r="AZ1244" s="1000"/>
      <c r="BA1244" s="1000"/>
      <c r="BB1244" s="1000"/>
      <c r="BC1244" s="1000"/>
      <c r="BD1244" s="1000"/>
      <c r="BE1244" s="1000"/>
      <c r="BF1244" s="1000"/>
      <c r="BG1244" s="1000"/>
      <c r="BH1244" s="1000"/>
      <c r="BI1244" s="1000"/>
      <c r="BJ1244" s="1000"/>
      <c r="BK1244" s="1000"/>
      <c r="BL1244" s="1000"/>
      <c r="BM1244" s="1000"/>
      <c r="BN1244" s="1000"/>
      <c r="BO1244" s="1000"/>
      <c r="BP1244" s="1000"/>
      <c r="BQ1244" s="1000"/>
      <c r="BR1244" s="1000"/>
      <c r="BS1244" s="1000"/>
      <c r="BT1244" s="1000"/>
      <c r="BU1244" s="1000"/>
      <c r="BV1244" s="1000"/>
      <c r="BW1244" s="1000"/>
      <c r="BX1244" s="1000"/>
      <c r="BY1244" s="1000"/>
      <c r="BZ1244" s="1043"/>
      <c r="CA1244" s="1043"/>
      <c r="CB1244" s="1043"/>
      <c r="CC1244" s="1043"/>
      <c r="CD1244" s="1043"/>
      <c r="CE1244" s="1043"/>
      <c r="CF1244" s="1043"/>
      <c r="CG1244" s="1043"/>
      <c r="CH1244" s="1043"/>
      <c r="CI1244" s="37"/>
      <c r="CJ1244" s="37"/>
    </row>
    <row r="1245" spans="1:97" ht="12.75" customHeight="1" x14ac:dyDescent="0.2">
      <c r="A1245" s="63"/>
      <c r="B1245" s="967"/>
      <c r="C1245" s="968"/>
      <c r="D1245" s="968"/>
      <c r="E1245" s="969"/>
      <c r="F1245" s="976"/>
      <c r="G1245" s="977"/>
      <c r="H1245" s="977"/>
      <c r="I1245" s="977"/>
      <c r="J1245" s="977"/>
      <c r="K1245" s="977"/>
      <c r="L1245" s="977"/>
      <c r="M1245" s="977"/>
      <c r="N1245" s="977"/>
      <c r="O1245" s="977"/>
      <c r="P1245" s="977"/>
      <c r="Q1245" s="977"/>
      <c r="R1245" s="977"/>
      <c r="S1245" s="977"/>
      <c r="T1245" s="977"/>
      <c r="U1245" s="977"/>
      <c r="V1245" s="977"/>
      <c r="W1245" s="977"/>
      <c r="X1245" s="977"/>
      <c r="Y1245" s="977"/>
      <c r="Z1245" s="977"/>
      <c r="AA1245" s="977"/>
      <c r="AB1245" s="977"/>
      <c r="AC1245" s="977"/>
      <c r="AD1245" s="977"/>
      <c r="AE1245" s="977"/>
      <c r="AF1245" s="977"/>
      <c r="AG1245" s="977"/>
      <c r="AH1245" s="977"/>
      <c r="AI1245" s="977"/>
      <c r="AJ1245" s="977"/>
      <c r="AK1245" s="977"/>
      <c r="AL1245" s="977"/>
      <c r="AM1245" s="977"/>
      <c r="AN1245" s="977"/>
      <c r="AO1245" s="977"/>
      <c r="AP1245" s="977"/>
      <c r="AQ1245" s="977"/>
      <c r="AR1245" s="977"/>
      <c r="AS1245" s="977"/>
      <c r="AT1245" s="977"/>
      <c r="AU1245" s="977"/>
      <c r="AV1245" s="977"/>
      <c r="AW1245" s="977"/>
      <c r="AX1245" s="977"/>
      <c r="AY1245" s="977"/>
      <c r="AZ1245" s="977"/>
      <c r="BA1245" s="977"/>
      <c r="BB1245" s="977"/>
      <c r="BC1245" s="977"/>
      <c r="BD1245" s="977"/>
      <c r="BE1245" s="977"/>
      <c r="BF1245" s="977"/>
      <c r="BG1245" s="977"/>
      <c r="BH1245" s="977"/>
      <c r="BI1245" s="977"/>
      <c r="BJ1245" s="977"/>
      <c r="BK1245" s="977"/>
      <c r="BL1245" s="977"/>
      <c r="BM1245" s="977"/>
      <c r="BN1245" s="977"/>
      <c r="BO1245" s="977"/>
      <c r="BP1245" s="977"/>
      <c r="BQ1245" s="977"/>
      <c r="BR1245" s="977"/>
      <c r="BS1245" s="977"/>
      <c r="BT1245" s="977"/>
      <c r="BU1245" s="977"/>
      <c r="BV1245" s="977"/>
      <c r="BW1245" s="977"/>
      <c r="BX1245" s="977"/>
      <c r="BY1245" s="977"/>
      <c r="BZ1245" s="1044"/>
      <c r="CA1245" s="1044"/>
      <c r="CB1245" s="1044"/>
      <c r="CC1245" s="1044"/>
      <c r="CD1245" s="1044"/>
      <c r="CE1245" s="1044"/>
      <c r="CF1245" s="1044"/>
      <c r="CG1245" s="1044"/>
      <c r="CH1245" s="1044"/>
      <c r="CI1245" s="37"/>
      <c r="CJ1245" s="37"/>
    </row>
    <row r="1246" spans="1:97" ht="12.75" customHeight="1" x14ac:dyDescent="0.2">
      <c r="A1246" s="63"/>
      <c r="B1246" s="967"/>
      <c r="C1246" s="968"/>
      <c r="D1246" s="968"/>
      <c r="E1246" s="969"/>
      <c r="F1246" s="713"/>
      <c r="G1246" s="714"/>
      <c r="H1246" s="977"/>
      <c r="I1246" s="977"/>
      <c r="J1246" s="977"/>
      <c r="K1246" s="977"/>
      <c r="L1246" s="977"/>
      <c r="M1246" s="977"/>
      <c r="N1246" s="977"/>
      <c r="O1246" s="977"/>
      <c r="P1246" s="977"/>
      <c r="Q1246" s="977"/>
      <c r="R1246" s="977"/>
      <c r="S1246" s="977"/>
      <c r="T1246" s="977"/>
      <c r="U1246" s="977"/>
      <c r="V1246" s="977"/>
      <c r="W1246" s="977"/>
      <c r="X1246" s="977"/>
      <c r="Y1246" s="977"/>
      <c r="Z1246" s="977"/>
      <c r="AA1246" s="977"/>
      <c r="AB1246" s="977"/>
      <c r="AC1246" s="977"/>
      <c r="AD1246" s="977"/>
      <c r="AE1246" s="977"/>
      <c r="AF1246" s="977"/>
      <c r="AG1246" s="977"/>
      <c r="AH1246" s="977"/>
      <c r="AI1246" s="977"/>
      <c r="AJ1246" s="977"/>
      <c r="AK1246" s="977"/>
      <c r="AL1246" s="977"/>
      <c r="AM1246" s="977"/>
      <c r="AN1246" s="977"/>
      <c r="AO1246" s="977"/>
      <c r="AP1246" s="977"/>
      <c r="AQ1246" s="977"/>
      <c r="AR1246" s="977"/>
      <c r="AS1246" s="977"/>
      <c r="AT1246" s="977"/>
      <c r="AU1246" s="977"/>
      <c r="AV1246" s="977"/>
      <c r="AW1246" s="977"/>
      <c r="AX1246" s="977"/>
      <c r="AY1246" s="977"/>
      <c r="AZ1246" s="977"/>
      <c r="BA1246" s="977"/>
      <c r="BB1246" s="977"/>
      <c r="BC1246" s="977"/>
      <c r="BD1246" s="977"/>
      <c r="BE1246" s="977"/>
      <c r="BF1246" s="977"/>
      <c r="BG1246" s="977"/>
      <c r="BH1246" s="977"/>
      <c r="BI1246" s="977"/>
      <c r="BJ1246" s="977"/>
      <c r="BK1246" s="977"/>
      <c r="BL1246" s="977"/>
      <c r="BM1246" s="977"/>
      <c r="BN1246" s="977"/>
      <c r="BO1246" s="977"/>
      <c r="BP1246" s="977"/>
      <c r="BQ1246" s="977"/>
      <c r="BR1246" s="977"/>
      <c r="BS1246" s="977"/>
      <c r="BT1246" s="977"/>
      <c r="BU1246" s="977"/>
      <c r="BV1246" s="977"/>
      <c r="BW1246" s="977"/>
      <c r="BX1246" s="977"/>
      <c r="BY1246" s="977"/>
      <c r="BZ1246" s="1044"/>
      <c r="CA1246" s="1044"/>
      <c r="CB1246" s="1044"/>
      <c r="CC1246" s="1044"/>
      <c r="CD1246" s="1044"/>
      <c r="CE1246" s="1044"/>
      <c r="CF1246" s="1044"/>
      <c r="CG1246" s="1044"/>
      <c r="CH1246" s="1044"/>
      <c r="CI1246" s="37"/>
      <c r="CJ1246" s="37"/>
    </row>
    <row r="1247" spans="1:97" ht="12.75" customHeight="1" x14ac:dyDescent="0.2">
      <c r="A1247" s="63"/>
      <c r="B1247" s="967"/>
      <c r="C1247" s="968"/>
      <c r="D1247" s="968"/>
      <c r="E1247" s="969"/>
      <c r="F1247" s="713"/>
      <c r="G1247" s="714"/>
      <c r="H1247" s="1046" t="s">
        <v>1125</v>
      </c>
      <c r="I1247" s="1046"/>
      <c r="J1247" s="1046"/>
      <c r="K1247" s="1046"/>
      <c r="L1247" s="1046"/>
      <c r="M1247" s="1046"/>
      <c r="N1247" s="1046"/>
      <c r="O1247" s="1046"/>
      <c r="P1247" s="1046"/>
      <c r="Q1247" s="1046"/>
      <c r="R1247" s="1046"/>
      <c r="S1247" s="1046"/>
      <c r="T1247" s="1046"/>
      <c r="U1247" s="1046"/>
      <c r="V1247" s="1046"/>
      <c r="W1247" s="1046"/>
      <c r="X1247" s="1046"/>
      <c r="Y1247" s="1046"/>
      <c r="Z1247" s="1046"/>
      <c r="AA1247" s="1046"/>
      <c r="AB1247" s="1046"/>
      <c r="AC1247" s="1046"/>
      <c r="AD1247" s="1046"/>
      <c r="AE1247" s="1046"/>
      <c r="AF1247" s="1046"/>
      <c r="AG1247" s="1046"/>
      <c r="AH1247" s="1046"/>
      <c r="AI1247" s="1046"/>
      <c r="AJ1247" s="1046"/>
      <c r="AK1247" s="1046"/>
      <c r="AL1247" s="1046"/>
      <c r="AM1247" s="1046"/>
      <c r="AN1247" s="1046"/>
      <c r="AO1247" s="1046"/>
      <c r="AP1247" s="1046"/>
      <c r="AQ1247" s="1046"/>
      <c r="AR1247" s="1046"/>
      <c r="AS1247" s="1046"/>
      <c r="AT1247" s="1046"/>
      <c r="AU1247" s="1046"/>
      <c r="AV1247" s="1046"/>
      <c r="AW1247" s="1046"/>
      <c r="AX1247" s="1046"/>
      <c r="AY1247" s="1046"/>
      <c r="AZ1247" s="1046"/>
      <c r="BA1247" s="1046"/>
      <c r="BB1247" s="1046"/>
      <c r="BC1247" s="1046"/>
      <c r="BD1247" s="1046"/>
      <c r="BE1247" s="1046"/>
      <c r="BF1247" s="1046"/>
      <c r="BG1247" s="1046"/>
      <c r="BH1247" s="1046"/>
      <c r="BI1247" s="1046"/>
      <c r="BJ1247" s="1046"/>
      <c r="BK1247" s="1046"/>
      <c r="BL1247" s="1046"/>
      <c r="BM1247" s="1046"/>
      <c r="BN1247" s="1046"/>
      <c r="BO1247" s="1046"/>
      <c r="BP1247" s="1046"/>
      <c r="BQ1247" s="1046"/>
      <c r="BR1247" s="1046"/>
      <c r="BS1247" s="1046"/>
      <c r="BT1247" s="1046"/>
      <c r="BU1247" s="1046"/>
      <c r="BV1247" s="1046"/>
      <c r="BW1247" s="1046"/>
      <c r="BX1247" s="1046"/>
      <c r="BY1247" s="714"/>
      <c r="BZ1247" s="1044"/>
      <c r="CA1247" s="1044"/>
      <c r="CB1247" s="1044"/>
      <c r="CC1247" s="1044"/>
      <c r="CD1247" s="1044"/>
      <c r="CE1247" s="1044"/>
      <c r="CF1247" s="1044"/>
      <c r="CG1247" s="1044"/>
      <c r="CH1247" s="1044"/>
      <c r="CI1247" s="37"/>
      <c r="CJ1247" s="37"/>
    </row>
    <row r="1248" spans="1:97" ht="12.75" customHeight="1" x14ac:dyDescent="0.2">
      <c r="A1248" s="63"/>
      <c r="B1248" s="967"/>
      <c r="C1248" s="968"/>
      <c r="D1248" s="968"/>
      <c r="E1248" s="969"/>
      <c r="F1248" s="713"/>
      <c r="G1248" s="714"/>
      <c r="H1248" s="1047" t="s">
        <v>1168</v>
      </c>
      <c r="I1248" s="1048"/>
      <c r="J1248" s="1048"/>
      <c r="K1248" s="1048"/>
      <c r="L1248" s="1048"/>
      <c r="M1248" s="1048"/>
      <c r="N1248" s="1048"/>
      <c r="O1248" s="1048"/>
      <c r="P1248" s="1048"/>
      <c r="Q1248" s="1048"/>
      <c r="R1248" s="1048"/>
      <c r="S1248" s="1048"/>
      <c r="T1248" s="1049"/>
      <c r="U1248" s="1053" t="s">
        <v>280</v>
      </c>
      <c r="V1248" s="1053"/>
      <c r="W1248" s="1053"/>
      <c r="X1248" s="1053"/>
      <c r="Y1248" s="1053" t="s">
        <v>281</v>
      </c>
      <c r="Z1248" s="1053"/>
      <c r="AA1248" s="1053"/>
      <c r="AB1248" s="1053"/>
      <c r="AC1248" s="1053" t="s">
        <v>282</v>
      </c>
      <c r="AD1248" s="1053"/>
      <c r="AE1248" s="1053"/>
      <c r="AF1248" s="1053"/>
      <c r="AG1248" s="1053" t="s">
        <v>272</v>
      </c>
      <c r="AH1248" s="1053"/>
      <c r="AI1248" s="1053"/>
      <c r="AJ1248" s="1053"/>
      <c r="AK1248" s="1053" t="s">
        <v>273</v>
      </c>
      <c r="AL1248" s="1053"/>
      <c r="AM1248" s="1053"/>
      <c r="AN1248" s="1053"/>
      <c r="AO1248" s="1053" t="s">
        <v>283</v>
      </c>
      <c r="AP1248" s="1053"/>
      <c r="AQ1248" s="1053"/>
      <c r="AR1248" s="1053"/>
      <c r="AS1248" s="1053" t="s">
        <v>274</v>
      </c>
      <c r="AT1248" s="1053"/>
      <c r="AU1248" s="1053"/>
      <c r="AV1248" s="1053"/>
      <c r="AW1248" s="1053" t="s">
        <v>275</v>
      </c>
      <c r="AX1248" s="1053"/>
      <c r="AY1248" s="1053"/>
      <c r="AZ1248" s="1053"/>
      <c r="BA1248" s="1053" t="s">
        <v>276</v>
      </c>
      <c r="BB1248" s="1053"/>
      <c r="BC1248" s="1053"/>
      <c r="BD1248" s="1053"/>
      <c r="BE1248" s="1053" t="s">
        <v>277</v>
      </c>
      <c r="BF1248" s="1053"/>
      <c r="BG1248" s="1053"/>
      <c r="BH1248" s="1053"/>
      <c r="BI1248" s="1053" t="s">
        <v>278</v>
      </c>
      <c r="BJ1248" s="1053"/>
      <c r="BK1248" s="1053"/>
      <c r="BL1248" s="1141"/>
      <c r="BM1248" s="1143" t="s">
        <v>284</v>
      </c>
      <c r="BN1248" s="1144"/>
      <c r="BO1248" s="1144"/>
      <c r="BP1248" s="1144"/>
      <c r="BQ1248" s="1144"/>
      <c r="BR1248" s="1145"/>
      <c r="BS1248" s="1149" t="s">
        <v>285</v>
      </c>
      <c r="BT1248" s="1149"/>
      <c r="BU1248" s="1149"/>
      <c r="BV1248" s="1149"/>
      <c r="BW1248" s="1149"/>
      <c r="BX1248" s="1149"/>
      <c r="BY1248" s="714"/>
      <c r="BZ1248" s="1044"/>
      <c r="CA1248" s="1044"/>
      <c r="CB1248" s="1044"/>
      <c r="CC1248" s="1044"/>
      <c r="CD1248" s="1044"/>
      <c r="CE1248" s="1044"/>
      <c r="CF1248" s="1044"/>
      <c r="CG1248" s="1044"/>
      <c r="CH1248" s="1044"/>
      <c r="CI1248" s="37"/>
      <c r="CJ1248" s="37"/>
    </row>
    <row r="1249" spans="1:91" ht="12.75" customHeight="1" thickBot="1" x14ac:dyDescent="0.25">
      <c r="A1249" s="63"/>
      <c r="B1249" s="967"/>
      <c r="C1249" s="968"/>
      <c r="D1249" s="968"/>
      <c r="E1249" s="969"/>
      <c r="F1249" s="713"/>
      <c r="G1249" s="714"/>
      <c r="H1249" s="1050"/>
      <c r="I1249" s="1051"/>
      <c r="J1249" s="1051"/>
      <c r="K1249" s="1051"/>
      <c r="L1249" s="1051"/>
      <c r="M1249" s="1051"/>
      <c r="N1249" s="1051"/>
      <c r="O1249" s="1051"/>
      <c r="P1249" s="1051"/>
      <c r="Q1249" s="1051"/>
      <c r="R1249" s="1051"/>
      <c r="S1249" s="1051"/>
      <c r="T1249" s="1052"/>
      <c r="U1249" s="1054"/>
      <c r="V1249" s="1054"/>
      <c r="W1249" s="1054"/>
      <c r="X1249" s="1054"/>
      <c r="Y1249" s="1054"/>
      <c r="Z1249" s="1054"/>
      <c r="AA1249" s="1054"/>
      <c r="AB1249" s="1054"/>
      <c r="AC1249" s="1054"/>
      <c r="AD1249" s="1054"/>
      <c r="AE1249" s="1054"/>
      <c r="AF1249" s="1054"/>
      <c r="AG1249" s="1054"/>
      <c r="AH1249" s="1054"/>
      <c r="AI1249" s="1054"/>
      <c r="AJ1249" s="1054"/>
      <c r="AK1249" s="1054"/>
      <c r="AL1249" s="1054"/>
      <c r="AM1249" s="1054"/>
      <c r="AN1249" s="1054"/>
      <c r="AO1249" s="1054"/>
      <c r="AP1249" s="1054"/>
      <c r="AQ1249" s="1054"/>
      <c r="AR1249" s="1054"/>
      <c r="AS1249" s="1054"/>
      <c r="AT1249" s="1054"/>
      <c r="AU1249" s="1054"/>
      <c r="AV1249" s="1054"/>
      <c r="AW1249" s="1054"/>
      <c r="AX1249" s="1054"/>
      <c r="AY1249" s="1054"/>
      <c r="AZ1249" s="1054"/>
      <c r="BA1249" s="1054"/>
      <c r="BB1249" s="1054"/>
      <c r="BC1249" s="1054"/>
      <c r="BD1249" s="1054"/>
      <c r="BE1249" s="1054"/>
      <c r="BF1249" s="1054"/>
      <c r="BG1249" s="1054"/>
      <c r="BH1249" s="1054"/>
      <c r="BI1249" s="1054"/>
      <c r="BJ1249" s="1054"/>
      <c r="BK1249" s="1054"/>
      <c r="BL1249" s="1142"/>
      <c r="BM1249" s="1146"/>
      <c r="BN1249" s="1147"/>
      <c r="BO1249" s="1147"/>
      <c r="BP1249" s="1147"/>
      <c r="BQ1249" s="1147"/>
      <c r="BR1249" s="1148"/>
      <c r="BS1249" s="1150"/>
      <c r="BT1249" s="1150"/>
      <c r="BU1249" s="1150"/>
      <c r="BV1249" s="1150"/>
      <c r="BW1249" s="1150"/>
      <c r="BX1249" s="1150"/>
      <c r="BY1249" s="714"/>
      <c r="BZ1249" s="1044"/>
      <c r="CA1249" s="1044"/>
      <c r="CB1249" s="1044"/>
      <c r="CC1249" s="1044"/>
      <c r="CD1249" s="1044"/>
      <c r="CE1249" s="1044"/>
      <c r="CF1249" s="1044"/>
      <c r="CG1249" s="1044"/>
      <c r="CH1249" s="1044"/>
      <c r="CI1249" s="37"/>
      <c r="CJ1249" s="37"/>
    </row>
    <row r="1250" spans="1:91" ht="12.75" customHeight="1" thickTop="1" x14ac:dyDescent="0.2">
      <c r="A1250" s="63"/>
      <c r="B1250" s="967"/>
      <c r="C1250" s="968"/>
      <c r="D1250" s="968"/>
      <c r="E1250" s="969"/>
      <c r="F1250" s="713"/>
      <c r="G1250" s="714"/>
      <c r="H1250" s="1151" t="s">
        <v>286</v>
      </c>
      <c r="I1250" s="1152"/>
      <c r="J1250" s="1152"/>
      <c r="K1250" s="1152"/>
      <c r="L1250" s="1152"/>
      <c r="M1250" s="1152"/>
      <c r="N1250" s="1152"/>
      <c r="O1250" s="1152"/>
      <c r="P1250" s="1152"/>
      <c r="Q1250" s="1152"/>
      <c r="R1250" s="1152"/>
      <c r="S1250" s="1152"/>
      <c r="T1250" s="1152"/>
      <c r="U1250" s="1156"/>
      <c r="V1250" s="1156"/>
      <c r="W1250" s="1156"/>
      <c r="X1250" s="1156"/>
      <c r="Y1250" s="1156"/>
      <c r="Z1250" s="1156"/>
      <c r="AA1250" s="1156"/>
      <c r="AB1250" s="1156"/>
      <c r="AC1250" s="1156"/>
      <c r="AD1250" s="1156"/>
      <c r="AE1250" s="1156"/>
      <c r="AF1250" s="1156"/>
      <c r="AG1250" s="1156"/>
      <c r="AH1250" s="1156"/>
      <c r="AI1250" s="1156"/>
      <c r="AJ1250" s="1156"/>
      <c r="AK1250" s="1156"/>
      <c r="AL1250" s="1156"/>
      <c r="AM1250" s="1156"/>
      <c r="AN1250" s="1156"/>
      <c r="AO1250" s="1156"/>
      <c r="AP1250" s="1156"/>
      <c r="AQ1250" s="1156"/>
      <c r="AR1250" s="1156"/>
      <c r="AS1250" s="1156"/>
      <c r="AT1250" s="1156"/>
      <c r="AU1250" s="1156"/>
      <c r="AV1250" s="1156"/>
      <c r="AW1250" s="1156"/>
      <c r="AX1250" s="1156"/>
      <c r="AY1250" s="1156"/>
      <c r="AZ1250" s="1156"/>
      <c r="BA1250" s="1156"/>
      <c r="BB1250" s="1156"/>
      <c r="BC1250" s="1156"/>
      <c r="BD1250" s="1156"/>
      <c r="BE1250" s="1156"/>
      <c r="BF1250" s="1156"/>
      <c r="BG1250" s="1156"/>
      <c r="BH1250" s="1156"/>
      <c r="BI1250" s="1156"/>
      <c r="BJ1250" s="1156"/>
      <c r="BK1250" s="1156"/>
      <c r="BL1250" s="1178"/>
      <c r="BM1250" s="1521"/>
      <c r="BN1250" s="1156"/>
      <c r="BO1250" s="1156"/>
      <c r="BP1250" s="1156"/>
      <c r="BQ1250" s="1156"/>
      <c r="BR1250" s="1156"/>
      <c r="BS1250" s="1122" t="s">
        <v>289</v>
      </c>
      <c r="BT1250" s="1123"/>
      <c r="BU1250" s="1509"/>
      <c r="BV1250" s="1509"/>
      <c r="BW1250" s="1509"/>
      <c r="BX1250" s="1510"/>
      <c r="BY1250" s="714"/>
      <c r="BZ1250" s="1044"/>
      <c r="CA1250" s="1044"/>
      <c r="CB1250" s="1044"/>
      <c r="CC1250" s="1044"/>
      <c r="CD1250" s="1044"/>
      <c r="CE1250" s="1044"/>
      <c r="CF1250" s="1044"/>
      <c r="CG1250" s="1044"/>
      <c r="CH1250" s="1044"/>
      <c r="CI1250" s="37"/>
      <c r="CJ1250" s="37"/>
    </row>
    <row r="1251" spans="1:91" ht="12.75" customHeight="1" x14ac:dyDescent="0.2">
      <c r="A1251" s="63"/>
      <c r="B1251" s="967"/>
      <c r="C1251" s="968"/>
      <c r="D1251" s="968"/>
      <c r="E1251" s="969"/>
      <c r="F1251" s="713"/>
      <c r="G1251" s="714"/>
      <c r="H1251" s="1155"/>
      <c r="I1251" s="1068"/>
      <c r="J1251" s="1068"/>
      <c r="K1251" s="1068"/>
      <c r="L1251" s="1068"/>
      <c r="M1251" s="1068"/>
      <c r="N1251" s="1068"/>
      <c r="O1251" s="1068"/>
      <c r="P1251" s="1068"/>
      <c r="Q1251" s="1068"/>
      <c r="R1251" s="1068"/>
      <c r="S1251" s="1068"/>
      <c r="T1251" s="1068"/>
      <c r="U1251" s="1157"/>
      <c r="V1251" s="1157"/>
      <c r="W1251" s="1157"/>
      <c r="X1251" s="1157"/>
      <c r="Y1251" s="1157"/>
      <c r="Z1251" s="1157"/>
      <c r="AA1251" s="1157"/>
      <c r="AB1251" s="1157"/>
      <c r="AC1251" s="1157"/>
      <c r="AD1251" s="1157"/>
      <c r="AE1251" s="1157"/>
      <c r="AF1251" s="1157"/>
      <c r="AG1251" s="1157"/>
      <c r="AH1251" s="1157"/>
      <c r="AI1251" s="1157"/>
      <c r="AJ1251" s="1157"/>
      <c r="AK1251" s="1157"/>
      <c r="AL1251" s="1157"/>
      <c r="AM1251" s="1157"/>
      <c r="AN1251" s="1157"/>
      <c r="AO1251" s="1157"/>
      <c r="AP1251" s="1157"/>
      <c r="AQ1251" s="1157"/>
      <c r="AR1251" s="1157"/>
      <c r="AS1251" s="1157"/>
      <c r="AT1251" s="1157"/>
      <c r="AU1251" s="1157"/>
      <c r="AV1251" s="1157"/>
      <c r="AW1251" s="1157"/>
      <c r="AX1251" s="1157"/>
      <c r="AY1251" s="1157"/>
      <c r="AZ1251" s="1157"/>
      <c r="BA1251" s="1157"/>
      <c r="BB1251" s="1157"/>
      <c r="BC1251" s="1157"/>
      <c r="BD1251" s="1157"/>
      <c r="BE1251" s="1157"/>
      <c r="BF1251" s="1157"/>
      <c r="BG1251" s="1157"/>
      <c r="BH1251" s="1157"/>
      <c r="BI1251" s="1157"/>
      <c r="BJ1251" s="1157"/>
      <c r="BK1251" s="1157"/>
      <c r="BL1251" s="1202"/>
      <c r="BM1251" s="1184"/>
      <c r="BN1251" s="1157"/>
      <c r="BO1251" s="1157"/>
      <c r="BP1251" s="1157"/>
      <c r="BQ1251" s="1157"/>
      <c r="BR1251" s="1157"/>
      <c r="BS1251" s="184"/>
      <c r="BT1251" s="185"/>
      <c r="BU1251" s="1179"/>
      <c r="BV1251" s="1179"/>
      <c r="BW1251" s="1179"/>
      <c r="BX1251" s="1190"/>
      <c r="BY1251" s="714"/>
      <c r="BZ1251" s="1044"/>
      <c r="CA1251" s="1044"/>
      <c r="CB1251" s="1044"/>
      <c r="CC1251" s="1044"/>
      <c r="CD1251" s="1044"/>
      <c r="CE1251" s="1044"/>
      <c r="CF1251" s="1044"/>
      <c r="CG1251" s="1044"/>
      <c r="CH1251" s="1044"/>
      <c r="CI1251" s="37"/>
      <c r="CJ1251" s="37"/>
    </row>
    <row r="1252" spans="1:91" ht="12.75" customHeight="1" x14ac:dyDescent="0.2">
      <c r="A1252" s="63"/>
      <c r="B1252" s="967"/>
      <c r="C1252" s="968"/>
      <c r="D1252" s="968"/>
      <c r="E1252" s="969"/>
      <c r="F1252" s="713"/>
      <c r="G1252" s="714"/>
      <c r="H1252" s="1339" t="s">
        <v>287</v>
      </c>
      <c r="I1252" s="1066"/>
      <c r="J1252" s="1066"/>
      <c r="K1252" s="1066"/>
      <c r="L1252" s="1066"/>
      <c r="M1252" s="1066"/>
      <c r="N1252" s="1066"/>
      <c r="O1252" s="1066"/>
      <c r="P1252" s="1066"/>
      <c r="Q1252" s="1066"/>
      <c r="R1252" s="1066"/>
      <c r="S1252" s="1066"/>
      <c r="T1252" s="1066"/>
      <c r="U1252" s="1157"/>
      <c r="V1252" s="1157"/>
      <c r="W1252" s="1157"/>
      <c r="X1252" s="1157"/>
      <c r="Y1252" s="1157"/>
      <c r="Z1252" s="1157"/>
      <c r="AA1252" s="1157"/>
      <c r="AB1252" s="1157"/>
      <c r="AC1252" s="1157"/>
      <c r="AD1252" s="1157"/>
      <c r="AE1252" s="1157"/>
      <c r="AF1252" s="1157"/>
      <c r="AG1252" s="1157"/>
      <c r="AH1252" s="1157"/>
      <c r="AI1252" s="1157"/>
      <c r="AJ1252" s="1157"/>
      <c r="AK1252" s="1157"/>
      <c r="AL1252" s="1157"/>
      <c r="AM1252" s="1157"/>
      <c r="AN1252" s="1157"/>
      <c r="AO1252" s="1157"/>
      <c r="AP1252" s="1157"/>
      <c r="AQ1252" s="1157"/>
      <c r="AR1252" s="1157"/>
      <c r="AS1252" s="1157"/>
      <c r="AT1252" s="1157"/>
      <c r="AU1252" s="1157"/>
      <c r="AV1252" s="1157"/>
      <c r="AW1252" s="1157"/>
      <c r="AX1252" s="1157"/>
      <c r="AY1252" s="1157"/>
      <c r="AZ1252" s="1157"/>
      <c r="BA1252" s="1157"/>
      <c r="BB1252" s="1157"/>
      <c r="BC1252" s="1157"/>
      <c r="BD1252" s="1157"/>
      <c r="BE1252" s="1157"/>
      <c r="BF1252" s="1157"/>
      <c r="BG1252" s="1157"/>
      <c r="BH1252" s="1157"/>
      <c r="BI1252" s="1157"/>
      <c r="BJ1252" s="1157"/>
      <c r="BK1252" s="1157"/>
      <c r="BL1252" s="1202"/>
      <c r="BM1252" s="1184"/>
      <c r="BN1252" s="1157"/>
      <c r="BO1252" s="1157"/>
      <c r="BP1252" s="1157"/>
      <c r="BQ1252" s="1157"/>
      <c r="BR1252" s="1157"/>
      <c r="BS1252" s="1185" t="s">
        <v>288</v>
      </c>
      <c r="BT1252" s="1186"/>
      <c r="BU1252" s="1177"/>
      <c r="BV1252" s="1177"/>
      <c r="BW1252" s="1177"/>
      <c r="BX1252" s="1187"/>
      <c r="BY1252" s="714"/>
      <c r="BZ1252" s="1044"/>
      <c r="CA1252" s="1044"/>
      <c r="CB1252" s="1044"/>
      <c r="CC1252" s="1044"/>
      <c r="CD1252" s="1044"/>
      <c r="CE1252" s="1044"/>
      <c r="CF1252" s="1044"/>
      <c r="CG1252" s="1044"/>
      <c r="CH1252" s="1044"/>
      <c r="CI1252" s="37"/>
      <c r="CJ1252" s="37"/>
    </row>
    <row r="1253" spans="1:91" ht="12.75" customHeight="1" x14ac:dyDescent="0.2">
      <c r="A1253" s="63"/>
      <c r="B1253" s="967"/>
      <c r="C1253" s="968"/>
      <c r="D1253" s="968"/>
      <c r="E1253" s="969"/>
      <c r="F1253" s="713"/>
      <c r="G1253" s="714"/>
      <c r="H1253" s="1155"/>
      <c r="I1253" s="1068"/>
      <c r="J1253" s="1068"/>
      <c r="K1253" s="1068"/>
      <c r="L1253" s="1068"/>
      <c r="M1253" s="1068"/>
      <c r="N1253" s="1068"/>
      <c r="O1253" s="1068"/>
      <c r="P1253" s="1068"/>
      <c r="Q1253" s="1068"/>
      <c r="R1253" s="1068"/>
      <c r="S1253" s="1068"/>
      <c r="T1253" s="1068"/>
      <c r="U1253" s="1157"/>
      <c r="V1253" s="1157"/>
      <c r="W1253" s="1157"/>
      <c r="X1253" s="1157"/>
      <c r="Y1253" s="1157"/>
      <c r="Z1253" s="1157"/>
      <c r="AA1253" s="1157"/>
      <c r="AB1253" s="1157"/>
      <c r="AC1253" s="1157"/>
      <c r="AD1253" s="1157"/>
      <c r="AE1253" s="1157"/>
      <c r="AF1253" s="1157"/>
      <c r="AG1253" s="1157"/>
      <c r="AH1253" s="1157"/>
      <c r="AI1253" s="1157"/>
      <c r="AJ1253" s="1157"/>
      <c r="AK1253" s="1157"/>
      <c r="AL1253" s="1157"/>
      <c r="AM1253" s="1157"/>
      <c r="AN1253" s="1157"/>
      <c r="AO1253" s="1157"/>
      <c r="AP1253" s="1157"/>
      <c r="AQ1253" s="1157"/>
      <c r="AR1253" s="1157"/>
      <c r="AS1253" s="1157"/>
      <c r="AT1253" s="1157"/>
      <c r="AU1253" s="1157"/>
      <c r="AV1253" s="1157"/>
      <c r="AW1253" s="1157"/>
      <c r="AX1253" s="1157"/>
      <c r="AY1253" s="1157"/>
      <c r="AZ1253" s="1157"/>
      <c r="BA1253" s="1157"/>
      <c r="BB1253" s="1157"/>
      <c r="BC1253" s="1157"/>
      <c r="BD1253" s="1157"/>
      <c r="BE1253" s="1157"/>
      <c r="BF1253" s="1157"/>
      <c r="BG1253" s="1157"/>
      <c r="BH1253" s="1157"/>
      <c r="BI1253" s="1157"/>
      <c r="BJ1253" s="1157"/>
      <c r="BK1253" s="1157"/>
      <c r="BL1253" s="1202"/>
      <c r="BM1253" s="1184"/>
      <c r="BN1253" s="1157"/>
      <c r="BO1253" s="1157"/>
      <c r="BP1253" s="1157"/>
      <c r="BQ1253" s="1157"/>
      <c r="BR1253" s="1157"/>
      <c r="BS1253" s="182"/>
      <c r="BT1253" s="183"/>
      <c r="BU1253" s="1179"/>
      <c r="BV1253" s="1179"/>
      <c r="BW1253" s="1179"/>
      <c r="BX1253" s="1190"/>
      <c r="BY1253" s="714"/>
      <c r="BZ1253" s="1044"/>
      <c r="CA1253" s="1044"/>
      <c r="CB1253" s="1044"/>
      <c r="CC1253" s="1044"/>
      <c r="CD1253" s="1044"/>
      <c r="CE1253" s="1044"/>
      <c r="CF1253" s="1044"/>
      <c r="CG1253" s="1044"/>
      <c r="CH1253" s="1044"/>
      <c r="CI1253" s="37"/>
      <c r="CJ1253" s="37"/>
    </row>
    <row r="1254" spans="1:91" ht="12.75" customHeight="1" x14ac:dyDescent="0.2">
      <c r="A1254" s="63"/>
      <c r="B1254" s="967"/>
      <c r="C1254" s="968"/>
      <c r="D1254" s="968"/>
      <c r="E1254" s="969"/>
      <c r="F1254" s="713"/>
      <c r="G1254" s="714"/>
      <c r="H1254" s="181"/>
      <c r="I1254" s="181"/>
      <c r="J1254" s="181"/>
      <c r="K1254" s="181"/>
      <c r="L1254" s="181"/>
      <c r="M1254" s="181"/>
      <c r="N1254" s="181"/>
      <c r="O1254" s="181"/>
      <c r="P1254" s="181"/>
      <c r="Q1254" s="177"/>
      <c r="R1254" s="177"/>
      <c r="S1254" s="177"/>
      <c r="T1254" s="177"/>
      <c r="U1254" s="177"/>
      <c r="V1254" s="177"/>
      <c r="W1254" s="177"/>
      <c r="X1254" s="177"/>
      <c r="Y1254" s="177"/>
      <c r="Z1254" s="177"/>
      <c r="AA1254" s="177"/>
      <c r="AB1254" s="177"/>
      <c r="AC1254" s="177"/>
      <c r="AD1254" s="177"/>
      <c r="AE1254" s="177"/>
      <c r="AF1254" s="177"/>
      <c r="AG1254" s="177"/>
      <c r="AH1254" s="177"/>
      <c r="AI1254" s="177"/>
      <c r="AJ1254" s="177"/>
      <c r="AK1254" s="177"/>
      <c r="AL1254" s="177"/>
      <c r="AM1254" s="177"/>
      <c r="AN1254" s="177"/>
      <c r="AO1254" s="177"/>
      <c r="AP1254" s="177"/>
      <c r="AQ1254" s="177"/>
      <c r="AR1254" s="178"/>
      <c r="AS1254" s="178"/>
      <c r="AT1254" s="178"/>
      <c r="AU1254" s="178"/>
      <c r="AV1254" s="178"/>
      <c r="AW1254" s="178"/>
      <c r="AX1254" s="179"/>
      <c r="AY1254" s="179"/>
      <c r="AZ1254" s="179"/>
      <c r="BA1254" s="179"/>
      <c r="BB1254" s="179"/>
      <c r="BC1254" s="179"/>
      <c r="BD1254" s="179"/>
      <c r="BE1254" s="179"/>
      <c r="BF1254" s="176"/>
      <c r="BG1254" s="728"/>
      <c r="BH1254" s="714"/>
      <c r="BI1254" s="714"/>
      <c r="BJ1254" s="714"/>
      <c r="BK1254" s="714"/>
      <c r="BL1254" s="714"/>
      <c r="BM1254" s="714"/>
      <c r="BN1254" s="714"/>
      <c r="BO1254" s="714"/>
      <c r="BP1254" s="714"/>
      <c r="BQ1254" s="714"/>
      <c r="BR1254" s="714"/>
      <c r="BS1254" s="714"/>
      <c r="BT1254" s="714"/>
      <c r="BU1254" s="714"/>
      <c r="BV1254" s="714"/>
      <c r="BW1254" s="714"/>
      <c r="BX1254" s="714"/>
      <c r="BY1254" s="714"/>
      <c r="BZ1254" s="1044"/>
      <c r="CA1254" s="1044"/>
      <c r="CB1254" s="1044"/>
      <c r="CC1254" s="1044"/>
      <c r="CD1254" s="1044"/>
      <c r="CE1254" s="1044"/>
      <c r="CF1254" s="1044"/>
      <c r="CG1254" s="1044"/>
      <c r="CH1254" s="1044"/>
      <c r="CI1254" s="37"/>
      <c r="CJ1254" s="37"/>
    </row>
    <row r="1255" spans="1:91" ht="12.75" customHeight="1" x14ac:dyDescent="0.2">
      <c r="A1255" s="63"/>
      <c r="B1255" s="967"/>
      <c r="C1255" s="968"/>
      <c r="D1255" s="968"/>
      <c r="E1255" s="969"/>
      <c r="F1255" s="713"/>
      <c r="G1255" s="714"/>
      <c r="H1255" s="180"/>
      <c r="I1255" s="180"/>
      <c r="J1255" s="180"/>
      <c r="K1255" s="180"/>
      <c r="L1255" s="180"/>
      <c r="M1255" s="180"/>
      <c r="N1255" s="180"/>
      <c r="O1255" s="180"/>
      <c r="P1255" s="180"/>
      <c r="Q1255" s="180"/>
      <c r="R1255" s="180"/>
      <c r="S1255" s="180"/>
      <c r="T1255" s="180"/>
      <c r="U1255" s="180"/>
      <c r="V1255" s="180"/>
      <c r="W1255" s="180"/>
      <c r="X1255" s="180"/>
      <c r="Y1255" s="180"/>
      <c r="Z1255" s="180"/>
      <c r="AA1255" s="37"/>
      <c r="AB1255" s="37"/>
      <c r="AC1255" s="37"/>
      <c r="AD1255" s="37"/>
      <c r="AE1255" s="37"/>
      <c r="AF1255" s="37"/>
      <c r="AG1255" s="37"/>
      <c r="AH1255" s="37"/>
      <c r="AI1255" s="37"/>
      <c r="AJ1255" s="37"/>
      <c r="AK1255" s="37"/>
      <c r="AL1255" s="37"/>
      <c r="AM1255" s="37"/>
      <c r="AN1255" s="37"/>
      <c r="AO1255" s="37"/>
      <c r="AP1255" s="37"/>
      <c r="AQ1255" s="37"/>
      <c r="AR1255" s="37"/>
      <c r="AW1255" s="186"/>
      <c r="AX1255" s="1164" t="s">
        <v>279</v>
      </c>
      <c r="AY1255" s="1164"/>
      <c r="AZ1255" s="1164"/>
      <c r="BA1255" s="1164"/>
      <c r="BB1255" s="1164"/>
      <c r="BC1255" s="1164"/>
      <c r="BD1255" s="1164"/>
      <c r="BE1255" s="1164"/>
      <c r="BF1255" s="1164"/>
      <c r="BG1255" s="1164"/>
      <c r="BH1255" s="1164"/>
      <c r="BI1255" s="1164"/>
      <c r="BJ1255" s="1164"/>
      <c r="BK1255" s="1164"/>
      <c r="BL1255" s="1164"/>
      <c r="BM1255" s="1164"/>
      <c r="BN1255" s="1164"/>
      <c r="BO1255" s="1165"/>
      <c r="BP1255" s="1162"/>
      <c r="BQ1255" s="1159"/>
      <c r="BR1255" s="1159"/>
      <c r="BS1255" s="1159"/>
      <c r="BT1255" s="1159"/>
      <c r="BU1255" s="1159"/>
      <c r="BV1255" s="1048" t="s">
        <v>270</v>
      </c>
      <c r="BW1255" s="1048"/>
      <c r="BX1255" s="1049"/>
      <c r="BY1255" s="714"/>
      <c r="BZ1255" s="1044"/>
      <c r="CA1255" s="1044"/>
      <c r="CB1255" s="1044"/>
      <c r="CC1255" s="1044"/>
      <c r="CD1255" s="1044"/>
      <c r="CE1255" s="1044"/>
      <c r="CF1255" s="1044"/>
      <c r="CG1255" s="1044"/>
      <c r="CH1255" s="1044"/>
      <c r="CI1255" s="37"/>
      <c r="CJ1255" s="37"/>
    </row>
    <row r="1256" spans="1:91" ht="12.75" customHeight="1" x14ac:dyDescent="0.2">
      <c r="A1256" s="63"/>
      <c r="B1256" s="967"/>
      <c r="C1256" s="968"/>
      <c r="D1256" s="968"/>
      <c r="E1256" s="969"/>
      <c r="F1256" s="713"/>
      <c r="G1256" s="714"/>
      <c r="H1256" s="180"/>
      <c r="I1256" s="180"/>
      <c r="J1256" s="180"/>
      <c r="K1256" s="180"/>
      <c r="L1256" s="180"/>
      <c r="M1256" s="180"/>
      <c r="N1256" s="180"/>
      <c r="O1256" s="180"/>
      <c r="P1256" s="180"/>
      <c r="Q1256" s="180"/>
      <c r="R1256" s="180"/>
      <c r="S1256" s="180"/>
      <c r="T1256" s="180"/>
      <c r="U1256" s="180"/>
      <c r="V1256" s="180"/>
      <c r="W1256" s="180"/>
      <c r="X1256" s="180"/>
      <c r="Y1256" s="180"/>
      <c r="Z1256" s="180"/>
      <c r="AA1256" s="37"/>
      <c r="AB1256" s="37"/>
      <c r="AC1256" s="37"/>
      <c r="AD1256" s="37"/>
      <c r="AE1256" s="37"/>
      <c r="AF1256" s="37"/>
      <c r="AG1256" s="37"/>
      <c r="AH1256" s="37"/>
      <c r="AI1256" s="37"/>
      <c r="AJ1256" s="37"/>
      <c r="AK1256" s="37"/>
      <c r="AL1256" s="37"/>
      <c r="AM1256" s="37"/>
      <c r="AN1256" s="37"/>
      <c r="AO1256" s="37"/>
      <c r="AP1256" s="37"/>
      <c r="AQ1256" s="37"/>
      <c r="AR1256" s="37"/>
      <c r="AW1256" s="80"/>
      <c r="AX1256" s="1166"/>
      <c r="AY1256" s="1166"/>
      <c r="AZ1256" s="1166"/>
      <c r="BA1256" s="1166"/>
      <c r="BB1256" s="1166"/>
      <c r="BC1256" s="1166"/>
      <c r="BD1256" s="1166"/>
      <c r="BE1256" s="1166"/>
      <c r="BF1256" s="1166"/>
      <c r="BG1256" s="1166"/>
      <c r="BH1256" s="1166"/>
      <c r="BI1256" s="1166"/>
      <c r="BJ1256" s="1166"/>
      <c r="BK1256" s="1166"/>
      <c r="BL1256" s="1166"/>
      <c r="BM1256" s="1166"/>
      <c r="BN1256" s="1166"/>
      <c r="BO1256" s="1167"/>
      <c r="BP1256" s="1163"/>
      <c r="BQ1256" s="1161"/>
      <c r="BR1256" s="1161"/>
      <c r="BS1256" s="1161"/>
      <c r="BT1256" s="1161"/>
      <c r="BU1256" s="1161"/>
      <c r="BV1256" s="1168"/>
      <c r="BW1256" s="1168"/>
      <c r="BX1256" s="1169"/>
      <c r="BY1256" s="714"/>
      <c r="BZ1256" s="1044"/>
      <c r="CA1256" s="1044"/>
      <c r="CB1256" s="1044"/>
      <c r="CC1256" s="1044"/>
      <c r="CD1256" s="1044"/>
      <c r="CE1256" s="1044"/>
      <c r="CF1256" s="1044"/>
      <c r="CG1256" s="1044"/>
      <c r="CH1256" s="1044"/>
      <c r="CI1256" s="37"/>
      <c r="CJ1256" s="37"/>
    </row>
    <row r="1257" spans="1:91" ht="12.75" customHeight="1" x14ac:dyDescent="0.2">
      <c r="A1257" s="63"/>
      <c r="B1257" s="967"/>
      <c r="C1257" s="968"/>
      <c r="D1257" s="968"/>
      <c r="E1257" s="969"/>
      <c r="F1257" s="172"/>
      <c r="G1257" s="722"/>
      <c r="H1257" s="722"/>
      <c r="I1257" s="722"/>
      <c r="J1257" s="722"/>
      <c r="K1257" s="722"/>
      <c r="L1257" s="722"/>
      <c r="M1257" s="722"/>
      <c r="N1257" s="722"/>
      <c r="O1257" s="722"/>
      <c r="P1257" s="722"/>
      <c r="Q1257" s="722"/>
      <c r="R1257" s="722"/>
      <c r="S1257" s="722"/>
      <c r="T1257" s="722"/>
      <c r="U1257" s="722"/>
      <c r="V1257" s="722"/>
      <c r="W1257" s="722"/>
      <c r="X1257" s="722"/>
      <c r="Y1257" s="722"/>
      <c r="Z1257" s="722"/>
      <c r="AA1257" s="722"/>
      <c r="AB1257" s="722"/>
      <c r="AC1257" s="722"/>
      <c r="AD1257" s="722"/>
      <c r="AE1257" s="722"/>
      <c r="AF1257" s="722"/>
      <c r="AG1257" s="722"/>
      <c r="AH1257" s="722"/>
      <c r="AI1257" s="722"/>
      <c r="AJ1257" s="722"/>
      <c r="AK1257" s="722"/>
      <c r="AL1257" s="722"/>
      <c r="AM1257" s="722"/>
      <c r="AN1257" s="722"/>
      <c r="AO1257" s="722"/>
      <c r="AP1257" s="722"/>
      <c r="AQ1257" s="722"/>
      <c r="AR1257" s="722"/>
      <c r="AS1257" s="722"/>
      <c r="AT1257" s="722"/>
      <c r="AU1257" s="722"/>
      <c r="AV1257" s="722"/>
      <c r="AW1257" s="722"/>
      <c r="AX1257" s="722"/>
      <c r="AY1257" s="722"/>
      <c r="AZ1257" s="722"/>
      <c r="BA1257" s="722"/>
      <c r="BB1257" s="722"/>
      <c r="BC1257" s="722"/>
      <c r="BD1257" s="722"/>
      <c r="BE1257" s="722"/>
      <c r="BF1257" s="722"/>
      <c r="BG1257" s="722"/>
      <c r="BH1257" s="722"/>
      <c r="BI1257" s="722"/>
      <c r="BJ1257" s="722"/>
      <c r="BK1257" s="722"/>
      <c r="BL1257" s="722"/>
      <c r="BM1257" s="722"/>
      <c r="BN1257" s="722"/>
      <c r="BO1257" s="722"/>
      <c r="BP1257" s="722"/>
      <c r="BQ1257" s="722"/>
      <c r="BR1257" s="722"/>
      <c r="BS1257" s="722"/>
      <c r="BT1257" s="722"/>
      <c r="BU1257" s="722"/>
      <c r="BV1257" s="722"/>
      <c r="BW1257" s="722"/>
      <c r="BX1257" s="722"/>
      <c r="BY1257" s="722"/>
      <c r="BZ1257" s="1045"/>
      <c r="CA1257" s="1045"/>
      <c r="CB1257" s="1045"/>
      <c r="CC1257" s="1045"/>
      <c r="CD1257" s="1045"/>
      <c r="CE1257" s="1045"/>
      <c r="CF1257" s="1045"/>
      <c r="CG1257" s="1045"/>
      <c r="CH1257" s="1045"/>
      <c r="CI1257" s="37"/>
      <c r="CJ1257" s="37"/>
    </row>
    <row r="1258" spans="1:91" ht="12.75" customHeight="1" x14ac:dyDescent="0.2">
      <c r="A1258" s="63"/>
      <c r="B1258" s="967"/>
      <c r="C1258" s="968"/>
      <c r="D1258" s="968"/>
      <c r="E1258" s="969"/>
      <c r="F1258" s="999" t="s">
        <v>31</v>
      </c>
      <c r="G1258" s="1000"/>
      <c r="H1258" s="1000" t="s">
        <v>549</v>
      </c>
      <c r="I1258" s="1000"/>
      <c r="J1258" s="1000"/>
      <c r="K1258" s="1000"/>
      <c r="L1258" s="1000"/>
      <c r="M1258" s="1000"/>
      <c r="N1258" s="1000"/>
      <c r="O1258" s="1000"/>
      <c r="P1258" s="1000"/>
      <c r="Q1258" s="1000"/>
      <c r="R1258" s="1000"/>
      <c r="S1258" s="1000"/>
      <c r="T1258" s="1000"/>
      <c r="U1258" s="1000"/>
      <c r="V1258" s="1000"/>
      <c r="W1258" s="1000"/>
      <c r="X1258" s="1000"/>
      <c r="Y1258" s="1000"/>
      <c r="Z1258" s="1000"/>
      <c r="AA1258" s="1000"/>
      <c r="AB1258" s="1000"/>
      <c r="AC1258" s="1000"/>
      <c r="AD1258" s="1000"/>
      <c r="AE1258" s="1000"/>
      <c r="AF1258" s="1000"/>
      <c r="AG1258" s="1000"/>
      <c r="AH1258" s="1000"/>
      <c r="AI1258" s="1000"/>
      <c r="AJ1258" s="1000"/>
      <c r="AK1258" s="1000"/>
      <c r="AL1258" s="1000"/>
      <c r="AM1258" s="1000"/>
      <c r="AN1258" s="1000"/>
      <c r="AO1258" s="1000"/>
      <c r="AP1258" s="1000"/>
      <c r="AQ1258" s="1000"/>
      <c r="AR1258" s="1000"/>
      <c r="AS1258" s="1000"/>
      <c r="AT1258" s="1000"/>
      <c r="AU1258" s="1000"/>
      <c r="AV1258" s="1000"/>
      <c r="AW1258" s="1000"/>
      <c r="AX1258" s="1000"/>
      <c r="AY1258" s="1000"/>
      <c r="AZ1258" s="1000"/>
      <c r="BA1258" s="1000"/>
      <c r="BB1258" s="1000"/>
      <c r="BC1258" s="1000"/>
      <c r="BD1258" s="1000"/>
      <c r="BE1258" s="1000"/>
      <c r="BF1258" s="1000"/>
      <c r="BG1258" s="1000"/>
      <c r="BH1258" s="1000"/>
      <c r="BI1258" s="1000"/>
      <c r="BJ1258" s="1000"/>
      <c r="BK1258" s="1000"/>
      <c r="BL1258" s="1000"/>
      <c r="BM1258" s="1000"/>
      <c r="BN1258" s="1000"/>
      <c r="BO1258" s="1000"/>
      <c r="BP1258" s="1000"/>
      <c r="BQ1258" s="1000"/>
      <c r="BR1258" s="1000"/>
      <c r="BS1258" s="1000"/>
      <c r="BT1258" s="1000"/>
      <c r="BU1258" s="1000"/>
      <c r="BV1258" s="1000"/>
      <c r="BW1258" s="1000"/>
      <c r="BX1258" s="1000"/>
      <c r="BY1258" s="1065"/>
      <c r="BZ1258" s="1170"/>
      <c r="CA1258" s="1171"/>
      <c r="CB1258" s="1171"/>
      <c r="CC1258" s="1171"/>
      <c r="CD1258" s="1171"/>
      <c r="CE1258" s="1171"/>
      <c r="CF1258" s="1171"/>
      <c r="CG1258" s="1171"/>
      <c r="CH1258" s="1172"/>
      <c r="CI1258" s="37"/>
      <c r="CJ1258" s="37"/>
      <c r="CK1258" s="112"/>
      <c r="CL1258" s="112"/>
      <c r="CM1258" s="112"/>
    </row>
    <row r="1259" spans="1:91" ht="12.75" customHeight="1" x14ac:dyDescent="0.2">
      <c r="A1259" s="63"/>
      <c r="B1259" s="967"/>
      <c r="C1259" s="968"/>
      <c r="D1259" s="968"/>
      <c r="E1259" s="969"/>
      <c r="F1259" s="976"/>
      <c r="G1259" s="977"/>
      <c r="H1259" s="977"/>
      <c r="I1259" s="977"/>
      <c r="J1259" s="977"/>
      <c r="K1259" s="977"/>
      <c r="L1259" s="977"/>
      <c r="M1259" s="977"/>
      <c r="N1259" s="977"/>
      <c r="O1259" s="977"/>
      <c r="P1259" s="977"/>
      <c r="Q1259" s="977"/>
      <c r="R1259" s="977"/>
      <c r="S1259" s="977"/>
      <c r="T1259" s="977"/>
      <c r="U1259" s="977"/>
      <c r="V1259" s="977"/>
      <c r="W1259" s="977"/>
      <c r="X1259" s="977"/>
      <c r="Y1259" s="977"/>
      <c r="Z1259" s="977"/>
      <c r="AA1259" s="977"/>
      <c r="AB1259" s="977"/>
      <c r="AC1259" s="977"/>
      <c r="AD1259" s="977"/>
      <c r="AE1259" s="977"/>
      <c r="AF1259" s="977"/>
      <c r="AG1259" s="977"/>
      <c r="AH1259" s="977"/>
      <c r="AI1259" s="977"/>
      <c r="AJ1259" s="977"/>
      <c r="AK1259" s="977"/>
      <c r="AL1259" s="977"/>
      <c r="AM1259" s="977"/>
      <c r="AN1259" s="977"/>
      <c r="AO1259" s="977"/>
      <c r="AP1259" s="977"/>
      <c r="AQ1259" s="977"/>
      <c r="AR1259" s="977"/>
      <c r="AS1259" s="977"/>
      <c r="AT1259" s="977"/>
      <c r="AU1259" s="977"/>
      <c r="AV1259" s="977"/>
      <c r="AW1259" s="977"/>
      <c r="AX1259" s="977"/>
      <c r="AY1259" s="977"/>
      <c r="AZ1259" s="977"/>
      <c r="BA1259" s="977"/>
      <c r="BB1259" s="977"/>
      <c r="BC1259" s="977"/>
      <c r="BD1259" s="977"/>
      <c r="BE1259" s="977"/>
      <c r="BF1259" s="977"/>
      <c r="BG1259" s="977"/>
      <c r="BH1259" s="977"/>
      <c r="BI1259" s="977"/>
      <c r="BJ1259" s="977"/>
      <c r="BK1259" s="977"/>
      <c r="BL1259" s="977"/>
      <c r="BM1259" s="977"/>
      <c r="BN1259" s="977"/>
      <c r="BO1259" s="977"/>
      <c r="BP1259" s="977"/>
      <c r="BQ1259" s="977"/>
      <c r="BR1259" s="977"/>
      <c r="BS1259" s="977"/>
      <c r="BT1259" s="977"/>
      <c r="BU1259" s="977"/>
      <c r="BV1259" s="977"/>
      <c r="BW1259" s="977"/>
      <c r="BX1259" s="977"/>
      <c r="BY1259" s="978"/>
      <c r="BZ1259" s="985"/>
      <c r="CA1259" s="986"/>
      <c r="CB1259" s="986"/>
      <c r="CC1259" s="986"/>
      <c r="CD1259" s="986"/>
      <c r="CE1259" s="986"/>
      <c r="CF1259" s="986"/>
      <c r="CG1259" s="986"/>
      <c r="CH1259" s="987"/>
      <c r="CI1259" s="37"/>
      <c r="CJ1259" s="37"/>
    </row>
    <row r="1260" spans="1:91" ht="12.75" customHeight="1" x14ac:dyDescent="0.2">
      <c r="A1260" s="63"/>
      <c r="B1260" s="967"/>
      <c r="C1260" s="968"/>
      <c r="D1260" s="968"/>
      <c r="E1260" s="969"/>
      <c r="F1260" s="720"/>
      <c r="G1260" s="721"/>
      <c r="H1260" s="977"/>
      <c r="I1260" s="977"/>
      <c r="J1260" s="977"/>
      <c r="K1260" s="977"/>
      <c r="L1260" s="977"/>
      <c r="M1260" s="977"/>
      <c r="N1260" s="977"/>
      <c r="O1260" s="977"/>
      <c r="P1260" s="977"/>
      <c r="Q1260" s="977"/>
      <c r="R1260" s="977"/>
      <c r="S1260" s="977"/>
      <c r="T1260" s="977"/>
      <c r="U1260" s="977"/>
      <c r="V1260" s="977"/>
      <c r="W1260" s="977"/>
      <c r="X1260" s="977"/>
      <c r="Y1260" s="977"/>
      <c r="Z1260" s="977"/>
      <c r="AA1260" s="977"/>
      <c r="AB1260" s="977"/>
      <c r="AC1260" s="977"/>
      <c r="AD1260" s="977"/>
      <c r="AE1260" s="977"/>
      <c r="AF1260" s="977"/>
      <c r="AG1260" s="977"/>
      <c r="AH1260" s="977"/>
      <c r="AI1260" s="977"/>
      <c r="AJ1260" s="977"/>
      <c r="AK1260" s="977"/>
      <c r="AL1260" s="977"/>
      <c r="AM1260" s="977"/>
      <c r="AN1260" s="977"/>
      <c r="AO1260" s="977"/>
      <c r="AP1260" s="977"/>
      <c r="AQ1260" s="977"/>
      <c r="AR1260" s="977"/>
      <c r="AS1260" s="977"/>
      <c r="AT1260" s="977"/>
      <c r="AU1260" s="977"/>
      <c r="AV1260" s="977"/>
      <c r="AW1260" s="977"/>
      <c r="AX1260" s="977"/>
      <c r="AY1260" s="977"/>
      <c r="AZ1260" s="977"/>
      <c r="BA1260" s="977"/>
      <c r="BB1260" s="977"/>
      <c r="BC1260" s="977"/>
      <c r="BD1260" s="977"/>
      <c r="BE1260" s="977"/>
      <c r="BF1260" s="977"/>
      <c r="BG1260" s="977"/>
      <c r="BH1260" s="977"/>
      <c r="BI1260" s="977"/>
      <c r="BJ1260" s="977"/>
      <c r="BK1260" s="977"/>
      <c r="BL1260" s="977"/>
      <c r="BM1260" s="977"/>
      <c r="BN1260" s="977"/>
      <c r="BO1260" s="977"/>
      <c r="BP1260" s="977"/>
      <c r="BQ1260" s="977"/>
      <c r="BR1260" s="977"/>
      <c r="BS1260" s="977"/>
      <c r="BT1260" s="977"/>
      <c r="BU1260" s="977"/>
      <c r="BV1260" s="977"/>
      <c r="BW1260" s="977"/>
      <c r="BX1260" s="977"/>
      <c r="BY1260" s="978"/>
      <c r="BZ1260" s="985"/>
      <c r="CA1260" s="986"/>
      <c r="CB1260" s="986"/>
      <c r="CC1260" s="986"/>
      <c r="CD1260" s="986"/>
      <c r="CE1260" s="986"/>
      <c r="CF1260" s="986"/>
      <c r="CG1260" s="986"/>
      <c r="CH1260" s="987"/>
      <c r="CI1260" s="37"/>
      <c r="CJ1260" s="37"/>
    </row>
    <row r="1261" spans="1:91" ht="12.75" customHeight="1" x14ac:dyDescent="0.2">
      <c r="A1261" s="63"/>
      <c r="B1261" s="967"/>
      <c r="C1261" s="968"/>
      <c r="D1261" s="968"/>
      <c r="E1261" s="969"/>
      <c r="F1261" s="713"/>
      <c r="G1261" s="714"/>
      <c r="H1261" s="977" t="s">
        <v>550</v>
      </c>
      <c r="I1261" s="977"/>
      <c r="J1261" s="977"/>
      <c r="K1261" s="977"/>
      <c r="L1261" s="977"/>
      <c r="M1261" s="977"/>
      <c r="N1261" s="977"/>
      <c r="O1261" s="977"/>
      <c r="P1261" s="977"/>
      <c r="Q1261" s="977"/>
      <c r="R1261" s="977"/>
      <c r="S1261" s="977"/>
      <c r="T1261" s="977"/>
      <c r="U1261" s="977"/>
      <c r="V1261" s="977"/>
      <c r="W1261" s="977"/>
      <c r="X1261" s="977"/>
      <c r="Y1261" s="977"/>
      <c r="Z1261" s="977"/>
      <c r="AA1261" s="977"/>
      <c r="AB1261" s="977"/>
      <c r="AC1261" s="977"/>
      <c r="AD1261" s="977"/>
      <c r="AE1261" s="977"/>
      <c r="AF1261" s="977"/>
      <c r="AG1261" s="977"/>
      <c r="AH1261" s="977"/>
      <c r="AI1261" s="977"/>
      <c r="AJ1261" s="977"/>
      <c r="AK1261" s="977"/>
      <c r="AL1261" s="977"/>
      <c r="AM1261" s="977"/>
      <c r="AN1261" s="977"/>
      <c r="AO1261" s="977"/>
      <c r="AP1261" s="977"/>
      <c r="AQ1261" s="977"/>
      <c r="AR1261" s="977"/>
      <c r="AS1261" s="977"/>
      <c r="AT1261" s="977"/>
      <c r="AU1261" s="977"/>
      <c r="AV1261" s="977"/>
      <c r="AW1261" s="977"/>
      <c r="AX1261" s="977"/>
      <c r="AY1261" s="977"/>
      <c r="AZ1261" s="977"/>
      <c r="BA1261" s="977"/>
      <c r="BB1261" s="977"/>
      <c r="BC1261" s="977"/>
      <c r="BD1261" s="977"/>
      <c r="BE1261" s="977"/>
      <c r="BF1261" s="977"/>
      <c r="BG1261" s="977"/>
      <c r="BH1261" s="977"/>
      <c r="BI1261" s="977"/>
      <c r="BJ1261" s="977"/>
      <c r="BK1261" s="977"/>
      <c r="BL1261" s="977"/>
      <c r="BM1261" s="977"/>
      <c r="BN1261" s="977"/>
      <c r="BO1261" s="977"/>
      <c r="BP1261" s="977"/>
      <c r="BQ1261" s="977"/>
      <c r="BR1261" s="977"/>
      <c r="BS1261" s="977"/>
      <c r="BT1261" s="977"/>
      <c r="BU1261" s="977"/>
      <c r="BV1261" s="977"/>
      <c r="BW1261" s="977"/>
      <c r="BX1261" s="977"/>
      <c r="BY1261" s="978"/>
      <c r="BZ1261" s="985"/>
      <c r="CA1261" s="986"/>
      <c r="CB1261" s="986"/>
      <c r="CC1261" s="986"/>
      <c r="CD1261" s="986"/>
      <c r="CE1261" s="986"/>
      <c r="CF1261" s="986"/>
      <c r="CG1261" s="986"/>
      <c r="CH1261" s="987"/>
      <c r="CI1261" s="37"/>
      <c r="CJ1261" s="37"/>
    </row>
    <row r="1262" spans="1:91" ht="12.75" customHeight="1" x14ac:dyDescent="0.2">
      <c r="A1262" s="63"/>
      <c r="B1262" s="967"/>
      <c r="C1262" s="968"/>
      <c r="D1262" s="968"/>
      <c r="E1262" s="969"/>
      <c r="F1262" s="713"/>
      <c r="G1262" s="714"/>
      <c r="H1262" s="724"/>
      <c r="I1262" s="974" t="s">
        <v>803</v>
      </c>
      <c r="J1262" s="974"/>
      <c r="K1262" s="974"/>
      <c r="L1262" s="974"/>
      <c r="M1262" s="974"/>
      <c r="N1262" s="974"/>
      <c r="O1262" s="974"/>
      <c r="P1262" s="974"/>
      <c r="Q1262" s="974"/>
      <c r="R1262" s="974"/>
      <c r="S1262" s="974"/>
      <c r="T1262" s="974"/>
      <c r="U1262" s="974"/>
      <c r="V1262" s="974"/>
      <c r="W1262" s="974"/>
      <c r="X1262" s="974"/>
      <c r="Y1262" s="974"/>
      <c r="Z1262" s="974"/>
      <c r="AA1262" s="974"/>
      <c r="AB1262" s="974"/>
      <c r="AC1262" s="974"/>
      <c r="AD1262" s="974"/>
      <c r="AE1262" s="974"/>
      <c r="AF1262" s="974"/>
      <c r="AG1262" s="974"/>
      <c r="AH1262" s="974"/>
      <c r="AI1262" s="974"/>
      <c r="AJ1262" s="974"/>
      <c r="AK1262" s="974"/>
      <c r="AL1262" s="974"/>
      <c r="AM1262" s="975"/>
      <c r="AN1262" s="1176"/>
      <c r="AO1262" s="1177"/>
      <c r="AP1262" s="1177"/>
      <c r="AQ1262" s="1177"/>
      <c r="AR1262" s="1177"/>
      <c r="AS1262" s="1177"/>
      <c r="AT1262" s="1177"/>
      <c r="AU1262" s="1177"/>
      <c r="AV1262" s="1177"/>
      <c r="AW1262" s="1177"/>
      <c r="AX1262" s="1180" t="s">
        <v>268</v>
      </c>
      <c r="AY1262" s="1180"/>
      <c r="AZ1262" s="1181"/>
      <c r="BA1262" s="720"/>
      <c r="BB1262" s="721"/>
      <c r="BC1262" s="714"/>
      <c r="BD1262" s="714"/>
      <c r="BE1262" s="714"/>
      <c r="BF1262" s="714"/>
      <c r="BG1262" s="714"/>
      <c r="BH1262" s="714"/>
      <c r="BI1262" s="714"/>
      <c r="BJ1262" s="714"/>
      <c r="BK1262" s="714"/>
      <c r="BL1262" s="714"/>
      <c r="BM1262" s="714"/>
      <c r="BN1262" s="714"/>
      <c r="BO1262" s="714"/>
      <c r="BP1262" s="714"/>
      <c r="BQ1262" s="714"/>
      <c r="BR1262" s="714"/>
      <c r="BS1262" s="714"/>
      <c r="BT1262" s="714"/>
      <c r="BU1262" s="714"/>
      <c r="BV1262" s="714"/>
      <c r="BW1262" s="714"/>
      <c r="BX1262" s="714"/>
      <c r="BY1262" s="715"/>
      <c r="BZ1262" s="985"/>
      <c r="CA1262" s="986"/>
      <c r="CB1262" s="986"/>
      <c r="CC1262" s="986"/>
      <c r="CD1262" s="986"/>
      <c r="CE1262" s="986"/>
      <c r="CF1262" s="986"/>
      <c r="CG1262" s="986"/>
      <c r="CH1262" s="987"/>
      <c r="CI1262" s="37"/>
      <c r="CJ1262" s="37"/>
    </row>
    <row r="1263" spans="1:91" ht="12.75" customHeight="1" x14ac:dyDescent="0.2">
      <c r="A1263" s="63"/>
      <c r="B1263" s="967"/>
      <c r="C1263" s="968"/>
      <c r="D1263" s="968"/>
      <c r="E1263" s="969"/>
      <c r="F1263" s="713"/>
      <c r="G1263" s="714"/>
      <c r="H1263" s="729"/>
      <c r="I1263" s="980"/>
      <c r="J1263" s="980"/>
      <c r="K1263" s="980"/>
      <c r="L1263" s="980"/>
      <c r="M1263" s="980"/>
      <c r="N1263" s="980"/>
      <c r="O1263" s="980"/>
      <c r="P1263" s="980"/>
      <c r="Q1263" s="980"/>
      <c r="R1263" s="980"/>
      <c r="S1263" s="980"/>
      <c r="T1263" s="980"/>
      <c r="U1263" s="980"/>
      <c r="V1263" s="980"/>
      <c r="W1263" s="980"/>
      <c r="X1263" s="980"/>
      <c r="Y1263" s="980"/>
      <c r="Z1263" s="980"/>
      <c r="AA1263" s="980"/>
      <c r="AB1263" s="980"/>
      <c r="AC1263" s="980"/>
      <c r="AD1263" s="980"/>
      <c r="AE1263" s="980"/>
      <c r="AF1263" s="980"/>
      <c r="AG1263" s="980"/>
      <c r="AH1263" s="980"/>
      <c r="AI1263" s="980"/>
      <c r="AJ1263" s="980"/>
      <c r="AK1263" s="980"/>
      <c r="AL1263" s="980"/>
      <c r="AM1263" s="981"/>
      <c r="AN1263" s="1178"/>
      <c r="AO1263" s="1179"/>
      <c r="AP1263" s="1179"/>
      <c r="AQ1263" s="1179"/>
      <c r="AR1263" s="1179"/>
      <c r="AS1263" s="1179"/>
      <c r="AT1263" s="1179"/>
      <c r="AU1263" s="1179"/>
      <c r="AV1263" s="1179"/>
      <c r="AW1263" s="1179"/>
      <c r="AX1263" s="1182"/>
      <c r="AY1263" s="1182"/>
      <c r="AZ1263" s="1183"/>
      <c r="BA1263" s="720"/>
      <c r="BB1263" s="721"/>
      <c r="BC1263" s="714"/>
      <c r="BD1263" s="714"/>
      <c r="BE1263" s="714"/>
      <c r="BF1263" s="714"/>
      <c r="BG1263" s="714"/>
      <c r="BH1263" s="714"/>
      <c r="BI1263" s="714"/>
      <c r="BJ1263" s="714"/>
      <c r="BK1263" s="714"/>
      <c r="BL1263" s="714"/>
      <c r="BM1263" s="714"/>
      <c r="BN1263" s="714"/>
      <c r="BO1263" s="714"/>
      <c r="BP1263" s="714"/>
      <c r="BQ1263" s="714"/>
      <c r="BR1263" s="714"/>
      <c r="BS1263" s="714"/>
      <c r="BT1263" s="714"/>
      <c r="BU1263" s="714"/>
      <c r="BV1263" s="714"/>
      <c r="BW1263" s="714"/>
      <c r="BX1263" s="714"/>
      <c r="BY1263" s="715"/>
      <c r="BZ1263" s="985"/>
      <c r="CA1263" s="986"/>
      <c r="CB1263" s="986"/>
      <c r="CC1263" s="986"/>
      <c r="CD1263" s="986"/>
      <c r="CE1263" s="986"/>
      <c r="CF1263" s="986"/>
      <c r="CG1263" s="986"/>
      <c r="CH1263" s="987"/>
      <c r="CI1263" s="37"/>
      <c r="CJ1263" s="37"/>
    </row>
    <row r="1264" spans="1:91" ht="12.75" customHeight="1" x14ac:dyDescent="0.2">
      <c r="A1264" s="63"/>
      <c r="B1264" s="967"/>
      <c r="C1264" s="968"/>
      <c r="D1264" s="968"/>
      <c r="E1264" s="969"/>
      <c r="F1264" s="713"/>
      <c r="G1264" s="714"/>
      <c r="H1264" s="724"/>
      <c r="I1264" s="974" t="s">
        <v>804</v>
      </c>
      <c r="J1264" s="974"/>
      <c r="K1264" s="974"/>
      <c r="L1264" s="974"/>
      <c r="M1264" s="974"/>
      <c r="N1264" s="974"/>
      <c r="O1264" s="974"/>
      <c r="P1264" s="974"/>
      <c r="Q1264" s="974"/>
      <c r="R1264" s="974"/>
      <c r="S1264" s="974"/>
      <c r="T1264" s="974"/>
      <c r="U1264" s="974"/>
      <c r="V1264" s="974"/>
      <c r="W1264" s="974"/>
      <c r="X1264" s="974"/>
      <c r="Y1264" s="974"/>
      <c r="Z1264" s="974"/>
      <c r="AA1264" s="974"/>
      <c r="AB1264" s="974"/>
      <c r="AC1264" s="974"/>
      <c r="AD1264" s="974"/>
      <c r="AE1264" s="974"/>
      <c r="AF1264" s="974"/>
      <c r="AG1264" s="974"/>
      <c r="AH1264" s="974"/>
      <c r="AI1264" s="974"/>
      <c r="AJ1264" s="974"/>
      <c r="AK1264" s="974"/>
      <c r="AL1264" s="974"/>
      <c r="AM1264" s="975"/>
      <c r="AN1264" s="1176"/>
      <c r="AO1264" s="1177"/>
      <c r="AP1264" s="1177"/>
      <c r="AQ1264" s="1177"/>
      <c r="AR1264" s="1177"/>
      <c r="AS1264" s="1177"/>
      <c r="AT1264" s="1177"/>
      <c r="AU1264" s="1177"/>
      <c r="AV1264" s="1177"/>
      <c r="AW1264" s="1177"/>
      <c r="AX1264" s="1180" t="s">
        <v>268</v>
      </c>
      <c r="AY1264" s="1180"/>
      <c r="AZ1264" s="1181"/>
      <c r="BA1264" s="720"/>
      <c r="BB1264" s="721"/>
      <c r="BC1264" s="714"/>
      <c r="BD1264" s="714"/>
      <c r="BE1264" s="714"/>
      <c r="BF1264" s="714"/>
      <c r="BG1264" s="714"/>
      <c r="BH1264" s="714"/>
      <c r="BI1264" s="714"/>
      <c r="BJ1264" s="714"/>
      <c r="BK1264" s="714"/>
      <c r="BL1264" s="714"/>
      <c r="BM1264" s="714"/>
      <c r="BN1264" s="714"/>
      <c r="BO1264" s="714"/>
      <c r="BP1264" s="714"/>
      <c r="BQ1264" s="714"/>
      <c r="BR1264" s="714"/>
      <c r="BS1264" s="714"/>
      <c r="BT1264" s="714"/>
      <c r="BU1264" s="714"/>
      <c r="BV1264" s="714"/>
      <c r="BW1264" s="714"/>
      <c r="BX1264" s="714"/>
      <c r="BY1264" s="715"/>
      <c r="BZ1264" s="985"/>
      <c r="CA1264" s="986"/>
      <c r="CB1264" s="986"/>
      <c r="CC1264" s="986"/>
      <c r="CD1264" s="986"/>
      <c r="CE1264" s="986"/>
      <c r="CF1264" s="986"/>
      <c r="CG1264" s="986"/>
      <c r="CH1264" s="987"/>
      <c r="CI1264" s="37"/>
      <c r="CJ1264" s="37"/>
    </row>
    <row r="1265" spans="1:91" ht="12.75" customHeight="1" x14ac:dyDescent="0.2">
      <c r="A1265" s="63"/>
      <c r="B1265" s="967"/>
      <c r="C1265" s="968"/>
      <c r="D1265" s="968"/>
      <c r="E1265" s="969"/>
      <c r="F1265" s="713"/>
      <c r="G1265" s="714"/>
      <c r="H1265" s="729"/>
      <c r="I1265" s="980"/>
      <c r="J1265" s="980"/>
      <c r="K1265" s="980"/>
      <c r="L1265" s="980"/>
      <c r="M1265" s="980"/>
      <c r="N1265" s="980"/>
      <c r="O1265" s="980"/>
      <c r="P1265" s="980"/>
      <c r="Q1265" s="980"/>
      <c r="R1265" s="980"/>
      <c r="S1265" s="980"/>
      <c r="T1265" s="980"/>
      <c r="U1265" s="980"/>
      <c r="V1265" s="980"/>
      <c r="W1265" s="980"/>
      <c r="X1265" s="980"/>
      <c r="Y1265" s="980"/>
      <c r="Z1265" s="980"/>
      <c r="AA1265" s="980"/>
      <c r="AB1265" s="980"/>
      <c r="AC1265" s="980"/>
      <c r="AD1265" s="980"/>
      <c r="AE1265" s="980"/>
      <c r="AF1265" s="980"/>
      <c r="AG1265" s="980"/>
      <c r="AH1265" s="980"/>
      <c r="AI1265" s="980"/>
      <c r="AJ1265" s="980"/>
      <c r="AK1265" s="980"/>
      <c r="AL1265" s="980"/>
      <c r="AM1265" s="981"/>
      <c r="AN1265" s="1178"/>
      <c r="AO1265" s="1179"/>
      <c r="AP1265" s="1179"/>
      <c r="AQ1265" s="1179"/>
      <c r="AR1265" s="1179"/>
      <c r="AS1265" s="1179"/>
      <c r="AT1265" s="1179"/>
      <c r="AU1265" s="1179"/>
      <c r="AV1265" s="1179"/>
      <c r="AW1265" s="1179"/>
      <c r="AX1265" s="1182"/>
      <c r="AY1265" s="1182"/>
      <c r="AZ1265" s="1183"/>
      <c r="BA1265" s="720"/>
      <c r="BB1265" s="721"/>
      <c r="BC1265" s="714"/>
      <c r="BD1265" s="714"/>
      <c r="BE1265" s="714"/>
      <c r="BF1265" s="714"/>
      <c r="BG1265" s="714"/>
      <c r="BH1265" s="714"/>
      <c r="BI1265" s="714"/>
      <c r="BJ1265" s="714"/>
      <c r="BK1265" s="714"/>
      <c r="BL1265" s="714"/>
      <c r="BM1265" s="714"/>
      <c r="BN1265" s="714"/>
      <c r="BO1265" s="714"/>
      <c r="BP1265" s="714"/>
      <c r="BQ1265" s="714"/>
      <c r="BR1265" s="714"/>
      <c r="BS1265" s="714"/>
      <c r="BT1265" s="714"/>
      <c r="BU1265" s="714"/>
      <c r="BV1265" s="714"/>
      <c r="BW1265" s="714"/>
      <c r="BX1265" s="714"/>
      <c r="BY1265" s="715"/>
      <c r="BZ1265" s="985"/>
      <c r="CA1265" s="986"/>
      <c r="CB1265" s="986"/>
      <c r="CC1265" s="986"/>
      <c r="CD1265" s="986"/>
      <c r="CE1265" s="986"/>
      <c r="CF1265" s="986"/>
      <c r="CG1265" s="986"/>
      <c r="CH1265" s="987"/>
      <c r="CI1265" s="37"/>
      <c r="CJ1265" s="37"/>
    </row>
    <row r="1266" spans="1:91" ht="12.75" customHeight="1" x14ac:dyDescent="0.2">
      <c r="A1266" s="63"/>
      <c r="B1266" s="967"/>
      <c r="C1266" s="968"/>
      <c r="D1266" s="968"/>
      <c r="E1266" s="969"/>
      <c r="F1266" s="713"/>
      <c r="G1266" s="714"/>
      <c r="H1266" s="724"/>
      <c r="I1266" s="974" t="s">
        <v>269</v>
      </c>
      <c r="J1266" s="974"/>
      <c r="K1266" s="974"/>
      <c r="L1266" s="974"/>
      <c r="M1266" s="974"/>
      <c r="N1266" s="974"/>
      <c r="O1266" s="974"/>
      <c r="P1266" s="974"/>
      <c r="Q1266" s="974"/>
      <c r="R1266" s="974"/>
      <c r="S1266" s="974"/>
      <c r="T1266" s="974"/>
      <c r="U1266" s="974"/>
      <c r="V1266" s="974"/>
      <c r="W1266" s="974"/>
      <c r="X1266" s="974"/>
      <c r="Y1266" s="974"/>
      <c r="Z1266" s="974"/>
      <c r="AA1266" s="974"/>
      <c r="AB1266" s="974"/>
      <c r="AC1266" s="974"/>
      <c r="AD1266" s="974"/>
      <c r="AE1266" s="974"/>
      <c r="AF1266" s="974"/>
      <c r="AG1266" s="974"/>
      <c r="AH1266" s="974"/>
      <c r="AI1266" s="974"/>
      <c r="AJ1266" s="974"/>
      <c r="AK1266" s="974"/>
      <c r="AL1266" s="974"/>
      <c r="AM1266" s="975"/>
      <c r="AN1266" s="1176"/>
      <c r="AO1266" s="1177"/>
      <c r="AP1266" s="1177"/>
      <c r="AQ1266" s="1177"/>
      <c r="AR1266" s="1177"/>
      <c r="AS1266" s="1177"/>
      <c r="AT1266" s="1177"/>
      <c r="AU1266" s="1177"/>
      <c r="AV1266" s="1177"/>
      <c r="AW1266" s="1177"/>
      <c r="AX1266" s="1180" t="s">
        <v>270</v>
      </c>
      <c r="AY1266" s="1180"/>
      <c r="AZ1266" s="1181"/>
      <c r="BA1266" s="720"/>
      <c r="BB1266" s="721"/>
      <c r="BC1266" s="714"/>
      <c r="BD1266" s="714"/>
      <c r="BE1266" s="714"/>
      <c r="BF1266" s="714"/>
      <c r="BG1266" s="714"/>
      <c r="BH1266" s="714"/>
      <c r="BI1266" s="714"/>
      <c r="BJ1266" s="714"/>
      <c r="BK1266" s="714"/>
      <c r="BL1266" s="714"/>
      <c r="BM1266" s="714"/>
      <c r="BN1266" s="714"/>
      <c r="BO1266" s="714"/>
      <c r="BP1266" s="714"/>
      <c r="BQ1266" s="714"/>
      <c r="BR1266" s="714"/>
      <c r="BS1266" s="714"/>
      <c r="BT1266" s="714"/>
      <c r="BU1266" s="714"/>
      <c r="BV1266" s="714"/>
      <c r="BW1266" s="714"/>
      <c r="BX1266" s="714"/>
      <c r="BY1266" s="715"/>
      <c r="BZ1266" s="985"/>
      <c r="CA1266" s="986"/>
      <c r="CB1266" s="986"/>
      <c r="CC1266" s="986"/>
      <c r="CD1266" s="986"/>
      <c r="CE1266" s="986"/>
      <c r="CF1266" s="986"/>
      <c r="CG1266" s="986"/>
      <c r="CH1266" s="987"/>
      <c r="CI1266" s="37"/>
      <c r="CJ1266" s="37"/>
    </row>
    <row r="1267" spans="1:91" ht="12.75" customHeight="1" x14ac:dyDescent="0.2">
      <c r="A1267" s="63"/>
      <c r="B1267" s="967"/>
      <c r="C1267" s="968"/>
      <c r="D1267" s="968"/>
      <c r="E1267" s="969"/>
      <c r="F1267" s="713"/>
      <c r="G1267" s="714"/>
      <c r="H1267" s="729"/>
      <c r="I1267" s="980"/>
      <c r="J1267" s="980"/>
      <c r="K1267" s="980"/>
      <c r="L1267" s="980"/>
      <c r="M1267" s="980"/>
      <c r="N1267" s="980"/>
      <c r="O1267" s="980"/>
      <c r="P1267" s="980"/>
      <c r="Q1267" s="980"/>
      <c r="R1267" s="980"/>
      <c r="S1267" s="980"/>
      <c r="T1267" s="980"/>
      <c r="U1267" s="980"/>
      <c r="V1267" s="980"/>
      <c r="W1267" s="980"/>
      <c r="X1267" s="980"/>
      <c r="Y1267" s="980"/>
      <c r="Z1267" s="980"/>
      <c r="AA1267" s="980"/>
      <c r="AB1267" s="980"/>
      <c r="AC1267" s="980"/>
      <c r="AD1267" s="980"/>
      <c r="AE1267" s="980"/>
      <c r="AF1267" s="980"/>
      <c r="AG1267" s="980"/>
      <c r="AH1267" s="980"/>
      <c r="AI1267" s="980"/>
      <c r="AJ1267" s="980"/>
      <c r="AK1267" s="980"/>
      <c r="AL1267" s="980"/>
      <c r="AM1267" s="981"/>
      <c r="AN1267" s="1178"/>
      <c r="AO1267" s="1179"/>
      <c r="AP1267" s="1179"/>
      <c r="AQ1267" s="1179"/>
      <c r="AR1267" s="1179"/>
      <c r="AS1267" s="1179"/>
      <c r="AT1267" s="1179"/>
      <c r="AU1267" s="1179"/>
      <c r="AV1267" s="1179"/>
      <c r="AW1267" s="1179"/>
      <c r="AX1267" s="1182"/>
      <c r="AY1267" s="1182"/>
      <c r="AZ1267" s="1183"/>
      <c r="BA1267" s="720"/>
      <c r="BB1267" s="721"/>
      <c r="BC1267" s="714"/>
      <c r="BD1267" s="714"/>
      <c r="BE1267" s="714"/>
      <c r="BF1267" s="714"/>
      <c r="BG1267" s="714"/>
      <c r="BH1267" s="714"/>
      <c r="BI1267" s="714"/>
      <c r="BJ1267" s="714"/>
      <c r="BK1267" s="714"/>
      <c r="BL1267" s="714"/>
      <c r="BM1267" s="714"/>
      <c r="BN1267" s="714"/>
      <c r="BO1267" s="714"/>
      <c r="BP1267" s="714"/>
      <c r="BQ1267" s="714"/>
      <c r="BR1267" s="714"/>
      <c r="BS1267" s="714"/>
      <c r="BT1267" s="714"/>
      <c r="BU1267" s="714"/>
      <c r="BV1267" s="714"/>
      <c r="BW1267" s="714"/>
      <c r="BX1267" s="714"/>
      <c r="BY1267" s="715"/>
      <c r="BZ1267" s="985"/>
      <c r="CA1267" s="986"/>
      <c r="CB1267" s="986"/>
      <c r="CC1267" s="986"/>
      <c r="CD1267" s="986"/>
      <c r="CE1267" s="986"/>
      <c r="CF1267" s="986"/>
      <c r="CG1267" s="986"/>
      <c r="CH1267" s="987"/>
      <c r="CI1267" s="37"/>
      <c r="CJ1267" s="37"/>
    </row>
    <row r="1268" spans="1:91" ht="12.75" customHeight="1" x14ac:dyDescent="0.2">
      <c r="A1268" s="63"/>
      <c r="B1268" s="967"/>
      <c r="C1268" s="968"/>
      <c r="D1268" s="968"/>
      <c r="E1268" s="969"/>
      <c r="F1268" s="713"/>
      <c r="G1268" s="714"/>
      <c r="H1268" s="169"/>
      <c r="I1268" s="169"/>
      <c r="J1268" s="169"/>
      <c r="K1268" s="169"/>
      <c r="L1268" s="169"/>
      <c r="M1268" s="169"/>
      <c r="N1268" s="169"/>
      <c r="O1268" s="169"/>
      <c r="P1268" s="169"/>
      <c r="Q1268" s="170"/>
      <c r="R1268" s="170"/>
      <c r="S1268" s="170"/>
      <c r="T1268" s="171"/>
      <c r="U1268" s="171"/>
      <c r="V1268" s="171"/>
      <c r="W1268" s="171"/>
      <c r="X1268" s="171"/>
      <c r="Y1268" s="171"/>
      <c r="Z1268" s="171"/>
      <c r="AA1268" s="171"/>
      <c r="AB1268" s="171"/>
      <c r="AC1268" s="714"/>
      <c r="AD1268" s="714"/>
      <c r="AE1268" s="714"/>
      <c r="AF1268" s="714"/>
      <c r="AG1268" s="714"/>
      <c r="AH1268" s="714"/>
      <c r="AI1268" s="714"/>
      <c r="AJ1268" s="714"/>
      <c r="AK1268" s="714"/>
      <c r="AL1268" s="714"/>
      <c r="AM1268" s="714"/>
      <c r="AN1268" s="714"/>
      <c r="AO1268" s="714"/>
      <c r="AP1268" s="714"/>
      <c r="AQ1268" s="714"/>
      <c r="AR1268" s="714"/>
      <c r="AS1268" s="714"/>
      <c r="AT1268" s="714"/>
      <c r="AU1268" s="714"/>
      <c r="AV1268" s="714"/>
      <c r="AW1268" s="714"/>
      <c r="AX1268" s="714"/>
      <c r="AY1268" s="714"/>
      <c r="AZ1268" s="714"/>
      <c r="BA1268" s="714"/>
      <c r="BB1268" s="714"/>
      <c r="BC1268" s="714"/>
      <c r="BD1268" s="714"/>
      <c r="BE1268" s="714"/>
      <c r="BF1268" s="714"/>
      <c r="BG1268" s="714"/>
      <c r="BH1268" s="714"/>
      <c r="BI1268" s="714"/>
      <c r="BJ1268" s="714"/>
      <c r="BK1268" s="714"/>
      <c r="BL1268" s="714"/>
      <c r="BM1268" s="714"/>
      <c r="BN1268" s="714"/>
      <c r="BO1268" s="714"/>
      <c r="BP1268" s="714"/>
      <c r="BQ1268" s="714"/>
      <c r="BR1268" s="714"/>
      <c r="BS1268" s="714"/>
      <c r="BT1268" s="714"/>
      <c r="BU1268" s="714"/>
      <c r="BV1268" s="714"/>
      <c r="BW1268" s="714"/>
      <c r="BX1268" s="714"/>
      <c r="BY1268" s="715"/>
      <c r="BZ1268" s="985"/>
      <c r="CA1268" s="986"/>
      <c r="CB1268" s="986"/>
      <c r="CC1268" s="986"/>
      <c r="CD1268" s="986"/>
      <c r="CE1268" s="986"/>
      <c r="CF1268" s="986"/>
      <c r="CG1268" s="986"/>
      <c r="CH1268" s="987"/>
      <c r="CI1268" s="37"/>
      <c r="CJ1268" s="37"/>
    </row>
    <row r="1269" spans="1:91" ht="12.75" customHeight="1" x14ac:dyDescent="0.2">
      <c r="A1269" s="63"/>
      <c r="B1269" s="967"/>
      <c r="C1269" s="968"/>
      <c r="D1269" s="968"/>
      <c r="E1269" s="969"/>
      <c r="F1269" s="713"/>
      <c r="G1269" s="714"/>
      <c r="H1269" s="977" t="s">
        <v>802</v>
      </c>
      <c r="I1269" s="977"/>
      <c r="J1269" s="977"/>
      <c r="K1269" s="977"/>
      <c r="L1269" s="977"/>
      <c r="M1269" s="977"/>
      <c r="N1269" s="977"/>
      <c r="O1269" s="977"/>
      <c r="P1269" s="977"/>
      <c r="Q1269" s="977"/>
      <c r="R1269" s="977"/>
      <c r="S1269" s="977"/>
      <c r="T1269" s="977"/>
      <c r="U1269" s="977"/>
      <c r="V1269" s="977"/>
      <c r="W1269" s="977"/>
      <c r="X1269" s="977"/>
      <c r="Y1269" s="977"/>
      <c r="Z1269" s="977"/>
      <c r="AA1269" s="977"/>
      <c r="AB1269" s="977"/>
      <c r="AC1269" s="977"/>
      <c r="AD1269" s="977"/>
      <c r="AE1269" s="977"/>
      <c r="AF1269" s="977"/>
      <c r="AG1269" s="977"/>
      <c r="AH1269" s="977"/>
      <c r="AI1269" s="977"/>
      <c r="AJ1269" s="977"/>
      <c r="AK1269" s="977"/>
      <c r="AL1269" s="977"/>
      <c r="AM1269" s="977"/>
      <c r="AN1269" s="977"/>
      <c r="AO1269" s="977"/>
      <c r="AP1269" s="977"/>
      <c r="AQ1269" s="977"/>
      <c r="AR1269" s="977"/>
      <c r="AS1269" s="977"/>
      <c r="AT1269" s="977"/>
      <c r="AU1269" s="977"/>
      <c r="AV1269" s="977"/>
      <c r="AW1269" s="977"/>
      <c r="AX1269" s="977"/>
      <c r="AY1269" s="977"/>
      <c r="AZ1269" s="977"/>
      <c r="BA1269" s="977"/>
      <c r="BB1269" s="977"/>
      <c r="BC1269" s="977"/>
      <c r="BD1269" s="977"/>
      <c r="BE1269" s="977"/>
      <c r="BF1269" s="977"/>
      <c r="BG1269" s="977"/>
      <c r="BH1269" s="977"/>
      <c r="BI1269" s="977"/>
      <c r="BJ1269" s="977"/>
      <c r="BK1269" s="977"/>
      <c r="BL1269" s="977"/>
      <c r="BM1269" s="977"/>
      <c r="BN1269" s="977"/>
      <c r="BO1269" s="977"/>
      <c r="BP1269" s="977"/>
      <c r="BQ1269" s="977"/>
      <c r="BR1269" s="977"/>
      <c r="BS1269" s="977"/>
      <c r="BT1269" s="977"/>
      <c r="BU1269" s="977"/>
      <c r="BV1269" s="977"/>
      <c r="BW1269" s="977"/>
      <c r="BX1269" s="977"/>
      <c r="BY1269" s="978"/>
      <c r="BZ1269" s="985"/>
      <c r="CA1269" s="986"/>
      <c r="CB1269" s="986"/>
      <c r="CC1269" s="986"/>
      <c r="CD1269" s="986"/>
      <c r="CE1269" s="986"/>
      <c r="CF1269" s="986"/>
      <c r="CG1269" s="986"/>
      <c r="CH1269" s="987"/>
      <c r="CI1269" s="37"/>
      <c r="CJ1269" s="37"/>
    </row>
    <row r="1270" spans="1:91" ht="12.75" customHeight="1" x14ac:dyDescent="0.2">
      <c r="A1270" s="63"/>
      <c r="B1270" s="967"/>
      <c r="C1270" s="968"/>
      <c r="D1270" s="968"/>
      <c r="E1270" s="969"/>
      <c r="F1270" s="713"/>
      <c r="G1270" s="714"/>
      <c r="H1270" s="1162"/>
      <c r="I1270" s="1159"/>
      <c r="J1270" s="1159"/>
      <c r="K1270" s="1159"/>
      <c r="L1270" s="1159"/>
      <c r="M1270" s="1159"/>
      <c r="N1270" s="1159"/>
      <c r="O1270" s="1057" t="s">
        <v>271</v>
      </c>
      <c r="P1270" s="1057"/>
      <c r="Q1270" s="1057"/>
      <c r="R1270" s="1158"/>
      <c r="S1270" s="1159"/>
      <c r="T1270" s="1159"/>
      <c r="U1270" s="1159"/>
      <c r="V1270" s="1159"/>
      <c r="W1270" s="1159"/>
      <c r="X1270" s="1159"/>
      <c r="Y1270" s="1057" t="s">
        <v>268</v>
      </c>
      <c r="Z1270" s="1057"/>
      <c r="AA1270" s="1058"/>
      <c r="AC1270" s="721"/>
      <c r="AD1270" s="1162"/>
      <c r="AE1270" s="1159"/>
      <c r="AF1270" s="1159"/>
      <c r="AG1270" s="1159"/>
      <c r="AH1270" s="1159"/>
      <c r="AI1270" s="1159"/>
      <c r="AJ1270" s="1159"/>
      <c r="AK1270" s="1057" t="s">
        <v>271</v>
      </c>
      <c r="AL1270" s="1057"/>
      <c r="AM1270" s="1057"/>
      <c r="AN1270" s="1158"/>
      <c r="AO1270" s="1159"/>
      <c r="AP1270" s="1159"/>
      <c r="AQ1270" s="1159"/>
      <c r="AR1270" s="1159"/>
      <c r="AS1270" s="1159"/>
      <c r="AT1270" s="1159"/>
      <c r="AU1270" s="1057" t="s">
        <v>268</v>
      </c>
      <c r="AV1270" s="1057"/>
      <c r="AW1270" s="1058"/>
      <c r="AX1270" s="721"/>
      <c r="AY1270" s="726"/>
      <c r="AZ1270" s="1162"/>
      <c r="BA1270" s="1159"/>
      <c r="BB1270" s="1159"/>
      <c r="BC1270" s="1159"/>
      <c r="BD1270" s="1159"/>
      <c r="BE1270" s="1159"/>
      <c r="BF1270" s="1159"/>
      <c r="BG1270" s="1057" t="s">
        <v>271</v>
      </c>
      <c r="BH1270" s="1057"/>
      <c r="BI1270" s="1057"/>
      <c r="BJ1270" s="1158"/>
      <c r="BK1270" s="1159"/>
      <c r="BL1270" s="1159"/>
      <c r="BM1270" s="1159"/>
      <c r="BN1270" s="1159"/>
      <c r="BO1270" s="1159"/>
      <c r="BP1270" s="1159"/>
      <c r="BQ1270" s="1057" t="s">
        <v>268</v>
      </c>
      <c r="BR1270" s="1057"/>
      <c r="BS1270" s="1058"/>
      <c r="BT1270" s="714"/>
      <c r="BU1270" s="714"/>
      <c r="BV1270" s="714"/>
      <c r="BW1270" s="714"/>
      <c r="BX1270" s="714"/>
      <c r="BY1270" s="715"/>
      <c r="BZ1270" s="985"/>
      <c r="CA1270" s="986"/>
      <c r="CB1270" s="986"/>
      <c r="CC1270" s="986"/>
      <c r="CD1270" s="986"/>
      <c r="CE1270" s="986"/>
      <c r="CF1270" s="986"/>
      <c r="CG1270" s="986"/>
      <c r="CH1270" s="987"/>
      <c r="CI1270" s="37"/>
      <c r="CJ1270" s="37"/>
    </row>
    <row r="1271" spans="1:91" ht="12.75" customHeight="1" x14ac:dyDescent="0.2">
      <c r="A1271" s="63"/>
      <c r="B1271" s="967"/>
      <c r="C1271" s="968"/>
      <c r="D1271" s="968"/>
      <c r="E1271" s="969"/>
      <c r="F1271" s="713"/>
      <c r="G1271" s="714"/>
      <c r="H1271" s="1163"/>
      <c r="I1271" s="1161"/>
      <c r="J1271" s="1161"/>
      <c r="K1271" s="1161"/>
      <c r="L1271" s="1161"/>
      <c r="M1271" s="1161"/>
      <c r="N1271" s="1161"/>
      <c r="O1271" s="1059"/>
      <c r="P1271" s="1059"/>
      <c r="Q1271" s="1059"/>
      <c r="R1271" s="1160"/>
      <c r="S1271" s="1161"/>
      <c r="T1271" s="1161"/>
      <c r="U1271" s="1161"/>
      <c r="V1271" s="1161"/>
      <c r="W1271" s="1161"/>
      <c r="X1271" s="1161"/>
      <c r="Y1271" s="1059"/>
      <c r="Z1271" s="1059"/>
      <c r="AA1271" s="1060"/>
      <c r="AC1271" s="721"/>
      <c r="AD1271" s="1163"/>
      <c r="AE1271" s="1161"/>
      <c r="AF1271" s="1161"/>
      <c r="AG1271" s="1161"/>
      <c r="AH1271" s="1161"/>
      <c r="AI1271" s="1161"/>
      <c r="AJ1271" s="1161"/>
      <c r="AK1271" s="1059"/>
      <c r="AL1271" s="1059"/>
      <c r="AM1271" s="1059"/>
      <c r="AN1271" s="1160"/>
      <c r="AO1271" s="1161"/>
      <c r="AP1271" s="1161"/>
      <c r="AQ1271" s="1161"/>
      <c r="AR1271" s="1161"/>
      <c r="AS1271" s="1161"/>
      <c r="AT1271" s="1161"/>
      <c r="AU1271" s="1059"/>
      <c r="AV1271" s="1059"/>
      <c r="AW1271" s="1060"/>
      <c r="AX1271" s="721"/>
      <c r="AY1271" s="726"/>
      <c r="AZ1271" s="1163"/>
      <c r="BA1271" s="1161"/>
      <c r="BB1271" s="1161"/>
      <c r="BC1271" s="1161"/>
      <c r="BD1271" s="1161"/>
      <c r="BE1271" s="1161"/>
      <c r="BF1271" s="1161"/>
      <c r="BG1271" s="1059"/>
      <c r="BH1271" s="1059"/>
      <c r="BI1271" s="1059"/>
      <c r="BJ1271" s="1160"/>
      <c r="BK1271" s="1161"/>
      <c r="BL1271" s="1161"/>
      <c r="BM1271" s="1161"/>
      <c r="BN1271" s="1161"/>
      <c r="BO1271" s="1161"/>
      <c r="BP1271" s="1161"/>
      <c r="BQ1271" s="1059"/>
      <c r="BR1271" s="1059"/>
      <c r="BS1271" s="1060"/>
      <c r="BT1271" s="714"/>
      <c r="BU1271" s="714"/>
      <c r="BV1271" s="714"/>
      <c r="BW1271" s="714"/>
      <c r="BX1271" s="714"/>
      <c r="BY1271" s="715"/>
      <c r="BZ1271" s="985"/>
      <c r="CA1271" s="986"/>
      <c r="CB1271" s="986"/>
      <c r="CC1271" s="986"/>
      <c r="CD1271" s="986"/>
      <c r="CE1271" s="986"/>
      <c r="CF1271" s="986"/>
      <c r="CG1271" s="986"/>
      <c r="CH1271" s="987"/>
      <c r="CI1271" s="37"/>
      <c r="CJ1271" s="37"/>
    </row>
    <row r="1272" spans="1:91" ht="12.75" customHeight="1" x14ac:dyDescent="0.2">
      <c r="A1272" s="63"/>
      <c r="B1272" s="967"/>
      <c r="C1272" s="968"/>
      <c r="D1272" s="968"/>
      <c r="E1272" s="969"/>
      <c r="F1272" s="713"/>
      <c r="G1272" s="714"/>
      <c r="H1272" s="170"/>
      <c r="I1272" s="170"/>
      <c r="J1272" s="170"/>
      <c r="K1272" s="170"/>
      <c r="L1272" s="170"/>
      <c r="M1272" s="170"/>
      <c r="N1272" s="171"/>
      <c r="O1272" s="170"/>
      <c r="P1272" s="170"/>
      <c r="Q1272" s="170"/>
      <c r="R1272" s="170"/>
      <c r="S1272" s="170"/>
      <c r="T1272" s="170"/>
      <c r="U1272" s="171"/>
      <c r="V1272" s="170"/>
      <c r="W1272" s="170"/>
      <c r="X1272" s="170"/>
      <c r="Y1272" s="170"/>
      <c r="Z1272" s="170"/>
      <c r="AA1272" s="170"/>
      <c r="AB1272" s="171"/>
      <c r="AC1272" s="714"/>
      <c r="AD1272" s="714"/>
      <c r="AE1272" s="714"/>
      <c r="AF1272" s="714"/>
      <c r="AG1272" s="714"/>
      <c r="AH1272" s="714"/>
      <c r="AI1272" s="714"/>
      <c r="AJ1272" s="714"/>
      <c r="AK1272" s="714"/>
      <c r="AL1272" s="714"/>
      <c r="AM1272" s="714"/>
      <c r="AN1272" s="714"/>
      <c r="AO1272" s="714"/>
      <c r="AP1272" s="714"/>
      <c r="AQ1272" s="714"/>
      <c r="AR1272" s="714"/>
      <c r="AS1272" s="714"/>
      <c r="AT1272" s="714"/>
      <c r="AU1272" s="714"/>
      <c r="AV1272" s="714"/>
      <c r="AW1272" s="714"/>
      <c r="AX1272" s="714"/>
      <c r="AY1272" s="714"/>
      <c r="AZ1272" s="714"/>
      <c r="BA1272" s="714"/>
      <c r="BB1272" s="714"/>
      <c r="BC1272" s="714"/>
      <c r="BD1272" s="714"/>
      <c r="BE1272" s="714"/>
      <c r="BF1272" s="714"/>
      <c r="BG1272" s="714"/>
      <c r="BH1272" s="714"/>
      <c r="BI1272" s="714"/>
      <c r="BJ1272" s="714"/>
      <c r="BK1272" s="714"/>
      <c r="BL1272" s="714"/>
      <c r="BM1272" s="714"/>
      <c r="BN1272" s="714"/>
      <c r="BO1272" s="714"/>
      <c r="BP1272" s="714"/>
      <c r="BQ1272" s="714"/>
      <c r="BR1272" s="714"/>
      <c r="BS1272" s="714"/>
      <c r="BT1272" s="714"/>
      <c r="BU1272" s="714"/>
      <c r="BV1272" s="714"/>
      <c r="BW1272" s="714"/>
      <c r="BX1272" s="714"/>
      <c r="BY1272" s="715"/>
      <c r="BZ1272" s="985"/>
      <c r="CA1272" s="986"/>
      <c r="CB1272" s="986"/>
      <c r="CC1272" s="986"/>
      <c r="CD1272" s="986"/>
      <c r="CE1272" s="986"/>
      <c r="CF1272" s="986"/>
      <c r="CG1272" s="986"/>
      <c r="CH1272" s="987"/>
      <c r="CI1272" s="37"/>
      <c r="CJ1272" s="37"/>
    </row>
    <row r="1273" spans="1:91" ht="12.75" customHeight="1" x14ac:dyDescent="0.2">
      <c r="A1273" s="63"/>
      <c r="B1273" s="967"/>
      <c r="C1273" s="968"/>
      <c r="D1273" s="968"/>
      <c r="E1273" s="969"/>
      <c r="F1273" s="713"/>
      <c r="G1273" s="714"/>
      <c r="H1273" s="977" t="s">
        <v>551</v>
      </c>
      <c r="I1273" s="977"/>
      <c r="J1273" s="977"/>
      <c r="K1273" s="977"/>
      <c r="L1273" s="977"/>
      <c r="M1273" s="977"/>
      <c r="N1273" s="977"/>
      <c r="O1273" s="977"/>
      <c r="P1273" s="977"/>
      <c r="Q1273" s="977"/>
      <c r="R1273" s="977"/>
      <c r="S1273" s="977"/>
      <c r="T1273" s="977"/>
      <c r="U1273" s="977"/>
      <c r="V1273" s="977"/>
      <c r="W1273" s="977"/>
      <c r="X1273" s="977"/>
      <c r="Y1273" s="977"/>
      <c r="Z1273" s="977"/>
      <c r="AA1273" s="977"/>
      <c r="AB1273" s="977"/>
      <c r="AC1273" s="977"/>
      <c r="AD1273" s="977"/>
      <c r="AE1273" s="977"/>
      <c r="AF1273" s="977"/>
      <c r="AG1273" s="977"/>
      <c r="AH1273" s="977"/>
      <c r="AI1273" s="977"/>
      <c r="AJ1273" s="977"/>
      <c r="AK1273" s="977"/>
      <c r="AL1273" s="977"/>
      <c r="AM1273" s="977"/>
      <c r="AN1273" s="977"/>
      <c r="AO1273" s="977"/>
      <c r="AP1273" s="977"/>
      <c r="AQ1273" s="977"/>
      <c r="AR1273" s="977"/>
      <c r="AS1273" s="977"/>
      <c r="AT1273" s="977"/>
      <c r="AU1273" s="977"/>
      <c r="AV1273" s="977"/>
      <c r="AW1273" s="977"/>
      <c r="AX1273" s="977"/>
      <c r="AY1273" s="977"/>
      <c r="AZ1273" s="977"/>
      <c r="BA1273" s="977"/>
      <c r="BB1273" s="977"/>
      <c r="BC1273" s="977"/>
      <c r="BD1273" s="977"/>
      <c r="BE1273" s="977"/>
      <c r="BF1273" s="977"/>
      <c r="BG1273" s="977"/>
      <c r="BH1273" s="977"/>
      <c r="BI1273" s="977"/>
      <c r="BJ1273" s="977"/>
      <c r="BK1273" s="977"/>
      <c r="BL1273" s="977"/>
      <c r="BM1273" s="977"/>
      <c r="BN1273" s="977"/>
      <c r="BO1273" s="977"/>
      <c r="BP1273" s="977"/>
      <c r="BQ1273" s="977"/>
      <c r="BR1273" s="977"/>
      <c r="BS1273" s="977"/>
      <c r="BT1273" s="977"/>
      <c r="BU1273" s="977"/>
      <c r="BV1273" s="977"/>
      <c r="BW1273" s="977"/>
      <c r="BX1273" s="977"/>
      <c r="BY1273" s="978"/>
      <c r="BZ1273" s="985"/>
      <c r="CA1273" s="986"/>
      <c r="CB1273" s="986"/>
      <c r="CC1273" s="986"/>
      <c r="CD1273" s="986"/>
      <c r="CE1273" s="986"/>
      <c r="CF1273" s="986"/>
      <c r="CG1273" s="986"/>
      <c r="CH1273" s="987"/>
      <c r="CI1273" s="37"/>
      <c r="CJ1273" s="37"/>
    </row>
    <row r="1274" spans="1:91" ht="12.75" customHeight="1" x14ac:dyDescent="0.2">
      <c r="A1274" s="63"/>
      <c r="B1274" s="967"/>
      <c r="C1274" s="968"/>
      <c r="D1274" s="968"/>
      <c r="E1274" s="969"/>
      <c r="F1274" s="713"/>
      <c r="G1274" s="714"/>
      <c r="H1274" s="1162"/>
      <c r="I1274" s="1159"/>
      <c r="J1274" s="1159"/>
      <c r="K1274" s="1159"/>
      <c r="L1274" s="1159"/>
      <c r="M1274" s="1159"/>
      <c r="N1274" s="1159"/>
      <c r="O1274" s="1057" t="s">
        <v>271</v>
      </c>
      <c r="P1274" s="1057"/>
      <c r="Q1274" s="1057"/>
      <c r="R1274" s="1158"/>
      <c r="S1274" s="1159"/>
      <c r="T1274" s="1159"/>
      <c r="U1274" s="1159"/>
      <c r="V1274" s="1159"/>
      <c r="W1274" s="1159"/>
      <c r="X1274" s="1159"/>
      <c r="Y1274" s="1057" t="s">
        <v>268</v>
      </c>
      <c r="Z1274" s="1057"/>
      <c r="AA1274" s="1058"/>
      <c r="AC1274" s="721"/>
      <c r="AD1274" s="1162"/>
      <c r="AE1274" s="1159"/>
      <c r="AF1274" s="1159"/>
      <c r="AG1274" s="1159"/>
      <c r="AH1274" s="1159"/>
      <c r="AI1274" s="1159"/>
      <c r="AJ1274" s="1159"/>
      <c r="AK1274" s="1057" t="s">
        <v>271</v>
      </c>
      <c r="AL1274" s="1057"/>
      <c r="AM1274" s="1057"/>
      <c r="AN1274" s="1158"/>
      <c r="AO1274" s="1159"/>
      <c r="AP1274" s="1159"/>
      <c r="AQ1274" s="1159"/>
      <c r="AR1274" s="1159"/>
      <c r="AS1274" s="1159"/>
      <c r="AT1274" s="1159"/>
      <c r="AU1274" s="1057" t="s">
        <v>268</v>
      </c>
      <c r="AV1274" s="1057"/>
      <c r="AW1274" s="1058"/>
      <c r="AX1274" s="721"/>
      <c r="AY1274" s="726"/>
      <c r="AZ1274" s="1162"/>
      <c r="BA1274" s="1159"/>
      <c r="BB1274" s="1159"/>
      <c r="BC1274" s="1159"/>
      <c r="BD1274" s="1159"/>
      <c r="BE1274" s="1159"/>
      <c r="BF1274" s="1159"/>
      <c r="BG1274" s="1057" t="s">
        <v>271</v>
      </c>
      <c r="BH1274" s="1057"/>
      <c r="BI1274" s="1057"/>
      <c r="BJ1274" s="1158"/>
      <c r="BK1274" s="1159"/>
      <c r="BL1274" s="1159"/>
      <c r="BM1274" s="1159"/>
      <c r="BN1274" s="1159"/>
      <c r="BO1274" s="1159"/>
      <c r="BP1274" s="1159"/>
      <c r="BQ1274" s="1057" t="s">
        <v>268</v>
      </c>
      <c r="BR1274" s="1057"/>
      <c r="BS1274" s="1058"/>
      <c r="BT1274" s="714"/>
      <c r="BU1274" s="714"/>
      <c r="BV1274" s="714"/>
      <c r="BW1274" s="714"/>
      <c r="BX1274" s="714"/>
      <c r="BY1274" s="715"/>
      <c r="BZ1274" s="985"/>
      <c r="CA1274" s="986"/>
      <c r="CB1274" s="986"/>
      <c r="CC1274" s="986"/>
      <c r="CD1274" s="986"/>
      <c r="CE1274" s="986"/>
      <c r="CF1274" s="986"/>
      <c r="CG1274" s="986"/>
      <c r="CH1274" s="987"/>
      <c r="CI1274" s="37"/>
      <c r="CJ1274" s="37"/>
    </row>
    <row r="1275" spans="1:91" ht="12.75" customHeight="1" x14ac:dyDescent="0.2">
      <c r="A1275" s="63"/>
      <c r="B1275" s="967"/>
      <c r="C1275" s="968"/>
      <c r="D1275" s="968"/>
      <c r="E1275" s="969"/>
      <c r="F1275" s="713"/>
      <c r="G1275" s="714"/>
      <c r="H1275" s="1163"/>
      <c r="I1275" s="1161"/>
      <c r="J1275" s="1161"/>
      <c r="K1275" s="1161"/>
      <c r="L1275" s="1161"/>
      <c r="M1275" s="1161"/>
      <c r="N1275" s="1161"/>
      <c r="O1275" s="1059"/>
      <c r="P1275" s="1059"/>
      <c r="Q1275" s="1059"/>
      <c r="R1275" s="1160"/>
      <c r="S1275" s="1161"/>
      <c r="T1275" s="1161"/>
      <c r="U1275" s="1161"/>
      <c r="V1275" s="1161"/>
      <c r="W1275" s="1161"/>
      <c r="X1275" s="1161"/>
      <c r="Y1275" s="1059"/>
      <c r="Z1275" s="1059"/>
      <c r="AA1275" s="1060"/>
      <c r="AC1275" s="721"/>
      <c r="AD1275" s="1163"/>
      <c r="AE1275" s="1161"/>
      <c r="AF1275" s="1161"/>
      <c r="AG1275" s="1161"/>
      <c r="AH1275" s="1161"/>
      <c r="AI1275" s="1161"/>
      <c r="AJ1275" s="1161"/>
      <c r="AK1275" s="1059"/>
      <c r="AL1275" s="1059"/>
      <c r="AM1275" s="1059"/>
      <c r="AN1275" s="1160"/>
      <c r="AO1275" s="1161"/>
      <c r="AP1275" s="1161"/>
      <c r="AQ1275" s="1161"/>
      <c r="AR1275" s="1161"/>
      <c r="AS1275" s="1161"/>
      <c r="AT1275" s="1161"/>
      <c r="AU1275" s="1059"/>
      <c r="AV1275" s="1059"/>
      <c r="AW1275" s="1060"/>
      <c r="AX1275" s="721"/>
      <c r="AY1275" s="726"/>
      <c r="AZ1275" s="1163"/>
      <c r="BA1275" s="1161"/>
      <c r="BB1275" s="1161"/>
      <c r="BC1275" s="1161"/>
      <c r="BD1275" s="1161"/>
      <c r="BE1275" s="1161"/>
      <c r="BF1275" s="1161"/>
      <c r="BG1275" s="1059"/>
      <c r="BH1275" s="1059"/>
      <c r="BI1275" s="1059"/>
      <c r="BJ1275" s="1160"/>
      <c r="BK1275" s="1161"/>
      <c r="BL1275" s="1161"/>
      <c r="BM1275" s="1161"/>
      <c r="BN1275" s="1161"/>
      <c r="BO1275" s="1161"/>
      <c r="BP1275" s="1161"/>
      <c r="BQ1275" s="1059"/>
      <c r="BR1275" s="1059"/>
      <c r="BS1275" s="1060"/>
      <c r="BT1275" s="714"/>
      <c r="BU1275" s="714"/>
      <c r="BV1275" s="714"/>
      <c r="BW1275" s="714"/>
      <c r="BX1275" s="714"/>
      <c r="BY1275" s="715"/>
      <c r="BZ1275" s="985"/>
      <c r="CA1275" s="986"/>
      <c r="CB1275" s="986"/>
      <c r="CC1275" s="986"/>
      <c r="CD1275" s="986"/>
      <c r="CE1275" s="986"/>
      <c r="CF1275" s="986"/>
      <c r="CG1275" s="986"/>
      <c r="CH1275" s="987"/>
      <c r="CI1275" s="37"/>
      <c r="CJ1275" s="37"/>
    </row>
    <row r="1276" spans="1:91" ht="12.75" customHeight="1" x14ac:dyDescent="0.2">
      <c r="A1276" s="63"/>
      <c r="B1276" s="967"/>
      <c r="C1276" s="968"/>
      <c r="D1276" s="968"/>
      <c r="E1276" s="969"/>
      <c r="F1276" s="173"/>
      <c r="G1276" s="174"/>
      <c r="H1276" s="174"/>
      <c r="I1276" s="174"/>
      <c r="J1276" s="174"/>
      <c r="K1276" s="174"/>
      <c r="L1276" s="174"/>
      <c r="M1276" s="174"/>
      <c r="N1276" s="174"/>
      <c r="O1276" s="174"/>
      <c r="P1276" s="174"/>
      <c r="Q1276" s="174"/>
      <c r="R1276" s="174"/>
      <c r="S1276" s="174"/>
      <c r="T1276" s="174"/>
      <c r="U1276" s="174"/>
      <c r="V1276" s="174"/>
      <c r="W1276" s="174"/>
      <c r="X1276" s="174"/>
      <c r="Y1276" s="174"/>
      <c r="Z1276" s="174"/>
      <c r="AA1276" s="174"/>
      <c r="AB1276" s="174"/>
      <c r="AC1276" s="174"/>
      <c r="AD1276" s="174"/>
      <c r="AE1276" s="174"/>
      <c r="AF1276" s="174"/>
      <c r="AG1276" s="174"/>
      <c r="AH1276" s="174"/>
      <c r="AI1276" s="174"/>
      <c r="AJ1276" s="174"/>
      <c r="AK1276" s="174"/>
      <c r="AL1276" s="174"/>
      <c r="AM1276" s="174"/>
      <c r="AN1276" s="174"/>
      <c r="AO1276" s="174"/>
      <c r="AP1276" s="174"/>
      <c r="AQ1276" s="174"/>
      <c r="AR1276" s="174"/>
      <c r="AS1276" s="174"/>
      <c r="AT1276" s="174"/>
      <c r="AU1276" s="174"/>
      <c r="AV1276" s="174"/>
      <c r="AW1276" s="174"/>
      <c r="AX1276" s="174"/>
      <c r="AY1276" s="174"/>
      <c r="AZ1276" s="174"/>
      <c r="BA1276" s="174"/>
      <c r="BB1276" s="174"/>
      <c r="BC1276" s="174"/>
      <c r="BD1276" s="174"/>
      <c r="BE1276" s="174"/>
      <c r="BF1276" s="174"/>
      <c r="BG1276" s="174"/>
      <c r="BH1276" s="174"/>
      <c r="BI1276" s="174"/>
      <c r="BJ1276" s="174"/>
      <c r="BK1276" s="174"/>
      <c r="BL1276" s="174"/>
      <c r="BM1276" s="174"/>
      <c r="BN1276" s="174"/>
      <c r="BO1276" s="174"/>
      <c r="BP1276" s="174"/>
      <c r="BQ1276" s="174"/>
      <c r="BR1276" s="174"/>
      <c r="BS1276" s="174"/>
      <c r="BT1276" s="174"/>
      <c r="BU1276" s="174"/>
      <c r="BV1276" s="174"/>
      <c r="BW1276" s="174"/>
      <c r="BX1276" s="174"/>
      <c r="BY1276" s="175"/>
      <c r="BZ1276" s="1173"/>
      <c r="CA1276" s="1174"/>
      <c r="CB1276" s="1174"/>
      <c r="CC1276" s="1174"/>
      <c r="CD1276" s="1174"/>
      <c r="CE1276" s="1174"/>
      <c r="CF1276" s="1174"/>
      <c r="CG1276" s="1174"/>
      <c r="CH1276" s="1175"/>
      <c r="CI1276" s="37"/>
      <c r="CJ1276" s="37"/>
    </row>
    <row r="1277" spans="1:91" ht="12.75" customHeight="1" x14ac:dyDescent="0.2">
      <c r="A1277" s="63"/>
      <c r="B1277" s="967"/>
      <c r="C1277" s="968"/>
      <c r="D1277" s="968"/>
      <c r="E1277" s="969"/>
      <c r="F1277" s="999" t="s">
        <v>33</v>
      </c>
      <c r="G1277" s="1000"/>
      <c r="H1277" s="1000" t="s">
        <v>738</v>
      </c>
      <c r="I1277" s="1000"/>
      <c r="J1277" s="1000"/>
      <c r="K1277" s="1000"/>
      <c r="L1277" s="1000"/>
      <c r="M1277" s="1000"/>
      <c r="N1277" s="1000"/>
      <c r="O1277" s="1000"/>
      <c r="P1277" s="1000"/>
      <c r="Q1277" s="1000"/>
      <c r="R1277" s="1000"/>
      <c r="S1277" s="1000"/>
      <c r="T1277" s="1000"/>
      <c r="U1277" s="1000"/>
      <c r="V1277" s="1000"/>
      <c r="W1277" s="1000"/>
      <c r="X1277" s="1000"/>
      <c r="Y1277" s="1000"/>
      <c r="Z1277" s="1000"/>
      <c r="AA1277" s="1000"/>
      <c r="AB1277" s="1000"/>
      <c r="AC1277" s="1000"/>
      <c r="AD1277" s="1000"/>
      <c r="AE1277" s="1000"/>
      <c r="AF1277" s="1000"/>
      <c r="AG1277" s="1000"/>
      <c r="AH1277" s="1000"/>
      <c r="AI1277" s="1000"/>
      <c r="AJ1277" s="1000"/>
      <c r="AK1277" s="1000"/>
      <c r="AL1277" s="1000"/>
      <c r="AM1277" s="1000"/>
      <c r="AN1277" s="1000"/>
      <c r="AO1277" s="1000"/>
      <c r="AP1277" s="1000"/>
      <c r="AQ1277" s="1000"/>
      <c r="AR1277" s="1000"/>
      <c r="AS1277" s="1000"/>
      <c r="AT1277" s="1000"/>
      <c r="AU1277" s="1000"/>
      <c r="AV1277" s="1000"/>
      <c r="AW1277" s="1000"/>
      <c r="AX1277" s="1000"/>
      <c r="AY1277" s="1000"/>
      <c r="AZ1277" s="1000"/>
      <c r="BA1277" s="1000"/>
      <c r="BB1277" s="1000"/>
      <c r="BC1277" s="1000"/>
      <c r="BD1277" s="1000"/>
      <c r="BE1277" s="1000"/>
      <c r="BF1277" s="1000"/>
      <c r="BG1277" s="1000"/>
      <c r="BH1277" s="1000"/>
      <c r="BI1277" s="1000"/>
      <c r="BJ1277" s="1000"/>
      <c r="BK1277" s="1000"/>
      <c r="BL1277" s="1000"/>
      <c r="BM1277" s="1000"/>
      <c r="BN1277" s="1000"/>
      <c r="BO1277" s="1000"/>
      <c r="BP1277" s="1000"/>
      <c r="BQ1277" s="1000"/>
      <c r="BR1277" s="1000"/>
      <c r="BS1277" s="1000"/>
      <c r="BT1277" s="1000"/>
      <c r="BU1277" s="1000"/>
      <c r="BV1277" s="1000"/>
      <c r="BW1277" s="1000"/>
      <c r="BX1277" s="1000"/>
      <c r="BY1277" s="1065"/>
      <c r="BZ1277" s="985"/>
      <c r="CA1277" s="986"/>
      <c r="CB1277" s="986"/>
      <c r="CC1277" s="986"/>
      <c r="CD1277" s="986"/>
      <c r="CE1277" s="986"/>
      <c r="CF1277" s="986"/>
      <c r="CG1277" s="986"/>
      <c r="CH1277" s="987"/>
      <c r="CI1277" s="37"/>
      <c r="CJ1277" s="37"/>
      <c r="CK1277" s="112"/>
      <c r="CL1277" s="112"/>
      <c r="CM1277" s="112"/>
    </row>
    <row r="1278" spans="1:91" ht="12.75" customHeight="1" x14ac:dyDescent="0.2">
      <c r="A1278" s="63"/>
      <c r="B1278" s="967"/>
      <c r="C1278" s="968"/>
      <c r="D1278" s="968"/>
      <c r="E1278" s="969"/>
      <c r="F1278" s="976"/>
      <c r="G1278" s="977"/>
      <c r="H1278" s="977"/>
      <c r="I1278" s="977"/>
      <c r="J1278" s="977"/>
      <c r="K1278" s="977"/>
      <c r="L1278" s="977"/>
      <c r="M1278" s="977"/>
      <c r="N1278" s="977"/>
      <c r="O1278" s="977"/>
      <c r="P1278" s="977"/>
      <c r="Q1278" s="977"/>
      <c r="R1278" s="977"/>
      <c r="S1278" s="977"/>
      <c r="T1278" s="977"/>
      <c r="U1278" s="977"/>
      <c r="V1278" s="977"/>
      <c r="W1278" s="977"/>
      <c r="X1278" s="977"/>
      <c r="Y1278" s="977"/>
      <c r="Z1278" s="977"/>
      <c r="AA1278" s="977"/>
      <c r="AB1278" s="977"/>
      <c r="AC1278" s="977"/>
      <c r="AD1278" s="977"/>
      <c r="AE1278" s="977"/>
      <c r="AF1278" s="977"/>
      <c r="AG1278" s="977"/>
      <c r="AH1278" s="977"/>
      <c r="AI1278" s="977"/>
      <c r="AJ1278" s="977"/>
      <c r="AK1278" s="977"/>
      <c r="AL1278" s="977"/>
      <c r="AM1278" s="977"/>
      <c r="AN1278" s="977"/>
      <c r="AO1278" s="977"/>
      <c r="AP1278" s="977"/>
      <c r="AQ1278" s="977"/>
      <c r="AR1278" s="977"/>
      <c r="AS1278" s="977"/>
      <c r="AT1278" s="977"/>
      <c r="AU1278" s="977"/>
      <c r="AV1278" s="977"/>
      <c r="AW1278" s="977"/>
      <c r="AX1278" s="977"/>
      <c r="AY1278" s="977"/>
      <c r="AZ1278" s="977"/>
      <c r="BA1278" s="977"/>
      <c r="BB1278" s="977"/>
      <c r="BC1278" s="977"/>
      <c r="BD1278" s="977"/>
      <c r="BE1278" s="977"/>
      <c r="BF1278" s="977"/>
      <c r="BG1278" s="977"/>
      <c r="BH1278" s="977"/>
      <c r="BI1278" s="977"/>
      <c r="BJ1278" s="977"/>
      <c r="BK1278" s="977"/>
      <c r="BL1278" s="977"/>
      <c r="BM1278" s="977"/>
      <c r="BN1278" s="977"/>
      <c r="BO1278" s="977"/>
      <c r="BP1278" s="977"/>
      <c r="BQ1278" s="977"/>
      <c r="BR1278" s="977"/>
      <c r="BS1278" s="977"/>
      <c r="BT1278" s="977"/>
      <c r="BU1278" s="977"/>
      <c r="BV1278" s="977"/>
      <c r="BW1278" s="977"/>
      <c r="BX1278" s="977"/>
      <c r="BY1278" s="978"/>
      <c r="BZ1278" s="985"/>
      <c r="CA1278" s="986"/>
      <c r="CB1278" s="986"/>
      <c r="CC1278" s="986"/>
      <c r="CD1278" s="986"/>
      <c r="CE1278" s="986"/>
      <c r="CF1278" s="986"/>
      <c r="CG1278" s="986"/>
      <c r="CH1278" s="987"/>
      <c r="CI1278" s="37"/>
      <c r="CJ1278" s="37"/>
      <c r="CK1278" s="112"/>
      <c r="CL1278" s="112"/>
      <c r="CM1278" s="112"/>
    </row>
    <row r="1279" spans="1:91" ht="12.75" customHeight="1" x14ac:dyDescent="0.2">
      <c r="A1279" s="63"/>
      <c r="B1279" s="967"/>
      <c r="C1279" s="968"/>
      <c r="D1279" s="968"/>
      <c r="E1279" s="969"/>
      <c r="F1279" s="976"/>
      <c r="G1279" s="977"/>
      <c r="H1279" s="977"/>
      <c r="I1279" s="977"/>
      <c r="J1279" s="977"/>
      <c r="K1279" s="977"/>
      <c r="L1279" s="977"/>
      <c r="M1279" s="977"/>
      <c r="N1279" s="977"/>
      <c r="O1279" s="977"/>
      <c r="P1279" s="977"/>
      <c r="Q1279" s="977"/>
      <c r="R1279" s="977"/>
      <c r="S1279" s="977"/>
      <c r="T1279" s="977"/>
      <c r="U1279" s="977"/>
      <c r="V1279" s="977"/>
      <c r="W1279" s="977"/>
      <c r="X1279" s="977"/>
      <c r="Y1279" s="977"/>
      <c r="Z1279" s="977"/>
      <c r="AA1279" s="977"/>
      <c r="AB1279" s="977"/>
      <c r="AC1279" s="977"/>
      <c r="AD1279" s="977"/>
      <c r="AE1279" s="977"/>
      <c r="AF1279" s="977"/>
      <c r="AG1279" s="977"/>
      <c r="AH1279" s="977"/>
      <c r="AI1279" s="977"/>
      <c r="AJ1279" s="977"/>
      <c r="AK1279" s="977"/>
      <c r="AL1279" s="977"/>
      <c r="AM1279" s="977"/>
      <c r="AN1279" s="977"/>
      <c r="AO1279" s="977"/>
      <c r="AP1279" s="977"/>
      <c r="AQ1279" s="977"/>
      <c r="AR1279" s="977"/>
      <c r="AS1279" s="977"/>
      <c r="AT1279" s="977"/>
      <c r="AU1279" s="977"/>
      <c r="AV1279" s="977"/>
      <c r="AW1279" s="977"/>
      <c r="AX1279" s="977"/>
      <c r="AY1279" s="977"/>
      <c r="AZ1279" s="977"/>
      <c r="BA1279" s="977"/>
      <c r="BB1279" s="977"/>
      <c r="BC1279" s="977"/>
      <c r="BD1279" s="977"/>
      <c r="BE1279" s="977"/>
      <c r="BF1279" s="977"/>
      <c r="BG1279" s="977"/>
      <c r="BH1279" s="977"/>
      <c r="BI1279" s="977"/>
      <c r="BJ1279" s="977"/>
      <c r="BK1279" s="977"/>
      <c r="BL1279" s="977"/>
      <c r="BM1279" s="977"/>
      <c r="BN1279" s="977"/>
      <c r="BO1279" s="977"/>
      <c r="BP1279" s="977"/>
      <c r="BQ1279" s="977"/>
      <c r="BR1279" s="977"/>
      <c r="BS1279" s="977"/>
      <c r="BT1279" s="977"/>
      <c r="BU1279" s="977"/>
      <c r="BV1279" s="977"/>
      <c r="BW1279" s="977"/>
      <c r="BX1279" s="977"/>
      <c r="BY1279" s="978"/>
      <c r="BZ1279" s="985"/>
      <c r="CA1279" s="986"/>
      <c r="CB1279" s="986"/>
      <c r="CC1279" s="986"/>
      <c r="CD1279" s="986"/>
      <c r="CE1279" s="986"/>
      <c r="CF1279" s="986"/>
      <c r="CG1279" s="986"/>
      <c r="CH1279" s="987"/>
      <c r="CI1279" s="37"/>
      <c r="CJ1279" s="37"/>
      <c r="CK1279" s="112"/>
      <c r="CL1279" s="112"/>
      <c r="CM1279" s="112"/>
    </row>
    <row r="1280" spans="1:91" ht="12.75" customHeight="1" x14ac:dyDescent="0.2">
      <c r="A1280" s="63"/>
      <c r="B1280" s="967"/>
      <c r="C1280" s="968"/>
      <c r="D1280" s="968"/>
      <c r="E1280" s="969"/>
      <c r="F1280" s="720"/>
      <c r="G1280" s="721"/>
      <c r="H1280" s="977"/>
      <c r="I1280" s="977"/>
      <c r="J1280" s="977"/>
      <c r="K1280" s="977"/>
      <c r="L1280" s="977"/>
      <c r="M1280" s="977"/>
      <c r="N1280" s="977"/>
      <c r="O1280" s="977"/>
      <c r="P1280" s="977"/>
      <c r="Q1280" s="977"/>
      <c r="R1280" s="977"/>
      <c r="S1280" s="977"/>
      <c r="T1280" s="977"/>
      <c r="U1280" s="977"/>
      <c r="V1280" s="977"/>
      <c r="W1280" s="977"/>
      <c r="X1280" s="977"/>
      <c r="Y1280" s="977"/>
      <c r="Z1280" s="977"/>
      <c r="AA1280" s="977"/>
      <c r="AB1280" s="977"/>
      <c r="AC1280" s="977"/>
      <c r="AD1280" s="977"/>
      <c r="AE1280" s="977"/>
      <c r="AF1280" s="977"/>
      <c r="AG1280" s="977"/>
      <c r="AH1280" s="977"/>
      <c r="AI1280" s="977"/>
      <c r="AJ1280" s="977"/>
      <c r="AK1280" s="977"/>
      <c r="AL1280" s="977"/>
      <c r="AM1280" s="977"/>
      <c r="AN1280" s="977"/>
      <c r="AO1280" s="977"/>
      <c r="AP1280" s="977"/>
      <c r="AQ1280" s="977"/>
      <c r="AR1280" s="977"/>
      <c r="AS1280" s="977"/>
      <c r="AT1280" s="977"/>
      <c r="AU1280" s="977"/>
      <c r="AV1280" s="977"/>
      <c r="AW1280" s="977"/>
      <c r="AX1280" s="977"/>
      <c r="AY1280" s="977"/>
      <c r="AZ1280" s="977"/>
      <c r="BA1280" s="977"/>
      <c r="BB1280" s="977"/>
      <c r="BC1280" s="977"/>
      <c r="BD1280" s="977"/>
      <c r="BE1280" s="977"/>
      <c r="BF1280" s="977"/>
      <c r="BG1280" s="977"/>
      <c r="BH1280" s="977"/>
      <c r="BI1280" s="977"/>
      <c r="BJ1280" s="977"/>
      <c r="BK1280" s="977"/>
      <c r="BL1280" s="977"/>
      <c r="BM1280" s="977"/>
      <c r="BN1280" s="977"/>
      <c r="BO1280" s="977"/>
      <c r="BP1280" s="977"/>
      <c r="BQ1280" s="977"/>
      <c r="BR1280" s="977"/>
      <c r="BS1280" s="977"/>
      <c r="BT1280" s="977"/>
      <c r="BU1280" s="977"/>
      <c r="BV1280" s="977"/>
      <c r="BW1280" s="977"/>
      <c r="BX1280" s="977"/>
      <c r="BY1280" s="978"/>
      <c r="BZ1280" s="985"/>
      <c r="CA1280" s="986"/>
      <c r="CB1280" s="986"/>
      <c r="CC1280" s="986"/>
      <c r="CD1280" s="986"/>
      <c r="CE1280" s="986"/>
      <c r="CF1280" s="986"/>
      <c r="CG1280" s="986"/>
      <c r="CH1280" s="987"/>
      <c r="CI1280" s="37"/>
      <c r="CJ1280" s="37"/>
    </row>
    <row r="1281" spans="1:97" ht="12.75" customHeight="1" x14ac:dyDescent="0.2">
      <c r="A1281" s="63"/>
      <c r="B1281" s="970"/>
      <c r="C1281" s="971"/>
      <c r="D1281" s="971"/>
      <c r="E1281" s="972"/>
      <c r="F1281" s="729"/>
      <c r="G1281" s="730"/>
      <c r="H1281" s="980"/>
      <c r="I1281" s="980"/>
      <c r="J1281" s="980"/>
      <c r="K1281" s="980"/>
      <c r="L1281" s="980"/>
      <c r="M1281" s="980"/>
      <c r="N1281" s="980"/>
      <c r="O1281" s="980"/>
      <c r="P1281" s="980"/>
      <c r="Q1281" s="980"/>
      <c r="R1281" s="980"/>
      <c r="S1281" s="980"/>
      <c r="T1281" s="980"/>
      <c r="U1281" s="980"/>
      <c r="V1281" s="980"/>
      <c r="W1281" s="980"/>
      <c r="X1281" s="980"/>
      <c r="Y1281" s="980"/>
      <c r="Z1281" s="980"/>
      <c r="AA1281" s="980"/>
      <c r="AB1281" s="980"/>
      <c r="AC1281" s="980"/>
      <c r="AD1281" s="980"/>
      <c r="AE1281" s="980"/>
      <c r="AF1281" s="980"/>
      <c r="AG1281" s="980"/>
      <c r="AH1281" s="980"/>
      <c r="AI1281" s="980"/>
      <c r="AJ1281" s="980"/>
      <c r="AK1281" s="980"/>
      <c r="AL1281" s="980"/>
      <c r="AM1281" s="980"/>
      <c r="AN1281" s="980"/>
      <c r="AO1281" s="980"/>
      <c r="AP1281" s="980"/>
      <c r="AQ1281" s="980"/>
      <c r="AR1281" s="980"/>
      <c r="AS1281" s="980"/>
      <c r="AT1281" s="980"/>
      <c r="AU1281" s="980"/>
      <c r="AV1281" s="980"/>
      <c r="AW1281" s="980"/>
      <c r="AX1281" s="980"/>
      <c r="AY1281" s="980"/>
      <c r="AZ1281" s="980"/>
      <c r="BA1281" s="980"/>
      <c r="BB1281" s="980"/>
      <c r="BC1281" s="980"/>
      <c r="BD1281" s="980"/>
      <c r="BE1281" s="980"/>
      <c r="BF1281" s="980"/>
      <c r="BG1281" s="980"/>
      <c r="BH1281" s="980"/>
      <c r="BI1281" s="980"/>
      <c r="BJ1281" s="980"/>
      <c r="BK1281" s="980"/>
      <c r="BL1281" s="980"/>
      <c r="BM1281" s="980"/>
      <c r="BN1281" s="980"/>
      <c r="BO1281" s="980"/>
      <c r="BP1281" s="980"/>
      <c r="BQ1281" s="980"/>
      <c r="BR1281" s="980"/>
      <c r="BS1281" s="980"/>
      <c r="BT1281" s="980"/>
      <c r="BU1281" s="980"/>
      <c r="BV1281" s="980"/>
      <c r="BW1281" s="980"/>
      <c r="BX1281" s="980"/>
      <c r="BY1281" s="981"/>
      <c r="BZ1281" s="988"/>
      <c r="CA1281" s="989"/>
      <c r="CB1281" s="989"/>
      <c r="CC1281" s="989"/>
      <c r="CD1281" s="989"/>
      <c r="CE1281" s="989"/>
      <c r="CF1281" s="989"/>
      <c r="CG1281" s="989"/>
      <c r="CH1281" s="990"/>
      <c r="CI1281" s="37"/>
      <c r="CJ1281" s="37"/>
    </row>
    <row r="1282" spans="1:97" ht="12.75" customHeight="1" x14ac:dyDescent="0.2">
      <c r="A1282" s="63"/>
      <c r="B1282" s="964" t="s">
        <v>36</v>
      </c>
      <c r="C1282" s="965"/>
      <c r="D1282" s="965"/>
      <c r="E1282" s="966"/>
      <c r="F1282" s="973" t="s">
        <v>246</v>
      </c>
      <c r="G1282" s="974"/>
      <c r="H1282" s="974"/>
      <c r="I1282" s="974"/>
      <c r="J1282" s="974"/>
      <c r="K1282" s="974"/>
      <c r="L1282" s="974"/>
      <c r="M1282" s="974"/>
      <c r="N1282" s="974"/>
      <c r="O1282" s="974"/>
      <c r="P1282" s="974"/>
      <c r="Q1282" s="974"/>
      <c r="R1282" s="974"/>
      <c r="S1282" s="974"/>
      <c r="T1282" s="974"/>
      <c r="U1282" s="974"/>
      <c r="V1282" s="974"/>
      <c r="W1282" s="974"/>
      <c r="X1282" s="974"/>
      <c r="Y1282" s="974"/>
      <c r="Z1282" s="974"/>
      <c r="AA1282" s="974"/>
      <c r="AB1282" s="974"/>
      <c r="AC1282" s="974"/>
      <c r="AD1282" s="974"/>
      <c r="AE1282" s="974"/>
      <c r="AF1282" s="974"/>
      <c r="AG1282" s="974"/>
      <c r="AH1282" s="974"/>
      <c r="AI1282" s="974"/>
      <c r="AJ1282" s="974"/>
      <c r="AK1282" s="974"/>
      <c r="AL1282" s="974"/>
      <c r="AM1282" s="974"/>
      <c r="AN1282" s="974"/>
      <c r="AO1282" s="974"/>
      <c r="AP1282" s="974"/>
      <c r="AQ1282" s="974"/>
      <c r="AR1282" s="974"/>
      <c r="AS1282" s="974"/>
      <c r="AT1282" s="974"/>
      <c r="AU1282" s="974"/>
      <c r="AV1282" s="974"/>
      <c r="AW1282" s="974"/>
      <c r="AX1282" s="974"/>
      <c r="AY1282" s="974"/>
      <c r="AZ1282" s="974"/>
      <c r="BA1282" s="974"/>
      <c r="BB1282" s="974"/>
      <c r="BC1282" s="974"/>
      <c r="BD1282" s="974"/>
      <c r="BE1282" s="974"/>
      <c r="BF1282" s="974"/>
      <c r="BG1282" s="974"/>
      <c r="BH1282" s="974"/>
      <c r="BI1282" s="974"/>
      <c r="BJ1282" s="974"/>
      <c r="BK1282" s="974"/>
      <c r="BL1282" s="974"/>
      <c r="BM1282" s="974"/>
      <c r="BN1282" s="974"/>
      <c r="BO1282" s="974"/>
      <c r="BP1282" s="974"/>
      <c r="BQ1282" s="974"/>
      <c r="BR1282" s="974"/>
      <c r="BS1282" s="974"/>
      <c r="BT1282" s="974"/>
      <c r="BU1282" s="974"/>
      <c r="BV1282" s="974"/>
      <c r="BW1282" s="974"/>
      <c r="BX1282" s="974"/>
      <c r="BY1282" s="975"/>
      <c r="BZ1282" s="982"/>
      <c r="CA1282" s="983"/>
      <c r="CB1282" s="983"/>
      <c r="CC1282" s="983"/>
      <c r="CD1282" s="983"/>
      <c r="CE1282" s="983"/>
      <c r="CF1282" s="983"/>
      <c r="CG1282" s="983"/>
      <c r="CH1282" s="984"/>
      <c r="CI1282" s="37"/>
      <c r="CJ1282" s="37"/>
      <c r="CK1282" s="112"/>
      <c r="CL1282" s="112"/>
      <c r="CM1282" s="112"/>
    </row>
    <row r="1283" spans="1:97" ht="12.75" customHeight="1" x14ac:dyDescent="0.2">
      <c r="A1283" s="63"/>
      <c r="B1283" s="967"/>
      <c r="C1283" s="968"/>
      <c r="D1283" s="968"/>
      <c r="E1283" s="969"/>
      <c r="F1283" s="976"/>
      <c r="G1283" s="977"/>
      <c r="H1283" s="977"/>
      <c r="I1283" s="977"/>
      <c r="J1283" s="977"/>
      <c r="K1283" s="977"/>
      <c r="L1283" s="977"/>
      <c r="M1283" s="977"/>
      <c r="N1283" s="977"/>
      <c r="O1283" s="977"/>
      <c r="P1283" s="977"/>
      <c r="Q1283" s="977"/>
      <c r="R1283" s="977"/>
      <c r="S1283" s="977"/>
      <c r="T1283" s="977"/>
      <c r="U1283" s="977"/>
      <c r="V1283" s="977"/>
      <c r="W1283" s="977"/>
      <c r="X1283" s="977"/>
      <c r="Y1283" s="977"/>
      <c r="Z1283" s="977"/>
      <c r="AA1283" s="977"/>
      <c r="AB1283" s="977"/>
      <c r="AC1283" s="977"/>
      <c r="AD1283" s="977"/>
      <c r="AE1283" s="977"/>
      <c r="AF1283" s="977"/>
      <c r="AG1283" s="977"/>
      <c r="AH1283" s="977"/>
      <c r="AI1283" s="977"/>
      <c r="AJ1283" s="977"/>
      <c r="AK1283" s="977"/>
      <c r="AL1283" s="977"/>
      <c r="AM1283" s="977"/>
      <c r="AN1283" s="977"/>
      <c r="AO1283" s="977"/>
      <c r="AP1283" s="977"/>
      <c r="AQ1283" s="977"/>
      <c r="AR1283" s="977"/>
      <c r="AS1283" s="977"/>
      <c r="AT1283" s="977"/>
      <c r="AU1283" s="977"/>
      <c r="AV1283" s="977"/>
      <c r="AW1283" s="977"/>
      <c r="AX1283" s="977"/>
      <c r="AY1283" s="977"/>
      <c r="AZ1283" s="977"/>
      <c r="BA1283" s="977"/>
      <c r="BB1283" s="977"/>
      <c r="BC1283" s="977"/>
      <c r="BD1283" s="977"/>
      <c r="BE1283" s="977"/>
      <c r="BF1283" s="977"/>
      <c r="BG1283" s="977"/>
      <c r="BH1283" s="977"/>
      <c r="BI1283" s="977"/>
      <c r="BJ1283" s="977"/>
      <c r="BK1283" s="977"/>
      <c r="BL1283" s="977"/>
      <c r="BM1283" s="977"/>
      <c r="BN1283" s="977"/>
      <c r="BO1283" s="977"/>
      <c r="BP1283" s="977"/>
      <c r="BQ1283" s="977"/>
      <c r="BR1283" s="977"/>
      <c r="BS1283" s="977"/>
      <c r="BT1283" s="977"/>
      <c r="BU1283" s="977"/>
      <c r="BV1283" s="977"/>
      <c r="BW1283" s="977"/>
      <c r="BX1283" s="977"/>
      <c r="BY1283" s="978"/>
      <c r="BZ1283" s="985"/>
      <c r="CA1283" s="986"/>
      <c r="CB1283" s="986"/>
      <c r="CC1283" s="986"/>
      <c r="CD1283" s="986"/>
      <c r="CE1283" s="986"/>
      <c r="CF1283" s="986"/>
      <c r="CG1283" s="986"/>
      <c r="CH1283" s="987"/>
      <c r="CI1283" s="37"/>
      <c r="CJ1283" s="37"/>
    </row>
    <row r="1284" spans="1:97" ht="12.75" customHeight="1" x14ac:dyDescent="0.2">
      <c r="A1284" s="63"/>
      <c r="B1284" s="967"/>
      <c r="C1284" s="968"/>
      <c r="D1284" s="968"/>
      <c r="E1284" s="969"/>
      <c r="F1284" s="976"/>
      <c r="G1284" s="977"/>
      <c r="H1284" s="977"/>
      <c r="I1284" s="977"/>
      <c r="J1284" s="977"/>
      <c r="K1284" s="977"/>
      <c r="L1284" s="977"/>
      <c r="M1284" s="977"/>
      <c r="N1284" s="977"/>
      <c r="O1284" s="977"/>
      <c r="P1284" s="977"/>
      <c r="Q1284" s="977"/>
      <c r="R1284" s="977"/>
      <c r="S1284" s="977"/>
      <c r="T1284" s="977"/>
      <c r="U1284" s="977"/>
      <c r="V1284" s="977"/>
      <c r="W1284" s="977"/>
      <c r="X1284" s="977"/>
      <c r="Y1284" s="977"/>
      <c r="Z1284" s="977"/>
      <c r="AA1284" s="977"/>
      <c r="AB1284" s="977"/>
      <c r="AC1284" s="977"/>
      <c r="AD1284" s="977"/>
      <c r="AE1284" s="977"/>
      <c r="AF1284" s="977"/>
      <c r="AG1284" s="977"/>
      <c r="AH1284" s="977"/>
      <c r="AI1284" s="977"/>
      <c r="AJ1284" s="977"/>
      <c r="AK1284" s="977"/>
      <c r="AL1284" s="977"/>
      <c r="AM1284" s="977"/>
      <c r="AN1284" s="977"/>
      <c r="AO1284" s="977"/>
      <c r="AP1284" s="977"/>
      <c r="AQ1284" s="977"/>
      <c r="AR1284" s="977"/>
      <c r="AS1284" s="977"/>
      <c r="AT1284" s="977"/>
      <c r="AU1284" s="977"/>
      <c r="AV1284" s="977"/>
      <c r="AW1284" s="977"/>
      <c r="AX1284" s="977"/>
      <c r="AY1284" s="977"/>
      <c r="AZ1284" s="977"/>
      <c r="BA1284" s="977"/>
      <c r="BB1284" s="977"/>
      <c r="BC1284" s="977"/>
      <c r="BD1284" s="977"/>
      <c r="BE1284" s="977"/>
      <c r="BF1284" s="977"/>
      <c r="BG1284" s="977"/>
      <c r="BH1284" s="977"/>
      <c r="BI1284" s="977"/>
      <c r="BJ1284" s="977"/>
      <c r="BK1284" s="977"/>
      <c r="BL1284" s="977"/>
      <c r="BM1284" s="977"/>
      <c r="BN1284" s="977"/>
      <c r="BO1284" s="977"/>
      <c r="BP1284" s="977"/>
      <c r="BQ1284" s="977"/>
      <c r="BR1284" s="977"/>
      <c r="BS1284" s="977"/>
      <c r="BT1284" s="977"/>
      <c r="BU1284" s="977"/>
      <c r="BV1284" s="977"/>
      <c r="BW1284" s="977"/>
      <c r="BX1284" s="977"/>
      <c r="BY1284" s="978"/>
      <c r="BZ1284" s="985"/>
      <c r="CA1284" s="986"/>
      <c r="CB1284" s="986"/>
      <c r="CC1284" s="986"/>
      <c r="CD1284" s="986"/>
      <c r="CE1284" s="986"/>
      <c r="CF1284" s="986"/>
      <c r="CG1284" s="986"/>
      <c r="CH1284" s="987"/>
      <c r="CI1284" s="37"/>
      <c r="CJ1284" s="37"/>
    </row>
    <row r="1285" spans="1:97" ht="12.75" customHeight="1" x14ac:dyDescent="0.2">
      <c r="A1285" s="63"/>
      <c r="B1285" s="970"/>
      <c r="C1285" s="971"/>
      <c r="D1285" s="971"/>
      <c r="E1285" s="972"/>
      <c r="F1285" s="979"/>
      <c r="G1285" s="980"/>
      <c r="H1285" s="980"/>
      <c r="I1285" s="980"/>
      <c r="J1285" s="980"/>
      <c r="K1285" s="980"/>
      <c r="L1285" s="980"/>
      <c r="M1285" s="980"/>
      <c r="N1285" s="980"/>
      <c r="O1285" s="980"/>
      <c r="P1285" s="980"/>
      <c r="Q1285" s="980"/>
      <c r="R1285" s="980"/>
      <c r="S1285" s="980"/>
      <c r="T1285" s="980"/>
      <c r="U1285" s="980"/>
      <c r="V1285" s="980"/>
      <c r="W1285" s="980"/>
      <c r="X1285" s="980"/>
      <c r="Y1285" s="980"/>
      <c r="Z1285" s="980"/>
      <c r="AA1285" s="980"/>
      <c r="AB1285" s="980"/>
      <c r="AC1285" s="980"/>
      <c r="AD1285" s="980"/>
      <c r="AE1285" s="980"/>
      <c r="AF1285" s="980"/>
      <c r="AG1285" s="980"/>
      <c r="AH1285" s="980"/>
      <c r="AI1285" s="980"/>
      <c r="AJ1285" s="980"/>
      <c r="AK1285" s="980"/>
      <c r="AL1285" s="980"/>
      <c r="AM1285" s="980"/>
      <c r="AN1285" s="980"/>
      <c r="AO1285" s="980"/>
      <c r="AP1285" s="980"/>
      <c r="AQ1285" s="980"/>
      <c r="AR1285" s="980"/>
      <c r="AS1285" s="980"/>
      <c r="AT1285" s="980"/>
      <c r="AU1285" s="980"/>
      <c r="AV1285" s="980"/>
      <c r="AW1285" s="980"/>
      <c r="AX1285" s="980"/>
      <c r="AY1285" s="980"/>
      <c r="AZ1285" s="980"/>
      <c r="BA1285" s="980"/>
      <c r="BB1285" s="980"/>
      <c r="BC1285" s="980"/>
      <c r="BD1285" s="980"/>
      <c r="BE1285" s="980"/>
      <c r="BF1285" s="980"/>
      <c r="BG1285" s="980"/>
      <c r="BH1285" s="980"/>
      <c r="BI1285" s="980"/>
      <c r="BJ1285" s="980"/>
      <c r="BK1285" s="980"/>
      <c r="BL1285" s="980"/>
      <c r="BM1285" s="980"/>
      <c r="BN1285" s="980"/>
      <c r="BO1285" s="980"/>
      <c r="BP1285" s="980"/>
      <c r="BQ1285" s="980"/>
      <c r="BR1285" s="980"/>
      <c r="BS1285" s="980"/>
      <c r="BT1285" s="980"/>
      <c r="BU1285" s="980"/>
      <c r="BV1285" s="980"/>
      <c r="BW1285" s="980"/>
      <c r="BX1285" s="980"/>
      <c r="BY1285" s="981"/>
      <c r="BZ1285" s="988"/>
      <c r="CA1285" s="989"/>
      <c r="CB1285" s="989"/>
      <c r="CC1285" s="989"/>
      <c r="CD1285" s="989"/>
      <c r="CE1285" s="989"/>
      <c r="CF1285" s="989"/>
      <c r="CG1285" s="989"/>
      <c r="CH1285" s="990"/>
      <c r="CI1285" s="37"/>
      <c r="CJ1285" s="37"/>
    </row>
    <row r="1286" spans="1:97" ht="12.75" customHeight="1" x14ac:dyDescent="0.2">
      <c r="A1286" s="63"/>
      <c r="B1286" s="964" t="s">
        <v>55</v>
      </c>
      <c r="C1286" s="965"/>
      <c r="D1286" s="965"/>
      <c r="E1286" s="966"/>
      <c r="F1286" s="973" t="s">
        <v>207</v>
      </c>
      <c r="G1286" s="974"/>
      <c r="H1286" s="974"/>
      <c r="I1286" s="974"/>
      <c r="J1286" s="974"/>
      <c r="K1286" s="974"/>
      <c r="L1286" s="974"/>
      <c r="M1286" s="974"/>
      <c r="N1286" s="974"/>
      <c r="O1286" s="974"/>
      <c r="P1286" s="974"/>
      <c r="Q1286" s="974"/>
      <c r="R1286" s="974"/>
      <c r="S1286" s="974"/>
      <c r="T1286" s="974"/>
      <c r="U1286" s="974"/>
      <c r="V1286" s="974"/>
      <c r="W1286" s="974"/>
      <c r="X1286" s="974"/>
      <c r="Y1286" s="974"/>
      <c r="Z1286" s="974"/>
      <c r="AA1286" s="974"/>
      <c r="AB1286" s="974"/>
      <c r="AC1286" s="974"/>
      <c r="AD1286" s="974"/>
      <c r="AE1286" s="974"/>
      <c r="AF1286" s="974"/>
      <c r="AG1286" s="974"/>
      <c r="AH1286" s="974"/>
      <c r="AI1286" s="974"/>
      <c r="AJ1286" s="974"/>
      <c r="AK1286" s="974"/>
      <c r="AL1286" s="974"/>
      <c r="AM1286" s="974"/>
      <c r="AN1286" s="974"/>
      <c r="AO1286" s="974"/>
      <c r="AP1286" s="974"/>
      <c r="AQ1286" s="974"/>
      <c r="AR1286" s="974"/>
      <c r="AS1286" s="974"/>
      <c r="AT1286" s="974"/>
      <c r="AU1286" s="974"/>
      <c r="AV1286" s="974"/>
      <c r="AW1286" s="974"/>
      <c r="AX1286" s="974"/>
      <c r="AY1286" s="974"/>
      <c r="AZ1286" s="974"/>
      <c r="BA1286" s="974"/>
      <c r="BB1286" s="974"/>
      <c r="BC1286" s="974"/>
      <c r="BD1286" s="974"/>
      <c r="BE1286" s="974"/>
      <c r="BF1286" s="974"/>
      <c r="BG1286" s="974"/>
      <c r="BH1286" s="974"/>
      <c r="BI1286" s="974"/>
      <c r="BJ1286" s="974"/>
      <c r="BK1286" s="974"/>
      <c r="BL1286" s="974"/>
      <c r="BM1286" s="974"/>
      <c r="BN1286" s="974"/>
      <c r="BO1286" s="974"/>
      <c r="BP1286" s="974"/>
      <c r="BQ1286" s="974"/>
      <c r="BR1286" s="974"/>
      <c r="BS1286" s="974"/>
      <c r="BT1286" s="974"/>
      <c r="BU1286" s="974"/>
      <c r="BV1286" s="974"/>
      <c r="BW1286" s="974"/>
      <c r="BX1286" s="974"/>
      <c r="BY1286" s="975"/>
      <c r="BZ1286" s="982"/>
      <c r="CA1286" s="983"/>
      <c r="CB1286" s="983"/>
      <c r="CC1286" s="983"/>
      <c r="CD1286" s="983"/>
      <c r="CE1286" s="983"/>
      <c r="CF1286" s="983"/>
      <c r="CG1286" s="983"/>
      <c r="CH1286" s="984"/>
      <c r="CI1286" s="37"/>
      <c r="CJ1286" s="37"/>
      <c r="CK1286" s="112"/>
      <c r="CL1286" s="112"/>
      <c r="CM1286" s="112"/>
    </row>
    <row r="1287" spans="1:97" ht="12.75" customHeight="1" x14ac:dyDescent="0.2">
      <c r="A1287" s="63"/>
      <c r="B1287" s="967"/>
      <c r="C1287" s="968"/>
      <c r="D1287" s="968"/>
      <c r="E1287" s="969"/>
      <c r="F1287" s="976"/>
      <c r="G1287" s="977"/>
      <c r="H1287" s="977"/>
      <c r="I1287" s="977"/>
      <c r="J1287" s="977"/>
      <c r="K1287" s="977"/>
      <c r="L1287" s="977"/>
      <c r="M1287" s="977"/>
      <c r="N1287" s="977"/>
      <c r="O1287" s="977"/>
      <c r="P1287" s="977"/>
      <c r="Q1287" s="977"/>
      <c r="R1287" s="977"/>
      <c r="S1287" s="977"/>
      <c r="T1287" s="977"/>
      <c r="U1287" s="977"/>
      <c r="V1287" s="977"/>
      <c r="W1287" s="977"/>
      <c r="X1287" s="977"/>
      <c r="Y1287" s="977"/>
      <c r="Z1287" s="977"/>
      <c r="AA1287" s="977"/>
      <c r="AB1287" s="977"/>
      <c r="AC1287" s="977"/>
      <c r="AD1287" s="977"/>
      <c r="AE1287" s="977"/>
      <c r="AF1287" s="977"/>
      <c r="AG1287" s="977"/>
      <c r="AH1287" s="977"/>
      <c r="AI1287" s="977"/>
      <c r="AJ1287" s="977"/>
      <c r="AK1287" s="977"/>
      <c r="AL1287" s="977"/>
      <c r="AM1287" s="977"/>
      <c r="AN1287" s="977"/>
      <c r="AO1287" s="977"/>
      <c r="AP1287" s="977"/>
      <c r="AQ1287" s="977"/>
      <c r="AR1287" s="977"/>
      <c r="AS1287" s="977"/>
      <c r="AT1287" s="977"/>
      <c r="AU1287" s="977"/>
      <c r="AV1287" s="977"/>
      <c r="AW1287" s="977"/>
      <c r="AX1287" s="977"/>
      <c r="AY1287" s="977"/>
      <c r="AZ1287" s="977"/>
      <c r="BA1287" s="977"/>
      <c r="BB1287" s="977"/>
      <c r="BC1287" s="977"/>
      <c r="BD1287" s="977"/>
      <c r="BE1287" s="977"/>
      <c r="BF1287" s="977"/>
      <c r="BG1287" s="977"/>
      <c r="BH1287" s="977"/>
      <c r="BI1287" s="977"/>
      <c r="BJ1287" s="977"/>
      <c r="BK1287" s="977"/>
      <c r="BL1287" s="977"/>
      <c r="BM1287" s="977"/>
      <c r="BN1287" s="977"/>
      <c r="BO1287" s="977"/>
      <c r="BP1287" s="977"/>
      <c r="BQ1287" s="977"/>
      <c r="BR1287" s="977"/>
      <c r="BS1287" s="977"/>
      <c r="BT1287" s="977"/>
      <c r="BU1287" s="977"/>
      <c r="BV1287" s="977"/>
      <c r="BW1287" s="977"/>
      <c r="BX1287" s="977"/>
      <c r="BY1287" s="978"/>
      <c r="BZ1287" s="985"/>
      <c r="CA1287" s="986"/>
      <c r="CB1287" s="986"/>
      <c r="CC1287" s="986"/>
      <c r="CD1287" s="986"/>
      <c r="CE1287" s="986"/>
      <c r="CF1287" s="986"/>
      <c r="CG1287" s="986"/>
      <c r="CH1287" s="987"/>
      <c r="CI1287" s="37"/>
      <c r="CJ1287" s="37"/>
    </row>
    <row r="1288" spans="1:97" ht="12.75" customHeight="1" x14ac:dyDescent="0.2">
      <c r="A1288" s="63"/>
      <c r="B1288" s="970"/>
      <c r="C1288" s="971"/>
      <c r="D1288" s="971"/>
      <c r="E1288" s="972"/>
      <c r="F1288" s="979"/>
      <c r="G1288" s="980"/>
      <c r="H1288" s="980"/>
      <c r="I1288" s="980"/>
      <c r="J1288" s="980"/>
      <c r="K1288" s="980"/>
      <c r="L1288" s="980"/>
      <c r="M1288" s="980"/>
      <c r="N1288" s="980"/>
      <c r="O1288" s="980"/>
      <c r="P1288" s="980"/>
      <c r="Q1288" s="980"/>
      <c r="R1288" s="980"/>
      <c r="S1288" s="980"/>
      <c r="T1288" s="980"/>
      <c r="U1288" s="980"/>
      <c r="V1288" s="980"/>
      <c r="W1288" s="980"/>
      <c r="X1288" s="980"/>
      <c r="Y1288" s="980"/>
      <c r="Z1288" s="980"/>
      <c r="AA1288" s="980"/>
      <c r="AB1288" s="980"/>
      <c r="AC1288" s="980"/>
      <c r="AD1288" s="980"/>
      <c r="AE1288" s="980"/>
      <c r="AF1288" s="980"/>
      <c r="AG1288" s="980"/>
      <c r="AH1288" s="980"/>
      <c r="AI1288" s="980"/>
      <c r="AJ1288" s="980"/>
      <c r="AK1288" s="980"/>
      <c r="AL1288" s="980"/>
      <c r="AM1288" s="980"/>
      <c r="AN1288" s="980"/>
      <c r="AO1288" s="980"/>
      <c r="AP1288" s="980"/>
      <c r="AQ1288" s="980"/>
      <c r="AR1288" s="980"/>
      <c r="AS1288" s="980"/>
      <c r="AT1288" s="980"/>
      <c r="AU1288" s="980"/>
      <c r="AV1288" s="980"/>
      <c r="AW1288" s="980"/>
      <c r="AX1288" s="980"/>
      <c r="AY1288" s="980"/>
      <c r="AZ1288" s="980"/>
      <c r="BA1288" s="980"/>
      <c r="BB1288" s="980"/>
      <c r="BC1288" s="980"/>
      <c r="BD1288" s="980"/>
      <c r="BE1288" s="980"/>
      <c r="BF1288" s="980"/>
      <c r="BG1288" s="980"/>
      <c r="BH1288" s="980"/>
      <c r="BI1288" s="980"/>
      <c r="BJ1288" s="980"/>
      <c r="BK1288" s="980"/>
      <c r="BL1288" s="980"/>
      <c r="BM1288" s="980"/>
      <c r="BN1288" s="980"/>
      <c r="BO1288" s="980"/>
      <c r="BP1288" s="980"/>
      <c r="BQ1288" s="980"/>
      <c r="BR1288" s="980"/>
      <c r="BS1288" s="980"/>
      <c r="BT1288" s="980"/>
      <c r="BU1288" s="980"/>
      <c r="BV1288" s="980"/>
      <c r="BW1288" s="980"/>
      <c r="BX1288" s="980"/>
      <c r="BY1288" s="981"/>
      <c r="BZ1288" s="988"/>
      <c r="CA1288" s="989"/>
      <c r="CB1288" s="989"/>
      <c r="CC1288" s="989"/>
      <c r="CD1288" s="989"/>
      <c r="CE1288" s="989"/>
      <c r="CF1288" s="989"/>
      <c r="CG1288" s="989"/>
      <c r="CH1288" s="990"/>
      <c r="CI1288" s="37"/>
      <c r="CJ1288" s="37"/>
    </row>
    <row r="1289" spans="1:97" ht="12.75" customHeight="1" x14ac:dyDescent="0.2">
      <c r="A1289" s="37"/>
      <c r="B1289" s="717"/>
      <c r="C1289" s="717"/>
      <c r="D1289" s="717"/>
      <c r="E1289" s="717"/>
      <c r="F1289" s="714"/>
      <c r="G1289" s="714"/>
      <c r="H1289" s="714"/>
      <c r="I1289" s="714"/>
      <c r="J1289" s="714"/>
      <c r="K1289" s="714"/>
      <c r="L1289" s="714"/>
      <c r="M1289" s="714"/>
      <c r="N1289" s="714"/>
      <c r="O1289" s="714"/>
      <c r="P1289" s="714"/>
      <c r="Q1289" s="714"/>
      <c r="R1289" s="714"/>
      <c r="S1289" s="714"/>
      <c r="T1289" s="714"/>
      <c r="U1289" s="714"/>
      <c r="V1289" s="714"/>
      <c r="W1289" s="714"/>
      <c r="X1289" s="714"/>
      <c r="Y1289" s="714"/>
      <c r="Z1289" s="714"/>
      <c r="AA1289" s="714"/>
      <c r="AB1289" s="714"/>
      <c r="AC1289" s="714"/>
      <c r="AD1289" s="714"/>
      <c r="AE1289" s="714"/>
      <c r="AF1289" s="714"/>
      <c r="AG1289" s="714"/>
      <c r="AH1289" s="714"/>
      <c r="AI1289" s="714"/>
      <c r="AJ1289" s="714"/>
      <c r="AK1289" s="714"/>
      <c r="AL1289" s="714"/>
      <c r="AM1289" s="714"/>
      <c r="AN1289" s="714"/>
      <c r="AO1289" s="714"/>
      <c r="AP1289" s="714"/>
      <c r="AQ1289" s="714"/>
      <c r="AR1289" s="714"/>
      <c r="AS1289" s="714"/>
      <c r="AT1289" s="714"/>
      <c r="AU1289" s="714"/>
      <c r="AV1289" s="714"/>
      <c r="AW1289" s="714"/>
      <c r="AX1289" s="714"/>
      <c r="AY1289" s="714"/>
      <c r="AZ1289" s="714"/>
      <c r="BA1289" s="714"/>
      <c r="BB1289" s="714"/>
      <c r="BC1289" s="714"/>
      <c r="BD1289" s="714"/>
      <c r="BE1289" s="714"/>
      <c r="BF1289" s="714"/>
      <c r="BG1289" s="714"/>
      <c r="BH1289" s="714"/>
      <c r="BI1289" s="714"/>
      <c r="BJ1289" s="714"/>
      <c r="BK1289" s="714"/>
      <c r="BL1289" s="714"/>
      <c r="BM1289" s="714"/>
      <c r="BN1289" s="714"/>
      <c r="BO1289" s="714"/>
      <c r="BP1289" s="714"/>
      <c r="BQ1289" s="714"/>
      <c r="BR1289" s="714"/>
      <c r="BS1289" s="714"/>
      <c r="BT1289" s="714"/>
      <c r="BU1289" s="714"/>
      <c r="BV1289" s="714"/>
      <c r="BW1289" s="714"/>
      <c r="BX1289" s="714"/>
      <c r="BY1289" s="714"/>
      <c r="BZ1289" s="37"/>
      <c r="CA1289" s="37"/>
      <c r="CB1289" s="110"/>
      <c r="CC1289" s="110"/>
      <c r="CD1289" s="110"/>
      <c r="CE1289" s="110"/>
      <c r="CF1289" s="110"/>
      <c r="CG1289" s="110"/>
      <c r="CH1289" s="110"/>
      <c r="CI1289" s="110"/>
      <c r="CJ1289" s="110"/>
      <c r="CK1289" s="1"/>
      <c r="CL1289" s="1"/>
      <c r="CM1289" s="1"/>
      <c r="CN1289" s="1"/>
      <c r="CO1289" s="1"/>
      <c r="CP1289" s="1"/>
      <c r="CQ1289" s="1"/>
      <c r="CR1289" s="1"/>
      <c r="CS1289" s="1"/>
    </row>
    <row r="1290" spans="1:97" s="44" customFormat="1" ht="22.5" customHeight="1" x14ac:dyDescent="0.2">
      <c r="B1290" s="377" t="s">
        <v>1099</v>
      </c>
      <c r="C1290" s="377"/>
      <c r="D1290" s="377"/>
      <c r="E1290" s="377"/>
      <c r="F1290" s="377"/>
      <c r="G1290" s="377"/>
      <c r="H1290" s="377"/>
      <c r="I1290" s="377"/>
      <c r="J1290" s="377"/>
      <c r="K1290" s="377"/>
      <c r="L1290" s="377"/>
      <c r="M1290" s="377"/>
      <c r="N1290" s="377"/>
      <c r="O1290" s="377"/>
      <c r="P1290" s="377"/>
      <c r="Q1290" s="377"/>
      <c r="R1290" s="377"/>
      <c r="S1290" s="377"/>
      <c r="T1290" s="377"/>
      <c r="U1290" s="377"/>
      <c r="V1290" s="377"/>
      <c r="W1290" s="377"/>
      <c r="X1290" s="377"/>
      <c r="Y1290" s="377"/>
      <c r="Z1290" s="377"/>
      <c r="AA1290" s="377"/>
      <c r="AB1290" s="377"/>
      <c r="AC1290" s="377"/>
      <c r="AD1290" s="377"/>
      <c r="AE1290" s="377"/>
      <c r="AF1290" s="377"/>
      <c r="AG1290" s="377"/>
      <c r="AH1290" s="377"/>
      <c r="AI1290" s="377"/>
      <c r="AJ1290" s="377"/>
      <c r="AK1290" s="377"/>
      <c r="AL1290" s="377"/>
      <c r="AM1290" s="377"/>
      <c r="AN1290" s="377"/>
      <c r="AO1290" s="377"/>
      <c r="AP1290" s="377"/>
      <c r="AQ1290" s="377"/>
      <c r="AR1290" s="377"/>
      <c r="AS1290" s="377"/>
      <c r="AT1290" s="377"/>
      <c r="AU1290" s="377"/>
      <c r="AV1290" s="377"/>
      <c r="AW1290" s="377"/>
      <c r="AX1290" s="377"/>
      <c r="AY1290" s="377"/>
      <c r="AZ1290" s="377"/>
      <c r="BA1290" s="377"/>
      <c r="BB1290" s="377"/>
      <c r="BC1290" s="377"/>
      <c r="BD1290" s="377"/>
      <c r="BE1290" s="377"/>
      <c r="BF1290" s="377"/>
      <c r="BG1290" s="377"/>
      <c r="BH1290" s="377"/>
      <c r="BI1290" s="377"/>
      <c r="BJ1290" s="377"/>
      <c r="BK1290" s="377"/>
      <c r="BL1290" s="377"/>
      <c r="BM1290" s="377"/>
      <c r="BN1290" s="377"/>
      <c r="BO1290" s="377"/>
      <c r="BP1290" s="377"/>
      <c r="BQ1290" s="377"/>
      <c r="BR1290" s="377"/>
      <c r="BS1290" s="377"/>
      <c r="BT1290" s="377"/>
      <c r="BU1290" s="377"/>
      <c r="BV1290" s="377"/>
      <c r="BW1290" s="377"/>
      <c r="BX1290" s="377"/>
      <c r="BY1290" s="378"/>
      <c r="BZ1290" s="1026"/>
      <c r="CA1290" s="1026"/>
      <c r="CB1290" s="1026"/>
      <c r="CC1290" s="1026"/>
      <c r="CD1290" s="1026"/>
      <c r="CE1290" s="1026"/>
      <c r="CF1290" s="1026"/>
      <c r="CG1290" s="1026"/>
      <c r="CH1290" s="1026"/>
      <c r="CK1290" s="112"/>
      <c r="CL1290" s="115"/>
      <c r="CM1290" s="115"/>
      <c r="CN1290" s="115"/>
      <c r="CO1290" s="115"/>
      <c r="CP1290" s="115"/>
      <c r="CQ1290" s="115"/>
      <c r="CR1290" s="115"/>
      <c r="CS1290" s="115"/>
    </row>
    <row r="1291" spans="1:97" ht="12.75" customHeight="1" x14ac:dyDescent="0.2">
      <c r="A1291" s="37"/>
      <c r="B1291" s="717"/>
      <c r="C1291" s="717"/>
      <c r="D1291" s="717"/>
      <c r="E1291" s="718"/>
      <c r="F1291" s="1027" t="s">
        <v>605</v>
      </c>
      <c r="G1291" s="1028"/>
      <c r="H1291" s="1028"/>
      <c r="I1291" s="1028"/>
      <c r="J1291" s="1028"/>
      <c r="K1291" s="1028"/>
      <c r="L1291" s="1028"/>
      <c r="M1291" s="1028"/>
      <c r="N1291" s="1028"/>
      <c r="O1291" s="1028"/>
      <c r="P1291" s="1028"/>
      <c r="Q1291" s="1028"/>
      <c r="R1291" s="1028"/>
      <c r="S1291" s="1028"/>
      <c r="T1291" s="1028"/>
      <c r="U1291" s="1028"/>
      <c r="V1291" s="1028"/>
      <c r="W1291" s="1028"/>
      <c r="X1291" s="1028"/>
      <c r="Y1291" s="1028"/>
      <c r="Z1291" s="1028"/>
      <c r="AA1291" s="1028"/>
      <c r="AB1291" s="1028"/>
      <c r="AC1291" s="1028"/>
      <c r="AD1291" s="1028"/>
      <c r="AE1291" s="1028"/>
      <c r="AF1291" s="1028"/>
      <c r="AG1291" s="1028"/>
      <c r="AH1291" s="1028"/>
      <c r="AI1291" s="1028"/>
      <c r="AJ1291" s="1028"/>
      <c r="AK1291" s="1028"/>
      <c r="AL1291" s="1028"/>
      <c r="AM1291" s="1028"/>
      <c r="AN1291" s="1028"/>
      <c r="AO1291" s="1028"/>
      <c r="AP1291" s="1029"/>
      <c r="AQ1291" s="1008"/>
      <c r="AR1291" s="1008"/>
      <c r="AS1291" s="1008"/>
      <c r="AT1291" s="1008"/>
      <c r="AU1291" s="1008"/>
      <c r="AV1291" s="1008"/>
      <c r="AW1291" s="1008"/>
      <c r="AX1291" s="1008"/>
      <c r="AY1291" s="1008"/>
      <c r="AZ1291" s="1009"/>
      <c r="BA1291" s="350"/>
      <c r="BB1291" s="350"/>
      <c r="BC1291" s="350"/>
      <c r="BD1291" s="350"/>
      <c r="BE1291" s="350"/>
      <c r="BF1291" s="350"/>
      <c r="BG1291" s="350"/>
      <c r="BH1291" s="350"/>
      <c r="BI1291" s="350"/>
      <c r="BJ1291" s="62"/>
      <c r="BK1291" s="37"/>
      <c r="BL1291" s="112"/>
      <c r="BM1291" s="110"/>
      <c r="BN1291" s="110"/>
      <c r="BO1291" s="110"/>
      <c r="BP1291" s="110"/>
      <c r="BQ1291" s="110"/>
      <c r="BR1291" s="110"/>
      <c r="BS1291" s="110"/>
      <c r="BT1291" s="110"/>
      <c r="CK1291" s="1"/>
      <c r="CL1291" s="1"/>
      <c r="CM1291" s="1"/>
      <c r="CN1291" s="1"/>
      <c r="CO1291" s="1"/>
      <c r="CP1291" s="1"/>
      <c r="CQ1291" s="1"/>
      <c r="CR1291" s="1"/>
      <c r="CS1291" s="1"/>
    </row>
    <row r="1292" spans="1:97" ht="12.75" customHeight="1" x14ac:dyDescent="0.2">
      <c r="A1292" s="37"/>
      <c r="B1292" s="717"/>
      <c r="C1292" s="717"/>
      <c r="D1292" s="717"/>
      <c r="E1292" s="717"/>
      <c r="F1292" s="1030"/>
      <c r="G1292" s="1031"/>
      <c r="H1292" s="1031"/>
      <c r="I1292" s="1031"/>
      <c r="J1292" s="1031"/>
      <c r="K1292" s="1031"/>
      <c r="L1292" s="1031"/>
      <c r="M1292" s="1031"/>
      <c r="N1292" s="1031"/>
      <c r="O1292" s="1031"/>
      <c r="P1292" s="1031"/>
      <c r="Q1292" s="1031"/>
      <c r="R1292" s="1031"/>
      <c r="S1292" s="1031"/>
      <c r="T1292" s="1031"/>
      <c r="U1292" s="1031"/>
      <c r="V1292" s="1031"/>
      <c r="W1292" s="1031"/>
      <c r="X1292" s="1031"/>
      <c r="Y1292" s="1031"/>
      <c r="Z1292" s="1031"/>
      <c r="AA1292" s="1031"/>
      <c r="AB1292" s="1031"/>
      <c r="AC1292" s="1031"/>
      <c r="AD1292" s="1031"/>
      <c r="AE1292" s="1031"/>
      <c r="AF1292" s="1031"/>
      <c r="AG1292" s="1031"/>
      <c r="AH1292" s="1031"/>
      <c r="AI1292" s="1031"/>
      <c r="AJ1292" s="1031"/>
      <c r="AK1292" s="1031"/>
      <c r="AL1292" s="1031"/>
      <c r="AM1292" s="1031"/>
      <c r="AN1292" s="1031"/>
      <c r="AO1292" s="1031"/>
      <c r="AP1292" s="1032"/>
      <c r="AQ1292" s="1011"/>
      <c r="AR1292" s="1011"/>
      <c r="AS1292" s="1011"/>
      <c r="AT1292" s="1011"/>
      <c r="AU1292" s="1011"/>
      <c r="AV1292" s="1011"/>
      <c r="AW1292" s="1011"/>
      <c r="AX1292" s="1011"/>
      <c r="AY1292" s="1011"/>
      <c r="AZ1292" s="1012"/>
      <c r="BA1292" s="350"/>
      <c r="BB1292" s="350"/>
      <c r="BC1292" s="350"/>
      <c r="BD1292" s="350"/>
      <c r="BE1292" s="350"/>
      <c r="BF1292" s="350"/>
      <c r="BG1292" s="350"/>
      <c r="BH1292" s="350"/>
      <c r="BI1292" s="350"/>
      <c r="BJ1292" s="62"/>
      <c r="BK1292" s="37"/>
      <c r="BL1292" s="112"/>
      <c r="BM1292" s="112"/>
      <c r="BN1292" s="112"/>
      <c r="BO1292" s="112"/>
      <c r="BP1292" s="112"/>
      <c r="BQ1292" s="110"/>
      <c r="BR1292" s="110"/>
      <c r="BS1292" s="110"/>
      <c r="BT1292" s="110"/>
      <c r="CK1292" s="1"/>
      <c r="CL1292" s="112" t="s">
        <v>71</v>
      </c>
      <c r="CM1292" s="1"/>
      <c r="CN1292" s="1"/>
      <c r="CO1292" s="1"/>
      <c r="CP1292" s="1"/>
      <c r="CQ1292" s="1"/>
      <c r="CR1292" s="1"/>
      <c r="CS1292" s="1"/>
    </row>
    <row r="1293" spans="1:97" ht="22.5" customHeight="1" x14ac:dyDescent="0.2">
      <c r="A1293" s="37"/>
      <c r="B1293" s="717"/>
      <c r="C1293" s="717"/>
      <c r="D1293" s="717"/>
      <c r="E1293" s="717"/>
      <c r="F1293" s="725"/>
      <c r="G1293" s="725"/>
      <c r="H1293" s="725"/>
      <c r="I1293" s="725"/>
      <c r="J1293" s="725"/>
      <c r="K1293" s="725"/>
      <c r="L1293" s="725"/>
      <c r="M1293" s="725"/>
      <c r="N1293" s="725"/>
      <c r="O1293" s="725"/>
      <c r="P1293" s="725"/>
      <c r="Q1293" s="725"/>
      <c r="R1293" s="725"/>
      <c r="S1293" s="725"/>
      <c r="T1293" s="725"/>
      <c r="U1293" s="725"/>
      <c r="V1293" s="725"/>
      <c r="W1293" s="725"/>
      <c r="X1293" s="725"/>
      <c r="Y1293" s="725"/>
      <c r="Z1293" s="725"/>
      <c r="AA1293" s="725"/>
      <c r="AB1293" s="725"/>
      <c r="AC1293" s="725"/>
      <c r="AD1293" s="725"/>
      <c r="AE1293" s="725"/>
      <c r="AF1293" s="725"/>
      <c r="AG1293" s="725"/>
      <c r="AH1293" s="725"/>
      <c r="AI1293" s="725"/>
      <c r="AJ1293" s="725"/>
      <c r="AK1293" s="725"/>
      <c r="AL1293" s="725"/>
      <c r="AM1293" s="725"/>
      <c r="AN1293" s="725"/>
      <c r="AO1293" s="725"/>
      <c r="AP1293" s="725"/>
      <c r="AQ1293" s="725"/>
      <c r="AR1293" s="725"/>
      <c r="AS1293" s="725"/>
      <c r="AT1293" s="725"/>
      <c r="AU1293" s="725"/>
      <c r="AV1293" s="725"/>
      <c r="AW1293" s="725"/>
      <c r="AX1293" s="725"/>
      <c r="AY1293" s="725"/>
      <c r="AZ1293" s="725"/>
      <c r="BA1293" s="725"/>
      <c r="BB1293" s="725"/>
      <c r="BC1293" s="725"/>
      <c r="BD1293" s="725"/>
      <c r="BE1293" s="725"/>
      <c r="BF1293" s="725"/>
      <c r="BG1293" s="725"/>
      <c r="BH1293" s="725"/>
      <c r="BI1293" s="725"/>
      <c r="BJ1293" s="725"/>
      <c r="BK1293" s="725"/>
      <c r="BL1293" s="725"/>
      <c r="BM1293" s="725"/>
      <c r="BN1293" s="725"/>
      <c r="BO1293" s="725"/>
      <c r="BP1293" s="757"/>
      <c r="BQ1293" s="757"/>
      <c r="BR1293" s="757"/>
      <c r="BS1293" s="757"/>
      <c r="BT1293" s="757"/>
      <c r="BU1293" s="757"/>
      <c r="BV1293" s="757"/>
      <c r="BW1293" s="757"/>
      <c r="BX1293" s="757"/>
      <c r="BY1293" s="757"/>
      <c r="BZ1293" s="350"/>
      <c r="CA1293" s="350"/>
      <c r="CB1293" s="350"/>
      <c r="CC1293" s="350"/>
      <c r="CD1293" s="350"/>
      <c r="CE1293" s="350"/>
      <c r="CF1293" s="350"/>
      <c r="CG1293" s="350"/>
      <c r="CH1293" s="350"/>
      <c r="CI1293" s="62"/>
      <c r="CJ1293" s="37"/>
    </row>
    <row r="1294" spans="1:97" s="44" customFormat="1" ht="22.5" customHeight="1" x14ac:dyDescent="0.2">
      <c r="B1294" s="1033" t="s">
        <v>1100</v>
      </c>
      <c r="C1294" s="1034"/>
      <c r="D1294" s="1034"/>
      <c r="E1294" s="1034"/>
      <c r="F1294" s="1034"/>
      <c r="G1294" s="1034"/>
      <c r="H1294" s="1034"/>
      <c r="I1294" s="1034"/>
      <c r="J1294" s="1034"/>
      <c r="K1294" s="1034"/>
      <c r="L1294" s="1034"/>
      <c r="M1294" s="1034"/>
      <c r="N1294" s="1034"/>
      <c r="O1294" s="1034"/>
      <c r="P1294" s="1034"/>
      <c r="Q1294" s="1034"/>
      <c r="R1294" s="1034"/>
      <c r="S1294" s="1034"/>
      <c r="T1294" s="1034"/>
      <c r="U1294" s="1034"/>
      <c r="V1294" s="1034"/>
      <c r="W1294" s="1034"/>
      <c r="X1294" s="1034"/>
      <c r="Y1294" s="1034"/>
      <c r="Z1294" s="1034"/>
      <c r="AA1294" s="1034"/>
      <c r="AB1294" s="1034"/>
      <c r="AC1294" s="1034"/>
      <c r="AD1294" s="1034"/>
      <c r="AE1294" s="1034"/>
      <c r="AF1294" s="1034"/>
      <c r="AG1294" s="1034"/>
      <c r="AH1294" s="1034"/>
      <c r="AI1294" s="1034"/>
      <c r="AJ1294" s="1034"/>
      <c r="AK1294" s="1034"/>
      <c r="AL1294" s="1034"/>
      <c r="AM1294" s="1034"/>
      <c r="AN1294" s="1034"/>
      <c r="AO1294" s="1034"/>
      <c r="AP1294" s="1034"/>
      <c r="AQ1294" s="1034"/>
      <c r="AR1294" s="1034"/>
      <c r="AS1294" s="1034"/>
      <c r="AT1294" s="1034"/>
      <c r="AU1294" s="1034"/>
      <c r="AV1294" s="1034"/>
      <c r="AW1294" s="1034"/>
      <c r="AX1294" s="1034"/>
      <c r="AY1294" s="1034"/>
      <c r="AZ1294" s="1034"/>
      <c r="BA1294" s="1034"/>
      <c r="BB1294" s="1034"/>
      <c r="BC1294" s="1034"/>
      <c r="BD1294" s="1034"/>
      <c r="BE1294" s="1034"/>
      <c r="BF1294" s="1034"/>
      <c r="BG1294" s="1034"/>
      <c r="BH1294" s="1034"/>
      <c r="BI1294" s="1034"/>
      <c r="BJ1294" s="1034"/>
      <c r="BK1294" s="1034"/>
      <c r="BL1294" s="1034"/>
      <c r="BM1294" s="1034"/>
      <c r="BN1294" s="1034"/>
      <c r="BO1294" s="1034"/>
      <c r="BP1294" s="1034"/>
      <c r="BQ1294" s="1034"/>
      <c r="BR1294" s="1034"/>
      <c r="BS1294" s="1034"/>
      <c r="BT1294" s="1034"/>
      <c r="BU1294" s="1034"/>
      <c r="BV1294" s="1034"/>
      <c r="BW1294" s="1034"/>
      <c r="BX1294" s="1034"/>
      <c r="BY1294" s="1034"/>
      <c r="BZ1294" s="1034"/>
      <c r="CA1294" s="1034"/>
      <c r="CB1294" s="1034"/>
      <c r="CC1294" s="1034"/>
      <c r="CD1294" s="1034"/>
      <c r="CE1294" s="1034"/>
      <c r="CF1294" s="1034"/>
      <c r="CG1294" s="1034"/>
      <c r="CH1294" s="1035"/>
      <c r="CK1294" s="112"/>
      <c r="CL1294" s="115"/>
      <c r="CM1294" s="115"/>
      <c r="CN1294" s="115"/>
      <c r="CO1294" s="115"/>
      <c r="CP1294" s="115"/>
      <c r="CQ1294" s="115"/>
      <c r="CR1294" s="115"/>
      <c r="CS1294" s="115"/>
    </row>
    <row r="1295" spans="1:97" ht="12.75" customHeight="1" x14ac:dyDescent="0.2">
      <c r="A1295" s="63"/>
      <c r="B1295" s="964" t="s">
        <v>11</v>
      </c>
      <c r="C1295" s="965"/>
      <c r="D1295" s="965"/>
      <c r="E1295" s="966"/>
      <c r="F1295" s="973" t="s">
        <v>1101</v>
      </c>
      <c r="G1295" s="974"/>
      <c r="H1295" s="974"/>
      <c r="I1295" s="974"/>
      <c r="J1295" s="974"/>
      <c r="K1295" s="974"/>
      <c r="L1295" s="974"/>
      <c r="M1295" s="974"/>
      <c r="N1295" s="974"/>
      <c r="O1295" s="974"/>
      <c r="P1295" s="974"/>
      <c r="Q1295" s="974"/>
      <c r="R1295" s="974"/>
      <c r="S1295" s="974"/>
      <c r="T1295" s="974"/>
      <c r="U1295" s="974"/>
      <c r="V1295" s="974"/>
      <c r="W1295" s="974"/>
      <c r="X1295" s="974"/>
      <c r="Y1295" s="974"/>
      <c r="Z1295" s="974"/>
      <c r="AA1295" s="974"/>
      <c r="AB1295" s="974"/>
      <c r="AC1295" s="974"/>
      <c r="AD1295" s="974"/>
      <c r="AE1295" s="974"/>
      <c r="AF1295" s="974"/>
      <c r="AG1295" s="974"/>
      <c r="AH1295" s="974"/>
      <c r="AI1295" s="974"/>
      <c r="AJ1295" s="974"/>
      <c r="AK1295" s="974"/>
      <c r="AL1295" s="974"/>
      <c r="AM1295" s="974"/>
      <c r="AN1295" s="974"/>
      <c r="AO1295" s="974"/>
      <c r="AP1295" s="974"/>
      <c r="AQ1295" s="974"/>
      <c r="AR1295" s="974"/>
      <c r="AS1295" s="974"/>
      <c r="AT1295" s="974"/>
      <c r="AU1295" s="974"/>
      <c r="AV1295" s="974"/>
      <c r="AW1295" s="974"/>
      <c r="AX1295" s="974"/>
      <c r="AY1295" s="974"/>
      <c r="AZ1295" s="974"/>
      <c r="BA1295" s="974"/>
      <c r="BB1295" s="974"/>
      <c r="BC1295" s="974"/>
      <c r="BD1295" s="974"/>
      <c r="BE1295" s="974"/>
      <c r="BF1295" s="974"/>
      <c r="BG1295" s="974"/>
      <c r="BH1295" s="974"/>
      <c r="BI1295" s="974"/>
      <c r="BJ1295" s="974"/>
      <c r="BK1295" s="974"/>
      <c r="BL1295" s="974"/>
      <c r="BM1295" s="974"/>
      <c r="BN1295" s="974"/>
      <c r="BO1295" s="974"/>
      <c r="BP1295" s="974"/>
      <c r="BQ1295" s="974"/>
      <c r="BR1295" s="974"/>
      <c r="BS1295" s="974"/>
      <c r="BT1295" s="974"/>
      <c r="BU1295" s="974"/>
      <c r="BV1295" s="974"/>
      <c r="BW1295" s="974"/>
      <c r="BX1295" s="974"/>
      <c r="BY1295" s="975"/>
      <c r="BZ1295" s="982"/>
      <c r="CA1295" s="983"/>
      <c r="CB1295" s="983"/>
      <c r="CC1295" s="983"/>
      <c r="CD1295" s="983"/>
      <c r="CE1295" s="983"/>
      <c r="CF1295" s="983"/>
      <c r="CG1295" s="983"/>
      <c r="CH1295" s="984"/>
      <c r="CI1295" s="37"/>
      <c r="CJ1295" s="37"/>
      <c r="CK1295" s="112"/>
      <c r="CL1295" s="112"/>
      <c r="CM1295" s="112"/>
    </row>
    <row r="1296" spans="1:97" ht="12.75" customHeight="1" x14ac:dyDescent="0.2">
      <c r="A1296" s="63"/>
      <c r="B1296" s="967"/>
      <c r="C1296" s="968"/>
      <c r="D1296" s="968"/>
      <c r="E1296" s="969"/>
      <c r="F1296" s="976"/>
      <c r="G1296" s="977"/>
      <c r="H1296" s="977"/>
      <c r="I1296" s="977"/>
      <c r="J1296" s="977"/>
      <c r="K1296" s="977"/>
      <c r="L1296" s="977"/>
      <c r="M1296" s="977"/>
      <c r="N1296" s="977"/>
      <c r="O1296" s="977"/>
      <c r="P1296" s="977"/>
      <c r="Q1296" s="977"/>
      <c r="R1296" s="977"/>
      <c r="S1296" s="977"/>
      <c r="T1296" s="977"/>
      <c r="U1296" s="977"/>
      <c r="V1296" s="977"/>
      <c r="W1296" s="977"/>
      <c r="X1296" s="977"/>
      <c r="Y1296" s="977"/>
      <c r="Z1296" s="977"/>
      <c r="AA1296" s="977"/>
      <c r="AB1296" s="977"/>
      <c r="AC1296" s="977"/>
      <c r="AD1296" s="977"/>
      <c r="AE1296" s="977"/>
      <c r="AF1296" s="977"/>
      <c r="AG1296" s="977"/>
      <c r="AH1296" s="977"/>
      <c r="AI1296" s="977"/>
      <c r="AJ1296" s="977"/>
      <c r="AK1296" s="977"/>
      <c r="AL1296" s="977"/>
      <c r="AM1296" s="977"/>
      <c r="AN1296" s="977"/>
      <c r="AO1296" s="977"/>
      <c r="AP1296" s="977"/>
      <c r="AQ1296" s="977"/>
      <c r="AR1296" s="977"/>
      <c r="AS1296" s="977"/>
      <c r="AT1296" s="977"/>
      <c r="AU1296" s="977"/>
      <c r="AV1296" s="977"/>
      <c r="AW1296" s="977"/>
      <c r="AX1296" s="977"/>
      <c r="AY1296" s="977"/>
      <c r="AZ1296" s="977"/>
      <c r="BA1296" s="977"/>
      <c r="BB1296" s="977"/>
      <c r="BC1296" s="977"/>
      <c r="BD1296" s="977"/>
      <c r="BE1296" s="977"/>
      <c r="BF1296" s="977"/>
      <c r="BG1296" s="977"/>
      <c r="BH1296" s="977"/>
      <c r="BI1296" s="977"/>
      <c r="BJ1296" s="977"/>
      <c r="BK1296" s="977"/>
      <c r="BL1296" s="977"/>
      <c r="BM1296" s="977"/>
      <c r="BN1296" s="977"/>
      <c r="BO1296" s="977"/>
      <c r="BP1296" s="977"/>
      <c r="BQ1296" s="977"/>
      <c r="BR1296" s="977"/>
      <c r="BS1296" s="977"/>
      <c r="BT1296" s="977"/>
      <c r="BU1296" s="977"/>
      <c r="BV1296" s="977"/>
      <c r="BW1296" s="977"/>
      <c r="BX1296" s="977"/>
      <c r="BY1296" s="978"/>
      <c r="BZ1296" s="985"/>
      <c r="CA1296" s="986"/>
      <c r="CB1296" s="986"/>
      <c r="CC1296" s="986"/>
      <c r="CD1296" s="986"/>
      <c r="CE1296" s="986"/>
      <c r="CF1296" s="986"/>
      <c r="CG1296" s="986"/>
      <c r="CH1296" s="987"/>
      <c r="CI1296" s="37"/>
      <c r="CJ1296" s="37"/>
      <c r="CK1296" s="112"/>
      <c r="CL1296" s="112"/>
      <c r="CM1296" s="112"/>
    </row>
    <row r="1297" spans="1:91" ht="12.75" customHeight="1" x14ac:dyDescent="0.2">
      <c r="A1297" s="63"/>
      <c r="B1297" s="967"/>
      <c r="C1297" s="968"/>
      <c r="D1297" s="968"/>
      <c r="E1297" s="969"/>
      <c r="F1297" s="976"/>
      <c r="G1297" s="977"/>
      <c r="H1297" s="977"/>
      <c r="I1297" s="977"/>
      <c r="J1297" s="977"/>
      <c r="K1297" s="977"/>
      <c r="L1297" s="977"/>
      <c r="M1297" s="977"/>
      <c r="N1297" s="977"/>
      <c r="O1297" s="977"/>
      <c r="P1297" s="977"/>
      <c r="Q1297" s="977"/>
      <c r="R1297" s="977"/>
      <c r="S1297" s="977"/>
      <c r="T1297" s="977"/>
      <c r="U1297" s="977"/>
      <c r="V1297" s="977"/>
      <c r="W1297" s="977"/>
      <c r="X1297" s="977"/>
      <c r="Y1297" s="977"/>
      <c r="Z1297" s="977"/>
      <c r="AA1297" s="977"/>
      <c r="AB1297" s="977"/>
      <c r="AC1297" s="977"/>
      <c r="AD1297" s="977"/>
      <c r="AE1297" s="977"/>
      <c r="AF1297" s="977"/>
      <c r="AG1297" s="977"/>
      <c r="AH1297" s="977"/>
      <c r="AI1297" s="977"/>
      <c r="AJ1297" s="977"/>
      <c r="AK1297" s="977"/>
      <c r="AL1297" s="977"/>
      <c r="AM1297" s="977"/>
      <c r="AN1297" s="977"/>
      <c r="AO1297" s="977"/>
      <c r="AP1297" s="977"/>
      <c r="AQ1297" s="977"/>
      <c r="AR1297" s="977"/>
      <c r="AS1297" s="977"/>
      <c r="AT1297" s="977"/>
      <c r="AU1297" s="977"/>
      <c r="AV1297" s="977"/>
      <c r="AW1297" s="977"/>
      <c r="AX1297" s="977"/>
      <c r="AY1297" s="977"/>
      <c r="AZ1297" s="977"/>
      <c r="BA1297" s="977"/>
      <c r="BB1297" s="977"/>
      <c r="BC1297" s="977"/>
      <c r="BD1297" s="977"/>
      <c r="BE1297" s="977"/>
      <c r="BF1297" s="977"/>
      <c r="BG1297" s="977"/>
      <c r="BH1297" s="977"/>
      <c r="BI1297" s="977"/>
      <c r="BJ1297" s="977"/>
      <c r="BK1297" s="977"/>
      <c r="BL1297" s="977"/>
      <c r="BM1297" s="977"/>
      <c r="BN1297" s="977"/>
      <c r="BO1297" s="977"/>
      <c r="BP1297" s="977"/>
      <c r="BQ1297" s="977"/>
      <c r="BR1297" s="977"/>
      <c r="BS1297" s="977"/>
      <c r="BT1297" s="977"/>
      <c r="BU1297" s="977"/>
      <c r="BV1297" s="977"/>
      <c r="BW1297" s="977"/>
      <c r="BX1297" s="977"/>
      <c r="BY1297" s="978"/>
      <c r="BZ1297" s="985"/>
      <c r="CA1297" s="986"/>
      <c r="CB1297" s="986"/>
      <c r="CC1297" s="986"/>
      <c r="CD1297" s="986"/>
      <c r="CE1297" s="986"/>
      <c r="CF1297" s="986"/>
      <c r="CG1297" s="986"/>
      <c r="CH1297" s="987"/>
      <c r="CI1297" s="37"/>
      <c r="CJ1297" s="37"/>
      <c r="CK1297" s="112"/>
      <c r="CL1297" s="112"/>
      <c r="CM1297" s="112"/>
    </row>
    <row r="1298" spans="1:91" ht="12.75" customHeight="1" x14ac:dyDescent="0.2">
      <c r="A1298" s="63"/>
      <c r="B1298" s="967"/>
      <c r="C1298" s="968"/>
      <c r="D1298" s="968"/>
      <c r="E1298" s="969"/>
      <c r="F1298" s="976"/>
      <c r="G1298" s="977"/>
      <c r="H1298" s="977"/>
      <c r="I1298" s="977"/>
      <c r="J1298" s="977"/>
      <c r="K1298" s="977"/>
      <c r="L1298" s="977"/>
      <c r="M1298" s="977"/>
      <c r="N1298" s="977"/>
      <c r="O1298" s="977"/>
      <c r="P1298" s="977"/>
      <c r="Q1298" s="977"/>
      <c r="R1298" s="977"/>
      <c r="S1298" s="977"/>
      <c r="T1298" s="977"/>
      <c r="U1298" s="977"/>
      <c r="V1298" s="977"/>
      <c r="W1298" s="977"/>
      <c r="X1298" s="977"/>
      <c r="Y1298" s="977"/>
      <c r="Z1298" s="977"/>
      <c r="AA1298" s="977"/>
      <c r="AB1298" s="977"/>
      <c r="AC1298" s="977"/>
      <c r="AD1298" s="977"/>
      <c r="AE1298" s="977"/>
      <c r="AF1298" s="977"/>
      <c r="AG1298" s="977"/>
      <c r="AH1298" s="977"/>
      <c r="AI1298" s="977"/>
      <c r="AJ1298" s="977"/>
      <c r="AK1298" s="977"/>
      <c r="AL1298" s="977"/>
      <c r="AM1298" s="977"/>
      <c r="AN1298" s="977"/>
      <c r="AO1298" s="977"/>
      <c r="AP1298" s="977"/>
      <c r="AQ1298" s="977"/>
      <c r="AR1298" s="977"/>
      <c r="AS1298" s="977"/>
      <c r="AT1298" s="977"/>
      <c r="AU1298" s="977"/>
      <c r="AV1298" s="977"/>
      <c r="AW1298" s="977"/>
      <c r="AX1298" s="977"/>
      <c r="AY1298" s="977"/>
      <c r="AZ1298" s="977"/>
      <c r="BA1298" s="977"/>
      <c r="BB1298" s="977"/>
      <c r="BC1298" s="977"/>
      <c r="BD1298" s="977"/>
      <c r="BE1298" s="977"/>
      <c r="BF1298" s="977"/>
      <c r="BG1298" s="977"/>
      <c r="BH1298" s="977"/>
      <c r="BI1298" s="977"/>
      <c r="BJ1298" s="977"/>
      <c r="BK1298" s="977"/>
      <c r="BL1298" s="977"/>
      <c r="BM1298" s="977"/>
      <c r="BN1298" s="977"/>
      <c r="BO1298" s="977"/>
      <c r="BP1298" s="977"/>
      <c r="BQ1298" s="977"/>
      <c r="BR1298" s="977"/>
      <c r="BS1298" s="977"/>
      <c r="BT1298" s="977"/>
      <c r="BU1298" s="977"/>
      <c r="BV1298" s="977"/>
      <c r="BW1298" s="977"/>
      <c r="BX1298" s="977"/>
      <c r="BY1298" s="978"/>
      <c r="BZ1298" s="985"/>
      <c r="CA1298" s="986"/>
      <c r="CB1298" s="986"/>
      <c r="CC1298" s="986"/>
      <c r="CD1298" s="986"/>
      <c r="CE1298" s="986"/>
      <c r="CF1298" s="986"/>
      <c r="CG1298" s="986"/>
      <c r="CH1298" s="987"/>
      <c r="CI1298" s="37"/>
      <c r="CJ1298" s="37"/>
      <c r="CK1298" s="112"/>
      <c r="CL1298" s="112"/>
      <c r="CM1298" s="112"/>
    </row>
    <row r="1299" spans="1:91" ht="12.75" customHeight="1" x14ac:dyDescent="0.2">
      <c r="A1299" s="63"/>
      <c r="B1299" s="967"/>
      <c r="C1299" s="968"/>
      <c r="D1299" s="968"/>
      <c r="E1299" s="969"/>
      <c r="F1299" s="976"/>
      <c r="G1299" s="977"/>
      <c r="H1299" s="977"/>
      <c r="I1299" s="977"/>
      <c r="J1299" s="977"/>
      <c r="K1299" s="977"/>
      <c r="L1299" s="977"/>
      <c r="M1299" s="977"/>
      <c r="N1299" s="977"/>
      <c r="O1299" s="977"/>
      <c r="P1299" s="977"/>
      <c r="Q1299" s="977"/>
      <c r="R1299" s="977"/>
      <c r="S1299" s="977"/>
      <c r="T1299" s="977"/>
      <c r="U1299" s="977"/>
      <c r="V1299" s="977"/>
      <c r="W1299" s="977"/>
      <c r="X1299" s="977"/>
      <c r="Y1299" s="977"/>
      <c r="Z1299" s="977"/>
      <c r="AA1299" s="977"/>
      <c r="AB1299" s="977"/>
      <c r="AC1299" s="977"/>
      <c r="AD1299" s="977"/>
      <c r="AE1299" s="977"/>
      <c r="AF1299" s="977"/>
      <c r="AG1299" s="977"/>
      <c r="AH1299" s="977"/>
      <c r="AI1299" s="977"/>
      <c r="AJ1299" s="977"/>
      <c r="AK1299" s="977"/>
      <c r="AL1299" s="977"/>
      <c r="AM1299" s="977"/>
      <c r="AN1299" s="977"/>
      <c r="AO1299" s="977"/>
      <c r="AP1299" s="977"/>
      <c r="AQ1299" s="977"/>
      <c r="AR1299" s="977"/>
      <c r="AS1299" s="977"/>
      <c r="AT1299" s="977"/>
      <c r="AU1299" s="977"/>
      <c r="AV1299" s="977"/>
      <c r="AW1299" s="977"/>
      <c r="AX1299" s="977"/>
      <c r="AY1299" s="977"/>
      <c r="AZ1299" s="977"/>
      <c r="BA1299" s="977"/>
      <c r="BB1299" s="977"/>
      <c r="BC1299" s="977"/>
      <c r="BD1299" s="977"/>
      <c r="BE1299" s="977"/>
      <c r="BF1299" s="977"/>
      <c r="BG1299" s="977"/>
      <c r="BH1299" s="977"/>
      <c r="BI1299" s="977"/>
      <c r="BJ1299" s="977"/>
      <c r="BK1299" s="977"/>
      <c r="BL1299" s="977"/>
      <c r="BM1299" s="977"/>
      <c r="BN1299" s="977"/>
      <c r="BO1299" s="977"/>
      <c r="BP1299" s="977"/>
      <c r="BQ1299" s="977"/>
      <c r="BR1299" s="977"/>
      <c r="BS1299" s="977"/>
      <c r="BT1299" s="977"/>
      <c r="BU1299" s="977"/>
      <c r="BV1299" s="977"/>
      <c r="BW1299" s="977"/>
      <c r="BX1299" s="977"/>
      <c r="BY1299" s="978"/>
      <c r="BZ1299" s="985"/>
      <c r="CA1299" s="986"/>
      <c r="CB1299" s="986"/>
      <c r="CC1299" s="986"/>
      <c r="CD1299" s="986"/>
      <c r="CE1299" s="986"/>
      <c r="CF1299" s="986"/>
      <c r="CG1299" s="986"/>
      <c r="CH1299" s="987"/>
      <c r="CI1299" s="37"/>
      <c r="CJ1299" s="37"/>
      <c r="CK1299" s="112"/>
      <c r="CL1299" s="112"/>
      <c r="CM1299" s="112"/>
    </row>
    <row r="1300" spans="1:91" ht="12.75" customHeight="1" x14ac:dyDescent="0.2">
      <c r="A1300" s="63"/>
      <c r="B1300" s="967"/>
      <c r="C1300" s="968"/>
      <c r="D1300" s="968"/>
      <c r="E1300" s="969"/>
      <c r="F1300" s="976"/>
      <c r="G1300" s="977"/>
      <c r="H1300" s="977"/>
      <c r="I1300" s="977"/>
      <c r="J1300" s="977"/>
      <c r="K1300" s="977"/>
      <c r="L1300" s="977"/>
      <c r="M1300" s="977"/>
      <c r="N1300" s="977"/>
      <c r="O1300" s="977"/>
      <c r="P1300" s="977"/>
      <c r="Q1300" s="977"/>
      <c r="R1300" s="977"/>
      <c r="S1300" s="977"/>
      <c r="T1300" s="977"/>
      <c r="U1300" s="977"/>
      <c r="V1300" s="977"/>
      <c r="W1300" s="977"/>
      <c r="X1300" s="977"/>
      <c r="Y1300" s="977"/>
      <c r="Z1300" s="977"/>
      <c r="AA1300" s="977"/>
      <c r="AB1300" s="977"/>
      <c r="AC1300" s="977"/>
      <c r="AD1300" s="977"/>
      <c r="AE1300" s="977"/>
      <c r="AF1300" s="977"/>
      <c r="AG1300" s="977"/>
      <c r="AH1300" s="977"/>
      <c r="AI1300" s="977"/>
      <c r="AJ1300" s="977"/>
      <c r="AK1300" s="977"/>
      <c r="AL1300" s="977"/>
      <c r="AM1300" s="977"/>
      <c r="AN1300" s="977"/>
      <c r="AO1300" s="977"/>
      <c r="AP1300" s="977"/>
      <c r="AQ1300" s="977"/>
      <c r="AR1300" s="977"/>
      <c r="AS1300" s="977"/>
      <c r="AT1300" s="977"/>
      <c r="AU1300" s="977"/>
      <c r="AV1300" s="977"/>
      <c r="AW1300" s="977"/>
      <c r="AX1300" s="977"/>
      <c r="AY1300" s="977"/>
      <c r="AZ1300" s="977"/>
      <c r="BA1300" s="977"/>
      <c r="BB1300" s="977"/>
      <c r="BC1300" s="977"/>
      <c r="BD1300" s="977"/>
      <c r="BE1300" s="977"/>
      <c r="BF1300" s="977"/>
      <c r="BG1300" s="977"/>
      <c r="BH1300" s="977"/>
      <c r="BI1300" s="977"/>
      <c r="BJ1300" s="977"/>
      <c r="BK1300" s="977"/>
      <c r="BL1300" s="977"/>
      <c r="BM1300" s="977"/>
      <c r="BN1300" s="977"/>
      <c r="BO1300" s="977"/>
      <c r="BP1300" s="977"/>
      <c r="BQ1300" s="977"/>
      <c r="BR1300" s="977"/>
      <c r="BS1300" s="977"/>
      <c r="BT1300" s="977"/>
      <c r="BU1300" s="977"/>
      <c r="BV1300" s="977"/>
      <c r="BW1300" s="977"/>
      <c r="BX1300" s="977"/>
      <c r="BY1300" s="978"/>
      <c r="BZ1300" s="985"/>
      <c r="CA1300" s="986"/>
      <c r="CB1300" s="986"/>
      <c r="CC1300" s="986"/>
      <c r="CD1300" s="986"/>
      <c r="CE1300" s="986"/>
      <c r="CF1300" s="986"/>
      <c r="CG1300" s="986"/>
      <c r="CH1300" s="987"/>
      <c r="CI1300" s="37"/>
      <c r="CJ1300" s="37"/>
    </row>
    <row r="1301" spans="1:91" ht="12.75" customHeight="1" x14ac:dyDescent="0.2">
      <c r="A1301" s="63"/>
      <c r="B1301" s="970"/>
      <c r="C1301" s="971"/>
      <c r="D1301" s="971"/>
      <c r="E1301" s="972"/>
      <c r="F1301" s="979"/>
      <c r="G1301" s="980"/>
      <c r="H1301" s="980"/>
      <c r="I1301" s="980"/>
      <c r="J1301" s="980"/>
      <c r="K1301" s="980"/>
      <c r="L1301" s="980"/>
      <c r="M1301" s="980"/>
      <c r="N1301" s="980"/>
      <c r="O1301" s="980"/>
      <c r="P1301" s="980"/>
      <c r="Q1301" s="980"/>
      <c r="R1301" s="980"/>
      <c r="S1301" s="980"/>
      <c r="T1301" s="980"/>
      <c r="U1301" s="980"/>
      <c r="V1301" s="980"/>
      <c r="W1301" s="980"/>
      <c r="X1301" s="980"/>
      <c r="Y1301" s="980"/>
      <c r="Z1301" s="980"/>
      <c r="AA1301" s="980"/>
      <c r="AB1301" s="980"/>
      <c r="AC1301" s="980"/>
      <c r="AD1301" s="980"/>
      <c r="AE1301" s="980"/>
      <c r="AF1301" s="980"/>
      <c r="AG1301" s="980"/>
      <c r="AH1301" s="980"/>
      <c r="AI1301" s="980"/>
      <c r="AJ1301" s="980"/>
      <c r="AK1301" s="980"/>
      <c r="AL1301" s="980"/>
      <c r="AM1301" s="980"/>
      <c r="AN1301" s="980"/>
      <c r="AO1301" s="980"/>
      <c r="AP1301" s="980"/>
      <c r="AQ1301" s="980"/>
      <c r="AR1301" s="980"/>
      <c r="AS1301" s="980"/>
      <c r="AT1301" s="980"/>
      <c r="AU1301" s="980"/>
      <c r="AV1301" s="980"/>
      <c r="AW1301" s="980"/>
      <c r="AX1301" s="980"/>
      <c r="AY1301" s="980"/>
      <c r="AZ1301" s="980"/>
      <c r="BA1301" s="980"/>
      <c r="BB1301" s="980"/>
      <c r="BC1301" s="980"/>
      <c r="BD1301" s="980"/>
      <c r="BE1301" s="980"/>
      <c r="BF1301" s="980"/>
      <c r="BG1301" s="980"/>
      <c r="BH1301" s="980"/>
      <c r="BI1301" s="980"/>
      <c r="BJ1301" s="980"/>
      <c r="BK1301" s="980"/>
      <c r="BL1301" s="980"/>
      <c r="BM1301" s="980"/>
      <c r="BN1301" s="980"/>
      <c r="BO1301" s="980"/>
      <c r="BP1301" s="980"/>
      <c r="BQ1301" s="980"/>
      <c r="BR1301" s="980"/>
      <c r="BS1301" s="980"/>
      <c r="BT1301" s="980"/>
      <c r="BU1301" s="980"/>
      <c r="BV1301" s="980"/>
      <c r="BW1301" s="980"/>
      <c r="BX1301" s="980"/>
      <c r="BY1301" s="981"/>
      <c r="BZ1301" s="988"/>
      <c r="CA1301" s="989"/>
      <c r="CB1301" s="989"/>
      <c r="CC1301" s="989"/>
      <c r="CD1301" s="989"/>
      <c r="CE1301" s="989"/>
      <c r="CF1301" s="989"/>
      <c r="CG1301" s="989"/>
      <c r="CH1301" s="990"/>
      <c r="CI1301" s="37"/>
      <c r="CJ1301" s="37"/>
    </row>
    <row r="1302" spans="1:91" ht="12.75" customHeight="1" x14ac:dyDescent="0.2">
      <c r="A1302" s="63"/>
      <c r="B1302" s="964" t="s">
        <v>26</v>
      </c>
      <c r="C1302" s="965"/>
      <c r="D1302" s="965"/>
      <c r="E1302" s="966"/>
      <c r="F1302" s="973" t="s">
        <v>762</v>
      </c>
      <c r="G1302" s="974"/>
      <c r="H1302" s="974"/>
      <c r="I1302" s="974"/>
      <c r="J1302" s="974"/>
      <c r="K1302" s="974"/>
      <c r="L1302" s="974"/>
      <c r="M1302" s="974"/>
      <c r="N1302" s="974"/>
      <c r="O1302" s="974"/>
      <c r="P1302" s="974"/>
      <c r="Q1302" s="974"/>
      <c r="R1302" s="974"/>
      <c r="S1302" s="974"/>
      <c r="T1302" s="974"/>
      <c r="U1302" s="974"/>
      <c r="V1302" s="974"/>
      <c r="W1302" s="974"/>
      <c r="X1302" s="974"/>
      <c r="Y1302" s="974"/>
      <c r="Z1302" s="974"/>
      <c r="AA1302" s="974"/>
      <c r="AB1302" s="974"/>
      <c r="AC1302" s="974"/>
      <c r="AD1302" s="974"/>
      <c r="AE1302" s="974"/>
      <c r="AF1302" s="974"/>
      <c r="AG1302" s="974"/>
      <c r="AH1302" s="974"/>
      <c r="AI1302" s="974"/>
      <c r="AJ1302" s="974"/>
      <c r="AK1302" s="974"/>
      <c r="AL1302" s="974"/>
      <c r="AM1302" s="974"/>
      <c r="AN1302" s="974"/>
      <c r="AO1302" s="974"/>
      <c r="AP1302" s="974"/>
      <c r="AQ1302" s="974"/>
      <c r="AR1302" s="974"/>
      <c r="AS1302" s="974"/>
      <c r="AT1302" s="974"/>
      <c r="AU1302" s="974"/>
      <c r="AV1302" s="974"/>
      <c r="AW1302" s="974"/>
      <c r="AX1302" s="974"/>
      <c r="AY1302" s="974"/>
      <c r="AZ1302" s="974"/>
      <c r="BA1302" s="974"/>
      <c r="BB1302" s="974"/>
      <c r="BC1302" s="974"/>
      <c r="BD1302" s="974"/>
      <c r="BE1302" s="974"/>
      <c r="BF1302" s="974"/>
      <c r="BG1302" s="974"/>
      <c r="BH1302" s="974"/>
      <c r="BI1302" s="974"/>
      <c r="BJ1302" s="974"/>
      <c r="BK1302" s="974"/>
      <c r="BL1302" s="974"/>
      <c r="BM1302" s="974"/>
      <c r="BN1302" s="974"/>
      <c r="BO1302" s="974"/>
      <c r="BP1302" s="974"/>
      <c r="BQ1302" s="974"/>
      <c r="BR1302" s="974"/>
      <c r="BS1302" s="974"/>
      <c r="BT1302" s="974"/>
      <c r="BU1302" s="974"/>
      <c r="BV1302" s="974"/>
      <c r="BW1302" s="974"/>
      <c r="BX1302" s="974"/>
      <c r="BY1302" s="975"/>
      <c r="BZ1302" s="982"/>
      <c r="CA1302" s="983"/>
      <c r="CB1302" s="983"/>
      <c r="CC1302" s="983"/>
      <c r="CD1302" s="983"/>
      <c r="CE1302" s="983"/>
      <c r="CF1302" s="983"/>
      <c r="CG1302" s="983"/>
      <c r="CH1302" s="984"/>
      <c r="CI1302" s="37"/>
      <c r="CJ1302" s="37"/>
      <c r="CK1302" s="112"/>
      <c r="CL1302" s="112"/>
      <c r="CM1302" s="112"/>
    </row>
    <row r="1303" spans="1:91" ht="12.75" customHeight="1" x14ac:dyDescent="0.2">
      <c r="A1303" s="63"/>
      <c r="B1303" s="967"/>
      <c r="C1303" s="968"/>
      <c r="D1303" s="968"/>
      <c r="E1303" s="969"/>
      <c r="F1303" s="976"/>
      <c r="G1303" s="977"/>
      <c r="H1303" s="977"/>
      <c r="I1303" s="977"/>
      <c r="J1303" s="977"/>
      <c r="K1303" s="977"/>
      <c r="L1303" s="977"/>
      <c r="M1303" s="977"/>
      <c r="N1303" s="977"/>
      <c r="O1303" s="977"/>
      <c r="P1303" s="977"/>
      <c r="Q1303" s="977"/>
      <c r="R1303" s="977"/>
      <c r="S1303" s="977"/>
      <c r="T1303" s="977"/>
      <c r="U1303" s="977"/>
      <c r="V1303" s="977"/>
      <c r="W1303" s="977"/>
      <c r="X1303" s="977"/>
      <c r="Y1303" s="977"/>
      <c r="Z1303" s="977"/>
      <c r="AA1303" s="977"/>
      <c r="AB1303" s="977"/>
      <c r="AC1303" s="977"/>
      <c r="AD1303" s="977"/>
      <c r="AE1303" s="977"/>
      <c r="AF1303" s="977"/>
      <c r="AG1303" s="977"/>
      <c r="AH1303" s="977"/>
      <c r="AI1303" s="977"/>
      <c r="AJ1303" s="977"/>
      <c r="AK1303" s="977"/>
      <c r="AL1303" s="977"/>
      <c r="AM1303" s="977"/>
      <c r="AN1303" s="977"/>
      <c r="AO1303" s="977"/>
      <c r="AP1303" s="977"/>
      <c r="AQ1303" s="977"/>
      <c r="AR1303" s="977"/>
      <c r="AS1303" s="977"/>
      <c r="AT1303" s="977"/>
      <c r="AU1303" s="977"/>
      <c r="AV1303" s="977"/>
      <c r="AW1303" s="977"/>
      <c r="AX1303" s="977"/>
      <c r="AY1303" s="977"/>
      <c r="AZ1303" s="977"/>
      <c r="BA1303" s="977"/>
      <c r="BB1303" s="977"/>
      <c r="BC1303" s="977"/>
      <c r="BD1303" s="977"/>
      <c r="BE1303" s="977"/>
      <c r="BF1303" s="977"/>
      <c r="BG1303" s="977"/>
      <c r="BH1303" s="977"/>
      <c r="BI1303" s="977"/>
      <c r="BJ1303" s="977"/>
      <c r="BK1303" s="977"/>
      <c r="BL1303" s="977"/>
      <c r="BM1303" s="977"/>
      <c r="BN1303" s="977"/>
      <c r="BO1303" s="977"/>
      <c r="BP1303" s="977"/>
      <c r="BQ1303" s="977"/>
      <c r="BR1303" s="977"/>
      <c r="BS1303" s="977"/>
      <c r="BT1303" s="977"/>
      <c r="BU1303" s="977"/>
      <c r="BV1303" s="977"/>
      <c r="BW1303" s="977"/>
      <c r="BX1303" s="977"/>
      <c r="BY1303" s="978"/>
      <c r="BZ1303" s="985"/>
      <c r="CA1303" s="986"/>
      <c r="CB1303" s="986"/>
      <c r="CC1303" s="986"/>
      <c r="CD1303" s="986"/>
      <c r="CE1303" s="986"/>
      <c r="CF1303" s="986"/>
      <c r="CG1303" s="986"/>
      <c r="CH1303" s="987"/>
      <c r="CI1303" s="37"/>
      <c r="CJ1303" s="37"/>
    </row>
    <row r="1304" spans="1:91" ht="12.75" customHeight="1" x14ac:dyDescent="0.2">
      <c r="A1304" s="63"/>
      <c r="B1304" s="967"/>
      <c r="C1304" s="968"/>
      <c r="D1304" s="968"/>
      <c r="E1304" s="969"/>
      <c r="F1304" s="976"/>
      <c r="G1304" s="977"/>
      <c r="H1304" s="977"/>
      <c r="I1304" s="977"/>
      <c r="J1304" s="977"/>
      <c r="K1304" s="977"/>
      <c r="L1304" s="977"/>
      <c r="M1304" s="977"/>
      <c r="N1304" s="977"/>
      <c r="O1304" s="977"/>
      <c r="P1304" s="977"/>
      <c r="Q1304" s="977"/>
      <c r="R1304" s="977"/>
      <c r="S1304" s="977"/>
      <c r="T1304" s="977"/>
      <c r="U1304" s="977"/>
      <c r="V1304" s="977"/>
      <c r="W1304" s="977"/>
      <c r="X1304" s="977"/>
      <c r="Y1304" s="977"/>
      <c r="Z1304" s="977"/>
      <c r="AA1304" s="977"/>
      <c r="AB1304" s="977"/>
      <c r="AC1304" s="977"/>
      <c r="AD1304" s="977"/>
      <c r="AE1304" s="977"/>
      <c r="AF1304" s="977"/>
      <c r="AG1304" s="977"/>
      <c r="AH1304" s="977"/>
      <c r="AI1304" s="977"/>
      <c r="AJ1304" s="977"/>
      <c r="AK1304" s="977"/>
      <c r="AL1304" s="977"/>
      <c r="AM1304" s="977"/>
      <c r="AN1304" s="977"/>
      <c r="AO1304" s="977"/>
      <c r="AP1304" s="977"/>
      <c r="AQ1304" s="977"/>
      <c r="AR1304" s="977"/>
      <c r="AS1304" s="977"/>
      <c r="AT1304" s="977"/>
      <c r="AU1304" s="977"/>
      <c r="AV1304" s="977"/>
      <c r="AW1304" s="977"/>
      <c r="AX1304" s="977"/>
      <c r="AY1304" s="977"/>
      <c r="AZ1304" s="977"/>
      <c r="BA1304" s="977"/>
      <c r="BB1304" s="977"/>
      <c r="BC1304" s="977"/>
      <c r="BD1304" s="977"/>
      <c r="BE1304" s="977"/>
      <c r="BF1304" s="977"/>
      <c r="BG1304" s="977"/>
      <c r="BH1304" s="977"/>
      <c r="BI1304" s="977"/>
      <c r="BJ1304" s="977"/>
      <c r="BK1304" s="977"/>
      <c r="BL1304" s="977"/>
      <c r="BM1304" s="977"/>
      <c r="BN1304" s="977"/>
      <c r="BO1304" s="977"/>
      <c r="BP1304" s="977"/>
      <c r="BQ1304" s="977"/>
      <c r="BR1304" s="977"/>
      <c r="BS1304" s="977"/>
      <c r="BT1304" s="977"/>
      <c r="BU1304" s="977"/>
      <c r="BV1304" s="977"/>
      <c r="BW1304" s="977"/>
      <c r="BX1304" s="977"/>
      <c r="BY1304" s="978"/>
      <c r="BZ1304" s="985"/>
      <c r="CA1304" s="986"/>
      <c r="CB1304" s="986"/>
      <c r="CC1304" s="986"/>
      <c r="CD1304" s="986"/>
      <c r="CE1304" s="986"/>
      <c r="CF1304" s="986"/>
      <c r="CG1304" s="986"/>
      <c r="CH1304" s="987"/>
      <c r="CI1304" s="37"/>
      <c r="CJ1304" s="37"/>
    </row>
    <row r="1305" spans="1:91" ht="12.75" customHeight="1" x14ac:dyDescent="0.2">
      <c r="A1305" s="63"/>
      <c r="B1305" s="967"/>
      <c r="C1305" s="968"/>
      <c r="D1305" s="968"/>
      <c r="E1305" s="969"/>
      <c r="F1305" s="976"/>
      <c r="G1305" s="977"/>
      <c r="H1305" s="977"/>
      <c r="I1305" s="977"/>
      <c r="J1305" s="977"/>
      <c r="K1305" s="977"/>
      <c r="L1305" s="977"/>
      <c r="M1305" s="977"/>
      <c r="N1305" s="977"/>
      <c r="O1305" s="977"/>
      <c r="P1305" s="977"/>
      <c r="Q1305" s="977"/>
      <c r="R1305" s="977"/>
      <c r="S1305" s="977"/>
      <c r="T1305" s="977"/>
      <c r="U1305" s="977"/>
      <c r="V1305" s="977"/>
      <c r="W1305" s="977"/>
      <c r="X1305" s="977"/>
      <c r="Y1305" s="977"/>
      <c r="Z1305" s="977"/>
      <c r="AA1305" s="977"/>
      <c r="AB1305" s="977"/>
      <c r="AC1305" s="977"/>
      <c r="AD1305" s="977"/>
      <c r="AE1305" s="977"/>
      <c r="AF1305" s="977"/>
      <c r="AG1305" s="977"/>
      <c r="AH1305" s="977"/>
      <c r="AI1305" s="977"/>
      <c r="AJ1305" s="977"/>
      <c r="AK1305" s="977"/>
      <c r="AL1305" s="977"/>
      <c r="AM1305" s="977"/>
      <c r="AN1305" s="977"/>
      <c r="AO1305" s="977"/>
      <c r="AP1305" s="977"/>
      <c r="AQ1305" s="977"/>
      <c r="AR1305" s="977"/>
      <c r="AS1305" s="977"/>
      <c r="AT1305" s="977"/>
      <c r="AU1305" s="977"/>
      <c r="AV1305" s="977"/>
      <c r="AW1305" s="977"/>
      <c r="AX1305" s="977"/>
      <c r="AY1305" s="977"/>
      <c r="AZ1305" s="977"/>
      <c r="BA1305" s="977"/>
      <c r="BB1305" s="977"/>
      <c r="BC1305" s="977"/>
      <c r="BD1305" s="977"/>
      <c r="BE1305" s="977"/>
      <c r="BF1305" s="977"/>
      <c r="BG1305" s="977"/>
      <c r="BH1305" s="977"/>
      <c r="BI1305" s="977"/>
      <c r="BJ1305" s="977"/>
      <c r="BK1305" s="977"/>
      <c r="BL1305" s="977"/>
      <c r="BM1305" s="977"/>
      <c r="BN1305" s="977"/>
      <c r="BO1305" s="977"/>
      <c r="BP1305" s="977"/>
      <c r="BQ1305" s="977"/>
      <c r="BR1305" s="977"/>
      <c r="BS1305" s="977"/>
      <c r="BT1305" s="977"/>
      <c r="BU1305" s="977"/>
      <c r="BV1305" s="977"/>
      <c r="BW1305" s="977"/>
      <c r="BX1305" s="977"/>
      <c r="BY1305" s="978"/>
      <c r="BZ1305" s="985"/>
      <c r="CA1305" s="986"/>
      <c r="CB1305" s="986"/>
      <c r="CC1305" s="986"/>
      <c r="CD1305" s="986"/>
      <c r="CE1305" s="986"/>
      <c r="CF1305" s="986"/>
      <c r="CG1305" s="986"/>
      <c r="CH1305" s="987"/>
      <c r="CI1305" s="37"/>
      <c r="CJ1305" s="37"/>
    </row>
    <row r="1306" spans="1:91" ht="12.75" customHeight="1" x14ac:dyDescent="0.2">
      <c r="A1306" s="63"/>
      <c r="B1306" s="964" t="s">
        <v>36</v>
      </c>
      <c r="C1306" s="965"/>
      <c r="D1306" s="965"/>
      <c r="E1306" s="966"/>
      <c r="F1306" s="973" t="s">
        <v>768</v>
      </c>
      <c r="G1306" s="974"/>
      <c r="H1306" s="974"/>
      <c r="I1306" s="974"/>
      <c r="J1306" s="974"/>
      <c r="K1306" s="974"/>
      <c r="L1306" s="974"/>
      <c r="M1306" s="974"/>
      <c r="N1306" s="974"/>
      <c r="O1306" s="974"/>
      <c r="P1306" s="974"/>
      <c r="Q1306" s="974"/>
      <c r="R1306" s="974"/>
      <c r="S1306" s="974"/>
      <c r="T1306" s="974"/>
      <c r="U1306" s="974"/>
      <c r="V1306" s="974"/>
      <c r="W1306" s="974"/>
      <c r="X1306" s="974"/>
      <c r="Y1306" s="974"/>
      <c r="Z1306" s="974"/>
      <c r="AA1306" s="974"/>
      <c r="AB1306" s="974"/>
      <c r="AC1306" s="974"/>
      <c r="AD1306" s="974"/>
      <c r="AE1306" s="974"/>
      <c r="AF1306" s="974"/>
      <c r="AG1306" s="974"/>
      <c r="AH1306" s="974"/>
      <c r="AI1306" s="974"/>
      <c r="AJ1306" s="974"/>
      <c r="AK1306" s="974"/>
      <c r="AL1306" s="974"/>
      <c r="AM1306" s="974"/>
      <c r="AN1306" s="974"/>
      <c r="AO1306" s="974"/>
      <c r="AP1306" s="974"/>
      <c r="AQ1306" s="974"/>
      <c r="AR1306" s="974"/>
      <c r="AS1306" s="974"/>
      <c r="AT1306" s="974"/>
      <c r="AU1306" s="974"/>
      <c r="AV1306" s="974"/>
      <c r="AW1306" s="974"/>
      <c r="AX1306" s="974"/>
      <c r="AY1306" s="974"/>
      <c r="AZ1306" s="974"/>
      <c r="BA1306" s="974"/>
      <c r="BB1306" s="974"/>
      <c r="BC1306" s="974"/>
      <c r="BD1306" s="974"/>
      <c r="BE1306" s="974"/>
      <c r="BF1306" s="974"/>
      <c r="BG1306" s="974"/>
      <c r="BH1306" s="974"/>
      <c r="BI1306" s="974"/>
      <c r="BJ1306" s="974"/>
      <c r="BK1306" s="974"/>
      <c r="BL1306" s="974"/>
      <c r="BM1306" s="974"/>
      <c r="BN1306" s="974"/>
      <c r="BO1306" s="974"/>
      <c r="BP1306" s="974"/>
      <c r="BQ1306" s="974"/>
      <c r="BR1306" s="974"/>
      <c r="BS1306" s="974"/>
      <c r="BT1306" s="974"/>
      <c r="BU1306" s="974"/>
      <c r="BV1306" s="974"/>
      <c r="BW1306" s="974"/>
      <c r="BX1306" s="974"/>
      <c r="BY1306" s="975"/>
      <c r="BZ1306" s="982"/>
      <c r="CA1306" s="983"/>
      <c r="CB1306" s="983"/>
      <c r="CC1306" s="983"/>
      <c r="CD1306" s="983"/>
      <c r="CE1306" s="983"/>
      <c r="CF1306" s="983"/>
      <c r="CG1306" s="983"/>
      <c r="CH1306" s="984"/>
      <c r="CI1306" s="37"/>
      <c r="CJ1306" s="37"/>
      <c r="CK1306" s="112"/>
      <c r="CL1306" s="112"/>
      <c r="CM1306" s="112"/>
    </row>
    <row r="1307" spans="1:91" ht="12.75" customHeight="1" x14ac:dyDescent="0.2">
      <c r="A1307" s="63"/>
      <c r="B1307" s="967"/>
      <c r="C1307" s="968"/>
      <c r="D1307" s="968"/>
      <c r="E1307" s="969"/>
      <c r="F1307" s="976"/>
      <c r="G1307" s="977"/>
      <c r="H1307" s="977"/>
      <c r="I1307" s="977"/>
      <c r="J1307" s="977"/>
      <c r="K1307" s="977"/>
      <c r="L1307" s="977"/>
      <c r="M1307" s="977"/>
      <c r="N1307" s="977"/>
      <c r="O1307" s="977"/>
      <c r="P1307" s="977"/>
      <c r="Q1307" s="977"/>
      <c r="R1307" s="977"/>
      <c r="S1307" s="977"/>
      <c r="T1307" s="977"/>
      <c r="U1307" s="977"/>
      <c r="V1307" s="977"/>
      <c r="W1307" s="977"/>
      <c r="X1307" s="977"/>
      <c r="Y1307" s="977"/>
      <c r="Z1307" s="977"/>
      <c r="AA1307" s="977"/>
      <c r="AB1307" s="977"/>
      <c r="AC1307" s="977"/>
      <c r="AD1307" s="977"/>
      <c r="AE1307" s="977"/>
      <c r="AF1307" s="977"/>
      <c r="AG1307" s="977"/>
      <c r="AH1307" s="977"/>
      <c r="AI1307" s="977"/>
      <c r="AJ1307" s="977"/>
      <c r="AK1307" s="977"/>
      <c r="AL1307" s="977"/>
      <c r="AM1307" s="977"/>
      <c r="AN1307" s="977"/>
      <c r="AO1307" s="977"/>
      <c r="AP1307" s="977"/>
      <c r="AQ1307" s="977"/>
      <c r="AR1307" s="977"/>
      <c r="AS1307" s="977"/>
      <c r="AT1307" s="977"/>
      <c r="AU1307" s="977"/>
      <c r="AV1307" s="977"/>
      <c r="AW1307" s="977"/>
      <c r="AX1307" s="977"/>
      <c r="AY1307" s="977"/>
      <c r="AZ1307" s="977"/>
      <c r="BA1307" s="977"/>
      <c r="BB1307" s="977"/>
      <c r="BC1307" s="977"/>
      <c r="BD1307" s="977"/>
      <c r="BE1307" s="977"/>
      <c r="BF1307" s="977"/>
      <c r="BG1307" s="977"/>
      <c r="BH1307" s="977"/>
      <c r="BI1307" s="977"/>
      <c r="BJ1307" s="977"/>
      <c r="BK1307" s="977"/>
      <c r="BL1307" s="977"/>
      <c r="BM1307" s="977"/>
      <c r="BN1307" s="977"/>
      <c r="BO1307" s="977"/>
      <c r="BP1307" s="977"/>
      <c r="BQ1307" s="977"/>
      <c r="BR1307" s="977"/>
      <c r="BS1307" s="977"/>
      <c r="BT1307" s="977"/>
      <c r="BU1307" s="977"/>
      <c r="BV1307" s="977"/>
      <c r="BW1307" s="977"/>
      <c r="BX1307" s="977"/>
      <c r="BY1307" s="978"/>
      <c r="BZ1307" s="985"/>
      <c r="CA1307" s="986"/>
      <c r="CB1307" s="986"/>
      <c r="CC1307" s="986"/>
      <c r="CD1307" s="986"/>
      <c r="CE1307" s="986"/>
      <c r="CF1307" s="986"/>
      <c r="CG1307" s="986"/>
      <c r="CH1307" s="987"/>
      <c r="CI1307" s="37"/>
      <c r="CJ1307" s="37"/>
      <c r="CK1307" s="112"/>
      <c r="CL1307" s="112"/>
      <c r="CM1307" s="112"/>
    </row>
    <row r="1308" spans="1:91" ht="12.75" customHeight="1" x14ac:dyDescent="0.2">
      <c r="A1308" s="63"/>
      <c r="B1308" s="967"/>
      <c r="C1308" s="968"/>
      <c r="D1308" s="968"/>
      <c r="E1308" s="969"/>
      <c r="F1308" s="976"/>
      <c r="G1308" s="977"/>
      <c r="H1308" s="977"/>
      <c r="I1308" s="977"/>
      <c r="J1308" s="977"/>
      <c r="K1308" s="977"/>
      <c r="L1308" s="977"/>
      <c r="M1308" s="977"/>
      <c r="N1308" s="977"/>
      <c r="O1308" s="977"/>
      <c r="P1308" s="977"/>
      <c r="Q1308" s="977"/>
      <c r="R1308" s="977"/>
      <c r="S1308" s="977"/>
      <c r="T1308" s="977"/>
      <c r="U1308" s="977"/>
      <c r="V1308" s="977"/>
      <c r="W1308" s="977"/>
      <c r="X1308" s="977"/>
      <c r="Y1308" s="977"/>
      <c r="Z1308" s="977"/>
      <c r="AA1308" s="977"/>
      <c r="AB1308" s="977"/>
      <c r="AC1308" s="977"/>
      <c r="AD1308" s="977"/>
      <c r="AE1308" s="977"/>
      <c r="AF1308" s="977"/>
      <c r="AG1308" s="977"/>
      <c r="AH1308" s="977"/>
      <c r="AI1308" s="977"/>
      <c r="AJ1308" s="977"/>
      <c r="AK1308" s="977"/>
      <c r="AL1308" s="977"/>
      <c r="AM1308" s="977"/>
      <c r="AN1308" s="977"/>
      <c r="AO1308" s="977"/>
      <c r="AP1308" s="977"/>
      <c r="AQ1308" s="977"/>
      <c r="AR1308" s="977"/>
      <c r="AS1308" s="977"/>
      <c r="AT1308" s="977"/>
      <c r="AU1308" s="977"/>
      <c r="AV1308" s="977"/>
      <c r="AW1308" s="977"/>
      <c r="AX1308" s="977"/>
      <c r="AY1308" s="977"/>
      <c r="AZ1308" s="977"/>
      <c r="BA1308" s="977"/>
      <c r="BB1308" s="977"/>
      <c r="BC1308" s="977"/>
      <c r="BD1308" s="977"/>
      <c r="BE1308" s="977"/>
      <c r="BF1308" s="977"/>
      <c r="BG1308" s="977"/>
      <c r="BH1308" s="977"/>
      <c r="BI1308" s="977"/>
      <c r="BJ1308" s="977"/>
      <c r="BK1308" s="977"/>
      <c r="BL1308" s="977"/>
      <c r="BM1308" s="977"/>
      <c r="BN1308" s="977"/>
      <c r="BO1308" s="977"/>
      <c r="BP1308" s="977"/>
      <c r="BQ1308" s="977"/>
      <c r="BR1308" s="977"/>
      <c r="BS1308" s="977"/>
      <c r="BT1308" s="977"/>
      <c r="BU1308" s="977"/>
      <c r="BV1308" s="977"/>
      <c r="BW1308" s="977"/>
      <c r="BX1308" s="977"/>
      <c r="BY1308" s="978"/>
      <c r="BZ1308" s="985"/>
      <c r="CA1308" s="986"/>
      <c r="CB1308" s="986"/>
      <c r="CC1308" s="986"/>
      <c r="CD1308" s="986"/>
      <c r="CE1308" s="986"/>
      <c r="CF1308" s="986"/>
      <c r="CG1308" s="986"/>
      <c r="CH1308" s="987"/>
      <c r="CI1308" s="37"/>
      <c r="CJ1308" s="37"/>
    </row>
    <row r="1309" spans="1:91" ht="12.75" customHeight="1" x14ac:dyDescent="0.2">
      <c r="A1309" s="63"/>
      <c r="B1309" s="967"/>
      <c r="C1309" s="968"/>
      <c r="D1309" s="968"/>
      <c r="E1309" s="969"/>
      <c r="F1309" s="979"/>
      <c r="G1309" s="980"/>
      <c r="H1309" s="980"/>
      <c r="I1309" s="980"/>
      <c r="J1309" s="980"/>
      <c r="K1309" s="980"/>
      <c r="L1309" s="980"/>
      <c r="M1309" s="980"/>
      <c r="N1309" s="980"/>
      <c r="O1309" s="980"/>
      <c r="P1309" s="980"/>
      <c r="Q1309" s="980"/>
      <c r="R1309" s="980"/>
      <c r="S1309" s="980"/>
      <c r="T1309" s="980"/>
      <c r="U1309" s="980"/>
      <c r="V1309" s="980"/>
      <c r="W1309" s="980"/>
      <c r="X1309" s="980"/>
      <c r="Y1309" s="980"/>
      <c r="Z1309" s="980"/>
      <c r="AA1309" s="980"/>
      <c r="AB1309" s="980"/>
      <c r="AC1309" s="980"/>
      <c r="AD1309" s="980"/>
      <c r="AE1309" s="980"/>
      <c r="AF1309" s="980"/>
      <c r="AG1309" s="980"/>
      <c r="AH1309" s="980"/>
      <c r="AI1309" s="980"/>
      <c r="AJ1309" s="980"/>
      <c r="AK1309" s="980"/>
      <c r="AL1309" s="980"/>
      <c r="AM1309" s="980"/>
      <c r="AN1309" s="980"/>
      <c r="AO1309" s="980"/>
      <c r="AP1309" s="980"/>
      <c r="AQ1309" s="980"/>
      <c r="AR1309" s="980"/>
      <c r="AS1309" s="980"/>
      <c r="AT1309" s="980"/>
      <c r="AU1309" s="980"/>
      <c r="AV1309" s="980"/>
      <c r="AW1309" s="980"/>
      <c r="AX1309" s="980"/>
      <c r="AY1309" s="980"/>
      <c r="AZ1309" s="980"/>
      <c r="BA1309" s="980"/>
      <c r="BB1309" s="980"/>
      <c r="BC1309" s="980"/>
      <c r="BD1309" s="980"/>
      <c r="BE1309" s="980"/>
      <c r="BF1309" s="980"/>
      <c r="BG1309" s="980"/>
      <c r="BH1309" s="980"/>
      <c r="BI1309" s="980"/>
      <c r="BJ1309" s="980"/>
      <c r="BK1309" s="980"/>
      <c r="BL1309" s="980"/>
      <c r="BM1309" s="980"/>
      <c r="BN1309" s="980"/>
      <c r="BO1309" s="980"/>
      <c r="BP1309" s="980"/>
      <c r="BQ1309" s="980"/>
      <c r="BR1309" s="980"/>
      <c r="BS1309" s="980"/>
      <c r="BT1309" s="980"/>
      <c r="BU1309" s="980"/>
      <c r="BV1309" s="980"/>
      <c r="BW1309" s="980"/>
      <c r="BX1309" s="980"/>
      <c r="BY1309" s="981"/>
      <c r="BZ1309" s="985"/>
      <c r="CA1309" s="986"/>
      <c r="CB1309" s="986"/>
      <c r="CC1309" s="986"/>
      <c r="CD1309" s="986"/>
      <c r="CE1309" s="986"/>
      <c r="CF1309" s="986"/>
      <c r="CG1309" s="986"/>
      <c r="CH1309" s="987"/>
      <c r="CI1309" s="37"/>
      <c r="CJ1309" s="37"/>
    </row>
    <row r="1310" spans="1:91" ht="12.75" customHeight="1" x14ac:dyDescent="0.2">
      <c r="A1310" s="63"/>
      <c r="B1310" s="964" t="s">
        <v>55</v>
      </c>
      <c r="C1310" s="965"/>
      <c r="D1310" s="965"/>
      <c r="E1310" s="966"/>
      <c r="F1310" s="973" t="s">
        <v>1102</v>
      </c>
      <c r="G1310" s="974"/>
      <c r="H1310" s="974"/>
      <c r="I1310" s="974"/>
      <c r="J1310" s="974"/>
      <c r="K1310" s="974"/>
      <c r="L1310" s="974"/>
      <c r="M1310" s="974"/>
      <c r="N1310" s="974"/>
      <c r="O1310" s="974"/>
      <c r="P1310" s="974"/>
      <c r="Q1310" s="974"/>
      <c r="R1310" s="974"/>
      <c r="S1310" s="974"/>
      <c r="T1310" s="974"/>
      <c r="U1310" s="974"/>
      <c r="V1310" s="974"/>
      <c r="W1310" s="974"/>
      <c r="X1310" s="974"/>
      <c r="Y1310" s="974"/>
      <c r="Z1310" s="974"/>
      <c r="AA1310" s="974"/>
      <c r="AB1310" s="974"/>
      <c r="AC1310" s="974"/>
      <c r="AD1310" s="974"/>
      <c r="AE1310" s="974"/>
      <c r="AF1310" s="974"/>
      <c r="AG1310" s="974"/>
      <c r="AH1310" s="974"/>
      <c r="AI1310" s="974"/>
      <c r="AJ1310" s="974"/>
      <c r="AK1310" s="974"/>
      <c r="AL1310" s="974"/>
      <c r="AM1310" s="974"/>
      <c r="AN1310" s="974"/>
      <c r="AO1310" s="974"/>
      <c r="AP1310" s="974"/>
      <c r="AQ1310" s="974"/>
      <c r="AR1310" s="974"/>
      <c r="AS1310" s="974"/>
      <c r="AT1310" s="974"/>
      <c r="AU1310" s="974"/>
      <c r="AV1310" s="974"/>
      <c r="AW1310" s="974"/>
      <c r="AX1310" s="974"/>
      <c r="AY1310" s="974"/>
      <c r="AZ1310" s="974"/>
      <c r="BA1310" s="974"/>
      <c r="BB1310" s="974"/>
      <c r="BC1310" s="974"/>
      <c r="BD1310" s="974"/>
      <c r="BE1310" s="974"/>
      <c r="BF1310" s="974"/>
      <c r="BG1310" s="974"/>
      <c r="BH1310" s="974"/>
      <c r="BI1310" s="974"/>
      <c r="BJ1310" s="974"/>
      <c r="BK1310" s="974"/>
      <c r="BL1310" s="974"/>
      <c r="BM1310" s="974"/>
      <c r="BN1310" s="974"/>
      <c r="BO1310" s="974"/>
      <c r="BP1310" s="974"/>
      <c r="BQ1310" s="974"/>
      <c r="BR1310" s="974"/>
      <c r="BS1310" s="974"/>
      <c r="BT1310" s="974"/>
      <c r="BU1310" s="974"/>
      <c r="BV1310" s="974"/>
      <c r="BW1310" s="974"/>
      <c r="BX1310" s="974"/>
      <c r="BY1310" s="975"/>
      <c r="BZ1310" s="982"/>
      <c r="CA1310" s="983"/>
      <c r="CB1310" s="983"/>
      <c r="CC1310" s="983"/>
      <c r="CD1310" s="983"/>
      <c r="CE1310" s="983"/>
      <c r="CF1310" s="983"/>
      <c r="CG1310" s="983"/>
      <c r="CH1310" s="984"/>
      <c r="CI1310" s="37"/>
      <c r="CJ1310" s="37"/>
      <c r="CK1310" s="112"/>
      <c r="CL1310" s="112"/>
      <c r="CM1310" s="112"/>
    </row>
    <row r="1311" spans="1:91" ht="12.75" customHeight="1" x14ac:dyDescent="0.2">
      <c r="A1311" s="63"/>
      <c r="B1311" s="967"/>
      <c r="C1311" s="968"/>
      <c r="D1311" s="968"/>
      <c r="E1311" s="969"/>
      <c r="F1311" s="976"/>
      <c r="G1311" s="977"/>
      <c r="H1311" s="977"/>
      <c r="I1311" s="977"/>
      <c r="J1311" s="977"/>
      <c r="K1311" s="977"/>
      <c r="L1311" s="977"/>
      <c r="M1311" s="977"/>
      <c r="N1311" s="977"/>
      <c r="O1311" s="977"/>
      <c r="P1311" s="977"/>
      <c r="Q1311" s="977"/>
      <c r="R1311" s="977"/>
      <c r="S1311" s="977"/>
      <c r="T1311" s="977"/>
      <c r="U1311" s="977"/>
      <c r="V1311" s="977"/>
      <c r="W1311" s="977"/>
      <c r="X1311" s="977"/>
      <c r="Y1311" s="977"/>
      <c r="Z1311" s="977"/>
      <c r="AA1311" s="977"/>
      <c r="AB1311" s="977"/>
      <c r="AC1311" s="977"/>
      <c r="AD1311" s="977"/>
      <c r="AE1311" s="977"/>
      <c r="AF1311" s="977"/>
      <c r="AG1311" s="977"/>
      <c r="AH1311" s="977"/>
      <c r="AI1311" s="977"/>
      <c r="AJ1311" s="977"/>
      <c r="AK1311" s="977"/>
      <c r="AL1311" s="977"/>
      <c r="AM1311" s="977"/>
      <c r="AN1311" s="977"/>
      <c r="AO1311" s="977"/>
      <c r="AP1311" s="977"/>
      <c r="AQ1311" s="977"/>
      <c r="AR1311" s="977"/>
      <c r="AS1311" s="977"/>
      <c r="AT1311" s="977"/>
      <c r="AU1311" s="977"/>
      <c r="AV1311" s="977"/>
      <c r="AW1311" s="977"/>
      <c r="AX1311" s="977"/>
      <c r="AY1311" s="977"/>
      <c r="AZ1311" s="977"/>
      <c r="BA1311" s="977"/>
      <c r="BB1311" s="977"/>
      <c r="BC1311" s="977"/>
      <c r="BD1311" s="977"/>
      <c r="BE1311" s="977"/>
      <c r="BF1311" s="977"/>
      <c r="BG1311" s="977"/>
      <c r="BH1311" s="977"/>
      <c r="BI1311" s="977"/>
      <c r="BJ1311" s="977"/>
      <c r="BK1311" s="977"/>
      <c r="BL1311" s="977"/>
      <c r="BM1311" s="977"/>
      <c r="BN1311" s="977"/>
      <c r="BO1311" s="977"/>
      <c r="BP1311" s="977"/>
      <c r="BQ1311" s="977"/>
      <c r="BR1311" s="977"/>
      <c r="BS1311" s="977"/>
      <c r="BT1311" s="977"/>
      <c r="BU1311" s="977"/>
      <c r="BV1311" s="977"/>
      <c r="BW1311" s="977"/>
      <c r="BX1311" s="977"/>
      <c r="BY1311" s="978"/>
      <c r="BZ1311" s="985"/>
      <c r="CA1311" s="986"/>
      <c r="CB1311" s="986"/>
      <c r="CC1311" s="986"/>
      <c r="CD1311" s="986"/>
      <c r="CE1311" s="986"/>
      <c r="CF1311" s="986"/>
      <c r="CG1311" s="986"/>
      <c r="CH1311" s="987"/>
      <c r="CI1311" s="37"/>
      <c r="CJ1311" s="37"/>
      <c r="CK1311" s="112"/>
      <c r="CL1311" s="112"/>
      <c r="CM1311" s="112"/>
    </row>
    <row r="1312" spans="1:91" ht="12.75" customHeight="1" x14ac:dyDescent="0.2">
      <c r="A1312" s="63"/>
      <c r="B1312" s="967"/>
      <c r="C1312" s="968"/>
      <c r="D1312" s="968"/>
      <c r="E1312" s="969"/>
      <c r="F1312" s="976"/>
      <c r="G1312" s="977"/>
      <c r="H1312" s="977"/>
      <c r="I1312" s="977"/>
      <c r="J1312" s="977"/>
      <c r="K1312" s="977"/>
      <c r="L1312" s="977"/>
      <c r="M1312" s="977"/>
      <c r="N1312" s="977"/>
      <c r="O1312" s="977"/>
      <c r="P1312" s="977"/>
      <c r="Q1312" s="977"/>
      <c r="R1312" s="977"/>
      <c r="S1312" s="977"/>
      <c r="T1312" s="977"/>
      <c r="U1312" s="977"/>
      <c r="V1312" s="977"/>
      <c r="W1312" s="977"/>
      <c r="X1312" s="977"/>
      <c r="Y1312" s="977"/>
      <c r="Z1312" s="977"/>
      <c r="AA1312" s="977"/>
      <c r="AB1312" s="977"/>
      <c r="AC1312" s="977"/>
      <c r="AD1312" s="977"/>
      <c r="AE1312" s="977"/>
      <c r="AF1312" s="977"/>
      <c r="AG1312" s="977"/>
      <c r="AH1312" s="977"/>
      <c r="AI1312" s="977"/>
      <c r="AJ1312" s="977"/>
      <c r="AK1312" s="977"/>
      <c r="AL1312" s="977"/>
      <c r="AM1312" s="977"/>
      <c r="AN1312" s="977"/>
      <c r="AO1312" s="977"/>
      <c r="AP1312" s="977"/>
      <c r="AQ1312" s="977"/>
      <c r="AR1312" s="977"/>
      <c r="AS1312" s="977"/>
      <c r="AT1312" s="977"/>
      <c r="AU1312" s="977"/>
      <c r="AV1312" s="977"/>
      <c r="AW1312" s="977"/>
      <c r="AX1312" s="977"/>
      <c r="AY1312" s="977"/>
      <c r="AZ1312" s="977"/>
      <c r="BA1312" s="977"/>
      <c r="BB1312" s="977"/>
      <c r="BC1312" s="977"/>
      <c r="BD1312" s="977"/>
      <c r="BE1312" s="977"/>
      <c r="BF1312" s="977"/>
      <c r="BG1312" s="977"/>
      <c r="BH1312" s="977"/>
      <c r="BI1312" s="977"/>
      <c r="BJ1312" s="977"/>
      <c r="BK1312" s="977"/>
      <c r="BL1312" s="977"/>
      <c r="BM1312" s="977"/>
      <c r="BN1312" s="977"/>
      <c r="BO1312" s="977"/>
      <c r="BP1312" s="977"/>
      <c r="BQ1312" s="977"/>
      <c r="BR1312" s="977"/>
      <c r="BS1312" s="977"/>
      <c r="BT1312" s="977"/>
      <c r="BU1312" s="977"/>
      <c r="BV1312" s="977"/>
      <c r="BW1312" s="977"/>
      <c r="BX1312" s="977"/>
      <c r="BY1312" s="978"/>
      <c r="BZ1312" s="985"/>
      <c r="CA1312" s="986"/>
      <c r="CB1312" s="986"/>
      <c r="CC1312" s="986"/>
      <c r="CD1312" s="986"/>
      <c r="CE1312" s="986"/>
      <c r="CF1312" s="986"/>
      <c r="CG1312" s="986"/>
      <c r="CH1312" s="987"/>
      <c r="CI1312" s="37"/>
      <c r="CJ1312" s="37"/>
    </row>
    <row r="1313" spans="1:97" ht="12.75" customHeight="1" x14ac:dyDescent="0.2">
      <c r="A1313" s="63"/>
      <c r="B1313" s="967"/>
      <c r="C1313" s="968"/>
      <c r="D1313" s="968"/>
      <c r="E1313" s="969"/>
      <c r="F1313" s="976"/>
      <c r="G1313" s="977"/>
      <c r="H1313" s="977"/>
      <c r="I1313" s="977"/>
      <c r="J1313" s="977"/>
      <c r="K1313" s="977"/>
      <c r="L1313" s="977"/>
      <c r="M1313" s="977"/>
      <c r="N1313" s="977"/>
      <c r="O1313" s="977"/>
      <c r="P1313" s="977"/>
      <c r="Q1313" s="977"/>
      <c r="R1313" s="977"/>
      <c r="S1313" s="977"/>
      <c r="T1313" s="977"/>
      <c r="U1313" s="977"/>
      <c r="V1313" s="977"/>
      <c r="W1313" s="977"/>
      <c r="X1313" s="977"/>
      <c r="Y1313" s="977"/>
      <c r="Z1313" s="977"/>
      <c r="AA1313" s="977"/>
      <c r="AB1313" s="977"/>
      <c r="AC1313" s="977"/>
      <c r="AD1313" s="977"/>
      <c r="AE1313" s="977"/>
      <c r="AF1313" s="977"/>
      <c r="AG1313" s="977"/>
      <c r="AH1313" s="977"/>
      <c r="AI1313" s="977"/>
      <c r="AJ1313" s="977"/>
      <c r="AK1313" s="977"/>
      <c r="AL1313" s="977"/>
      <c r="AM1313" s="977"/>
      <c r="AN1313" s="977"/>
      <c r="AO1313" s="977"/>
      <c r="AP1313" s="977"/>
      <c r="AQ1313" s="977"/>
      <c r="AR1313" s="977"/>
      <c r="AS1313" s="977"/>
      <c r="AT1313" s="977"/>
      <c r="AU1313" s="977"/>
      <c r="AV1313" s="977"/>
      <c r="AW1313" s="977"/>
      <c r="AX1313" s="977"/>
      <c r="AY1313" s="977"/>
      <c r="AZ1313" s="977"/>
      <c r="BA1313" s="977"/>
      <c r="BB1313" s="977"/>
      <c r="BC1313" s="977"/>
      <c r="BD1313" s="977"/>
      <c r="BE1313" s="977"/>
      <c r="BF1313" s="977"/>
      <c r="BG1313" s="977"/>
      <c r="BH1313" s="977"/>
      <c r="BI1313" s="977"/>
      <c r="BJ1313" s="977"/>
      <c r="BK1313" s="977"/>
      <c r="BL1313" s="977"/>
      <c r="BM1313" s="977"/>
      <c r="BN1313" s="977"/>
      <c r="BO1313" s="977"/>
      <c r="BP1313" s="977"/>
      <c r="BQ1313" s="977"/>
      <c r="BR1313" s="977"/>
      <c r="BS1313" s="977"/>
      <c r="BT1313" s="977"/>
      <c r="BU1313" s="977"/>
      <c r="BV1313" s="977"/>
      <c r="BW1313" s="977"/>
      <c r="BX1313" s="977"/>
      <c r="BY1313" s="978"/>
      <c r="BZ1313" s="985"/>
      <c r="CA1313" s="986"/>
      <c r="CB1313" s="986"/>
      <c r="CC1313" s="986"/>
      <c r="CD1313" s="986"/>
      <c r="CE1313" s="986"/>
      <c r="CF1313" s="986"/>
      <c r="CG1313" s="986"/>
      <c r="CH1313" s="987"/>
      <c r="CI1313" s="37"/>
      <c r="CJ1313" s="37"/>
    </row>
    <row r="1314" spans="1:97" ht="12.75" customHeight="1" x14ac:dyDescent="0.2">
      <c r="A1314" s="63"/>
      <c r="B1314" s="970"/>
      <c r="C1314" s="971"/>
      <c r="D1314" s="971"/>
      <c r="E1314" s="972"/>
      <c r="F1314" s="979"/>
      <c r="G1314" s="980"/>
      <c r="H1314" s="980"/>
      <c r="I1314" s="980"/>
      <c r="J1314" s="980"/>
      <c r="K1314" s="980"/>
      <c r="L1314" s="980"/>
      <c r="M1314" s="980"/>
      <c r="N1314" s="980"/>
      <c r="O1314" s="980"/>
      <c r="P1314" s="980"/>
      <c r="Q1314" s="980"/>
      <c r="R1314" s="980"/>
      <c r="S1314" s="980"/>
      <c r="T1314" s="980"/>
      <c r="U1314" s="980"/>
      <c r="V1314" s="980"/>
      <c r="W1314" s="980"/>
      <c r="X1314" s="980"/>
      <c r="Y1314" s="980"/>
      <c r="Z1314" s="980"/>
      <c r="AA1314" s="980"/>
      <c r="AB1314" s="980"/>
      <c r="AC1314" s="980"/>
      <c r="AD1314" s="980"/>
      <c r="AE1314" s="980"/>
      <c r="AF1314" s="980"/>
      <c r="AG1314" s="980"/>
      <c r="AH1314" s="980"/>
      <c r="AI1314" s="980"/>
      <c r="AJ1314" s="980"/>
      <c r="AK1314" s="980"/>
      <c r="AL1314" s="980"/>
      <c r="AM1314" s="980"/>
      <c r="AN1314" s="980"/>
      <c r="AO1314" s="980"/>
      <c r="AP1314" s="980"/>
      <c r="AQ1314" s="980"/>
      <c r="AR1314" s="980"/>
      <c r="AS1314" s="980"/>
      <c r="AT1314" s="980"/>
      <c r="AU1314" s="980"/>
      <c r="AV1314" s="980"/>
      <c r="AW1314" s="980"/>
      <c r="AX1314" s="980"/>
      <c r="AY1314" s="980"/>
      <c r="AZ1314" s="980"/>
      <c r="BA1314" s="980"/>
      <c r="BB1314" s="980"/>
      <c r="BC1314" s="980"/>
      <c r="BD1314" s="980"/>
      <c r="BE1314" s="980"/>
      <c r="BF1314" s="980"/>
      <c r="BG1314" s="980"/>
      <c r="BH1314" s="980"/>
      <c r="BI1314" s="980"/>
      <c r="BJ1314" s="980"/>
      <c r="BK1314" s="980"/>
      <c r="BL1314" s="980"/>
      <c r="BM1314" s="980"/>
      <c r="BN1314" s="980"/>
      <c r="BO1314" s="980"/>
      <c r="BP1314" s="980"/>
      <c r="BQ1314" s="980"/>
      <c r="BR1314" s="980"/>
      <c r="BS1314" s="980"/>
      <c r="BT1314" s="980"/>
      <c r="BU1314" s="980"/>
      <c r="BV1314" s="980"/>
      <c r="BW1314" s="980"/>
      <c r="BX1314" s="980"/>
      <c r="BY1314" s="981"/>
      <c r="BZ1314" s="988"/>
      <c r="CA1314" s="989"/>
      <c r="CB1314" s="989"/>
      <c r="CC1314" s="989"/>
      <c r="CD1314" s="989"/>
      <c r="CE1314" s="989"/>
      <c r="CF1314" s="989"/>
      <c r="CG1314" s="989"/>
      <c r="CH1314" s="990"/>
      <c r="CI1314" s="37"/>
      <c r="CJ1314" s="37"/>
    </row>
    <row r="1315" spans="1:97" ht="12.75" customHeight="1" x14ac:dyDescent="0.2">
      <c r="A1315" s="63"/>
      <c r="B1315" s="964" t="s">
        <v>56</v>
      </c>
      <c r="C1315" s="965"/>
      <c r="D1315" s="965"/>
      <c r="E1315" s="966"/>
      <c r="F1315" s="973" t="s">
        <v>1103</v>
      </c>
      <c r="G1315" s="974"/>
      <c r="H1315" s="974"/>
      <c r="I1315" s="974"/>
      <c r="J1315" s="974"/>
      <c r="K1315" s="974"/>
      <c r="L1315" s="974"/>
      <c r="M1315" s="974"/>
      <c r="N1315" s="974"/>
      <c r="O1315" s="974"/>
      <c r="P1315" s="974"/>
      <c r="Q1315" s="974"/>
      <c r="R1315" s="974"/>
      <c r="S1315" s="974"/>
      <c r="T1315" s="974"/>
      <c r="U1315" s="974"/>
      <c r="V1315" s="974"/>
      <c r="W1315" s="974"/>
      <c r="X1315" s="974"/>
      <c r="Y1315" s="974"/>
      <c r="Z1315" s="974"/>
      <c r="AA1315" s="974"/>
      <c r="AB1315" s="974"/>
      <c r="AC1315" s="974"/>
      <c r="AD1315" s="974"/>
      <c r="AE1315" s="974"/>
      <c r="AF1315" s="974"/>
      <c r="AG1315" s="974"/>
      <c r="AH1315" s="974"/>
      <c r="AI1315" s="974"/>
      <c r="AJ1315" s="974"/>
      <c r="AK1315" s="974"/>
      <c r="AL1315" s="974"/>
      <c r="AM1315" s="974"/>
      <c r="AN1315" s="974"/>
      <c r="AO1315" s="974"/>
      <c r="AP1315" s="974"/>
      <c r="AQ1315" s="974"/>
      <c r="AR1315" s="974"/>
      <c r="AS1315" s="974"/>
      <c r="AT1315" s="974"/>
      <c r="AU1315" s="974"/>
      <c r="AV1315" s="974"/>
      <c r="AW1315" s="974"/>
      <c r="AX1315" s="974"/>
      <c r="AY1315" s="974"/>
      <c r="AZ1315" s="974"/>
      <c r="BA1315" s="974"/>
      <c r="BB1315" s="974"/>
      <c r="BC1315" s="974"/>
      <c r="BD1315" s="974"/>
      <c r="BE1315" s="974"/>
      <c r="BF1315" s="974"/>
      <c r="BG1315" s="974"/>
      <c r="BH1315" s="974"/>
      <c r="BI1315" s="974"/>
      <c r="BJ1315" s="974"/>
      <c r="BK1315" s="974"/>
      <c r="BL1315" s="974"/>
      <c r="BM1315" s="974"/>
      <c r="BN1315" s="974"/>
      <c r="BO1315" s="974"/>
      <c r="BP1315" s="974"/>
      <c r="BQ1315" s="974"/>
      <c r="BR1315" s="974"/>
      <c r="BS1315" s="974"/>
      <c r="BT1315" s="974"/>
      <c r="BU1315" s="974"/>
      <c r="BV1315" s="974"/>
      <c r="BW1315" s="974"/>
      <c r="BX1315" s="974"/>
      <c r="BY1315" s="975"/>
      <c r="BZ1315" s="982"/>
      <c r="CA1315" s="983"/>
      <c r="CB1315" s="983"/>
      <c r="CC1315" s="983"/>
      <c r="CD1315" s="983"/>
      <c r="CE1315" s="983"/>
      <c r="CF1315" s="983"/>
      <c r="CG1315" s="983"/>
      <c r="CH1315" s="984"/>
      <c r="CI1315" s="37"/>
      <c r="CJ1315" s="37"/>
      <c r="CK1315" s="112"/>
      <c r="CL1315" s="112"/>
      <c r="CM1315" s="112"/>
    </row>
    <row r="1316" spans="1:97" ht="12.75" customHeight="1" x14ac:dyDescent="0.2">
      <c r="A1316" s="63"/>
      <c r="B1316" s="967"/>
      <c r="C1316" s="968"/>
      <c r="D1316" s="968"/>
      <c r="E1316" s="969"/>
      <c r="F1316" s="976"/>
      <c r="G1316" s="977"/>
      <c r="H1316" s="977"/>
      <c r="I1316" s="977"/>
      <c r="J1316" s="977"/>
      <c r="K1316" s="977"/>
      <c r="L1316" s="977"/>
      <c r="M1316" s="977"/>
      <c r="N1316" s="977"/>
      <c r="O1316" s="977"/>
      <c r="P1316" s="977"/>
      <c r="Q1316" s="977"/>
      <c r="R1316" s="977"/>
      <c r="S1316" s="977"/>
      <c r="T1316" s="977"/>
      <c r="U1316" s="977"/>
      <c r="V1316" s="977"/>
      <c r="W1316" s="977"/>
      <c r="X1316" s="977"/>
      <c r="Y1316" s="977"/>
      <c r="Z1316" s="977"/>
      <c r="AA1316" s="977"/>
      <c r="AB1316" s="977"/>
      <c r="AC1316" s="977"/>
      <c r="AD1316" s="977"/>
      <c r="AE1316" s="977"/>
      <c r="AF1316" s="977"/>
      <c r="AG1316" s="977"/>
      <c r="AH1316" s="977"/>
      <c r="AI1316" s="977"/>
      <c r="AJ1316" s="977"/>
      <c r="AK1316" s="977"/>
      <c r="AL1316" s="977"/>
      <c r="AM1316" s="977"/>
      <c r="AN1316" s="977"/>
      <c r="AO1316" s="977"/>
      <c r="AP1316" s="977"/>
      <c r="AQ1316" s="977"/>
      <c r="AR1316" s="977"/>
      <c r="AS1316" s="977"/>
      <c r="AT1316" s="977"/>
      <c r="AU1316" s="977"/>
      <c r="AV1316" s="977"/>
      <c r="AW1316" s="977"/>
      <c r="AX1316" s="977"/>
      <c r="AY1316" s="977"/>
      <c r="AZ1316" s="977"/>
      <c r="BA1316" s="977"/>
      <c r="BB1316" s="977"/>
      <c r="BC1316" s="977"/>
      <c r="BD1316" s="977"/>
      <c r="BE1316" s="977"/>
      <c r="BF1316" s="977"/>
      <c r="BG1316" s="977"/>
      <c r="BH1316" s="977"/>
      <c r="BI1316" s="977"/>
      <c r="BJ1316" s="977"/>
      <c r="BK1316" s="977"/>
      <c r="BL1316" s="977"/>
      <c r="BM1316" s="977"/>
      <c r="BN1316" s="977"/>
      <c r="BO1316" s="977"/>
      <c r="BP1316" s="977"/>
      <c r="BQ1316" s="977"/>
      <c r="BR1316" s="977"/>
      <c r="BS1316" s="977"/>
      <c r="BT1316" s="977"/>
      <c r="BU1316" s="977"/>
      <c r="BV1316" s="977"/>
      <c r="BW1316" s="977"/>
      <c r="BX1316" s="977"/>
      <c r="BY1316" s="978"/>
      <c r="BZ1316" s="985"/>
      <c r="CA1316" s="986"/>
      <c r="CB1316" s="986"/>
      <c r="CC1316" s="986"/>
      <c r="CD1316" s="986"/>
      <c r="CE1316" s="986"/>
      <c r="CF1316" s="986"/>
      <c r="CG1316" s="986"/>
      <c r="CH1316" s="987"/>
      <c r="CI1316" s="37"/>
      <c r="CJ1316" s="37"/>
      <c r="CK1316" s="112"/>
      <c r="CL1316" s="112"/>
      <c r="CM1316" s="112"/>
    </row>
    <row r="1317" spans="1:97" ht="12.75" customHeight="1" x14ac:dyDescent="0.2">
      <c r="A1317" s="63"/>
      <c r="B1317" s="967"/>
      <c r="C1317" s="968"/>
      <c r="D1317" s="968"/>
      <c r="E1317" s="969"/>
      <c r="F1317" s="976"/>
      <c r="G1317" s="977"/>
      <c r="H1317" s="977"/>
      <c r="I1317" s="977"/>
      <c r="J1317" s="977"/>
      <c r="K1317" s="977"/>
      <c r="L1317" s="977"/>
      <c r="M1317" s="977"/>
      <c r="N1317" s="977"/>
      <c r="O1317" s="977"/>
      <c r="P1317" s="977"/>
      <c r="Q1317" s="977"/>
      <c r="R1317" s="977"/>
      <c r="S1317" s="977"/>
      <c r="T1317" s="977"/>
      <c r="U1317" s="977"/>
      <c r="V1317" s="977"/>
      <c r="W1317" s="977"/>
      <c r="X1317" s="977"/>
      <c r="Y1317" s="977"/>
      <c r="Z1317" s="977"/>
      <c r="AA1317" s="977"/>
      <c r="AB1317" s="977"/>
      <c r="AC1317" s="977"/>
      <c r="AD1317" s="977"/>
      <c r="AE1317" s="977"/>
      <c r="AF1317" s="977"/>
      <c r="AG1317" s="977"/>
      <c r="AH1317" s="977"/>
      <c r="AI1317" s="977"/>
      <c r="AJ1317" s="977"/>
      <c r="AK1317" s="977"/>
      <c r="AL1317" s="977"/>
      <c r="AM1317" s="977"/>
      <c r="AN1317" s="977"/>
      <c r="AO1317" s="977"/>
      <c r="AP1317" s="977"/>
      <c r="AQ1317" s="977"/>
      <c r="AR1317" s="977"/>
      <c r="AS1317" s="977"/>
      <c r="AT1317" s="977"/>
      <c r="AU1317" s="977"/>
      <c r="AV1317" s="977"/>
      <c r="AW1317" s="977"/>
      <c r="AX1317" s="977"/>
      <c r="AY1317" s="977"/>
      <c r="AZ1317" s="977"/>
      <c r="BA1317" s="977"/>
      <c r="BB1317" s="977"/>
      <c r="BC1317" s="977"/>
      <c r="BD1317" s="977"/>
      <c r="BE1317" s="977"/>
      <c r="BF1317" s="977"/>
      <c r="BG1317" s="977"/>
      <c r="BH1317" s="977"/>
      <c r="BI1317" s="977"/>
      <c r="BJ1317" s="977"/>
      <c r="BK1317" s="977"/>
      <c r="BL1317" s="977"/>
      <c r="BM1317" s="977"/>
      <c r="BN1317" s="977"/>
      <c r="BO1317" s="977"/>
      <c r="BP1317" s="977"/>
      <c r="BQ1317" s="977"/>
      <c r="BR1317" s="977"/>
      <c r="BS1317" s="977"/>
      <c r="BT1317" s="977"/>
      <c r="BU1317" s="977"/>
      <c r="BV1317" s="977"/>
      <c r="BW1317" s="977"/>
      <c r="BX1317" s="977"/>
      <c r="BY1317" s="978"/>
      <c r="BZ1317" s="985"/>
      <c r="CA1317" s="986"/>
      <c r="CB1317" s="986"/>
      <c r="CC1317" s="986"/>
      <c r="CD1317" s="986"/>
      <c r="CE1317" s="986"/>
      <c r="CF1317" s="986"/>
      <c r="CG1317" s="986"/>
      <c r="CH1317" s="987"/>
      <c r="CI1317" s="37"/>
      <c r="CJ1317" s="37"/>
      <c r="CK1317" s="112"/>
      <c r="CL1317" s="112"/>
      <c r="CM1317" s="112"/>
    </row>
    <row r="1318" spans="1:97" ht="12.75" customHeight="1" x14ac:dyDescent="0.2">
      <c r="A1318" s="63"/>
      <c r="B1318" s="967"/>
      <c r="C1318" s="968"/>
      <c r="D1318" s="968"/>
      <c r="E1318" s="969"/>
      <c r="F1318" s="976"/>
      <c r="G1318" s="977"/>
      <c r="H1318" s="977"/>
      <c r="I1318" s="977"/>
      <c r="J1318" s="977"/>
      <c r="K1318" s="977"/>
      <c r="L1318" s="977"/>
      <c r="M1318" s="977"/>
      <c r="N1318" s="977"/>
      <c r="O1318" s="977"/>
      <c r="P1318" s="977"/>
      <c r="Q1318" s="977"/>
      <c r="R1318" s="977"/>
      <c r="S1318" s="977"/>
      <c r="T1318" s="977"/>
      <c r="U1318" s="977"/>
      <c r="V1318" s="977"/>
      <c r="W1318" s="977"/>
      <c r="X1318" s="977"/>
      <c r="Y1318" s="977"/>
      <c r="Z1318" s="977"/>
      <c r="AA1318" s="977"/>
      <c r="AB1318" s="977"/>
      <c r="AC1318" s="977"/>
      <c r="AD1318" s="977"/>
      <c r="AE1318" s="977"/>
      <c r="AF1318" s="977"/>
      <c r="AG1318" s="977"/>
      <c r="AH1318" s="977"/>
      <c r="AI1318" s="977"/>
      <c r="AJ1318" s="977"/>
      <c r="AK1318" s="977"/>
      <c r="AL1318" s="977"/>
      <c r="AM1318" s="977"/>
      <c r="AN1318" s="977"/>
      <c r="AO1318" s="977"/>
      <c r="AP1318" s="977"/>
      <c r="AQ1318" s="977"/>
      <c r="AR1318" s="977"/>
      <c r="AS1318" s="977"/>
      <c r="AT1318" s="977"/>
      <c r="AU1318" s="977"/>
      <c r="AV1318" s="977"/>
      <c r="AW1318" s="977"/>
      <c r="AX1318" s="977"/>
      <c r="AY1318" s="977"/>
      <c r="AZ1318" s="977"/>
      <c r="BA1318" s="977"/>
      <c r="BB1318" s="977"/>
      <c r="BC1318" s="977"/>
      <c r="BD1318" s="977"/>
      <c r="BE1318" s="977"/>
      <c r="BF1318" s="977"/>
      <c r="BG1318" s="977"/>
      <c r="BH1318" s="977"/>
      <c r="BI1318" s="977"/>
      <c r="BJ1318" s="977"/>
      <c r="BK1318" s="977"/>
      <c r="BL1318" s="977"/>
      <c r="BM1318" s="977"/>
      <c r="BN1318" s="977"/>
      <c r="BO1318" s="977"/>
      <c r="BP1318" s="977"/>
      <c r="BQ1318" s="977"/>
      <c r="BR1318" s="977"/>
      <c r="BS1318" s="977"/>
      <c r="BT1318" s="977"/>
      <c r="BU1318" s="977"/>
      <c r="BV1318" s="977"/>
      <c r="BW1318" s="977"/>
      <c r="BX1318" s="977"/>
      <c r="BY1318" s="978"/>
      <c r="BZ1318" s="985"/>
      <c r="CA1318" s="986"/>
      <c r="CB1318" s="986"/>
      <c r="CC1318" s="986"/>
      <c r="CD1318" s="986"/>
      <c r="CE1318" s="986"/>
      <c r="CF1318" s="986"/>
      <c r="CG1318" s="986"/>
      <c r="CH1318" s="987"/>
      <c r="CI1318" s="37"/>
      <c r="CJ1318" s="37"/>
    </row>
    <row r="1319" spans="1:97" ht="12.75" customHeight="1" x14ac:dyDescent="0.2">
      <c r="A1319" s="63"/>
      <c r="B1319" s="970"/>
      <c r="C1319" s="971"/>
      <c r="D1319" s="971"/>
      <c r="E1319" s="972"/>
      <c r="F1319" s="979"/>
      <c r="G1319" s="980"/>
      <c r="H1319" s="980"/>
      <c r="I1319" s="980"/>
      <c r="J1319" s="980"/>
      <c r="K1319" s="980"/>
      <c r="L1319" s="980"/>
      <c r="M1319" s="980"/>
      <c r="N1319" s="980"/>
      <c r="O1319" s="980"/>
      <c r="P1319" s="980"/>
      <c r="Q1319" s="980"/>
      <c r="R1319" s="980"/>
      <c r="S1319" s="980"/>
      <c r="T1319" s="980"/>
      <c r="U1319" s="980"/>
      <c r="V1319" s="980"/>
      <c r="W1319" s="980"/>
      <c r="X1319" s="980"/>
      <c r="Y1319" s="980"/>
      <c r="Z1319" s="980"/>
      <c r="AA1319" s="980"/>
      <c r="AB1319" s="980"/>
      <c r="AC1319" s="980"/>
      <c r="AD1319" s="980"/>
      <c r="AE1319" s="980"/>
      <c r="AF1319" s="980"/>
      <c r="AG1319" s="980"/>
      <c r="AH1319" s="980"/>
      <c r="AI1319" s="980"/>
      <c r="AJ1319" s="980"/>
      <c r="AK1319" s="980"/>
      <c r="AL1319" s="980"/>
      <c r="AM1319" s="980"/>
      <c r="AN1319" s="980"/>
      <c r="AO1319" s="980"/>
      <c r="AP1319" s="980"/>
      <c r="AQ1319" s="980"/>
      <c r="AR1319" s="980"/>
      <c r="AS1319" s="980"/>
      <c r="AT1319" s="980"/>
      <c r="AU1319" s="980"/>
      <c r="AV1319" s="980"/>
      <c r="AW1319" s="980"/>
      <c r="AX1319" s="980"/>
      <c r="AY1319" s="980"/>
      <c r="AZ1319" s="980"/>
      <c r="BA1319" s="980"/>
      <c r="BB1319" s="980"/>
      <c r="BC1319" s="980"/>
      <c r="BD1319" s="980"/>
      <c r="BE1319" s="980"/>
      <c r="BF1319" s="980"/>
      <c r="BG1319" s="980"/>
      <c r="BH1319" s="980"/>
      <c r="BI1319" s="980"/>
      <c r="BJ1319" s="980"/>
      <c r="BK1319" s="980"/>
      <c r="BL1319" s="980"/>
      <c r="BM1319" s="980"/>
      <c r="BN1319" s="980"/>
      <c r="BO1319" s="980"/>
      <c r="BP1319" s="980"/>
      <c r="BQ1319" s="980"/>
      <c r="BR1319" s="980"/>
      <c r="BS1319" s="980"/>
      <c r="BT1319" s="980"/>
      <c r="BU1319" s="980"/>
      <c r="BV1319" s="980"/>
      <c r="BW1319" s="980"/>
      <c r="BX1319" s="980"/>
      <c r="BY1319" s="981"/>
      <c r="BZ1319" s="988"/>
      <c r="CA1319" s="989"/>
      <c r="CB1319" s="989"/>
      <c r="CC1319" s="989"/>
      <c r="CD1319" s="989"/>
      <c r="CE1319" s="989"/>
      <c r="CF1319" s="989"/>
      <c r="CG1319" s="989"/>
      <c r="CH1319" s="990"/>
      <c r="CI1319" s="37"/>
      <c r="CJ1319" s="37"/>
    </row>
    <row r="1320" spans="1:97" ht="12.75" customHeight="1" x14ac:dyDescent="0.2">
      <c r="A1320" s="63"/>
      <c r="B1320" s="964" t="s">
        <v>57</v>
      </c>
      <c r="C1320" s="965"/>
      <c r="D1320" s="965"/>
      <c r="E1320" s="966"/>
      <c r="F1320" s="973" t="s">
        <v>763</v>
      </c>
      <c r="G1320" s="974"/>
      <c r="H1320" s="974"/>
      <c r="I1320" s="974"/>
      <c r="J1320" s="974"/>
      <c r="K1320" s="974"/>
      <c r="L1320" s="974"/>
      <c r="M1320" s="974"/>
      <c r="N1320" s="974"/>
      <c r="O1320" s="974"/>
      <c r="P1320" s="974"/>
      <c r="Q1320" s="974"/>
      <c r="R1320" s="974"/>
      <c r="S1320" s="974"/>
      <c r="T1320" s="974"/>
      <c r="U1320" s="974"/>
      <c r="V1320" s="974"/>
      <c r="W1320" s="974"/>
      <c r="X1320" s="974"/>
      <c r="Y1320" s="974"/>
      <c r="Z1320" s="974"/>
      <c r="AA1320" s="974"/>
      <c r="AB1320" s="974"/>
      <c r="AC1320" s="974"/>
      <c r="AD1320" s="974"/>
      <c r="AE1320" s="974"/>
      <c r="AF1320" s="974"/>
      <c r="AG1320" s="974"/>
      <c r="AH1320" s="974"/>
      <c r="AI1320" s="974"/>
      <c r="AJ1320" s="974"/>
      <c r="AK1320" s="974"/>
      <c r="AL1320" s="974"/>
      <c r="AM1320" s="974"/>
      <c r="AN1320" s="974"/>
      <c r="AO1320" s="974"/>
      <c r="AP1320" s="974"/>
      <c r="AQ1320" s="974"/>
      <c r="AR1320" s="974"/>
      <c r="AS1320" s="974"/>
      <c r="AT1320" s="974"/>
      <c r="AU1320" s="974"/>
      <c r="AV1320" s="974"/>
      <c r="AW1320" s="974"/>
      <c r="AX1320" s="974"/>
      <c r="AY1320" s="974"/>
      <c r="AZ1320" s="974"/>
      <c r="BA1320" s="974"/>
      <c r="BB1320" s="974"/>
      <c r="BC1320" s="974"/>
      <c r="BD1320" s="974"/>
      <c r="BE1320" s="974"/>
      <c r="BF1320" s="974"/>
      <c r="BG1320" s="974"/>
      <c r="BH1320" s="974"/>
      <c r="BI1320" s="974"/>
      <c r="BJ1320" s="974"/>
      <c r="BK1320" s="974"/>
      <c r="BL1320" s="974"/>
      <c r="BM1320" s="974"/>
      <c r="BN1320" s="974"/>
      <c r="BO1320" s="974"/>
      <c r="BP1320" s="974"/>
      <c r="BQ1320" s="974"/>
      <c r="BR1320" s="974"/>
      <c r="BS1320" s="974"/>
      <c r="BT1320" s="974"/>
      <c r="BU1320" s="974"/>
      <c r="BV1320" s="974"/>
      <c r="BW1320" s="974"/>
      <c r="BX1320" s="974"/>
      <c r="BY1320" s="975"/>
      <c r="BZ1320" s="982"/>
      <c r="CA1320" s="983"/>
      <c r="CB1320" s="983"/>
      <c r="CC1320" s="983"/>
      <c r="CD1320" s="983"/>
      <c r="CE1320" s="983"/>
      <c r="CF1320" s="983"/>
      <c r="CG1320" s="983"/>
      <c r="CH1320" s="984"/>
      <c r="CI1320" s="37"/>
      <c r="CJ1320" s="37"/>
      <c r="CK1320" s="112"/>
      <c r="CL1320" s="112"/>
      <c r="CM1320" s="112"/>
    </row>
    <row r="1321" spans="1:97" ht="12.75" customHeight="1" x14ac:dyDescent="0.2">
      <c r="A1321" s="63"/>
      <c r="B1321" s="967"/>
      <c r="C1321" s="968"/>
      <c r="D1321" s="968"/>
      <c r="E1321" s="969"/>
      <c r="F1321" s="976"/>
      <c r="G1321" s="977"/>
      <c r="H1321" s="977"/>
      <c r="I1321" s="977"/>
      <c r="J1321" s="977"/>
      <c r="K1321" s="977"/>
      <c r="L1321" s="977"/>
      <c r="M1321" s="977"/>
      <c r="N1321" s="977"/>
      <c r="O1321" s="977"/>
      <c r="P1321" s="977"/>
      <c r="Q1321" s="977"/>
      <c r="R1321" s="977"/>
      <c r="S1321" s="977"/>
      <c r="T1321" s="977"/>
      <c r="U1321" s="977"/>
      <c r="V1321" s="977"/>
      <c r="W1321" s="977"/>
      <c r="X1321" s="977"/>
      <c r="Y1321" s="977"/>
      <c r="Z1321" s="977"/>
      <c r="AA1321" s="977"/>
      <c r="AB1321" s="977"/>
      <c r="AC1321" s="977"/>
      <c r="AD1321" s="977"/>
      <c r="AE1321" s="977"/>
      <c r="AF1321" s="977"/>
      <c r="AG1321" s="977"/>
      <c r="AH1321" s="977"/>
      <c r="AI1321" s="977"/>
      <c r="AJ1321" s="977"/>
      <c r="AK1321" s="977"/>
      <c r="AL1321" s="977"/>
      <c r="AM1321" s="977"/>
      <c r="AN1321" s="977"/>
      <c r="AO1321" s="977"/>
      <c r="AP1321" s="977"/>
      <c r="AQ1321" s="977"/>
      <c r="AR1321" s="977"/>
      <c r="AS1321" s="977"/>
      <c r="AT1321" s="977"/>
      <c r="AU1321" s="977"/>
      <c r="AV1321" s="977"/>
      <c r="AW1321" s="977"/>
      <c r="AX1321" s="977"/>
      <c r="AY1321" s="977"/>
      <c r="AZ1321" s="977"/>
      <c r="BA1321" s="977"/>
      <c r="BB1321" s="977"/>
      <c r="BC1321" s="977"/>
      <c r="BD1321" s="977"/>
      <c r="BE1321" s="977"/>
      <c r="BF1321" s="977"/>
      <c r="BG1321" s="977"/>
      <c r="BH1321" s="977"/>
      <c r="BI1321" s="977"/>
      <c r="BJ1321" s="977"/>
      <c r="BK1321" s="977"/>
      <c r="BL1321" s="977"/>
      <c r="BM1321" s="977"/>
      <c r="BN1321" s="977"/>
      <c r="BO1321" s="977"/>
      <c r="BP1321" s="977"/>
      <c r="BQ1321" s="977"/>
      <c r="BR1321" s="977"/>
      <c r="BS1321" s="977"/>
      <c r="BT1321" s="977"/>
      <c r="BU1321" s="977"/>
      <c r="BV1321" s="977"/>
      <c r="BW1321" s="977"/>
      <c r="BX1321" s="977"/>
      <c r="BY1321" s="978"/>
      <c r="BZ1321" s="985"/>
      <c r="CA1321" s="986"/>
      <c r="CB1321" s="986"/>
      <c r="CC1321" s="986"/>
      <c r="CD1321" s="986"/>
      <c r="CE1321" s="986"/>
      <c r="CF1321" s="986"/>
      <c r="CG1321" s="986"/>
      <c r="CH1321" s="987"/>
      <c r="CI1321" s="37"/>
      <c r="CJ1321" s="37"/>
    </row>
    <row r="1322" spans="1:97" ht="12.75" customHeight="1" x14ac:dyDescent="0.2">
      <c r="A1322" s="63"/>
      <c r="B1322" s="970"/>
      <c r="C1322" s="971"/>
      <c r="D1322" s="971"/>
      <c r="E1322" s="972"/>
      <c r="F1322" s="979"/>
      <c r="G1322" s="980"/>
      <c r="H1322" s="980"/>
      <c r="I1322" s="980"/>
      <c r="J1322" s="980"/>
      <c r="K1322" s="980"/>
      <c r="L1322" s="980"/>
      <c r="M1322" s="980"/>
      <c r="N1322" s="980"/>
      <c r="O1322" s="980"/>
      <c r="P1322" s="980"/>
      <c r="Q1322" s="980"/>
      <c r="R1322" s="980"/>
      <c r="S1322" s="980"/>
      <c r="T1322" s="980"/>
      <c r="U1322" s="980"/>
      <c r="V1322" s="980"/>
      <c r="W1322" s="980"/>
      <c r="X1322" s="980"/>
      <c r="Y1322" s="980"/>
      <c r="Z1322" s="980"/>
      <c r="AA1322" s="980"/>
      <c r="AB1322" s="980"/>
      <c r="AC1322" s="980"/>
      <c r="AD1322" s="980"/>
      <c r="AE1322" s="980"/>
      <c r="AF1322" s="980"/>
      <c r="AG1322" s="980"/>
      <c r="AH1322" s="980"/>
      <c r="AI1322" s="980"/>
      <c r="AJ1322" s="980"/>
      <c r="AK1322" s="980"/>
      <c r="AL1322" s="980"/>
      <c r="AM1322" s="980"/>
      <c r="AN1322" s="980"/>
      <c r="AO1322" s="980"/>
      <c r="AP1322" s="980"/>
      <c r="AQ1322" s="980"/>
      <c r="AR1322" s="980"/>
      <c r="AS1322" s="980"/>
      <c r="AT1322" s="980"/>
      <c r="AU1322" s="980"/>
      <c r="AV1322" s="980"/>
      <c r="AW1322" s="980"/>
      <c r="AX1322" s="980"/>
      <c r="AY1322" s="980"/>
      <c r="AZ1322" s="980"/>
      <c r="BA1322" s="980"/>
      <c r="BB1322" s="980"/>
      <c r="BC1322" s="980"/>
      <c r="BD1322" s="980"/>
      <c r="BE1322" s="980"/>
      <c r="BF1322" s="980"/>
      <c r="BG1322" s="980"/>
      <c r="BH1322" s="980"/>
      <c r="BI1322" s="980"/>
      <c r="BJ1322" s="980"/>
      <c r="BK1322" s="980"/>
      <c r="BL1322" s="980"/>
      <c r="BM1322" s="980"/>
      <c r="BN1322" s="980"/>
      <c r="BO1322" s="980"/>
      <c r="BP1322" s="980"/>
      <c r="BQ1322" s="980"/>
      <c r="BR1322" s="980"/>
      <c r="BS1322" s="980"/>
      <c r="BT1322" s="980"/>
      <c r="BU1322" s="980"/>
      <c r="BV1322" s="980"/>
      <c r="BW1322" s="980"/>
      <c r="BX1322" s="980"/>
      <c r="BY1322" s="981"/>
      <c r="BZ1322" s="988"/>
      <c r="CA1322" s="989"/>
      <c r="CB1322" s="989"/>
      <c r="CC1322" s="989"/>
      <c r="CD1322" s="989"/>
      <c r="CE1322" s="989"/>
      <c r="CF1322" s="989"/>
      <c r="CG1322" s="989"/>
      <c r="CH1322" s="990"/>
      <c r="CI1322" s="37"/>
      <c r="CJ1322" s="37"/>
    </row>
    <row r="1323" spans="1:97" s="44" customFormat="1" ht="22.5" customHeight="1" x14ac:dyDescent="0.2">
      <c r="B1323" s="1033" t="s">
        <v>1104</v>
      </c>
      <c r="C1323" s="1034"/>
      <c r="D1323" s="1034"/>
      <c r="E1323" s="1034"/>
      <c r="F1323" s="1034"/>
      <c r="G1323" s="1034"/>
      <c r="H1323" s="1034"/>
      <c r="I1323" s="1034"/>
      <c r="J1323" s="1034"/>
      <c r="K1323" s="1034"/>
      <c r="L1323" s="1034"/>
      <c r="M1323" s="1034"/>
      <c r="N1323" s="1034"/>
      <c r="O1323" s="1034"/>
      <c r="P1323" s="1034"/>
      <c r="Q1323" s="1034"/>
      <c r="R1323" s="1034"/>
      <c r="S1323" s="1034"/>
      <c r="T1323" s="1034"/>
      <c r="U1323" s="1034"/>
      <c r="V1323" s="1034"/>
      <c r="W1323" s="1034"/>
      <c r="X1323" s="1034"/>
      <c r="Y1323" s="1034"/>
      <c r="Z1323" s="1034"/>
      <c r="AA1323" s="1034"/>
      <c r="AB1323" s="1034"/>
      <c r="AC1323" s="1034"/>
      <c r="AD1323" s="1034"/>
      <c r="AE1323" s="1034"/>
      <c r="AF1323" s="1034"/>
      <c r="AG1323" s="1034"/>
      <c r="AH1323" s="1034"/>
      <c r="AI1323" s="1034"/>
      <c r="AJ1323" s="1034"/>
      <c r="AK1323" s="1034"/>
      <c r="AL1323" s="1034"/>
      <c r="AM1323" s="1034"/>
      <c r="AN1323" s="1034"/>
      <c r="AO1323" s="1034"/>
      <c r="AP1323" s="1034"/>
      <c r="AQ1323" s="1034"/>
      <c r="AR1323" s="1034"/>
      <c r="AS1323" s="1034"/>
      <c r="AT1323" s="1034"/>
      <c r="AU1323" s="1034"/>
      <c r="AV1323" s="1034"/>
      <c r="AW1323" s="1034"/>
      <c r="AX1323" s="1034"/>
      <c r="AY1323" s="1034"/>
      <c r="AZ1323" s="1034"/>
      <c r="BA1323" s="1034"/>
      <c r="BB1323" s="1034"/>
      <c r="BC1323" s="1034"/>
      <c r="BD1323" s="1034"/>
      <c r="BE1323" s="1034"/>
      <c r="BF1323" s="1034"/>
      <c r="BG1323" s="1034"/>
      <c r="BH1323" s="1034"/>
      <c r="BI1323" s="1034"/>
      <c r="BJ1323" s="1034"/>
      <c r="BK1323" s="1034"/>
      <c r="BL1323" s="1034"/>
      <c r="BM1323" s="1034"/>
      <c r="BN1323" s="1034"/>
      <c r="BO1323" s="1034"/>
      <c r="BP1323" s="1034"/>
      <c r="BQ1323" s="1034"/>
      <c r="BR1323" s="1034"/>
      <c r="BS1323" s="1034"/>
      <c r="BT1323" s="1034"/>
      <c r="BU1323" s="1034"/>
      <c r="BV1323" s="1034"/>
      <c r="BW1323" s="1034"/>
      <c r="BX1323" s="1034"/>
      <c r="BY1323" s="1034"/>
      <c r="BZ1323" s="1034"/>
      <c r="CA1323" s="1034"/>
      <c r="CB1323" s="1034"/>
      <c r="CC1323" s="1034"/>
      <c r="CD1323" s="1034"/>
      <c r="CE1323" s="1034"/>
      <c r="CF1323" s="1034"/>
      <c r="CG1323" s="1034"/>
      <c r="CH1323" s="1035"/>
      <c r="CK1323" s="112"/>
      <c r="CL1323" s="115"/>
      <c r="CM1323" s="115"/>
      <c r="CN1323" s="115"/>
      <c r="CO1323" s="115"/>
      <c r="CP1323" s="115"/>
      <c r="CQ1323" s="115"/>
      <c r="CR1323" s="115"/>
      <c r="CS1323" s="115"/>
    </row>
    <row r="1324" spans="1:97" ht="12.75" customHeight="1" x14ac:dyDescent="0.2">
      <c r="A1324" s="63"/>
      <c r="B1324" s="964" t="s">
        <v>58</v>
      </c>
      <c r="C1324" s="965"/>
      <c r="D1324" s="965"/>
      <c r="E1324" s="966"/>
      <c r="F1324" s="973" t="s">
        <v>1302</v>
      </c>
      <c r="G1324" s="974"/>
      <c r="H1324" s="974"/>
      <c r="I1324" s="974"/>
      <c r="J1324" s="974"/>
      <c r="K1324" s="974"/>
      <c r="L1324" s="974"/>
      <c r="M1324" s="974"/>
      <c r="N1324" s="974"/>
      <c r="O1324" s="974"/>
      <c r="P1324" s="974"/>
      <c r="Q1324" s="974"/>
      <c r="R1324" s="974"/>
      <c r="S1324" s="974"/>
      <c r="T1324" s="974"/>
      <c r="U1324" s="974"/>
      <c r="V1324" s="974"/>
      <c r="W1324" s="974"/>
      <c r="X1324" s="974"/>
      <c r="Y1324" s="974"/>
      <c r="Z1324" s="974"/>
      <c r="AA1324" s="974"/>
      <c r="AB1324" s="974"/>
      <c r="AC1324" s="974"/>
      <c r="AD1324" s="974"/>
      <c r="AE1324" s="974"/>
      <c r="AF1324" s="974"/>
      <c r="AG1324" s="974"/>
      <c r="AH1324" s="974"/>
      <c r="AI1324" s="974"/>
      <c r="AJ1324" s="974"/>
      <c r="AK1324" s="974"/>
      <c r="AL1324" s="974"/>
      <c r="AM1324" s="974"/>
      <c r="AN1324" s="974"/>
      <c r="AO1324" s="974"/>
      <c r="AP1324" s="974"/>
      <c r="AQ1324" s="974"/>
      <c r="AR1324" s="974"/>
      <c r="AS1324" s="974"/>
      <c r="AT1324" s="974"/>
      <c r="AU1324" s="974"/>
      <c r="AV1324" s="974"/>
      <c r="AW1324" s="974"/>
      <c r="AX1324" s="974"/>
      <c r="AY1324" s="974"/>
      <c r="AZ1324" s="974"/>
      <c r="BA1324" s="974"/>
      <c r="BB1324" s="974"/>
      <c r="BC1324" s="974"/>
      <c r="BD1324" s="974"/>
      <c r="BE1324" s="974"/>
      <c r="BF1324" s="974"/>
      <c r="BG1324" s="974"/>
      <c r="BH1324" s="974"/>
      <c r="BI1324" s="974"/>
      <c r="BJ1324" s="974"/>
      <c r="BK1324" s="974"/>
      <c r="BL1324" s="974"/>
      <c r="BM1324" s="974"/>
      <c r="BN1324" s="974"/>
      <c r="BO1324" s="974"/>
      <c r="BP1324" s="974"/>
      <c r="BQ1324" s="974"/>
      <c r="BR1324" s="974"/>
      <c r="BS1324" s="974"/>
      <c r="BT1324" s="974"/>
      <c r="BU1324" s="974"/>
      <c r="BV1324" s="974"/>
      <c r="BW1324" s="974"/>
      <c r="BX1324" s="974"/>
      <c r="BY1324" s="975"/>
      <c r="BZ1324" s="982"/>
      <c r="CA1324" s="983"/>
      <c r="CB1324" s="983"/>
      <c r="CC1324" s="983"/>
      <c r="CD1324" s="983"/>
      <c r="CE1324" s="983"/>
      <c r="CF1324" s="983"/>
      <c r="CG1324" s="983"/>
      <c r="CH1324" s="984"/>
      <c r="CI1324" s="37"/>
      <c r="CJ1324" s="37"/>
      <c r="CK1324" s="112"/>
      <c r="CL1324" s="112"/>
      <c r="CM1324" s="112"/>
    </row>
    <row r="1325" spans="1:97" ht="12.75" customHeight="1" x14ac:dyDescent="0.2">
      <c r="A1325" s="63"/>
      <c r="B1325" s="967"/>
      <c r="C1325" s="968"/>
      <c r="D1325" s="968"/>
      <c r="E1325" s="969"/>
      <c r="F1325" s="976"/>
      <c r="G1325" s="977"/>
      <c r="H1325" s="977"/>
      <c r="I1325" s="977"/>
      <c r="J1325" s="977"/>
      <c r="K1325" s="977"/>
      <c r="L1325" s="977"/>
      <c r="M1325" s="977"/>
      <c r="N1325" s="977"/>
      <c r="O1325" s="977"/>
      <c r="P1325" s="977"/>
      <c r="Q1325" s="977"/>
      <c r="R1325" s="977"/>
      <c r="S1325" s="977"/>
      <c r="T1325" s="977"/>
      <c r="U1325" s="977"/>
      <c r="V1325" s="977"/>
      <c r="W1325" s="977"/>
      <c r="X1325" s="977"/>
      <c r="Y1325" s="977"/>
      <c r="Z1325" s="977"/>
      <c r="AA1325" s="977"/>
      <c r="AB1325" s="977"/>
      <c r="AC1325" s="977"/>
      <c r="AD1325" s="977"/>
      <c r="AE1325" s="977"/>
      <c r="AF1325" s="977"/>
      <c r="AG1325" s="977"/>
      <c r="AH1325" s="977"/>
      <c r="AI1325" s="977"/>
      <c r="AJ1325" s="977"/>
      <c r="AK1325" s="977"/>
      <c r="AL1325" s="977"/>
      <c r="AM1325" s="977"/>
      <c r="AN1325" s="977"/>
      <c r="AO1325" s="977"/>
      <c r="AP1325" s="977"/>
      <c r="AQ1325" s="977"/>
      <c r="AR1325" s="977"/>
      <c r="AS1325" s="977"/>
      <c r="AT1325" s="977"/>
      <c r="AU1325" s="977"/>
      <c r="AV1325" s="977"/>
      <c r="AW1325" s="977"/>
      <c r="AX1325" s="977"/>
      <c r="AY1325" s="977"/>
      <c r="AZ1325" s="977"/>
      <c r="BA1325" s="977"/>
      <c r="BB1325" s="977"/>
      <c r="BC1325" s="977"/>
      <c r="BD1325" s="977"/>
      <c r="BE1325" s="977"/>
      <c r="BF1325" s="977"/>
      <c r="BG1325" s="977"/>
      <c r="BH1325" s="977"/>
      <c r="BI1325" s="977"/>
      <c r="BJ1325" s="977"/>
      <c r="BK1325" s="977"/>
      <c r="BL1325" s="977"/>
      <c r="BM1325" s="977"/>
      <c r="BN1325" s="977"/>
      <c r="BO1325" s="977"/>
      <c r="BP1325" s="977"/>
      <c r="BQ1325" s="977"/>
      <c r="BR1325" s="977"/>
      <c r="BS1325" s="977"/>
      <c r="BT1325" s="977"/>
      <c r="BU1325" s="977"/>
      <c r="BV1325" s="977"/>
      <c r="BW1325" s="977"/>
      <c r="BX1325" s="977"/>
      <c r="BY1325" s="978"/>
      <c r="BZ1325" s="985"/>
      <c r="CA1325" s="986"/>
      <c r="CB1325" s="986"/>
      <c r="CC1325" s="986"/>
      <c r="CD1325" s="986"/>
      <c r="CE1325" s="986"/>
      <c r="CF1325" s="986"/>
      <c r="CG1325" s="986"/>
      <c r="CH1325" s="987"/>
      <c r="CI1325" s="37"/>
      <c r="CJ1325" s="37"/>
      <c r="CK1325" s="112"/>
      <c r="CL1325" s="112"/>
      <c r="CM1325" s="112"/>
    </row>
    <row r="1326" spans="1:97" ht="12.75" customHeight="1" x14ac:dyDescent="0.2">
      <c r="A1326" s="63"/>
      <c r="B1326" s="967"/>
      <c r="C1326" s="968"/>
      <c r="D1326" s="968"/>
      <c r="E1326" s="969"/>
      <c r="F1326" s="976"/>
      <c r="G1326" s="977"/>
      <c r="H1326" s="977"/>
      <c r="I1326" s="977"/>
      <c r="J1326" s="977"/>
      <c r="K1326" s="977"/>
      <c r="L1326" s="977"/>
      <c r="M1326" s="977"/>
      <c r="N1326" s="977"/>
      <c r="O1326" s="977"/>
      <c r="P1326" s="977"/>
      <c r="Q1326" s="977"/>
      <c r="R1326" s="977"/>
      <c r="S1326" s="977"/>
      <c r="T1326" s="977"/>
      <c r="U1326" s="977"/>
      <c r="V1326" s="977"/>
      <c r="W1326" s="977"/>
      <c r="X1326" s="977"/>
      <c r="Y1326" s="977"/>
      <c r="Z1326" s="977"/>
      <c r="AA1326" s="977"/>
      <c r="AB1326" s="977"/>
      <c r="AC1326" s="977"/>
      <c r="AD1326" s="977"/>
      <c r="AE1326" s="977"/>
      <c r="AF1326" s="977"/>
      <c r="AG1326" s="977"/>
      <c r="AH1326" s="977"/>
      <c r="AI1326" s="977"/>
      <c r="AJ1326" s="977"/>
      <c r="AK1326" s="977"/>
      <c r="AL1326" s="977"/>
      <c r="AM1326" s="977"/>
      <c r="AN1326" s="977"/>
      <c r="AO1326" s="977"/>
      <c r="AP1326" s="977"/>
      <c r="AQ1326" s="977"/>
      <c r="AR1326" s="977"/>
      <c r="AS1326" s="977"/>
      <c r="AT1326" s="977"/>
      <c r="AU1326" s="977"/>
      <c r="AV1326" s="977"/>
      <c r="AW1326" s="977"/>
      <c r="AX1326" s="977"/>
      <c r="AY1326" s="977"/>
      <c r="AZ1326" s="977"/>
      <c r="BA1326" s="977"/>
      <c r="BB1326" s="977"/>
      <c r="BC1326" s="977"/>
      <c r="BD1326" s="977"/>
      <c r="BE1326" s="977"/>
      <c r="BF1326" s="977"/>
      <c r="BG1326" s="977"/>
      <c r="BH1326" s="977"/>
      <c r="BI1326" s="977"/>
      <c r="BJ1326" s="977"/>
      <c r="BK1326" s="977"/>
      <c r="BL1326" s="977"/>
      <c r="BM1326" s="977"/>
      <c r="BN1326" s="977"/>
      <c r="BO1326" s="977"/>
      <c r="BP1326" s="977"/>
      <c r="BQ1326" s="977"/>
      <c r="BR1326" s="977"/>
      <c r="BS1326" s="977"/>
      <c r="BT1326" s="977"/>
      <c r="BU1326" s="977"/>
      <c r="BV1326" s="977"/>
      <c r="BW1326" s="977"/>
      <c r="BX1326" s="977"/>
      <c r="BY1326" s="978"/>
      <c r="BZ1326" s="985"/>
      <c r="CA1326" s="986"/>
      <c r="CB1326" s="986"/>
      <c r="CC1326" s="986"/>
      <c r="CD1326" s="986"/>
      <c r="CE1326" s="986"/>
      <c r="CF1326" s="986"/>
      <c r="CG1326" s="986"/>
      <c r="CH1326" s="987"/>
      <c r="CI1326" s="37"/>
      <c r="CJ1326" s="37"/>
      <c r="CK1326" s="112"/>
      <c r="CL1326" s="112"/>
      <c r="CM1326" s="112"/>
    </row>
    <row r="1327" spans="1:97" ht="12.75" customHeight="1" x14ac:dyDescent="0.2">
      <c r="A1327" s="63"/>
      <c r="B1327" s="967"/>
      <c r="C1327" s="968"/>
      <c r="D1327" s="968"/>
      <c r="E1327" s="969"/>
      <c r="F1327" s="976"/>
      <c r="G1327" s="977"/>
      <c r="H1327" s="977"/>
      <c r="I1327" s="977"/>
      <c r="J1327" s="977"/>
      <c r="K1327" s="977"/>
      <c r="L1327" s="977"/>
      <c r="M1327" s="977"/>
      <c r="N1327" s="977"/>
      <c r="O1327" s="977"/>
      <c r="P1327" s="977"/>
      <c r="Q1327" s="977"/>
      <c r="R1327" s="977"/>
      <c r="S1327" s="977"/>
      <c r="T1327" s="977"/>
      <c r="U1327" s="977"/>
      <c r="V1327" s="977"/>
      <c r="W1327" s="977"/>
      <c r="X1327" s="977"/>
      <c r="Y1327" s="977"/>
      <c r="Z1327" s="977"/>
      <c r="AA1327" s="977"/>
      <c r="AB1327" s="977"/>
      <c r="AC1327" s="977"/>
      <c r="AD1327" s="977"/>
      <c r="AE1327" s="977"/>
      <c r="AF1327" s="977"/>
      <c r="AG1327" s="977"/>
      <c r="AH1327" s="977"/>
      <c r="AI1327" s="977"/>
      <c r="AJ1327" s="977"/>
      <c r="AK1327" s="977"/>
      <c r="AL1327" s="977"/>
      <c r="AM1327" s="977"/>
      <c r="AN1327" s="977"/>
      <c r="AO1327" s="977"/>
      <c r="AP1327" s="977"/>
      <c r="AQ1327" s="977"/>
      <c r="AR1327" s="977"/>
      <c r="AS1327" s="977"/>
      <c r="AT1327" s="977"/>
      <c r="AU1327" s="977"/>
      <c r="AV1327" s="977"/>
      <c r="AW1327" s="977"/>
      <c r="AX1327" s="977"/>
      <c r="AY1327" s="977"/>
      <c r="AZ1327" s="977"/>
      <c r="BA1327" s="977"/>
      <c r="BB1327" s="977"/>
      <c r="BC1327" s="977"/>
      <c r="BD1327" s="977"/>
      <c r="BE1327" s="977"/>
      <c r="BF1327" s="977"/>
      <c r="BG1327" s="977"/>
      <c r="BH1327" s="977"/>
      <c r="BI1327" s="977"/>
      <c r="BJ1327" s="977"/>
      <c r="BK1327" s="977"/>
      <c r="BL1327" s="977"/>
      <c r="BM1327" s="977"/>
      <c r="BN1327" s="977"/>
      <c r="BO1327" s="977"/>
      <c r="BP1327" s="977"/>
      <c r="BQ1327" s="977"/>
      <c r="BR1327" s="977"/>
      <c r="BS1327" s="977"/>
      <c r="BT1327" s="977"/>
      <c r="BU1327" s="977"/>
      <c r="BV1327" s="977"/>
      <c r="BW1327" s="977"/>
      <c r="BX1327" s="977"/>
      <c r="BY1327" s="978"/>
      <c r="BZ1327" s="985"/>
      <c r="CA1327" s="986"/>
      <c r="CB1327" s="986"/>
      <c r="CC1327" s="986"/>
      <c r="CD1327" s="986"/>
      <c r="CE1327" s="986"/>
      <c r="CF1327" s="986"/>
      <c r="CG1327" s="986"/>
      <c r="CH1327" s="987"/>
      <c r="CI1327" s="37"/>
      <c r="CJ1327" s="37"/>
      <c r="CK1327" s="112"/>
      <c r="CL1327" s="112"/>
      <c r="CM1327" s="112"/>
    </row>
    <row r="1328" spans="1:97" ht="12.75" customHeight="1" x14ac:dyDescent="0.2">
      <c r="A1328" s="63"/>
      <c r="B1328" s="967"/>
      <c r="C1328" s="968"/>
      <c r="D1328" s="968"/>
      <c r="E1328" s="969"/>
      <c r="F1328" s="976"/>
      <c r="G1328" s="977"/>
      <c r="H1328" s="977"/>
      <c r="I1328" s="977"/>
      <c r="J1328" s="977"/>
      <c r="K1328" s="977"/>
      <c r="L1328" s="977"/>
      <c r="M1328" s="977"/>
      <c r="N1328" s="977"/>
      <c r="O1328" s="977"/>
      <c r="P1328" s="977"/>
      <c r="Q1328" s="977"/>
      <c r="R1328" s="977"/>
      <c r="S1328" s="977"/>
      <c r="T1328" s="977"/>
      <c r="U1328" s="977"/>
      <c r="V1328" s="977"/>
      <c r="W1328" s="977"/>
      <c r="X1328" s="977"/>
      <c r="Y1328" s="977"/>
      <c r="Z1328" s="977"/>
      <c r="AA1328" s="977"/>
      <c r="AB1328" s="977"/>
      <c r="AC1328" s="977"/>
      <c r="AD1328" s="977"/>
      <c r="AE1328" s="977"/>
      <c r="AF1328" s="977"/>
      <c r="AG1328" s="977"/>
      <c r="AH1328" s="977"/>
      <c r="AI1328" s="977"/>
      <c r="AJ1328" s="977"/>
      <c r="AK1328" s="977"/>
      <c r="AL1328" s="977"/>
      <c r="AM1328" s="977"/>
      <c r="AN1328" s="977"/>
      <c r="AO1328" s="977"/>
      <c r="AP1328" s="977"/>
      <c r="AQ1328" s="977"/>
      <c r="AR1328" s="977"/>
      <c r="AS1328" s="977"/>
      <c r="AT1328" s="977"/>
      <c r="AU1328" s="977"/>
      <c r="AV1328" s="977"/>
      <c r="AW1328" s="977"/>
      <c r="AX1328" s="977"/>
      <c r="AY1328" s="977"/>
      <c r="AZ1328" s="977"/>
      <c r="BA1328" s="977"/>
      <c r="BB1328" s="977"/>
      <c r="BC1328" s="977"/>
      <c r="BD1328" s="977"/>
      <c r="BE1328" s="977"/>
      <c r="BF1328" s="977"/>
      <c r="BG1328" s="977"/>
      <c r="BH1328" s="977"/>
      <c r="BI1328" s="977"/>
      <c r="BJ1328" s="977"/>
      <c r="BK1328" s="977"/>
      <c r="BL1328" s="977"/>
      <c r="BM1328" s="977"/>
      <c r="BN1328" s="977"/>
      <c r="BO1328" s="977"/>
      <c r="BP1328" s="977"/>
      <c r="BQ1328" s="977"/>
      <c r="BR1328" s="977"/>
      <c r="BS1328" s="977"/>
      <c r="BT1328" s="977"/>
      <c r="BU1328" s="977"/>
      <c r="BV1328" s="977"/>
      <c r="BW1328" s="977"/>
      <c r="BX1328" s="977"/>
      <c r="BY1328" s="978"/>
      <c r="BZ1328" s="985"/>
      <c r="CA1328" s="986"/>
      <c r="CB1328" s="986"/>
      <c r="CC1328" s="986"/>
      <c r="CD1328" s="986"/>
      <c r="CE1328" s="986"/>
      <c r="CF1328" s="986"/>
      <c r="CG1328" s="986"/>
      <c r="CH1328" s="987"/>
      <c r="CI1328" s="37"/>
      <c r="CJ1328" s="37"/>
    </row>
    <row r="1329" spans="1:97" ht="12.75" customHeight="1" x14ac:dyDescent="0.2">
      <c r="A1329" s="63"/>
      <c r="B1329" s="970"/>
      <c r="C1329" s="971"/>
      <c r="D1329" s="971"/>
      <c r="E1329" s="972"/>
      <c r="F1329" s="979"/>
      <c r="G1329" s="980"/>
      <c r="H1329" s="980"/>
      <c r="I1329" s="980"/>
      <c r="J1329" s="980"/>
      <c r="K1329" s="980"/>
      <c r="L1329" s="980"/>
      <c r="M1329" s="980"/>
      <c r="N1329" s="980"/>
      <c r="O1329" s="980"/>
      <c r="P1329" s="980"/>
      <c r="Q1329" s="980"/>
      <c r="R1329" s="980"/>
      <c r="S1329" s="980"/>
      <c r="T1329" s="980"/>
      <c r="U1329" s="980"/>
      <c r="V1329" s="980"/>
      <c r="W1329" s="980"/>
      <c r="X1329" s="980"/>
      <c r="Y1329" s="980"/>
      <c r="Z1329" s="980"/>
      <c r="AA1329" s="980"/>
      <c r="AB1329" s="980"/>
      <c r="AC1329" s="980"/>
      <c r="AD1329" s="980"/>
      <c r="AE1329" s="980"/>
      <c r="AF1329" s="980"/>
      <c r="AG1329" s="980"/>
      <c r="AH1329" s="980"/>
      <c r="AI1329" s="980"/>
      <c r="AJ1329" s="980"/>
      <c r="AK1329" s="980"/>
      <c r="AL1329" s="980"/>
      <c r="AM1329" s="980"/>
      <c r="AN1329" s="980"/>
      <c r="AO1329" s="980"/>
      <c r="AP1329" s="980"/>
      <c r="AQ1329" s="980"/>
      <c r="AR1329" s="980"/>
      <c r="AS1329" s="980"/>
      <c r="AT1329" s="980"/>
      <c r="AU1329" s="980"/>
      <c r="AV1329" s="980"/>
      <c r="AW1329" s="980"/>
      <c r="AX1329" s="980"/>
      <c r="AY1329" s="980"/>
      <c r="AZ1329" s="980"/>
      <c r="BA1329" s="980"/>
      <c r="BB1329" s="980"/>
      <c r="BC1329" s="980"/>
      <c r="BD1329" s="980"/>
      <c r="BE1329" s="980"/>
      <c r="BF1329" s="980"/>
      <c r="BG1329" s="980"/>
      <c r="BH1329" s="980"/>
      <c r="BI1329" s="980"/>
      <c r="BJ1329" s="980"/>
      <c r="BK1329" s="980"/>
      <c r="BL1329" s="980"/>
      <c r="BM1329" s="980"/>
      <c r="BN1329" s="980"/>
      <c r="BO1329" s="980"/>
      <c r="BP1329" s="980"/>
      <c r="BQ1329" s="980"/>
      <c r="BR1329" s="980"/>
      <c r="BS1329" s="980"/>
      <c r="BT1329" s="980"/>
      <c r="BU1329" s="980"/>
      <c r="BV1329" s="980"/>
      <c r="BW1329" s="980"/>
      <c r="BX1329" s="980"/>
      <c r="BY1329" s="981"/>
      <c r="BZ1329" s="988"/>
      <c r="CA1329" s="989"/>
      <c r="CB1329" s="989"/>
      <c r="CC1329" s="989"/>
      <c r="CD1329" s="989"/>
      <c r="CE1329" s="989"/>
      <c r="CF1329" s="989"/>
      <c r="CG1329" s="989"/>
      <c r="CH1329" s="990"/>
      <c r="CI1329" s="37"/>
      <c r="CJ1329" s="37"/>
    </row>
    <row r="1330" spans="1:97" ht="12.75" customHeight="1" x14ac:dyDescent="0.2">
      <c r="A1330" s="63"/>
      <c r="B1330" s="964" t="s">
        <v>59</v>
      </c>
      <c r="C1330" s="965"/>
      <c r="D1330" s="965"/>
      <c r="E1330" s="966"/>
      <c r="F1330" s="973" t="s">
        <v>1438</v>
      </c>
      <c r="G1330" s="974"/>
      <c r="H1330" s="974"/>
      <c r="I1330" s="974"/>
      <c r="J1330" s="974"/>
      <c r="K1330" s="974"/>
      <c r="L1330" s="974"/>
      <c r="M1330" s="974"/>
      <c r="N1330" s="974"/>
      <c r="O1330" s="974"/>
      <c r="P1330" s="974"/>
      <c r="Q1330" s="974"/>
      <c r="R1330" s="974"/>
      <c r="S1330" s="974"/>
      <c r="T1330" s="974"/>
      <c r="U1330" s="974"/>
      <c r="V1330" s="974"/>
      <c r="W1330" s="974"/>
      <c r="X1330" s="974"/>
      <c r="Y1330" s="974"/>
      <c r="Z1330" s="974"/>
      <c r="AA1330" s="974"/>
      <c r="AB1330" s="974"/>
      <c r="AC1330" s="974"/>
      <c r="AD1330" s="974"/>
      <c r="AE1330" s="974"/>
      <c r="AF1330" s="974"/>
      <c r="AG1330" s="974"/>
      <c r="AH1330" s="974"/>
      <c r="AI1330" s="974"/>
      <c r="AJ1330" s="974"/>
      <c r="AK1330" s="974"/>
      <c r="AL1330" s="974"/>
      <c r="AM1330" s="974"/>
      <c r="AN1330" s="974"/>
      <c r="AO1330" s="974"/>
      <c r="AP1330" s="974"/>
      <c r="AQ1330" s="974"/>
      <c r="AR1330" s="974"/>
      <c r="AS1330" s="974"/>
      <c r="AT1330" s="974"/>
      <c r="AU1330" s="974"/>
      <c r="AV1330" s="974"/>
      <c r="AW1330" s="974"/>
      <c r="AX1330" s="974"/>
      <c r="AY1330" s="974"/>
      <c r="AZ1330" s="974"/>
      <c r="BA1330" s="974"/>
      <c r="BB1330" s="974"/>
      <c r="BC1330" s="974"/>
      <c r="BD1330" s="974"/>
      <c r="BE1330" s="974"/>
      <c r="BF1330" s="974"/>
      <c r="BG1330" s="974"/>
      <c r="BH1330" s="974"/>
      <c r="BI1330" s="974"/>
      <c r="BJ1330" s="974"/>
      <c r="BK1330" s="974"/>
      <c r="BL1330" s="974"/>
      <c r="BM1330" s="974"/>
      <c r="BN1330" s="974"/>
      <c r="BO1330" s="974"/>
      <c r="BP1330" s="974"/>
      <c r="BQ1330" s="974"/>
      <c r="BR1330" s="974"/>
      <c r="BS1330" s="974"/>
      <c r="BT1330" s="974"/>
      <c r="BU1330" s="974"/>
      <c r="BV1330" s="974"/>
      <c r="BW1330" s="974"/>
      <c r="BX1330" s="974"/>
      <c r="BY1330" s="975"/>
      <c r="BZ1330" s="982"/>
      <c r="CA1330" s="983"/>
      <c r="CB1330" s="983"/>
      <c r="CC1330" s="983"/>
      <c r="CD1330" s="983"/>
      <c r="CE1330" s="983"/>
      <c r="CF1330" s="983"/>
      <c r="CG1330" s="983"/>
      <c r="CH1330" s="984"/>
      <c r="CI1330" s="37"/>
      <c r="CJ1330" s="37"/>
      <c r="CK1330" s="112"/>
      <c r="CL1330" s="112"/>
      <c r="CM1330" s="112"/>
    </row>
    <row r="1331" spans="1:97" ht="12.75" customHeight="1" x14ac:dyDescent="0.2">
      <c r="A1331" s="63"/>
      <c r="B1331" s="970"/>
      <c r="C1331" s="971"/>
      <c r="D1331" s="971"/>
      <c r="E1331" s="972"/>
      <c r="F1331" s="979"/>
      <c r="G1331" s="980"/>
      <c r="H1331" s="980"/>
      <c r="I1331" s="980"/>
      <c r="J1331" s="980"/>
      <c r="K1331" s="980"/>
      <c r="L1331" s="980"/>
      <c r="M1331" s="980"/>
      <c r="N1331" s="980"/>
      <c r="O1331" s="980"/>
      <c r="P1331" s="980"/>
      <c r="Q1331" s="980"/>
      <c r="R1331" s="980"/>
      <c r="S1331" s="980"/>
      <c r="T1331" s="980"/>
      <c r="U1331" s="980"/>
      <c r="V1331" s="980"/>
      <c r="W1331" s="980"/>
      <c r="X1331" s="980"/>
      <c r="Y1331" s="980"/>
      <c r="Z1331" s="980"/>
      <c r="AA1331" s="980"/>
      <c r="AB1331" s="980"/>
      <c r="AC1331" s="980"/>
      <c r="AD1331" s="980"/>
      <c r="AE1331" s="980"/>
      <c r="AF1331" s="980"/>
      <c r="AG1331" s="980"/>
      <c r="AH1331" s="980"/>
      <c r="AI1331" s="980"/>
      <c r="AJ1331" s="980"/>
      <c r="AK1331" s="980"/>
      <c r="AL1331" s="980"/>
      <c r="AM1331" s="980"/>
      <c r="AN1331" s="980"/>
      <c r="AO1331" s="980"/>
      <c r="AP1331" s="980"/>
      <c r="AQ1331" s="980"/>
      <c r="AR1331" s="980"/>
      <c r="AS1331" s="980"/>
      <c r="AT1331" s="980"/>
      <c r="AU1331" s="980"/>
      <c r="AV1331" s="980"/>
      <c r="AW1331" s="980"/>
      <c r="AX1331" s="980"/>
      <c r="AY1331" s="980"/>
      <c r="AZ1331" s="980"/>
      <c r="BA1331" s="980"/>
      <c r="BB1331" s="980"/>
      <c r="BC1331" s="980"/>
      <c r="BD1331" s="980"/>
      <c r="BE1331" s="980"/>
      <c r="BF1331" s="980"/>
      <c r="BG1331" s="980"/>
      <c r="BH1331" s="980"/>
      <c r="BI1331" s="980"/>
      <c r="BJ1331" s="980"/>
      <c r="BK1331" s="980"/>
      <c r="BL1331" s="980"/>
      <c r="BM1331" s="980"/>
      <c r="BN1331" s="980"/>
      <c r="BO1331" s="980"/>
      <c r="BP1331" s="980"/>
      <c r="BQ1331" s="980"/>
      <c r="BR1331" s="980"/>
      <c r="BS1331" s="980"/>
      <c r="BT1331" s="980"/>
      <c r="BU1331" s="980"/>
      <c r="BV1331" s="980"/>
      <c r="BW1331" s="980"/>
      <c r="BX1331" s="980"/>
      <c r="BY1331" s="981"/>
      <c r="BZ1331" s="988"/>
      <c r="CA1331" s="989"/>
      <c r="CB1331" s="989"/>
      <c r="CC1331" s="989"/>
      <c r="CD1331" s="989"/>
      <c r="CE1331" s="989"/>
      <c r="CF1331" s="989"/>
      <c r="CG1331" s="989"/>
      <c r="CH1331" s="990"/>
      <c r="CI1331" s="37"/>
      <c r="CJ1331" s="37"/>
    </row>
    <row r="1332" spans="1:97" ht="12.75" customHeight="1" x14ac:dyDescent="0.2">
      <c r="A1332" s="37"/>
      <c r="B1332" s="717"/>
      <c r="C1332" s="717"/>
      <c r="D1332" s="717"/>
      <c r="E1332" s="717"/>
      <c r="F1332" s="714"/>
      <c r="G1332" s="714"/>
      <c r="H1332" s="714"/>
      <c r="I1332" s="714"/>
      <c r="J1332" s="714"/>
      <c r="K1332" s="714"/>
      <c r="L1332" s="714"/>
      <c r="M1332" s="714"/>
      <c r="N1332" s="714"/>
      <c r="O1332" s="714"/>
      <c r="P1332" s="714"/>
      <c r="Q1332" s="714"/>
      <c r="R1332" s="714"/>
      <c r="S1332" s="714"/>
      <c r="T1332" s="714"/>
      <c r="U1332" s="714"/>
      <c r="V1332" s="714"/>
      <c r="W1332" s="714"/>
      <c r="X1332" s="714"/>
      <c r="Y1332" s="714"/>
      <c r="Z1332" s="714"/>
      <c r="AA1332" s="714"/>
      <c r="AB1332" s="714"/>
      <c r="AC1332" s="714"/>
      <c r="AD1332" s="714"/>
      <c r="AE1332" s="714"/>
      <c r="AF1332" s="714"/>
      <c r="AG1332" s="714"/>
      <c r="AH1332" s="714"/>
      <c r="AI1332" s="714"/>
      <c r="AJ1332" s="714"/>
      <c r="AK1332" s="714"/>
      <c r="AL1332" s="714"/>
      <c r="AM1332" s="714"/>
      <c r="AN1332" s="714"/>
      <c r="AO1332" s="714"/>
      <c r="AP1332" s="714"/>
      <c r="AQ1332" s="714"/>
      <c r="AR1332" s="714"/>
      <c r="AS1332" s="714"/>
      <c r="AT1332" s="714"/>
      <c r="AU1332" s="714"/>
      <c r="AV1332" s="714"/>
      <c r="AW1332" s="714"/>
      <c r="AX1332" s="714"/>
      <c r="AY1332" s="714"/>
      <c r="AZ1332" s="714"/>
      <c r="BA1332" s="714"/>
      <c r="BB1332" s="714"/>
      <c r="BC1332" s="714"/>
      <c r="BD1332" s="714"/>
      <c r="BE1332" s="714"/>
      <c r="BF1332" s="714"/>
      <c r="BG1332" s="714"/>
      <c r="BH1332" s="714"/>
      <c r="BI1332" s="714"/>
      <c r="BJ1332" s="714"/>
      <c r="BK1332" s="714"/>
      <c r="BL1332" s="714"/>
      <c r="BM1332" s="714"/>
      <c r="BN1332" s="714"/>
      <c r="BO1332" s="714"/>
      <c r="BP1332" s="714"/>
      <c r="BQ1332" s="714"/>
      <c r="BR1332" s="714"/>
      <c r="BS1332" s="714"/>
      <c r="BT1332" s="714"/>
      <c r="BU1332" s="714"/>
      <c r="BV1332" s="714"/>
      <c r="BW1332" s="714"/>
      <c r="BX1332" s="714"/>
      <c r="BY1332" s="714"/>
      <c r="BZ1332" s="110"/>
      <c r="CA1332" s="110"/>
      <c r="CK1332" s="1"/>
      <c r="CL1332" s="1"/>
      <c r="CM1332" s="1"/>
      <c r="CN1332" s="1"/>
      <c r="CO1332" s="1"/>
      <c r="CP1332" s="1"/>
      <c r="CQ1332" s="1"/>
      <c r="CR1332" s="1"/>
      <c r="CS1332" s="1"/>
    </row>
    <row r="1333" spans="1:97" ht="12.75" customHeight="1" x14ac:dyDescent="0.2">
      <c r="A1333" s="37"/>
      <c r="B1333" s="717"/>
      <c r="C1333" s="717"/>
      <c r="D1333" s="717"/>
      <c r="E1333" s="717"/>
      <c r="F1333" s="714"/>
      <c r="G1333" s="714"/>
      <c r="H1333" s="714"/>
      <c r="I1333" s="714"/>
      <c r="J1333" s="714"/>
      <c r="K1333" s="714"/>
      <c r="L1333" s="714"/>
      <c r="M1333" s="714"/>
      <c r="N1333" s="714"/>
      <c r="O1333" s="714"/>
      <c r="P1333" s="714"/>
      <c r="Q1333" s="714"/>
      <c r="R1333" s="714"/>
      <c r="S1333" s="714"/>
      <c r="T1333" s="714"/>
      <c r="U1333" s="714"/>
      <c r="V1333" s="714"/>
      <c r="W1333" s="714"/>
      <c r="X1333" s="714"/>
      <c r="Y1333" s="714"/>
      <c r="Z1333" s="714"/>
      <c r="AA1333" s="714"/>
      <c r="AB1333" s="714"/>
      <c r="AC1333" s="714"/>
      <c r="AD1333" s="714"/>
      <c r="AE1333" s="714"/>
      <c r="AF1333" s="714"/>
      <c r="AG1333" s="714"/>
      <c r="AH1333" s="714"/>
      <c r="AI1333" s="714"/>
      <c r="AJ1333" s="714"/>
      <c r="AK1333" s="714"/>
      <c r="AL1333" s="714"/>
      <c r="AM1333" s="714"/>
      <c r="AN1333" s="714"/>
      <c r="AO1333" s="714"/>
      <c r="AP1333" s="714"/>
      <c r="AQ1333" s="714"/>
      <c r="AR1333" s="714"/>
      <c r="AS1333" s="714"/>
      <c r="AT1333" s="714"/>
      <c r="AU1333" s="714"/>
      <c r="AV1333" s="714"/>
      <c r="AW1333" s="714"/>
      <c r="AX1333" s="714"/>
      <c r="AY1333" s="714"/>
      <c r="AZ1333" s="714"/>
      <c r="BA1333" s="714"/>
      <c r="BB1333" s="714"/>
      <c r="BC1333" s="714"/>
      <c r="BD1333" s="714"/>
      <c r="BE1333" s="714"/>
      <c r="BF1333" s="714"/>
      <c r="BG1333" s="714"/>
      <c r="BH1333" s="714"/>
      <c r="BI1333" s="714"/>
      <c r="BJ1333" s="714"/>
      <c r="BK1333" s="714"/>
      <c r="BL1333" s="714"/>
      <c r="BM1333" s="714"/>
      <c r="BN1333" s="714"/>
      <c r="BO1333" s="714"/>
      <c r="BP1333" s="714"/>
      <c r="BQ1333" s="714"/>
      <c r="BR1333" s="714"/>
      <c r="BS1333" s="714"/>
      <c r="BT1333" s="714"/>
      <c r="BU1333" s="714"/>
      <c r="BV1333" s="714"/>
      <c r="BW1333" s="714"/>
      <c r="BX1333" s="714"/>
      <c r="BY1333" s="714"/>
      <c r="BZ1333" s="62"/>
      <c r="CA1333" s="37"/>
      <c r="CB1333" s="110"/>
      <c r="CC1333" s="110"/>
      <c r="CD1333" s="110"/>
      <c r="CE1333" s="110"/>
      <c r="CF1333" s="110"/>
      <c r="CG1333" s="110"/>
      <c r="CH1333" s="110"/>
      <c r="CI1333" s="110"/>
      <c r="CJ1333" s="110"/>
      <c r="CK1333" s="1"/>
      <c r="CL1333" s="1"/>
      <c r="CM1333" s="1"/>
      <c r="CN1333" s="1"/>
      <c r="CO1333" s="1"/>
      <c r="CP1333" s="1"/>
      <c r="CQ1333" s="1"/>
      <c r="CR1333" s="1"/>
      <c r="CS1333" s="1"/>
    </row>
    <row r="1334" spans="1:97" ht="15.75" customHeight="1" x14ac:dyDescent="0.2">
      <c r="B1334" s="1236" t="s">
        <v>1109</v>
      </c>
      <c r="C1334" s="1236"/>
      <c r="D1334" s="1236"/>
      <c r="E1334" s="1236"/>
      <c r="F1334" s="1236"/>
      <c r="G1334" s="1236"/>
      <c r="H1334" s="1236"/>
      <c r="I1334" s="1236"/>
      <c r="J1334" s="1236"/>
      <c r="K1334" s="1236"/>
      <c r="L1334" s="1236"/>
      <c r="M1334" s="1236"/>
      <c r="N1334" s="1236"/>
      <c r="O1334" s="1236"/>
      <c r="P1334" s="1236"/>
      <c r="Q1334" s="1236"/>
      <c r="R1334" s="1236"/>
      <c r="S1334" s="1236"/>
      <c r="T1334" s="1236"/>
      <c r="U1334" s="1236"/>
      <c r="V1334" s="1236"/>
      <c r="W1334" s="1236"/>
      <c r="X1334" s="1236"/>
      <c r="Y1334" s="1236"/>
      <c r="Z1334" s="1236"/>
      <c r="AA1334" s="1236"/>
      <c r="AB1334" s="1236"/>
      <c r="AC1334" s="1236"/>
      <c r="AD1334" s="1236"/>
      <c r="AE1334" s="1236"/>
      <c r="AF1334" s="1236"/>
      <c r="AG1334" s="1236"/>
      <c r="AH1334" s="1236"/>
      <c r="AI1334" s="1236"/>
      <c r="AJ1334" s="1236"/>
      <c r="AK1334" s="1236"/>
      <c r="AL1334" s="1236"/>
      <c r="AM1334" s="1236"/>
      <c r="AN1334" s="1236"/>
      <c r="AO1334" s="1236"/>
      <c r="AP1334" s="1236"/>
      <c r="AQ1334" s="1236"/>
      <c r="AR1334" s="1236"/>
      <c r="AS1334" s="1236"/>
      <c r="AT1334" s="1236"/>
      <c r="AU1334" s="1236"/>
      <c r="AV1334" s="1236"/>
      <c r="AW1334" s="1236"/>
      <c r="AX1334" s="1236"/>
      <c r="AY1334" s="1236"/>
      <c r="AZ1334" s="1236"/>
      <c r="BA1334" s="1236"/>
      <c r="BB1334" s="1236"/>
      <c r="BC1334" s="1236"/>
      <c r="BD1334" s="1236"/>
      <c r="BE1334" s="1236"/>
      <c r="BF1334" s="1236"/>
      <c r="BG1334" s="1236"/>
      <c r="BH1334" s="1236"/>
      <c r="BI1334" s="1236"/>
      <c r="BJ1334" s="1236"/>
      <c r="BK1334" s="1236"/>
      <c r="BL1334" s="1236"/>
      <c r="BM1334" s="1236"/>
      <c r="BN1334" s="1236"/>
      <c r="BO1334" s="1236"/>
      <c r="BP1334" s="1236"/>
      <c r="BQ1334" s="1236"/>
      <c r="BR1334" s="1236"/>
      <c r="BS1334" s="1236"/>
      <c r="BT1334" s="1236"/>
      <c r="BU1334" s="1236"/>
      <c r="BV1334" s="1236"/>
      <c r="BW1334" s="1236"/>
      <c r="BX1334" s="1236"/>
      <c r="BY1334" s="1236"/>
      <c r="CB1334" s="110"/>
      <c r="CC1334" s="110"/>
      <c r="CD1334" s="110"/>
      <c r="CE1334" s="110"/>
      <c r="CF1334" s="110"/>
      <c r="CG1334" s="110"/>
      <c r="CH1334" s="110"/>
      <c r="CI1334" s="110"/>
      <c r="CJ1334" s="110"/>
      <c r="CK1334" s="1"/>
      <c r="CL1334" s="1"/>
      <c r="CM1334" s="1"/>
      <c r="CN1334" s="1"/>
      <c r="CO1334" s="1"/>
      <c r="CP1334" s="1"/>
      <c r="CQ1334" s="1"/>
      <c r="CR1334" s="1"/>
      <c r="CS1334" s="1"/>
    </row>
    <row r="1335" spans="1:97" ht="12.75" customHeight="1" x14ac:dyDescent="0.2">
      <c r="A1335" s="37"/>
      <c r="B1335" s="45"/>
      <c r="C1335" s="45"/>
      <c r="D1335" s="45"/>
      <c r="E1335" s="159"/>
      <c r="F1335" s="1027" t="s">
        <v>605</v>
      </c>
      <c r="G1335" s="1028"/>
      <c r="H1335" s="1028"/>
      <c r="I1335" s="1028"/>
      <c r="J1335" s="1028"/>
      <c r="K1335" s="1028"/>
      <c r="L1335" s="1028"/>
      <c r="M1335" s="1028"/>
      <c r="N1335" s="1028"/>
      <c r="O1335" s="1028"/>
      <c r="P1335" s="1028"/>
      <c r="Q1335" s="1028"/>
      <c r="R1335" s="1028"/>
      <c r="S1335" s="1028"/>
      <c r="T1335" s="1028"/>
      <c r="U1335" s="1028"/>
      <c r="V1335" s="1028"/>
      <c r="W1335" s="1028"/>
      <c r="X1335" s="1028"/>
      <c r="Y1335" s="1028"/>
      <c r="Z1335" s="1028"/>
      <c r="AA1335" s="1028"/>
      <c r="AB1335" s="1028"/>
      <c r="AC1335" s="1028"/>
      <c r="AD1335" s="1028"/>
      <c r="AE1335" s="1028"/>
      <c r="AF1335" s="1028"/>
      <c r="AG1335" s="1028"/>
      <c r="AH1335" s="1028"/>
      <c r="AI1335" s="1028"/>
      <c r="AJ1335" s="1028"/>
      <c r="AK1335" s="1028"/>
      <c r="AL1335" s="1028"/>
      <c r="AM1335" s="1028"/>
      <c r="AN1335" s="1028"/>
      <c r="AO1335" s="1028"/>
      <c r="AP1335" s="1029"/>
      <c r="AQ1335" s="1007"/>
      <c r="AR1335" s="1008"/>
      <c r="AS1335" s="1008"/>
      <c r="AT1335" s="1008"/>
      <c r="AU1335" s="1008"/>
      <c r="AV1335" s="1008"/>
      <c r="AW1335" s="1008"/>
      <c r="AX1335" s="1008"/>
      <c r="AY1335" s="1008"/>
      <c r="AZ1335" s="1008"/>
      <c r="BA1335" s="1008"/>
      <c r="BB1335" s="1008"/>
      <c r="BC1335" s="1008"/>
      <c r="BD1335" s="1009"/>
      <c r="BE1335" s="62"/>
      <c r="BF1335" s="37"/>
      <c r="BG1335" s="112"/>
      <c r="BH1335" s="110"/>
      <c r="BI1335" s="110"/>
      <c r="BJ1335" s="110"/>
      <c r="BK1335" s="110"/>
      <c r="BL1335" s="110"/>
      <c r="BM1335" s="110"/>
      <c r="BN1335" s="110"/>
      <c r="BO1335" s="110"/>
      <c r="CK1335" s="1"/>
      <c r="CL1335" s="1"/>
      <c r="CM1335" s="1"/>
      <c r="CN1335" s="1"/>
      <c r="CO1335" s="1"/>
      <c r="CP1335" s="1"/>
      <c r="CQ1335" s="1"/>
      <c r="CR1335" s="1"/>
      <c r="CS1335" s="1"/>
    </row>
    <row r="1336" spans="1:97" ht="12.75" customHeight="1" x14ac:dyDescent="0.2">
      <c r="A1336" s="37"/>
      <c r="B1336" s="45"/>
      <c r="C1336" s="45"/>
      <c r="D1336" s="45"/>
      <c r="E1336" s="45"/>
      <c r="F1336" s="1030"/>
      <c r="G1336" s="1031"/>
      <c r="H1336" s="1031"/>
      <c r="I1336" s="1031"/>
      <c r="J1336" s="1031"/>
      <c r="K1336" s="1031"/>
      <c r="L1336" s="1031"/>
      <c r="M1336" s="1031"/>
      <c r="N1336" s="1031"/>
      <c r="O1336" s="1031"/>
      <c r="P1336" s="1031"/>
      <c r="Q1336" s="1031"/>
      <c r="R1336" s="1031"/>
      <c r="S1336" s="1031"/>
      <c r="T1336" s="1031"/>
      <c r="U1336" s="1031"/>
      <c r="V1336" s="1031"/>
      <c r="W1336" s="1031"/>
      <c r="X1336" s="1031"/>
      <c r="Y1336" s="1031"/>
      <c r="Z1336" s="1031"/>
      <c r="AA1336" s="1031"/>
      <c r="AB1336" s="1031"/>
      <c r="AC1336" s="1031"/>
      <c r="AD1336" s="1031"/>
      <c r="AE1336" s="1031"/>
      <c r="AF1336" s="1031"/>
      <c r="AG1336" s="1031"/>
      <c r="AH1336" s="1031"/>
      <c r="AI1336" s="1031"/>
      <c r="AJ1336" s="1031"/>
      <c r="AK1336" s="1031"/>
      <c r="AL1336" s="1031"/>
      <c r="AM1336" s="1031"/>
      <c r="AN1336" s="1031"/>
      <c r="AO1336" s="1031"/>
      <c r="AP1336" s="1032"/>
      <c r="AQ1336" s="1010"/>
      <c r="AR1336" s="1011"/>
      <c r="AS1336" s="1011"/>
      <c r="AT1336" s="1011"/>
      <c r="AU1336" s="1011"/>
      <c r="AV1336" s="1011"/>
      <c r="AW1336" s="1011"/>
      <c r="AX1336" s="1011"/>
      <c r="AY1336" s="1011"/>
      <c r="AZ1336" s="1011"/>
      <c r="BA1336" s="1011"/>
      <c r="BB1336" s="1011"/>
      <c r="BC1336" s="1011"/>
      <c r="BD1336" s="1012"/>
      <c r="BE1336" s="62"/>
      <c r="BF1336" s="37"/>
      <c r="BG1336" s="112"/>
      <c r="BH1336" s="112"/>
      <c r="BI1336" s="112"/>
      <c r="BJ1336" s="112"/>
      <c r="BK1336" s="112"/>
      <c r="BL1336" s="110"/>
      <c r="BM1336" s="110"/>
      <c r="BN1336" s="110"/>
      <c r="BO1336" s="110"/>
      <c r="BP1336" s="112"/>
      <c r="CK1336" s="1"/>
      <c r="CL1336" s="1"/>
      <c r="CM1336" s="112" t="s">
        <v>71</v>
      </c>
      <c r="CN1336" s="1"/>
      <c r="CO1336" s="1"/>
      <c r="CP1336" s="1"/>
      <c r="CQ1336" s="1"/>
      <c r="CR1336" s="1"/>
      <c r="CS1336" s="1"/>
    </row>
    <row r="1337" spans="1:97" s="44" customFormat="1" ht="22.5" customHeight="1" x14ac:dyDescent="0.2">
      <c r="BZ1337" s="1219" t="s">
        <v>10</v>
      </c>
      <c r="CA1337" s="1219"/>
      <c r="CB1337" s="1219"/>
      <c r="CC1337" s="1219"/>
      <c r="CD1337" s="1219"/>
      <c r="CE1337" s="1219"/>
      <c r="CF1337" s="1219"/>
      <c r="CG1337" s="1219"/>
      <c r="CH1337" s="1219"/>
      <c r="CK1337" s="112"/>
      <c r="CL1337" s="115"/>
      <c r="CM1337" s="115"/>
      <c r="CN1337" s="115"/>
      <c r="CO1337" s="115"/>
      <c r="CP1337" s="115"/>
      <c r="CQ1337" s="115"/>
      <c r="CR1337" s="115"/>
      <c r="CS1337" s="115"/>
    </row>
    <row r="1338" spans="1:97" ht="22.5" customHeight="1" x14ac:dyDescent="0.2">
      <c r="B1338" s="1033" t="s">
        <v>1105</v>
      </c>
      <c r="C1338" s="1034"/>
      <c r="D1338" s="1034"/>
      <c r="E1338" s="1034"/>
      <c r="F1338" s="1034"/>
      <c r="G1338" s="1034"/>
      <c r="H1338" s="1034"/>
      <c r="I1338" s="1034"/>
      <c r="J1338" s="1034"/>
      <c r="K1338" s="1034"/>
      <c r="L1338" s="1034"/>
      <c r="M1338" s="1034"/>
      <c r="N1338" s="1034"/>
      <c r="O1338" s="1034"/>
      <c r="P1338" s="1034"/>
      <c r="Q1338" s="1034"/>
      <c r="R1338" s="1034"/>
      <c r="S1338" s="1034"/>
      <c r="T1338" s="1034"/>
      <c r="U1338" s="1034"/>
      <c r="V1338" s="1034"/>
      <c r="W1338" s="1034"/>
      <c r="X1338" s="1034"/>
      <c r="Y1338" s="1034"/>
      <c r="Z1338" s="1034"/>
      <c r="AA1338" s="1034"/>
      <c r="AB1338" s="1034"/>
      <c r="AC1338" s="1034"/>
      <c r="AD1338" s="1034"/>
      <c r="AE1338" s="1034"/>
      <c r="AF1338" s="1034"/>
      <c r="AG1338" s="1034"/>
      <c r="AH1338" s="1034"/>
      <c r="AI1338" s="1034"/>
      <c r="AJ1338" s="1034"/>
      <c r="AK1338" s="1034"/>
      <c r="AL1338" s="1034"/>
      <c r="AM1338" s="1034"/>
      <c r="AN1338" s="1034"/>
      <c r="AO1338" s="1034"/>
      <c r="AP1338" s="1034"/>
      <c r="AQ1338" s="1034"/>
      <c r="AR1338" s="1034"/>
      <c r="AS1338" s="1034"/>
      <c r="AT1338" s="1034"/>
      <c r="AU1338" s="1034"/>
      <c r="AV1338" s="1034"/>
      <c r="AW1338" s="1034"/>
      <c r="AX1338" s="1034"/>
      <c r="AY1338" s="1034"/>
      <c r="AZ1338" s="1034"/>
      <c r="BA1338" s="1034"/>
      <c r="BB1338" s="1034"/>
      <c r="BC1338" s="1034"/>
      <c r="BD1338" s="1034"/>
      <c r="BE1338" s="1034"/>
      <c r="BF1338" s="1034"/>
      <c r="BG1338" s="1034"/>
      <c r="BH1338" s="1034"/>
      <c r="BI1338" s="1034"/>
      <c r="BJ1338" s="1034"/>
      <c r="BK1338" s="1034"/>
      <c r="BL1338" s="1034"/>
      <c r="BM1338" s="1034"/>
      <c r="BN1338" s="1034"/>
      <c r="BO1338" s="1034"/>
      <c r="BP1338" s="1034"/>
      <c r="BQ1338" s="1034"/>
      <c r="BR1338" s="1034"/>
      <c r="BS1338" s="1034"/>
      <c r="BT1338" s="1034"/>
      <c r="BU1338" s="1034"/>
      <c r="BV1338" s="1034"/>
      <c r="BW1338" s="1034"/>
      <c r="BX1338" s="1034"/>
      <c r="BY1338" s="1034"/>
      <c r="BZ1338" s="1034"/>
      <c r="CA1338" s="1034"/>
      <c r="CB1338" s="1034"/>
      <c r="CC1338" s="1034"/>
      <c r="CD1338" s="1034"/>
      <c r="CE1338" s="1034"/>
      <c r="CF1338" s="1034"/>
      <c r="CG1338" s="1034"/>
      <c r="CH1338" s="1035"/>
    </row>
    <row r="1339" spans="1:97" ht="12.75" customHeight="1" x14ac:dyDescent="0.2">
      <c r="A1339" s="63"/>
      <c r="B1339" s="964" t="s">
        <v>11</v>
      </c>
      <c r="C1339" s="965"/>
      <c r="D1339" s="965"/>
      <c r="E1339" s="966"/>
      <c r="F1339" s="973" t="s">
        <v>1478</v>
      </c>
      <c r="G1339" s="974"/>
      <c r="H1339" s="974"/>
      <c r="I1339" s="974"/>
      <c r="J1339" s="974"/>
      <c r="K1339" s="974"/>
      <c r="L1339" s="974"/>
      <c r="M1339" s="974"/>
      <c r="N1339" s="974"/>
      <c r="O1339" s="974"/>
      <c r="P1339" s="974"/>
      <c r="Q1339" s="974"/>
      <c r="R1339" s="974"/>
      <c r="S1339" s="974"/>
      <c r="T1339" s="974"/>
      <c r="U1339" s="974"/>
      <c r="V1339" s="974"/>
      <c r="W1339" s="974"/>
      <c r="X1339" s="974"/>
      <c r="Y1339" s="974"/>
      <c r="Z1339" s="974"/>
      <c r="AA1339" s="974"/>
      <c r="AB1339" s="974"/>
      <c r="AC1339" s="974"/>
      <c r="AD1339" s="974"/>
      <c r="AE1339" s="974"/>
      <c r="AF1339" s="974"/>
      <c r="AG1339" s="974"/>
      <c r="AH1339" s="974"/>
      <c r="AI1339" s="974"/>
      <c r="AJ1339" s="974"/>
      <c r="AK1339" s="974"/>
      <c r="AL1339" s="974"/>
      <c r="AM1339" s="974"/>
      <c r="AN1339" s="974"/>
      <c r="AO1339" s="974"/>
      <c r="AP1339" s="974"/>
      <c r="AQ1339" s="974"/>
      <c r="AR1339" s="974"/>
      <c r="AS1339" s="974"/>
      <c r="AT1339" s="974"/>
      <c r="AU1339" s="974"/>
      <c r="AV1339" s="974"/>
      <c r="AW1339" s="974"/>
      <c r="AX1339" s="974"/>
      <c r="AY1339" s="974"/>
      <c r="AZ1339" s="974"/>
      <c r="BA1339" s="974"/>
      <c r="BB1339" s="974"/>
      <c r="BC1339" s="974"/>
      <c r="BD1339" s="974"/>
      <c r="BE1339" s="974"/>
      <c r="BF1339" s="974"/>
      <c r="BG1339" s="974"/>
      <c r="BH1339" s="974"/>
      <c r="BI1339" s="974"/>
      <c r="BJ1339" s="974"/>
      <c r="BK1339" s="974"/>
      <c r="BL1339" s="974"/>
      <c r="BM1339" s="974"/>
      <c r="BN1339" s="974"/>
      <c r="BO1339" s="974"/>
      <c r="BP1339" s="974"/>
      <c r="BQ1339" s="974"/>
      <c r="BR1339" s="974"/>
      <c r="BS1339" s="974"/>
      <c r="BT1339" s="974"/>
      <c r="BU1339" s="974"/>
      <c r="BV1339" s="974"/>
      <c r="BW1339" s="974"/>
      <c r="BX1339" s="974"/>
      <c r="BY1339" s="975"/>
      <c r="BZ1339" s="982"/>
      <c r="CA1339" s="983"/>
      <c r="CB1339" s="983"/>
      <c r="CC1339" s="983"/>
      <c r="CD1339" s="983"/>
      <c r="CE1339" s="983"/>
      <c r="CF1339" s="983"/>
      <c r="CG1339" s="983"/>
      <c r="CH1339" s="984"/>
      <c r="CI1339" s="37"/>
      <c r="CJ1339" s="37"/>
      <c r="CK1339" s="112"/>
      <c r="CL1339" s="112"/>
      <c r="CM1339" s="112"/>
    </row>
    <row r="1340" spans="1:97" ht="12.75" customHeight="1" x14ac:dyDescent="0.2">
      <c r="A1340" s="63"/>
      <c r="B1340" s="967"/>
      <c r="C1340" s="968"/>
      <c r="D1340" s="968"/>
      <c r="E1340" s="969"/>
      <c r="F1340" s="976"/>
      <c r="G1340" s="977"/>
      <c r="H1340" s="977"/>
      <c r="I1340" s="977"/>
      <c r="J1340" s="977"/>
      <c r="K1340" s="977"/>
      <c r="L1340" s="977"/>
      <c r="M1340" s="977"/>
      <c r="N1340" s="977"/>
      <c r="O1340" s="977"/>
      <c r="P1340" s="977"/>
      <c r="Q1340" s="977"/>
      <c r="R1340" s="977"/>
      <c r="S1340" s="977"/>
      <c r="T1340" s="977"/>
      <c r="U1340" s="977"/>
      <c r="V1340" s="977"/>
      <c r="W1340" s="977"/>
      <c r="X1340" s="977"/>
      <c r="Y1340" s="977"/>
      <c r="Z1340" s="977"/>
      <c r="AA1340" s="977"/>
      <c r="AB1340" s="977"/>
      <c r="AC1340" s="977"/>
      <c r="AD1340" s="977"/>
      <c r="AE1340" s="977"/>
      <c r="AF1340" s="977"/>
      <c r="AG1340" s="977"/>
      <c r="AH1340" s="977"/>
      <c r="AI1340" s="977"/>
      <c r="AJ1340" s="977"/>
      <c r="AK1340" s="977"/>
      <c r="AL1340" s="977"/>
      <c r="AM1340" s="977"/>
      <c r="AN1340" s="977"/>
      <c r="AO1340" s="977"/>
      <c r="AP1340" s="977"/>
      <c r="AQ1340" s="977"/>
      <c r="AR1340" s="977"/>
      <c r="AS1340" s="977"/>
      <c r="AT1340" s="977"/>
      <c r="AU1340" s="977"/>
      <c r="AV1340" s="977"/>
      <c r="AW1340" s="977"/>
      <c r="AX1340" s="977"/>
      <c r="AY1340" s="977"/>
      <c r="AZ1340" s="977"/>
      <c r="BA1340" s="977"/>
      <c r="BB1340" s="977"/>
      <c r="BC1340" s="977"/>
      <c r="BD1340" s="977"/>
      <c r="BE1340" s="977"/>
      <c r="BF1340" s="977"/>
      <c r="BG1340" s="977"/>
      <c r="BH1340" s="977"/>
      <c r="BI1340" s="977"/>
      <c r="BJ1340" s="977"/>
      <c r="BK1340" s="977"/>
      <c r="BL1340" s="977"/>
      <c r="BM1340" s="977"/>
      <c r="BN1340" s="977"/>
      <c r="BO1340" s="977"/>
      <c r="BP1340" s="977"/>
      <c r="BQ1340" s="977"/>
      <c r="BR1340" s="977"/>
      <c r="BS1340" s="977"/>
      <c r="BT1340" s="977"/>
      <c r="BU1340" s="977"/>
      <c r="BV1340" s="977"/>
      <c r="BW1340" s="977"/>
      <c r="BX1340" s="977"/>
      <c r="BY1340" s="978"/>
      <c r="BZ1340" s="985"/>
      <c r="CA1340" s="986"/>
      <c r="CB1340" s="986"/>
      <c r="CC1340" s="986"/>
      <c r="CD1340" s="986"/>
      <c r="CE1340" s="986"/>
      <c r="CF1340" s="986"/>
      <c r="CG1340" s="986"/>
      <c r="CH1340" s="987"/>
      <c r="CI1340" s="37"/>
      <c r="CJ1340" s="37"/>
      <c r="CL1340"/>
    </row>
    <row r="1341" spans="1:97" ht="12.75" customHeight="1" x14ac:dyDescent="0.2">
      <c r="A1341" s="63"/>
      <c r="B1341" s="967"/>
      <c r="C1341" s="968"/>
      <c r="D1341" s="968"/>
      <c r="E1341" s="969"/>
      <c r="F1341" s="976"/>
      <c r="G1341" s="977"/>
      <c r="H1341" s="977"/>
      <c r="I1341" s="977"/>
      <c r="J1341" s="977"/>
      <c r="K1341" s="977"/>
      <c r="L1341" s="977"/>
      <c r="M1341" s="977"/>
      <c r="N1341" s="977"/>
      <c r="O1341" s="977"/>
      <c r="P1341" s="977"/>
      <c r="Q1341" s="977"/>
      <c r="R1341" s="977"/>
      <c r="S1341" s="977"/>
      <c r="T1341" s="977"/>
      <c r="U1341" s="977"/>
      <c r="V1341" s="977"/>
      <c r="W1341" s="977"/>
      <c r="X1341" s="977"/>
      <c r="Y1341" s="977"/>
      <c r="Z1341" s="977"/>
      <c r="AA1341" s="977"/>
      <c r="AB1341" s="977"/>
      <c r="AC1341" s="977"/>
      <c r="AD1341" s="977"/>
      <c r="AE1341" s="977"/>
      <c r="AF1341" s="977"/>
      <c r="AG1341" s="977"/>
      <c r="AH1341" s="977"/>
      <c r="AI1341" s="977"/>
      <c r="AJ1341" s="977"/>
      <c r="AK1341" s="977"/>
      <c r="AL1341" s="977"/>
      <c r="AM1341" s="977"/>
      <c r="AN1341" s="977"/>
      <c r="AO1341" s="977"/>
      <c r="AP1341" s="977"/>
      <c r="AQ1341" s="977"/>
      <c r="AR1341" s="977"/>
      <c r="AS1341" s="977"/>
      <c r="AT1341" s="977"/>
      <c r="AU1341" s="977"/>
      <c r="AV1341" s="977"/>
      <c r="AW1341" s="977"/>
      <c r="AX1341" s="977"/>
      <c r="AY1341" s="977"/>
      <c r="AZ1341" s="977"/>
      <c r="BA1341" s="977"/>
      <c r="BB1341" s="977"/>
      <c r="BC1341" s="977"/>
      <c r="BD1341" s="977"/>
      <c r="BE1341" s="977"/>
      <c r="BF1341" s="977"/>
      <c r="BG1341" s="977"/>
      <c r="BH1341" s="977"/>
      <c r="BI1341" s="977"/>
      <c r="BJ1341" s="977"/>
      <c r="BK1341" s="977"/>
      <c r="BL1341" s="977"/>
      <c r="BM1341" s="977"/>
      <c r="BN1341" s="977"/>
      <c r="BO1341" s="977"/>
      <c r="BP1341" s="977"/>
      <c r="BQ1341" s="977"/>
      <c r="BR1341" s="977"/>
      <c r="BS1341" s="977"/>
      <c r="BT1341" s="977"/>
      <c r="BU1341" s="977"/>
      <c r="BV1341" s="977"/>
      <c r="BW1341" s="977"/>
      <c r="BX1341" s="977"/>
      <c r="BY1341" s="978"/>
      <c r="BZ1341" s="985"/>
      <c r="CA1341" s="986"/>
      <c r="CB1341" s="986"/>
      <c r="CC1341" s="986"/>
      <c r="CD1341" s="986"/>
      <c r="CE1341" s="986"/>
      <c r="CF1341" s="986"/>
      <c r="CG1341" s="986"/>
      <c r="CH1341" s="987"/>
      <c r="CI1341" s="37"/>
      <c r="CJ1341" s="37"/>
      <c r="CL1341"/>
    </row>
    <row r="1342" spans="1:97" ht="12.75" customHeight="1" x14ac:dyDescent="0.2">
      <c r="A1342" s="63"/>
      <c r="B1342" s="967"/>
      <c r="C1342" s="968"/>
      <c r="D1342" s="968"/>
      <c r="E1342" s="969"/>
      <c r="F1342" s="976"/>
      <c r="G1342" s="977"/>
      <c r="H1342" s="977"/>
      <c r="I1342" s="977"/>
      <c r="J1342" s="977"/>
      <c r="K1342" s="977"/>
      <c r="L1342" s="977"/>
      <c r="M1342" s="977"/>
      <c r="N1342" s="977"/>
      <c r="O1342" s="977"/>
      <c r="P1342" s="977"/>
      <c r="Q1342" s="977"/>
      <c r="R1342" s="977"/>
      <c r="S1342" s="977"/>
      <c r="T1342" s="977"/>
      <c r="U1342" s="977"/>
      <c r="V1342" s="977"/>
      <c r="W1342" s="977"/>
      <c r="X1342" s="977"/>
      <c r="Y1342" s="977"/>
      <c r="Z1342" s="977"/>
      <c r="AA1342" s="977"/>
      <c r="AB1342" s="977"/>
      <c r="AC1342" s="977"/>
      <c r="AD1342" s="977"/>
      <c r="AE1342" s="977"/>
      <c r="AF1342" s="977"/>
      <c r="AG1342" s="977"/>
      <c r="AH1342" s="977"/>
      <c r="AI1342" s="977"/>
      <c r="AJ1342" s="977"/>
      <c r="AK1342" s="977"/>
      <c r="AL1342" s="977"/>
      <c r="AM1342" s="977"/>
      <c r="AN1342" s="977"/>
      <c r="AO1342" s="977"/>
      <c r="AP1342" s="977"/>
      <c r="AQ1342" s="977"/>
      <c r="AR1342" s="977"/>
      <c r="AS1342" s="977"/>
      <c r="AT1342" s="977"/>
      <c r="AU1342" s="977"/>
      <c r="AV1342" s="977"/>
      <c r="AW1342" s="977"/>
      <c r="AX1342" s="977"/>
      <c r="AY1342" s="977"/>
      <c r="AZ1342" s="977"/>
      <c r="BA1342" s="977"/>
      <c r="BB1342" s="977"/>
      <c r="BC1342" s="977"/>
      <c r="BD1342" s="977"/>
      <c r="BE1342" s="977"/>
      <c r="BF1342" s="977"/>
      <c r="BG1342" s="977"/>
      <c r="BH1342" s="977"/>
      <c r="BI1342" s="977"/>
      <c r="BJ1342" s="977"/>
      <c r="BK1342" s="977"/>
      <c r="BL1342" s="977"/>
      <c r="BM1342" s="977"/>
      <c r="BN1342" s="977"/>
      <c r="BO1342" s="977"/>
      <c r="BP1342" s="977"/>
      <c r="BQ1342" s="977"/>
      <c r="BR1342" s="977"/>
      <c r="BS1342" s="977"/>
      <c r="BT1342" s="977"/>
      <c r="BU1342" s="977"/>
      <c r="BV1342" s="977"/>
      <c r="BW1342" s="977"/>
      <c r="BX1342" s="977"/>
      <c r="BY1342" s="978"/>
      <c r="BZ1342" s="985"/>
      <c r="CA1342" s="986"/>
      <c r="CB1342" s="986"/>
      <c r="CC1342" s="986"/>
      <c r="CD1342" s="986"/>
      <c r="CE1342" s="986"/>
      <c r="CF1342" s="986"/>
      <c r="CG1342" s="986"/>
      <c r="CH1342" s="987"/>
      <c r="CI1342" s="37"/>
      <c r="CJ1342" s="37"/>
      <c r="CL1342"/>
    </row>
    <row r="1343" spans="1:97" ht="12.75" customHeight="1" x14ac:dyDescent="0.2">
      <c r="A1343" s="63"/>
      <c r="B1343" s="964" t="s">
        <v>26</v>
      </c>
      <c r="C1343" s="965"/>
      <c r="D1343" s="965"/>
      <c r="E1343" s="966"/>
      <c r="F1343" s="973" t="s">
        <v>1106</v>
      </c>
      <c r="G1343" s="974"/>
      <c r="H1343" s="974"/>
      <c r="I1343" s="974"/>
      <c r="J1343" s="974"/>
      <c r="K1343" s="974"/>
      <c r="L1343" s="974"/>
      <c r="M1343" s="974"/>
      <c r="N1343" s="974"/>
      <c r="O1343" s="974"/>
      <c r="P1343" s="974"/>
      <c r="Q1343" s="974"/>
      <c r="R1343" s="974"/>
      <c r="S1343" s="974"/>
      <c r="T1343" s="974"/>
      <c r="U1343" s="974"/>
      <c r="V1343" s="974"/>
      <c r="W1343" s="974"/>
      <c r="X1343" s="974"/>
      <c r="Y1343" s="974"/>
      <c r="Z1343" s="974"/>
      <c r="AA1343" s="974"/>
      <c r="AB1343" s="974"/>
      <c r="AC1343" s="974"/>
      <c r="AD1343" s="974"/>
      <c r="AE1343" s="974"/>
      <c r="AF1343" s="974"/>
      <c r="AG1343" s="974"/>
      <c r="AH1343" s="974"/>
      <c r="AI1343" s="974"/>
      <c r="AJ1343" s="974"/>
      <c r="AK1343" s="974"/>
      <c r="AL1343" s="974"/>
      <c r="AM1343" s="974"/>
      <c r="AN1343" s="974"/>
      <c r="AO1343" s="974"/>
      <c r="AP1343" s="974"/>
      <c r="AQ1343" s="974"/>
      <c r="AR1343" s="974"/>
      <c r="AS1343" s="974"/>
      <c r="AT1343" s="974"/>
      <c r="AU1343" s="974"/>
      <c r="AV1343" s="974"/>
      <c r="AW1343" s="974"/>
      <c r="AX1343" s="974"/>
      <c r="AY1343" s="974"/>
      <c r="AZ1343" s="974"/>
      <c r="BA1343" s="974"/>
      <c r="BB1343" s="974"/>
      <c r="BC1343" s="974"/>
      <c r="BD1343" s="974"/>
      <c r="BE1343" s="974"/>
      <c r="BF1343" s="974"/>
      <c r="BG1343" s="974"/>
      <c r="BH1343" s="974"/>
      <c r="BI1343" s="974"/>
      <c r="BJ1343" s="974"/>
      <c r="BK1343" s="974"/>
      <c r="BL1343" s="974"/>
      <c r="BM1343" s="974"/>
      <c r="BN1343" s="974"/>
      <c r="BO1343" s="974"/>
      <c r="BP1343" s="974"/>
      <c r="BQ1343" s="974"/>
      <c r="BR1343" s="974"/>
      <c r="BS1343" s="974"/>
      <c r="BT1343" s="974"/>
      <c r="BU1343" s="974"/>
      <c r="BV1343" s="974"/>
      <c r="BW1343" s="974"/>
      <c r="BX1343" s="974"/>
      <c r="BY1343" s="975"/>
      <c r="BZ1343" s="982"/>
      <c r="CA1343" s="983"/>
      <c r="CB1343" s="983"/>
      <c r="CC1343" s="983"/>
      <c r="CD1343" s="983"/>
      <c r="CE1343" s="983"/>
      <c r="CF1343" s="983"/>
      <c r="CG1343" s="983"/>
      <c r="CH1343" s="984"/>
      <c r="CI1343" s="37"/>
      <c r="CJ1343" s="37"/>
      <c r="CK1343" s="112"/>
      <c r="CL1343" s="112"/>
      <c r="CM1343" s="112"/>
    </row>
    <row r="1344" spans="1:97" ht="12.75" customHeight="1" x14ac:dyDescent="0.2">
      <c r="A1344" s="63"/>
      <c r="B1344" s="967"/>
      <c r="C1344" s="968"/>
      <c r="D1344" s="968"/>
      <c r="E1344" s="969"/>
      <c r="F1344" s="976"/>
      <c r="G1344" s="977"/>
      <c r="H1344" s="977"/>
      <c r="I1344" s="977"/>
      <c r="J1344" s="977"/>
      <c r="K1344" s="977"/>
      <c r="L1344" s="977"/>
      <c r="M1344" s="977"/>
      <c r="N1344" s="977"/>
      <c r="O1344" s="977"/>
      <c r="P1344" s="977"/>
      <c r="Q1344" s="977"/>
      <c r="R1344" s="977"/>
      <c r="S1344" s="977"/>
      <c r="T1344" s="977"/>
      <c r="U1344" s="977"/>
      <c r="V1344" s="977"/>
      <c r="W1344" s="977"/>
      <c r="X1344" s="977"/>
      <c r="Y1344" s="977"/>
      <c r="Z1344" s="977"/>
      <c r="AA1344" s="977"/>
      <c r="AB1344" s="977"/>
      <c r="AC1344" s="977"/>
      <c r="AD1344" s="977"/>
      <c r="AE1344" s="977"/>
      <c r="AF1344" s="977"/>
      <c r="AG1344" s="977"/>
      <c r="AH1344" s="977"/>
      <c r="AI1344" s="977"/>
      <c r="AJ1344" s="977"/>
      <c r="AK1344" s="977"/>
      <c r="AL1344" s="977"/>
      <c r="AM1344" s="977"/>
      <c r="AN1344" s="977"/>
      <c r="AO1344" s="977"/>
      <c r="AP1344" s="977"/>
      <c r="AQ1344" s="977"/>
      <c r="AR1344" s="977"/>
      <c r="AS1344" s="977"/>
      <c r="AT1344" s="977"/>
      <c r="AU1344" s="977"/>
      <c r="AV1344" s="977"/>
      <c r="AW1344" s="977"/>
      <c r="AX1344" s="977"/>
      <c r="AY1344" s="977"/>
      <c r="AZ1344" s="977"/>
      <c r="BA1344" s="977"/>
      <c r="BB1344" s="977"/>
      <c r="BC1344" s="977"/>
      <c r="BD1344" s="977"/>
      <c r="BE1344" s="977"/>
      <c r="BF1344" s="977"/>
      <c r="BG1344" s="977"/>
      <c r="BH1344" s="977"/>
      <c r="BI1344" s="977"/>
      <c r="BJ1344" s="977"/>
      <c r="BK1344" s="977"/>
      <c r="BL1344" s="977"/>
      <c r="BM1344" s="977"/>
      <c r="BN1344" s="977"/>
      <c r="BO1344" s="977"/>
      <c r="BP1344" s="977"/>
      <c r="BQ1344" s="977"/>
      <c r="BR1344" s="977"/>
      <c r="BS1344" s="977"/>
      <c r="BT1344" s="977"/>
      <c r="BU1344" s="977"/>
      <c r="BV1344" s="977"/>
      <c r="BW1344" s="977"/>
      <c r="BX1344" s="977"/>
      <c r="BY1344" s="978"/>
      <c r="BZ1344" s="985"/>
      <c r="CA1344" s="986"/>
      <c r="CB1344" s="986"/>
      <c r="CC1344" s="986"/>
      <c r="CD1344" s="986"/>
      <c r="CE1344" s="986"/>
      <c r="CF1344" s="986"/>
      <c r="CG1344" s="986"/>
      <c r="CH1344" s="987"/>
      <c r="CI1344" s="37"/>
      <c r="CJ1344" s="37"/>
      <c r="CK1344" s="112"/>
      <c r="CL1344" s="112"/>
      <c r="CM1344" s="112"/>
    </row>
    <row r="1345" spans="1:91" ht="12.75" customHeight="1" x14ac:dyDescent="0.2">
      <c r="A1345" s="63"/>
      <c r="B1345" s="967"/>
      <c r="C1345" s="968"/>
      <c r="D1345" s="968"/>
      <c r="E1345" s="969"/>
      <c r="F1345" s="976"/>
      <c r="G1345" s="977"/>
      <c r="H1345" s="977"/>
      <c r="I1345" s="977"/>
      <c r="J1345" s="977"/>
      <c r="K1345" s="977"/>
      <c r="L1345" s="977"/>
      <c r="M1345" s="977"/>
      <c r="N1345" s="977"/>
      <c r="O1345" s="977"/>
      <c r="P1345" s="977"/>
      <c r="Q1345" s="977"/>
      <c r="R1345" s="977"/>
      <c r="S1345" s="977"/>
      <c r="T1345" s="977"/>
      <c r="U1345" s="977"/>
      <c r="V1345" s="977"/>
      <c r="W1345" s="977"/>
      <c r="X1345" s="977"/>
      <c r="Y1345" s="977"/>
      <c r="Z1345" s="977"/>
      <c r="AA1345" s="977"/>
      <c r="AB1345" s="977"/>
      <c r="AC1345" s="977"/>
      <c r="AD1345" s="977"/>
      <c r="AE1345" s="977"/>
      <c r="AF1345" s="977"/>
      <c r="AG1345" s="977"/>
      <c r="AH1345" s="977"/>
      <c r="AI1345" s="977"/>
      <c r="AJ1345" s="977"/>
      <c r="AK1345" s="977"/>
      <c r="AL1345" s="977"/>
      <c r="AM1345" s="977"/>
      <c r="AN1345" s="977"/>
      <c r="AO1345" s="977"/>
      <c r="AP1345" s="977"/>
      <c r="AQ1345" s="977"/>
      <c r="AR1345" s="977"/>
      <c r="AS1345" s="977"/>
      <c r="AT1345" s="977"/>
      <c r="AU1345" s="977"/>
      <c r="AV1345" s="977"/>
      <c r="AW1345" s="977"/>
      <c r="AX1345" s="977"/>
      <c r="AY1345" s="977"/>
      <c r="AZ1345" s="977"/>
      <c r="BA1345" s="977"/>
      <c r="BB1345" s="977"/>
      <c r="BC1345" s="977"/>
      <c r="BD1345" s="977"/>
      <c r="BE1345" s="977"/>
      <c r="BF1345" s="977"/>
      <c r="BG1345" s="977"/>
      <c r="BH1345" s="977"/>
      <c r="BI1345" s="977"/>
      <c r="BJ1345" s="977"/>
      <c r="BK1345" s="977"/>
      <c r="BL1345" s="977"/>
      <c r="BM1345" s="977"/>
      <c r="BN1345" s="977"/>
      <c r="BO1345" s="977"/>
      <c r="BP1345" s="977"/>
      <c r="BQ1345" s="977"/>
      <c r="BR1345" s="977"/>
      <c r="BS1345" s="977"/>
      <c r="BT1345" s="977"/>
      <c r="BU1345" s="977"/>
      <c r="BV1345" s="977"/>
      <c r="BW1345" s="977"/>
      <c r="BX1345" s="977"/>
      <c r="BY1345" s="978"/>
      <c r="BZ1345" s="985"/>
      <c r="CA1345" s="986"/>
      <c r="CB1345" s="986"/>
      <c r="CC1345" s="986"/>
      <c r="CD1345" s="986"/>
      <c r="CE1345" s="986"/>
      <c r="CF1345" s="986"/>
      <c r="CG1345" s="986"/>
      <c r="CH1345" s="987"/>
      <c r="CI1345" s="37"/>
      <c r="CJ1345" s="37"/>
    </row>
    <row r="1346" spans="1:91" ht="12.75" customHeight="1" x14ac:dyDescent="0.2">
      <c r="A1346" s="63"/>
      <c r="B1346" s="970"/>
      <c r="C1346" s="971"/>
      <c r="D1346" s="971"/>
      <c r="E1346" s="972"/>
      <c r="F1346" s="979"/>
      <c r="G1346" s="980"/>
      <c r="H1346" s="980"/>
      <c r="I1346" s="980"/>
      <c r="J1346" s="980"/>
      <c r="K1346" s="980"/>
      <c r="L1346" s="980"/>
      <c r="M1346" s="980"/>
      <c r="N1346" s="980"/>
      <c r="O1346" s="980"/>
      <c r="P1346" s="980"/>
      <c r="Q1346" s="980"/>
      <c r="R1346" s="980"/>
      <c r="S1346" s="980"/>
      <c r="T1346" s="980"/>
      <c r="U1346" s="980"/>
      <c r="V1346" s="980"/>
      <c r="W1346" s="980"/>
      <c r="X1346" s="980"/>
      <c r="Y1346" s="980"/>
      <c r="Z1346" s="980"/>
      <c r="AA1346" s="980"/>
      <c r="AB1346" s="980"/>
      <c r="AC1346" s="980"/>
      <c r="AD1346" s="980"/>
      <c r="AE1346" s="980"/>
      <c r="AF1346" s="980"/>
      <c r="AG1346" s="980"/>
      <c r="AH1346" s="980"/>
      <c r="AI1346" s="980"/>
      <c r="AJ1346" s="980"/>
      <c r="AK1346" s="980"/>
      <c r="AL1346" s="980"/>
      <c r="AM1346" s="980"/>
      <c r="AN1346" s="980"/>
      <c r="AO1346" s="980"/>
      <c r="AP1346" s="980"/>
      <c r="AQ1346" s="980"/>
      <c r="AR1346" s="980"/>
      <c r="AS1346" s="980"/>
      <c r="AT1346" s="980"/>
      <c r="AU1346" s="980"/>
      <c r="AV1346" s="980"/>
      <c r="AW1346" s="980"/>
      <c r="AX1346" s="980"/>
      <c r="AY1346" s="980"/>
      <c r="AZ1346" s="980"/>
      <c r="BA1346" s="980"/>
      <c r="BB1346" s="980"/>
      <c r="BC1346" s="980"/>
      <c r="BD1346" s="980"/>
      <c r="BE1346" s="980"/>
      <c r="BF1346" s="980"/>
      <c r="BG1346" s="980"/>
      <c r="BH1346" s="980"/>
      <c r="BI1346" s="980"/>
      <c r="BJ1346" s="980"/>
      <c r="BK1346" s="980"/>
      <c r="BL1346" s="980"/>
      <c r="BM1346" s="980"/>
      <c r="BN1346" s="980"/>
      <c r="BO1346" s="980"/>
      <c r="BP1346" s="980"/>
      <c r="BQ1346" s="980"/>
      <c r="BR1346" s="980"/>
      <c r="BS1346" s="980"/>
      <c r="BT1346" s="980"/>
      <c r="BU1346" s="980"/>
      <c r="BV1346" s="980"/>
      <c r="BW1346" s="980"/>
      <c r="BX1346" s="980"/>
      <c r="BY1346" s="981"/>
      <c r="BZ1346" s="988"/>
      <c r="CA1346" s="989"/>
      <c r="CB1346" s="989"/>
      <c r="CC1346" s="989"/>
      <c r="CD1346" s="989"/>
      <c r="CE1346" s="989"/>
      <c r="CF1346" s="989"/>
      <c r="CG1346" s="989"/>
      <c r="CH1346" s="990"/>
      <c r="CI1346" s="37"/>
      <c r="CJ1346" s="37"/>
    </row>
    <row r="1347" spans="1:91" ht="12.75" customHeight="1" x14ac:dyDescent="0.2">
      <c r="A1347" s="63"/>
      <c r="B1347" s="964" t="s">
        <v>36</v>
      </c>
      <c r="C1347" s="965"/>
      <c r="D1347" s="965"/>
      <c r="E1347" s="966"/>
      <c r="F1347" s="973" t="s">
        <v>1423</v>
      </c>
      <c r="G1347" s="974"/>
      <c r="H1347" s="974"/>
      <c r="I1347" s="974"/>
      <c r="J1347" s="974"/>
      <c r="K1347" s="974"/>
      <c r="L1347" s="974"/>
      <c r="M1347" s="974"/>
      <c r="N1347" s="974"/>
      <c r="O1347" s="974"/>
      <c r="P1347" s="974"/>
      <c r="Q1347" s="974"/>
      <c r="R1347" s="974"/>
      <c r="S1347" s="974"/>
      <c r="T1347" s="974"/>
      <c r="U1347" s="974"/>
      <c r="V1347" s="974"/>
      <c r="W1347" s="974"/>
      <c r="X1347" s="974"/>
      <c r="Y1347" s="974"/>
      <c r="Z1347" s="974"/>
      <c r="AA1347" s="974"/>
      <c r="AB1347" s="974"/>
      <c r="AC1347" s="974"/>
      <c r="AD1347" s="974"/>
      <c r="AE1347" s="974"/>
      <c r="AF1347" s="974"/>
      <c r="AG1347" s="974"/>
      <c r="AH1347" s="974"/>
      <c r="AI1347" s="974"/>
      <c r="AJ1347" s="974"/>
      <c r="AK1347" s="974"/>
      <c r="AL1347" s="974"/>
      <c r="AM1347" s="974"/>
      <c r="AN1347" s="974"/>
      <c r="AO1347" s="974"/>
      <c r="AP1347" s="974"/>
      <c r="AQ1347" s="974"/>
      <c r="AR1347" s="974"/>
      <c r="AS1347" s="974"/>
      <c r="AT1347" s="974"/>
      <c r="AU1347" s="974"/>
      <c r="AV1347" s="974"/>
      <c r="AW1347" s="974"/>
      <c r="AX1347" s="974"/>
      <c r="AY1347" s="974"/>
      <c r="AZ1347" s="974"/>
      <c r="BA1347" s="974"/>
      <c r="BB1347" s="974"/>
      <c r="BC1347" s="974"/>
      <c r="BD1347" s="974"/>
      <c r="BE1347" s="974"/>
      <c r="BF1347" s="974"/>
      <c r="BG1347" s="974"/>
      <c r="BH1347" s="974"/>
      <c r="BI1347" s="974"/>
      <c r="BJ1347" s="974"/>
      <c r="BK1347" s="974"/>
      <c r="BL1347" s="974"/>
      <c r="BM1347" s="974"/>
      <c r="BN1347" s="974"/>
      <c r="BO1347" s="974"/>
      <c r="BP1347" s="974"/>
      <c r="BQ1347" s="974"/>
      <c r="BR1347" s="974"/>
      <c r="BS1347" s="974"/>
      <c r="BT1347" s="974"/>
      <c r="BU1347" s="974"/>
      <c r="BV1347" s="974"/>
      <c r="BW1347" s="974"/>
      <c r="BX1347" s="974"/>
      <c r="BY1347" s="975"/>
      <c r="BZ1347" s="982"/>
      <c r="CA1347" s="983"/>
      <c r="CB1347" s="983"/>
      <c r="CC1347" s="983"/>
      <c r="CD1347" s="983"/>
      <c r="CE1347" s="983"/>
      <c r="CF1347" s="983"/>
      <c r="CG1347" s="983"/>
      <c r="CH1347" s="984"/>
      <c r="CI1347" s="37"/>
      <c r="CJ1347" s="37"/>
      <c r="CK1347" s="112"/>
      <c r="CL1347" s="112"/>
      <c r="CM1347" s="112"/>
    </row>
    <row r="1348" spans="1:91" ht="12.75" customHeight="1" x14ac:dyDescent="0.2">
      <c r="A1348" s="63"/>
      <c r="B1348" s="967"/>
      <c r="C1348" s="968"/>
      <c r="D1348" s="968"/>
      <c r="E1348" s="969"/>
      <c r="F1348" s="976"/>
      <c r="G1348" s="977"/>
      <c r="H1348" s="977"/>
      <c r="I1348" s="977"/>
      <c r="J1348" s="977"/>
      <c r="K1348" s="977"/>
      <c r="L1348" s="977"/>
      <c r="M1348" s="977"/>
      <c r="N1348" s="977"/>
      <c r="O1348" s="977"/>
      <c r="P1348" s="977"/>
      <c r="Q1348" s="977"/>
      <c r="R1348" s="977"/>
      <c r="S1348" s="977"/>
      <c r="T1348" s="977"/>
      <c r="U1348" s="977"/>
      <c r="V1348" s="977"/>
      <c r="W1348" s="977"/>
      <c r="X1348" s="977"/>
      <c r="Y1348" s="977"/>
      <c r="Z1348" s="977"/>
      <c r="AA1348" s="977"/>
      <c r="AB1348" s="977"/>
      <c r="AC1348" s="977"/>
      <c r="AD1348" s="977"/>
      <c r="AE1348" s="977"/>
      <c r="AF1348" s="977"/>
      <c r="AG1348" s="977"/>
      <c r="AH1348" s="977"/>
      <c r="AI1348" s="977"/>
      <c r="AJ1348" s="977"/>
      <c r="AK1348" s="977"/>
      <c r="AL1348" s="977"/>
      <c r="AM1348" s="977"/>
      <c r="AN1348" s="977"/>
      <c r="AO1348" s="977"/>
      <c r="AP1348" s="977"/>
      <c r="AQ1348" s="977"/>
      <c r="AR1348" s="977"/>
      <c r="AS1348" s="977"/>
      <c r="AT1348" s="977"/>
      <c r="AU1348" s="977"/>
      <c r="AV1348" s="977"/>
      <c r="AW1348" s="977"/>
      <c r="AX1348" s="977"/>
      <c r="AY1348" s="977"/>
      <c r="AZ1348" s="977"/>
      <c r="BA1348" s="977"/>
      <c r="BB1348" s="977"/>
      <c r="BC1348" s="977"/>
      <c r="BD1348" s="977"/>
      <c r="BE1348" s="977"/>
      <c r="BF1348" s="977"/>
      <c r="BG1348" s="977"/>
      <c r="BH1348" s="977"/>
      <c r="BI1348" s="977"/>
      <c r="BJ1348" s="977"/>
      <c r="BK1348" s="977"/>
      <c r="BL1348" s="977"/>
      <c r="BM1348" s="977"/>
      <c r="BN1348" s="977"/>
      <c r="BO1348" s="977"/>
      <c r="BP1348" s="977"/>
      <c r="BQ1348" s="977"/>
      <c r="BR1348" s="977"/>
      <c r="BS1348" s="977"/>
      <c r="BT1348" s="977"/>
      <c r="BU1348" s="977"/>
      <c r="BV1348" s="977"/>
      <c r="BW1348" s="977"/>
      <c r="BX1348" s="977"/>
      <c r="BY1348" s="978"/>
      <c r="BZ1348" s="985"/>
      <c r="CA1348" s="986"/>
      <c r="CB1348" s="986"/>
      <c r="CC1348" s="986"/>
      <c r="CD1348" s="986"/>
      <c r="CE1348" s="986"/>
      <c r="CF1348" s="986"/>
      <c r="CG1348" s="986"/>
      <c r="CH1348" s="987"/>
      <c r="CI1348" s="37"/>
      <c r="CJ1348" s="37"/>
    </row>
    <row r="1349" spans="1:91" ht="12.75" customHeight="1" x14ac:dyDescent="0.2">
      <c r="A1349" s="63"/>
      <c r="B1349" s="970"/>
      <c r="C1349" s="971"/>
      <c r="D1349" s="971"/>
      <c r="E1349" s="972"/>
      <c r="F1349" s="979"/>
      <c r="G1349" s="980"/>
      <c r="H1349" s="980"/>
      <c r="I1349" s="980"/>
      <c r="J1349" s="980"/>
      <c r="K1349" s="980"/>
      <c r="L1349" s="980"/>
      <c r="M1349" s="980"/>
      <c r="N1349" s="980"/>
      <c r="O1349" s="980"/>
      <c r="P1349" s="980"/>
      <c r="Q1349" s="980"/>
      <c r="R1349" s="980"/>
      <c r="S1349" s="980"/>
      <c r="T1349" s="980"/>
      <c r="U1349" s="980"/>
      <c r="V1349" s="980"/>
      <c r="W1349" s="980"/>
      <c r="X1349" s="980"/>
      <c r="Y1349" s="980"/>
      <c r="Z1349" s="980"/>
      <c r="AA1349" s="980"/>
      <c r="AB1349" s="980"/>
      <c r="AC1349" s="980"/>
      <c r="AD1349" s="980"/>
      <c r="AE1349" s="980"/>
      <c r="AF1349" s="980"/>
      <c r="AG1349" s="980"/>
      <c r="AH1349" s="980"/>
      <c r="AI1349" s="980"/>
      <c r="AJ1349" s="980"/>
      <c r="AK1349" s="980"/>
      <c r="AL1349" s="980"/>
      <c r="AM1349" s="980"/>
      <c r="AN1349" s="980"/>
      <c r="AO1349" s="980"/>
      <c r="AP1349" s="980"/>
      <c r="AQ1349" s="980"/>
      <c r="AR1349" s="980"/>
      <c r="AS1349" s="980"/>
      <c r="AT1349" s="980"/>
      <c r="AU1349" s="980"/>
      <c r="AV1349" s="980"/>
      <c r="AW1349" s="980"/>
      <c r="AX1349" s="980"/>
      <c r="AY1349" s="980"/>
      <c r="AZ1349" s="980"/>
      <c r="BA1349" s="980"/>
      <c r="BB1349" s="980"/>
      <c r="BC1349" s="980"/>
      <c r="BD1349" s="980"/>
      <c r="BE1349" s="980"/>
      <c r="BF1349" s="980"/>
      <c r="BG1349" s="980"/>
      <c r="BH1349" s="980"/>
      <c r="BI1349" s="980"/>
      <c r="BJ1349" s="980"/>
      <c r="BK1349" s="980"/>
      <c r="BL1349" s="980"/>
      <c r="BM1349" s="980"/>
      <c r="BN1349" s="980"/>
      <c r="BO1349" s="980"/>
      <c r="BP1349" s="980"/>
      <c r="BQ1349" s="980"/>
      <c r="BR1349" s="980"/>
      <c r="BS1349" s="980"/>
      <c r="BT1349" s="980"/>
      <c r="BU1349" s="980"/>
      <c r="BV1349" s="980"/>
      <c r="BW1349" s="980"/>
      <c r="BX1349" s="980"/>
      <c r="BY1349" s="981"/>
      <c r="BZ1349" s="988"/>
      <c r="CA1349" s="989"/>
      <c r="CB1349" s="989"/>
      <c r="CC1349" s="989"/>
      <c r="CD1349" s="989"/>
      <c r="CE1349" s="989"/>
      <c r="CF1349" s="989"/>
      <c r="CG1349" s="989"/>
      <c r="CH1349" s="990"/>
      <c r="CI1349" s="37"/>
      <c r="CJ1349" s="37"/>
    </row>
    <row r="1350" spans="1:91" ht="12.75" customHeight="1" x14ac:dyDescent="0.2">
      <c r="A1350" s="63"/>
      <c r="B1350" s="964" t="s">
        <v>55</v>
      </c>
      <c r="C1350" s="965"/>
      <c r="D1350" s="965"/>
      <c r="E1350" s="966"/>
      <c r="F1350" s="973" t="s">
        <v>1424</v>
      </c>
      <c r="G1350" s="974"/>
      <c r="H1350" s="974"/>
      <c r="I1350" s="974"/>
      <c r="J1350" s="974"/>
      <c r="K1350" s="974"/>
      <c r="L1350" s="974"/>
      <c r="M1350" s="974"/>
      <c r="N1350" s="974"/>
      <c r="O1350" s="974"/>
      <c r="P1350" s="974"/>
      <c r="Q1350" s="974"/>
      <c r="R1350" s="974"/>
      <c r="S1350" s="974"/>
      <c r="T1350" s="974"/>
      <c r="U1350" s="974"/>
      <c r="V1350" s="974"/>
      <c r="W1350" s="974"/>
      <c r="X1350" s="974"/>
      <c r="Y1350" s="974"/>
      <c r="Z1350" s="974"/>
      <c r="AA1350" s="974"/>
      <c r="AB1350" s="974"/>
      <c r="AC1350" s="974"/>
      <c r="AD1350" s="974"/>
      <c r="AE1350" s="974"/>
      <c r="AF1350" s="974"/>
      <c r="AG1350" s="974"/>
      <c r="AH1350" s="974"/>
      <c r="AI1350" s="974"/>
      <c r="AJ1350" s="974"/>
      <c r="AK1350" s="974"/>
      <c r="AL1350" s="974"/>
      <c r="AM1350" s="974"/>
      <c r="AN1350" s="974"/>
      <c r="AO1350" s="974"/>
      <c r="AP1350" s="974"/>
      <c r="AQ1350" s="974"/>
      <c r="AR1350" s="974"/>
      <c r="AS1350" s="974"/>
      <c r="AT1350" s="974"/>
      <c r="AU1350" s="974"/>
      <c r="AV1350" s="974"/>
      <c r="AW1350" s="974"/>
      <c r="AX1350" s="974"/>
      <c r="AY1350" s="974"/>
      <c r="AZ1350" s="974"/>
      <c r="BA1350" s="974"/>
      <c r="BB1350" s="974"/>
      <c r="BC1350" s="974"/>
      <c r="BD1350" s="974"/>
      <c r="BE1350" s="974"/>
      <c r="BF1350" s="974"/>
      <c r="BG1350" s="974"/>
      <c r="BH1350" s="974"/>
      <c r="BI1350" s="974"/>
      <c r="BJ1350" s="974"/>
      <c r="BK1350" s="974"/>
      <c r="BL1350" s="974"/>
      <c r="BM1350" s="974"/>
      <c r="BN1350" s="974"/>
      <c r="BO1350" s="974"/>
      <c r="BP1350" s="974"/>
      <c r="BQ1350" s="974"/>
      <c r="BR1350" s="974"/>
      <c r="BS1350" s="974"/>
      <c r="BT1350" s="974"/>
      <c r="BU1350" s="974"/>
      <c r="BV1350" s="974"/>
      <c r="BW1350" s="974"/>
      <c r="BX1350" s="974"/>
      <c r="BY1350" s="975"/>
      <c r="BZ1350" s="982"/>
      <c r="CA1350" s="983"/>
      <c r="CB1350" s="983"/>
      <c r="CC1350" s="983"/>
      <c r="CD1350" s="983"/>
      <c r="CE1350" s="983"/>
      <c r="CF1350" s="983"/>
      <c r="CG1350" s="983"/>
      <c r="CH1350" s="984"/>
      <c r="CI1350" s="37"/>
      <c r="CJ1350" s="37"/>
      <c r="CK1350" s="112"/>
      <c r="CL1350" s="112"/>
      <c r="CM1350" s="112"/>
    </row>
    <row r="1351" spans="1:91" ht="12.75" customHeight="1" x14ac:dyDescent="0.2">
      <c r="A1351" s="63"/>
      <c r="B1351" s="967"/>
      <c r="C1351" s="968"/>
      <c r="D1351" s="968"/>
      <c r="E1351" s="969"/>
      <c r="F1351" s="976"/>
      <c r="G1351" s="977"/>
      <c r="H1351" s="977"/>
      <c r="I1351" s="977"/>
      <c r="J1351" s="977"/>
      <c r="K1351" s="977"/>
      <c r="L1351" s="977"/>
      <c r="M1351" s="977"/>
      <c r="N1351" s="977"/>
      <c r="O1351" s="977"/>
      <c r="P1351" s="977"/>
      <c r="Q1351" s="977"/>
      <c r="R1351" s="977"/>
      <c r="S1351" s="977"/>
      <c r="T1351" s="977"/>
      <c r="U1351" s="977"/>
      <c r="V1351" s="977"/>
      <c r="W1351" s="977"/>
      <c r="X1351" s="977"/>
      <c r="Y1351" s="977"/>
      <c r="Z1351" s="977"/>
      <c r="AA1351" s="977"/>
      <c r="AB1351" s="977"/>
      <c r="AC1351" s="977"/>
      <c r="AD1351" s="977"/>
      <c r="AE1351" s="977"/>
      <c r="AF1351" s="977"/>
      <c r="AG1351" s="977"/>
      <c r="AH1351" s="977"/>
      <c r="AI1351" s="977"/>
      <c r="AJ1351" s="977"/>
      <c r="AK1351" s="977"/>
      <c r="AL1351" s="977"/>
      <c r="AM1351" s="977"/>
      <c r="AN1351" s="977"/>
      <c r="AO1351" s="977"/>
      <c r="AP1351" s="977"/>
      <c r="AQ1351" s="977"/>
      <c r="AR1351" s="977"/>
      <c r="AS1351" s="977"/>
      <c r="AT1351" s="977"/>
      <c r="AU1351" s="977"/>
      <c r="AV1351" s="977"/>
      <c r="AW1351" s="977"/>
      <c r="AX1351" s="977"/>
      <c r="AY1351" s="977"/>
      <c r="AZ1351" s="977"/>
      <c r="BA1351" s="977"/>
      <c r="BB1351" s="977"/>
      <c r="BC1351" s="977"/>
      <c r="BD1351" s="977"/>
      <c r="BE1351" s="977"/>
      <c r="BF1351" s="977"/>
      <c r="BG1351" s="977"/>
      <c r="BH1351" s="977"/>
      <c r="BI1351" s="977"/>
      <c r="BJ1351" s="977"/>
      <c r="BK1351" s="977"/>
      <c r="BL1351" s="977"/>
      <c r="BM1351" s="977"/>
      <c r="BN1351" s="977"/>
      <c r="BO1351" s="977"/>
      <c r="BP1351" s="977"/>
      <c r="BQ1351" s="977"/>
      <c r="BR1351" s="977"/>
      <c r="BS1351" s="977"/>
      <c r="BT1351" s="977"/>
      <c r="BU1351" s="977"/>
      <c r="BV1351" s="977"/>
      <c r="BW1351" s="977"/>
      <c r="BX1351" s="977"/>
      <c r="BY1351" s="978"/>
      <c r="BZ1351" s="985"/>
      <c r="CA1351" s="986"/>
      <c r="CB1351" s="986"/>
      <c r="CC1351" s="986"/>
      <c r="CD1351" s="986"/>
      <c r="CE1351" s="986"/>
      <c r="CF1351" s="986"/>
      <c r="CG1351" s="986"/>
      <c r="CH1351" s="987"/>
      <c r="CI1351" s="37"/>
      <c r="CJ1351" s="37"/>
    </row>
    <row r="1352" spans="1:91" ht="12.75" customHeight="1" x14ac:dyDescent="0.2">
      <c r="A1352" s="63"/>
      <c r="B1352" s="970"/>
      <c r="C1352" s="971"/>
      <c r="D1352" s="971"/>
      <c r="E1352" s="972"/>
      <c r="F1352" s="979"/>
      <c r="G1352" s="980"/>
      <c r="H1352" s="980"/>
      <c r="I1352" s="980"/>
      <c r="J1352" s="980"/>
      <c r="K1352" s="980"/>
      <c r="L1352" s="980"/>
      <c r="M1352" s="980"/>
      <c r="N1352" s="980"/>
      <c r="O1352" s="980"/>
      <c r="P1352" s="980"/>
      <c r="Q1352" s="980"/>
      <c r="R1352" s="980"/>
      <c r="S1352" s="980"/>
      <c r="T1352" s="980"/>
      <c r="U1352" s="980"/>
      <c r="V1352" s="980"/>
      <c r="W1352" s="980"/>
      <c r="X1352" s="980"/>
      <c r="Y1352" s="980"/>
      <c r="Z1352" s="980"/>
      <c r="AA1352" s="980"/>
      <c r="AB1352" s="980"/>
      <c r="AC1352" s="980"/>
      <c r="AD1352" s="980"/>
      <c r="AE1352" s="980"/>
      <c r="AF1352" s="980"/>
      <c r="AG1352" s="980"/>
      <c r="AH1352" s="980"/>
      <c r="AI1352" s="980"/>
      <c r="AJ1352" s="980"/>
      <c r="AK1352" s="980"/>
      <c r="AL1352" s="980"/>
      <c r="AM1352" s="980"/>
      <c r="AN1352" s="980"/>
      <c r="AO1352" s="980"/>
      <c r="AP1352" s="980"/>
      <c r="AQ1352" s="980"/>
      <c r="AR1352" s="980"/>
      <c r="AS1352" s="980"/>
      <c r="AT1352" s="980"/>
      <c r="AU1352" s="980"/>
      <c r="AV1352" s="980"/>
      <c r="AW1352" s="980"/>
      <c r="AX1352" s="980"/>
      <c r="AY1352" s="980"/>
      <c r="AZ1352" s="980"/>
      <c r="BA1352" s="980"/>
      <c r="BB1352" s="980"/>
      <c r="BC1352" s="980"/>
      <c r="BD1352" s="980"/>
      <c r="BE1352" s="980"/>
      <c r="BF1352" s="980"/>
      <c r="BG1352" s="980"/>
      <c r="BH1352" s="980"/>
      <c r="BI1352" s="980"/>
      <c r="BJ1352" s="980"/>
      <c r="BK1352" s="980"/>
      <c r="BL1352" s="980"/>
      <c r="BM1352" s="980"/>
      <c r="BN1352" s="980"/>
      <c r="BO1352" s="980"/>
      <c r="BP1352" s="980"/>
      <c r="BQ1352" s="980"/>
      <c r="BR1352" s="980"/>
      <c r="BS1352" s="980"/>
      <c r="BT1352" s="980"/>
      <c r="BU1352" s="980"/>
      <c r="BV1352" s="980"/>
      <c r="BW1352" s="980"/>
      <c r="BX1352" s="980"/>
      <c r="BY1352" s="981"/>
      <c r="BZ1352" s="988"/>
      <c r="CA1352" s="989"/>
      <c r="CB1352" s="989"/>
      <c r="CC1352" s="989"/>
      <c r="CD1352" s="989"/>
      <c r="CE1352" s="989"/>
      <c r="CF1352" s="989"/>
      <c r="CG1352" s="989"/>
      <c r="CH1352" s="990"/>
      <c r="CI1352" s="37"/>
      <c r="CJ1352" s="37"/>
    </row>
    <row r="1353" spans="1:91" ht="12.75" customHeight="1" x14ac:dyDescent="0.2">
      <c r="A1353" s="63"/>
      <c r="B1353" s="964" t="s">
        <v>56</v>
      </c>
      <c r="C1353" s="965"/>
      <c r="D1353" s="965"/>
      <c r="E1353" s="966"/>
      <c r="F1353" s="973" t="s">
        <v>1425</v>
      </c>
      <c r="G1353" s="974"/>
      <c r="H1353" s="974"/>
      <c r="I1353" s="974"/>
      <c r="J1353" s="974"/>
      <c r="K1353" s="974"/>
      <c r="L1353" s="974"/>
      <c r="M1353" s="974"/>
      <c r="N1353" s="974"/>
      <c r="O1353" s="974"/>
      <c r="P1353" s="974"/>
      <c r="Q1353" s="974"/>
      <c r="R1353" s="974"/>
      <c r="S1353" s="974"/>
      <c r="T1353" s="974"/>
      <c r="U1353" s="974"/>
      <c r="V1353" s="974"/>
      <c r="W1353" s="974"/>
      <c r="X1353" s="974"/>
      <c r="Y1353" s="974"/>
      <c r="Z1353" s="974"/>
      <c r="AA1353" s="974"/>
      <c r="AB1353" s="974"/>
      <c r="AC1353" s="974"/>
      <c r="AD1353" s="974"/>
      <c r="AE1353" s="974"/>
      <c r="AF1353" s="974"/>
      <c r="AG1353" s="974"/>
      <c r="AH1353" s="974"/>
      <c r="AI1353" s="974"/>
      <c r="AJ1353" s="974"/>
      <c r="AK1353" s="974"/>
      <c r="AL1353" s="974"/>
      <c r="AM1353" s="974"/>
      <c r="AN1353" s="974"/>
      <c r="AO1353" s="974"/>
      <c r="AP1353" s="974"/>
      <c r="AQ1353" s="974"/>
      <c r="AR1353" s="974"/>
      <c r="AS1353" s="974"/>
      <c r="AT1353" s="974"/>
      <c r="AU1353" s="974"/>
      <c r="AV1353" s="974"/>
      <c r="AW1353" s="974"/>
      <c r="AX1353" s="974"/>
      <c r="AY1353" s="974"/>
      <c r="AZ1353" s="974"/>
      <c r="BA1353" s="974"/>
      <c r="BB1353" s="974"/>
      <c r="BC1353" s="974"/>
      <c r="BD1353" s="974"/>
      <c r="BE1353" s="974"/>
      <c r="BF1353" s="974"/>
      <c r="BG1353" s="974"/>
      <c r="BH1353" s="974"/>
      <c r="BI1353" s="974"/>
      <c r="BJ1353" s="974"/>
      <c r="BK1353" s="974"/>
      <c r="BL1353" s="974"/>
      <c r="BM1353" s="974"/>
      <c r="BN1353" s="974"/>
      <c r="BO1353" s="974"/>
      <c r="BP1353" s="974"/>
      <c r="BQ1353" s="974"/>
      <c r="BR1353" s="974"/>
      <c r="BS1353" s="974"/>
      <c r="BT1353" s="974"/>
      <c r="BU1353" s="974"/>
      <c r="BV1353" s="974"/>
      <c r="BW1353" s="974"/>
      <c r="BX1353" s="974"/>
      <c r="BY1353" s="975"/>
      <c r="BZ1353" s="982"/>
      <c r="CA1353" s="983"/>
      <c r="CB1353" s="983"/>
      <c r="CC1353" s="983"/>
      <c r="CD1353" s="983"/>
      <c r="CE1353" s="983"/>
      <c r="CF1353" s="983"/>
      <c r="CG1353" s="983"/>
      <c r="CH1353" s="984"/>
      <c r="CI1353" s="37"/>
      <c r="CJ1353" s="37"/>
      <c r="CK1353" s="112"/>
      <c r="CL1353" s="112"/>
      <c r="CM1353" s="112"/>
    </row>
    <row r="1354" spans="1:91" ht="12.75" customHeight="1" x14ac:dyDescent="0.2">
      <c r="A1354" s="63"/>
      <c r="B1354" s="967"/>
      <c r="C1354" s="968"/>
      <c r="D1354" s="968"/>
      <c r="E1354" s="969"/>
      <c r="F1354" s="976"/>
      <c r="G1354" s="977"/>
      <c r="H1354" s="977"/>
      <c r="I1354" s="977"/>
      <c r="J1354" s="977"/>
      <c r="K1354" s="977"/>
      <c r="L1354" s="977"/>
      <c r="M1354" s="977"/>
      <c r="N1354" s="977"/>
      <c r="O1354" s="977"/>
      <c r="P1354" s="977"/>
      <c r="Q1354" s="977"/>
      <c r="R1354" s="977"/>
      <c r="S1354" s="977"/>
      <c r="T1354" s="977"/>
      <c r="U1354" s="977"/>
      <c r="V1354" s="977"/>
      <c r="W1354" s="977"/>
      <c r="X1354" s="977"/>
      <c r="Y1354" s="977"/>
      <c r="Z1354" s="977"/>
      <c r="AA1354" s="977"/>
      <c r="AB1354" s="977"/>
      <c r="AC1354" s="977"/>
      <c r="AD1354" s="977"/>
      <c r="AE1354" s="977"/>
      <c r="AF1354" s="977"/>
      <c r="AG1354" s="977"/>
      <c r="AH1354" s="977"/>
      <c r="AI1354" s="977"/>
      <c r="AJ1354" s="977"/>
      <c r="AK1354" s="977"/>
      <c r="AL1354" s="977"/>
      <c r="AM1354" s="977"/>
      <c r="AN1354" s="977"/>
      <c r="AO1354" s="977"/>
      <c r="AP1354" s="977"/>
      <c r="AQ1354" s="977"/>
      <c r="AR1354" s="977"/>
      <c r="AS1354" s="977"/>
      <c r="AT1354" s="977"/>
      <c r="AU1354" s="977"/>
      <c r="AV1354" s="977"/>
      <c r="AW1354" s="977"/>
      <c r="AX1354" s="977"/>
      <c r="AY1354" s="977"/>
      <c r="AZ1354" s="977"/>
      <c r="BA1354" s="977"/>
      <c r="BB1354" s="977"/>
      <c r="BC1354" s="977"/>
      <c r="BD1354" s="977"/>
      <c r="BE1354" s="977"/>
      <c r="BF1354" s="977"/>
      <c r="BG1354" s="977"/>
      <c r="BH1354" s="977"/>
      <c r="BI1354" s="977"/>
      <c r="BJ1354" s="977"/>
      <c r="BK1354" s="977"/>
      <c r="BL1354" s="977"/>
      <c r="BM1354" s="977"/>
      <c r="BN1354" s="977"/>
      <c r="BO1354" s="977"/>
      <c r="BP1354" s="977"/>
      <c r="BQ1354" s="977"/>
      <c r="BR1354" s="977"/>
      <c r="BS1354" s="977"/>
      <c r="BT1354" s="977"/>
      <c r="BU1354" s="977"/>
      <c r="BV1354" s="977"/>
      <c r="BW1354" s="977"/>
      <c r="BX1354" s="977"/>
      <c r="BY1354" s="978"/>
      <c r="BZ1354" s="985"/>
      <c r="CA1354" s="986"/>
      <c r="CB1354" s="986"/>
      <c r="CC1354" s="986"/>
      <c r="CD1354" s="986"/>
      <c r="CE1354" s="986"/>
      <c r="CF1354" s="986"/>
      <c r="CG1354" s="986"/>
      <c r="CH1354" s="987"/>
      <c r="CI1354" s="37"/>
      <c r="CJ1354" s="37"/>
    </row>
    <row r="1355" spans="1:91" ht="12.75" customHeight="1" x14ac:dyDescent="0.2">
      <c r="A1355" s="63"/>
      <c r="B1355" s="970"/>
      <c r="C1355" s="971"/>
      <c r="D1355" s="971"/>
      <c r="E1355" s="972"/>
      <c r="F1355" s="979"/>
      <c r="G1355" s="980"/>
      <c r="H1355" s="980"/>
      <c r="I1355" s="980"/>
      <c r="J1355" s="980"/>
      <c r="K1355" s="980"/>
      <c r="L1355" s="980"/>
      <c r="M1355" s="980"/>
      <c r="N1355" s="980"/>
      <c r="O1355" s="980"/>
      <c r="P1355" s="980"/>
      <c r="Q1355" s="980"/>
      <c r="R1355" s="980"/>
      <c r="S1355" s="980"/>
      <c r="T1355" s="980"/>
      <c r="U1355" s="980"/>
      <c r="V1355" s="980"/>
      <c r="W1355" s="980"/>
      <c r="X1355" s="980"/>
      <c r="Y1355" s="980"/>
      <c r="Z1355" s="980"/>
      <c r="AA1355" s="980"/>
      <c r="AB1355" s="980"/>
      <c r="AC1355" s="980"/>
      <c r="AD1355" s="980"/>
      <c r="AE1355" s="980"/>
      <c r="AF1355" s="980"/>
      <c r="AG1355" s="980"/>
      <c r="AH1355" s="980"/>
      <c r="AI1355" s="980"/>
      <c r="AJ1355" s="980"/>
      <c r="AK1355" s="980"/>
      <c r="AL1355" s="980"/>
      <c r="AM1355" s="980"/>
      <c r="AN1355" s="980"/>
      <c r="AO1355" s="980"/>
      <c r="AP1355" s="980"/>
      <c r="AQ1355" s="980"/>
      <c r="AR1355" s="980"/>
      <c r="AS1355" s="980"/>
      <c r="AT1355" s="980"/>
      <c r="AU1355" s="980"/>
      <c r="AV1355" s="980"/>
      <c r="AW1355" s="980"/>
      <c r="AX1355" s="980"/>
      <c r="AY1355" s="980"/>
      <c r="AZ1355" s="980"/>
      <c r="BA1355" s="980"/>
      <c r="BB1355" s="980"/>
      <c r="BC1355" s="980"/>
      <c r="BD1355" s="980"/>
      <c r="BE1355" s="980"/>
      <c r="BF1355" s="980"/>
      <c r="BG1355" s="980"/>
      <c r="BH1355" s="980"/>
      <c r="BI1355" s="980"/>
      <c r="BJ1355" s="980"/>
      <c r="BK1355" s="980"/>
      <c r="BL1355" s="980"/>
      <c r="BM1355" s="980"/>
      <c r="BN1355" s="980"/>
      <c r="BO1355" s="980"/>
      <c r="BP1355" s="980"/>
      <c r="BQ1355" s="980"/>
      <c r="BR1355" s="980"/>
      <c r="BS1355" s="980"/>
      <c r="BT1355" s="980"/>
      <c r="BU1355" s="980"/>
      <c r="BV1355" s="980"/>
      <c r="BW1355" s="980"/>
      <c r="BX1355" s="980"/>
      <c r="BY1355" s="981"/>
      <c r="BZ1355" s="988"/>
      <c r="CA1355" s="989"/>
      <c r="CB1355" s="989"/>
      <c r="CC1355" s="989"/>
      <c r="CD1355" s="989"/>
      <c r="CE1355" s="989"/>
      <c r="CF1355" s="989"/>
      <c r="CG1355" s="989"/>
      <c r="CH1355" s="990"/>
      <c r="CI1355" s="37"/>
      <c r="CJ1355" s="37"/>
    </row>
    <row r="1356" spans="1:91" ht="12.75" customHeight="1" x14ac:dyDescent="0.2">
      <c r="A1356" s="63"/>
      <c r="B1356" s="964" t="s">
        <v>57</v>
      </c>
      <c r="C1356" s="965"/>
      <c r="D1356" s="965"/>
      <c r="E1356" s="966"/>
      <c r="F1356" s="973" t="s">
        <v>195</v>
      </c>
      <c r="G1356" s="974"/>
      <c r="H1356" s="974"/>
      <c r="I1356" s="974"/>
      <c r="J1356" s="974"/>
      <c r="K1356" s="974"/>
      <c r="L1356" s="974"/>
      <c r="M1356" s="974"/>
      <c r="N1356" s="974"/>
      <c r="O1356" s="974"/>
      <c r="P1356" s="974"/>
      <c r="Q1356" s="974"/>
      <c r="R1356" s="974"/>
      <c r="S1356" s="974"/>
      <c r="T1356" s="974"/>
      <c r="U1356" s="974"/>
      <c r="V1356" s="974"/>
      <c r="W1356" s="974"/>
      <c r="X1356" s="974"/>
      <c r="Y1356" s="974"/>
      <c r="Z1356" s="974"/>
      <c r="AA1356" s="974"/>
      <c r="AB1356" s="974"/>
      <c r="AC1356" s="974"/>
      <c r="AD1356" s="974"/>
      <c r="AE1356" s="974"/>
      <c r="AF1356" s="974"/>
      <c r="AG1356" s="974"/>
      <c r="AH1356" s="974"/>
      <c r="AI1356" s="974"/>
      <c r="AJ1356" s="974"/>
      <c r="AK1356" s="974"/>
      <c r="AL1356" s="974"/>
      <c r="AM1356" s="974"/>
      <c r="AN1356" s="974"/>
      <c r="AO1356" s="974"/>
      <c r="AP1356" s="974"/>
      <c r="AQ1356" s="974"/>
      <c r="AR1356" s="974"/>
      <c r="AS1356" s="974"/>
      <c r="AT1356" s="974"/>
      <c r="AU1356" s="974"/>
      <c r="AV1356" s="974"/>
      <c r="AW1356" s="974"/>
      <c r="AX1356" s="974"/>
      <c r="AY1356" s="974"/>
      <c r="AZ1356" s="974"/>
      <c r="BA1356" s="974"/>
      <c r="BB1356" s="974"/>
      <c r="BC1356" s="974"/>
      <c r="BD1356" s="974"/>
      <c r="BE1356" s="974"/>
      <c r="BF1356" s="974"/>
      <c r="BG1356" s="974"/>
      <c r="BH1356" s="974"/>
      <c r="BI1356" s="974"/>
      <c r="BJ1356" s="974"/>
      <c r="BK1356" s="974"/>
      <c r="BL1356" s="974"/>
      <c r="BM1356" s="974"/>
      <c r="BN1356" s="974"/>
      <c r="BO1356" s="974"/>
      <c r="BP1356" s="974"/>
      <c r="BQ1356" s="974"/>
      <c r="BR1356" s="974"/>
      <c r="BS1356" s="974"/>
      <c r="BT1356" s="974"/>
      <c r="BU1356" s="974"/>
      <c r="BV1356" s="974"/>
      <c r="BW1356" s="974"/>
      <c r="BX1356" s="974"/>
      <c r="BY1356" s="975"/>
      <c r="BZ1356" s="982"/>
      <c r="CA1356" s="983"/>
      <c r="CB1356" s="983"/>
      <c r="CC1356" s="983"/>
      <c r="CD1356" s="983"/>
      <c r="CE1356" s="983"/>
      <c r="CF1356" s="983"/>
      <c r="CG1356" s="983"/>
      <c r="CH1356" s="984"/>
      <c r="CI1356" s="37"/>
      <c r="CJ1356" s="37"/>
      <c r="CK1356" s="112"/>
      <c r="CL1356" s="112"/>
      <c r="CM1356" s="112"/>
    </row>
    <row r="1357" spans="1:91" ht="12.75" customHeight="1" x14ac:dyDescent="0.2">
      <c r="A1357" s="63"/>
      <c r="B1357" s="967"/>
      <c r="C1357" s="968"/>
      <c r="D1357" s="968"/>
      <c r="E1357" s="969"/>
      <c r="F1357" s="976"/>
      <c r="G1357" s="977"/>
      <c r="H1357" s="977"/>
      <c r="I1357" s="977"/>
      <c r="J1357" s="977"/>
      <c r="K1357" s="977"/>
      <c r="L1357" s="977"/>
      <c r="M1357" s="977"/>
      <c r="N1357" s="977"/>
      <c r="O1357" s="977"/>
      <c r="P1357" s="977"/>
      <c r="Q1357" s="977"/>
      <c r="R1357" s="977"/>
      <c r="S1357" s="977"/>
      <c r="T1357" s="977"/>
      <c r="U1357" s="977"/>
      <c r="V1357" s="977"/>
      <c r="W1357" s="977"/>
      <c r="X1357" s="977"/>
      <c r="Y1357" s="977"/>
      <c r="Z1357" s="977"/>
      <c r="AA1357" s="977"/>
      <c r="AB1357" s="977"/>
      <c r="AC1357" s="977"/>
      <c r="AD1357" s="977"/>
      <c r="AE1357" s="977"/>
      <c r="AF1357" s="977"/>
      <c r="AG1357" s="977"/>
      <c r="AH1357" s="977"/>
      <c r="AI1357" s="977"/>
      <c r="AJ1357" s="977"/>
      <c r="AK1357" s="977"/>
      <c r="AL1357" s="977"/>
      <c r="AM1357" s="977"/>
      <c r="AN1357" s="977"/>
      <c r="AO1357" s="977"/>
      <c r="AP1357" s="977"/>
      <c r="AQ1357" s="977"/>
      <c r="AR1357" s="977"/>
      <c r="AS1357" s="977"/>
      <c r="AT1357" s="977"/>
      <c r="AU1357" s="977"/>
      <c r="AV1357" s="977"/>
      <c r="AW1357" s="977"/>
      <c r="AX1357" s="977"/>
      <c r="AY1357" s="977"/>
      <c r="AZ1357" s="977"/>
      <c r="BA1357" s="977"/>
      <c r="BB1357" s="977"/>
      <c r="BC1357" s="977"/>
      <c r="BD1357" s="977"/>
      <c r="BE1357" s="977"/>
      <c r="BF1357" s="977"/>
      <c r="BG1357" s="977"/>
      <c r="BH1357" s="977"/>
      <c r="BI1357" s="977"/>
      <c r="BJ1357" s="977"/>
      <c r="BK1357" s="977"/>
      <c r="BL1357" s="977"/>
      <c r="BM1357" s="977"/>
      <c r="BN1357" s="977"/>
      <c r="BO1357" s="977"/>
      <c r="BP1357" s="977"/>
      <c r="BQ1357" s="977"/>
      <c r="BR1357" s="977"/>
      <c r="BS1357" s="977"/>
      <c r="BT1357" s="977"/>
      <c r="BU1357" s="977"/>
      <c r="BV1357" s="977"/>
      <c r="BW1357" s="977"/>
      <c r="BX1357" s="977"/>
      <c r="BY1357" s="978"/>
      <c r="BZ1357" s="985"/>
      <c r="CA1357" s="986"/>
      <c r="CB1357" s="986"/>
      <c r="CC1357" s="986"/>
      <c r="CD1357" s="986"/>
      <c r="CE1357" s="986"/>
      <c r="CF1357" s="986"/>
      <c r="CG1357" s="986"/>
      <c r="CH1357" s="987"/>
      <c r="CI1357" s="37"/>
      <c r="CJ1357" s="37"/>
    </row>
    <row r="1358" spans="1:91" ht="12.75" customHeight="1" x14ac:dyDescent="0.2">
      <c r="A1358" s="63"/>
      <c r="B1358" s="970"/>
      <c r="C1358" s="971"/>
      <c r="D1358" s="971"/>
      <c r="E1358" s="972"/>
      <c r="F1358" s="979"/>
      <c r="G1358" s="980"/>
      <c r="H1358" s="980"/>
      <c r="I1358" s="980"/>
      <c r="J1358" s="980"/>
      <c r="K1358" s="980"/>
      <c r="L1358" s="980"/>
      <c r="M1358" s="980"/>
      <c r="N1358" s="980"/>
      <c r="O1358" s="980"/>
      <c r="P1358" s="980"/>
      <c r="Q1358" s="980"/>
      <c r="R1358" s="980"/>
      <c r="S1358" s="980"/>
      <c r="T1358" s="980"/>
      <c r="U1358" s="980"/>
      <c r="V1358" s="980"/>
      <c r="W1358" s="980"/>
      <c r="X1358" s="980"/>
      <c r="Y1358" s="980"/>
      <c r="Z1358" s="980"/>
      <c r="AA1358" s="980"/>
      <c r="AB1358" s="980"/>
      <c r="AC1358" s="980"/>
      <c r="AD1358" s="980"/>
      <c r="AE1358" s="980"/>
      <c r="AF1358" s="980"/>
      <c r="AG1358" s="980"/>
      <c r="AH1358" s="980"/>
      <c r="AI1358" s="980"/>
      <c r="AJ1358" s="980"/>
      <c r="AK1358" s="980"/>
      <c r="AL1358" s="980"/>
      <c r="AM1358" s="980"/>
      <c r="AN1358" s="980"/>
      <c r="AO1358" s="980"/>
      <c r="AP1358" s="980"/>
      <c r="AQ1358" s="980"/>
      <c r="AR1358" s="980"/>
      <c r="AS1358" s="980"/>
      <c r="AT1358" s="980"/>
      <c r="AU1358" s="980"/>
      <c r="AV1358" s="980"/>
      <c r="AW1358" s="980"/>
      <c r="AX1358" s="980"/>
      <c r="AY1358" s="980"/>
      <c r="AZ1358" s="980"/>
      <c r="BA1358" s="980"/>
      <c r="BB1358" s="980"/>
      <c r="BC1358" s="980"/>
      <c r="BD1358" s="980"/>
      <c r="BE1358" s="980"/>
      <c r="BF1358" s="980"/>
      <c r="BG1358" s="980"/>
      <c r="BH1358" s="980"/>
      <c r="BI1358" s="980"/>
      <c r="BJ1358" s="980"/>
      <c r="BK1358" s="980"/>
      <c r="BL1358" s="980"/>
      <c r="BM1358" s="980"/>
      <c r="BN1358" s="980"/>
      <c r="BO1358" s="980"/>
      <c r="BP1358" s="980"/>
      <c r="BQ1358" s="980"/>
      <c r="BR1358" s="980"/>
      <c r="BS1358" s="980"/>
      <c r="BT1358" s="980"/>
      <c r="BU1358" s="980"/>
      <c r="BV1358" s="980"/>
      <c r="BW1358" s="980"/>
      <c r="BX1358" s="980"/>
      <c r="BY1358" s="981"/>
      <c r="BZ1358" s="988"/>
      <c r="CA1358" s="989"/>
      <c r="CB1358" s="989"/>
      <c r="CC1358" s="989"/>
      <c r="CD1358" s="989"/>
      <c r="CE1358" s="989"/>
      <c r="CF1358" s="989"/>
      <c r="CG1358" s="989"/>
      <c r="CH1358" s="990"/>
      <c r="CI1358" s="37"/>
      <c r="CJ1358" s="37"/>
    </row>
    <row r="1359" spans="1:91" ht="12.75" customHeight="1" x14ac:dyDescent="0.2">
      <c r="A1359" s="63"/>
      <c r="B1359" s="964" t="s">
        <v>58</v>
      </c>
      <c r="C1359" s="965"/>
      <c r="D1359" s="965"/>
      <c r="E1359" s="966"/>
      <c r="F1359" s="973" t="s">
        <v>1107</v>
      </c>
      <c r="G1359" s="974"/>
      <c r="H1359" s="974"/>
      <c r="I1359" s="974"/>
      <c r="J1359" s="974"/>
      <c r="K1359" s="974"/>
      <c r="L1359" s="974"/>
      <c r="M1359" s="974"/>
      <c r="N1359" s="974"/>
      <c r="O1359" s="974"/>
      <c r="P1359" s="974"/>
      <c r="Q1359" s="974"/>
      <c r="R1359" s="974"/>
      <c r="S1359" s="974"/>
      <c r="T1359" s="974"/>
      <c r="U1359" s="974"/>
      <c r="V1359" s="974"/>
      <c r="W1359" s="974"/>
      <c r="X1359" s="974"/>
      <c r="Y1359" s="974"/>
      <c r="Z1359" s="974"/>
      <c r="AA1359" s="974"/>
      <c r="AB1359" s="974"/>
      <c r="AC1359" s="974"/>
      <c r="AD1359" s="974"/>
      <c r="AE1359" s="974"/>
      <c r="AF1359" s="974"/>
      <c r="AG1359" s="974"/>
      <c r="AH1359" s="974"/>
      <c r="AI1359" s="974"/>
      <c r="AJ1359" s="974"/>
      <c r="AK1359" s="974"/>
      <c r="AL1359" s="974"/>
      <c r="AM1359" s="974"/>
      <c r="AN1359" s="974"/>
      <c r="AO1359" s="974"/>
      <c r="AP1359" s="974"/>
      <c r="AQ1359" s="974"/>
      <c r="AR1359" s="974"/>
      <c r="AS1359" s="974"/>
      <c r="AT1359" s="974"/>
      <c r="AU1359" s="974"/>
      <c r="AV1359" s="974"/>
      <c r="AW1359" s="974"/>
      <c r="AX1359" s="974"/>
      <c r="AY1359" s="974"/>
      <c r="AZ1359" s="974"/>
      <c r="BA1359" s="974"/>
      <c r="BB1359" s="974"/>
      <c r="BC1359" s="974"/>
      <c r="BD1359" s="974"/>
      <c r="BE1359" s="974"/>
      <c r="BF1359" s="974"/>
      <c r="BG1359" s="974"/>
      <c r="BH1359" s="974"/>
      <c r="BI1359" s="974"/>
      <c r="BJ1359" s="974"/>
      <c r="BK1359" s="974"/>
      <c r="BL1359" s="974"/>
      <c r="BM1359" s="974"/>
      <c r="BN1359" s="974"/>
      <c r="BO1359" s="974"/>
      <c r="BP1359" s="974"/>
      <c r="BQ1359" s="974"/>
      <c r="BR1359" s="974"/>
      <c r="BS1359" s="974"/>
      <c r="BT1359" s="974"/>
      <c r="BU1359" s="974"/>
      <c r="BV1359" s="974"/>
      <c r="BW1359" s="974"/>
      <c r="BX1359" s="974"/>
      <c r="BY1359" s="975"/>
      <c r="BZ1359" s="982"/>
      <c r="CA1359" s="983"/>
      <c r="CB1359" s="983"/>
      <c r="CC1359" s="983"/>
      <c r="CD1359" s="983"/>
      <c r="CE1359" s="983"/>
      <c r="CF1359" s="983"/>
      <c r="CG1359" s="983"/>
      <c r="CH1359" s="984"/>
      <c r="CI1359" s="37"/>
      <c r="CJ1359" s="37"/>
      <c r="CK1359" s="112"/>
      <c r="CL1359" s="112"/>
      <c r="CM1359" s="112"/>
    </row>
    <row r="1360" spans="1:91" ht="12.75" customHeight="1" x14ac:dyDescent="0.2">
      <c r="A1360" s="63"/>
      <c r="B1360" s="967"/>
      <c r="C1360" s="968"/>
      <c r="D1360" s="968"/>
      <c r="E1360" s="969"/>
      <c r="F1360" s="976"/>
      <c r="G1360" s="977"/>
      <c r="H1360" s="977"/>
      <c r="I1360" s="977"/>
      <c r="J1360" s="977"/>
      <c r="K1360" s="977"/>
      <c r="L1360" s="977"/>
      <c r="M1360" s="977"/>
      <c r="N1360" s="977"/>
      <c r="O1360" s="977"/>
      <c r="P1360" s="977"/>
      <c r="Q1360" s="977"/>
      <c r="R1360" s="977"/>
      <c r="S1360" s="977"/>
      <c r="T1360" s="977"/>
      <c r="U1360" s="977"/>
      <c r="V1360" s="977"/>
      <c r="W1360" s="977"/>
      <c r="X1360" s="977"/>
      <c r="Y1360" s="977"/>
      <c r="Z1360" s="977"/>
      <c r="AA1360" s="977"/>
      <c r="AB1360" s="977"/>
      <c r="AC1360" s="977"/>
      <c r="AD1360" s="977"/>
      <c r="AE1360" s="977"/>
      <c r="AF1360" s="977"/>
      <c r="AG1360" s="977"/>
      <c r="AH1360" s="977"/>
      <c r="AI1360" s="977"/>
      <c r="AJ1360" s="977"/>
      <c r="AK1360" s="977"/>
      <c r="AL1360" s="977"/>
      <c r="AM1360" s="977"/>
      <c r="AN1360" s="977"/>
      <c r="AO1360" s="977"/>
      <c r="AP1360" s="977"/>
      <c r="AQ1360" s="977"/>
      <c r="AR1360" s="977"/>
      <c r="AS1360" s="977"/>
      <c r="AT1360" s="977"/>
      <c r="AU1360" s="977"/>
      <c r="AV1360" s="977"/>
      <c r="AW1360" s="977"/>
      <c r="AX1360" s="977"/>
      <c r="AY1360" s="977"/>
      <c r="AZ1360" s="977"/>
      <c r="BA1360" s="977"/>
      <c r="BB1360" s="977"/>
      <c r="BC1360" s="977"/>
      <c r="BD1360" s="977"/>
      <c r="BE1360" s="977"/>
      <c r="BF1360" s="977"/>
      <c r="BG1360" s="977"/>
      <c r="BH1360" s="977"/>
      <c r="BI1360" s="977"/>
      <c r="BJ1360" s="977"/>
      <c r="BK1360" s="977"/>
      <c r="BL1360" s="977"/>
      <c r="BM1360" s="977"/>
      <c r="BN1360" s="977"/>
      <c r="BO1360" s="977"/>
      <c r="BP1360" s="977"/>
      <c r="BQ1360" s="977"/>
      <c r="BR1360" s="977"/>
      <c r="BS1360" s="977"/>
      <c r="BT1360" s="977"/>
      <c r="BU1360" s="977"/>
      <c r="BV1360" s="977"/>
      <c r="BW1360" s="977"/>
      <c r="BX1360" s="977"/>
      <c r="BY1360" s="978"/>
      <c r="BZ1360" s="985"/>
      <c r="CA1360" s="986"/>
      <c r="CB1360" s="986"/>
      <c r="CC1360" s="986"/>
      <c r="CD1360" s="986"/>
      <c r="CE1360" s="986"/>
      <c r="CF1360" s="986"/>
      <c r="CG1360" s="986"/>
      <c r="CH1360" s="987"/>
      <c r="CI1360" s="37"/>
      <c r="CJ1360" s="37"/>
    </row>
    <row r="1361" spans="1:91" ht="12.75" customHeight="1" x14ac:dyDescent="0.2">
      <c r="A1361" s="63"/>
      <c r="B1361" s="967"/>
      <c r="C1361" s="968"/>
      <c r="D1361" s="968"/>
      <c r="E1361" s="969"/>
      <c r="F1361" s="976"/>
      <c r="G1361" s="977"/>
      <c r="H1361" s="977"/>
      <c r="I1361" s="977"/>
      <c r="J1361" s="977"/>
      <c r="K1361" s="977"/>
      <c r="L1361" s="977"/>
      <c r="M1361" s="977"/>
      <c r="N1361" s="977"/>
      <c r="O1361" s="977"/>
      <c r="P1361" s="977"/>
      <c r="Q1361" s="977"/>
      <c r="R1361" s="977"/>
      <c r="S1361" s="977"/>
      <c r="T1361" s="977"/>
      <c r="U1361" s="977"/>
      <c r="V1361" s="977"/>
      <c r="W1361" s="977"/>
      <c r="X1361" s="977"/>
      <c r="Y1361" s="977"/>
      <c r="Z1361" s="977"/>
      <c r="AA1361" s="977"/>
      <c r="AB1361" s="977"/>
      <c r="AC1361" s="977"/>
      <c r="AD1361" s="977"/>
      <c r="AE1361" s="977"/>
      <c r="AF1361" s="977"/>
      <c r="AG1361" s="977"/>
      <c r="AH1361" s="977"/>
      <c r="AI1361" s="977"/>
      <c r="AJ1361" s="977"/>
      <c r="AK1361" s="977"/>
      <c r="AL1361" s="977"/>
      <c r="AM1361" s="977"/>
      <c r="AN1361" s="977"/>
      <c r="AO1361" s="977"/>
      <c r="AP1361" s="977"/>
      <c r="AQ1361" s="977"/>
      <c r="AR1361" s="977"/>
      <c r="AS1361" s="977"/>
      <c r="AT1361" s="977"/>
      <c r="AU1361" s="977"/>
      <c r="AV1361" s="977"/>
      <c r="AW1361" s="977"/>
      <c r="AX1361" s="977"/>
      <c r="AY1361" s="977"/>
      <c r="AZ1361" s="977"/>
      <c r="BA1361" s="977"/>
      <c r="BB1361" s="977"/>
      <c r="BC1361" s="977"/>
      <c r="BD1361" s="977"/>
      <c r="BE1361" s="977"/>
      <c r="BF1361" s="977"/>
      <c r="BG1361" s="977"/>
      <c r="BH1361" s="977"/>
      <c r="BI1361" s="977"/>
      <c r="BJ1361" s="977"/>
      <c r="BK1361" s="977"/>
      <c r="BL1361" s="977"/>
      <c r="BM1361" s="977"/>
      <c r="BN1361" s="977"/>
      <c r="BO1361" s="977"/>
      <c r="BP1361" s="977"/>
      <c r="BQ1361" s="977"/>
      <c r="BR1361" s="977"/>
      <c r="BS1361" s="977"/>
      <c r="BT1361" s="977"/>
      <c r="BU1361" s="977"/>
      <c r="BV1361" s="977"/>
      <c r="BW1361" s="977"/>
      <c r="BX1361" s="977"/>
      <c r="BY1361" s="978"/>
      <c r="BZ1361" s="985"/>
      <c r="CA1361" s="986"/>
      <c r="CB1361" s="986"/>
      <c r="CC1361" s="986"/>
      <c r="CD1361" s="986"/>
      <c r="CE1361" s="986"/>
      <c r="CF1361" s="986"/>
      <c r="CG1361" s="986"/>
      <c r="CH1361" s="987"/>
      <c r="CI1361" s="37"/>
      <c r="CJ1361" s="37"/>
    </row>
    <row r="1362" spans="1:91" ht="12.75" customHeight="1" x14ac:dyDescent="0.2">
      <c r="A1362" s="63"/>
      <c r="B1362" s="967"/>
      <c r="C1362" s="968"/>
      <c r="D1362" s="968"/>
      <c r="E1362" s="969"/>
      <c r="F1362" s="976"/>
      <c r="G1362" s="977"/>
      <c r="H1362" s="977"/>
      <c r="I1362" s="977"/>
      <c r="J1362" s="977"/>
      <c r="K1362" s="977"/>
      <c r="L1362" s="977"/>
      <c r="M1362" s="977"/>
      <c r="N1362" s="977"/>
      <c r="O1362" s="977"/>
      <c r="P1362" s="977"/>
      <c r="Q1362" s="977"/>
      <c r="R1362" s="977"/>
      <c r="S1362" s="977"/>
      <c r="T1362" s="977"/>
      <c r="U1362" s="977"/>
      <c r="V1362" s="977"/>
      <c r="W1362" s="977"/>
      <c r="X1362" s="977"/>
      <c r="Y1362" s="977"/>
      <c r="Z1362" s="977"/>
      <c r="AA1362" s="977"/>
      <c r="AB1362" s="977"/>
      <c r="AC1362" s="977"/>
      <c r="AD1362" s="977"/>
      <c r="AE1362" s="977"/>
      <c r="AF1362" s="977"/>
      <c r="AG1362" s="977"/>
      <c r="AH1362" s="977"/>
      <c r="AI1362" s="977"/>
      <c r="AJ1362" s="977"/>
      <c r="AK1362" s="977"/>
      <c r="AL1362" s="977"/>
      <c r="AM1362" s="977"/>
      <c r="AN1362" s="977"/>
      <c r="AO1362" s="977"/>
      <c r="AP1362" s="977"/>
      <c r="AQ1362" s="977"/>
      <c r="AR1362" s="977"/>
      <c r="AS1362" s="977"/>
      <c r="AT1362" s="977"/>
      <c r="AU1362" s="977"/>
      <c r="AV1362" s="977"/>
      <c r="AW1362" s="977"/>
      <c r="AX1362" s="977"/>
      <c r="AY1362" s="977"/>
      <c r="AZ1362" s="977"/>
      <c r="BA1362" s="977"/>
      <c r="BB1362" s="977"/>
      <c r="BC1362" s="977"/>
      <c r="BD1362" s="977"/>
      <c r="BE1362" s="977"/>
      <c r="BF1362" s="977"/>
      <c r="BG1362" s="977"/>
      <c r="BH1362" s="977"/>
      <c r="BI1362" s="977"/>
      <c r="BJ1362" s="977"/>
      <c r="BK1362" s="977"/>
      <c r="BL1362" s="977"/>
      <c r="BM1362" s="977"/>
      <c r="BN1362" s="977"/>
      <c r="BO1362" s="977"/>
      <c r="BP1362" s="977"/>
      <c r="BQ1362" s="977"/>
      <c r="BR1362" s="977"/>
      <c r="BS1362" s="977"/>
      <c r="BT1362" s="977"/>
      <c r="BU1362" s="977"/>
      <c r="BV1362" s="977"/>
      <c r="BW1362" s="977"/>
      <c r="BX1362" s="977"/>
      <c r="BY1362" s="978"/>
      <c r="BZ1362" s="985"/>
      <c r="CA1362" s="986"/>
      <c r="CB1362" s="986"/>
      <c r="CC1362" s="986"/>
      <c r="CD1362" s="986"/>
      <c r="CE1362" s="986"/>
      <c r="CF1362" s="986"/>
      <c r="CG1362" s="986"/>
      <c r="CH1362" s="987"/>
      <c r="CI1362" s="37"/>
      <c r="CJ1362" s="37"/>
    </row>
    <row r="1363" spans="1:91" ht="12.75" customHeight="1" x14ac:dyDescent="0.2">
      <c r="A1363" s="63"/>
      <c r="B1363" s="967"/>
      <c r="C1363" s="968"/>
      <c r="D1363" s="968"/>
      <c r="E1363" s="969"/>
      <c r="F1363" s="918"/>
      <c r="G1363" s="919"/>
      <c r="H1363" s="919"/>
      <c r="I1363" s="919"/>
      <c r="J1363" s="919"/>
      <c r="K1363" s="919"/>
      <c r="L1363" s="919"/>
      <c r="M1363" s="919"/>
      <c r="N1363" s="919"/>
      <c r="O1363" s="919"/>
      <c r="P1363" s="919"/>
      <c r="Q1363" s="919"/>
      <c r="R1363" s="919"/>
      <c r="S1363" s="919"/>
      <c r="T1363" s="919"/>
      <c r="U1363" s="919"/>
      <c r="V1363" s="919"/>
      <c r="W1363" s="919"/>
      <c r="X1363" s="919"/>
      <c r="Y1363" s="919"/>
      <c r="Z1363" s="919"/>
      <c r="AA1363" s="919"/>
      <c r="AB1363" s="919"/>
      <c r="AC1363" s="919"/>
      <c r="AD1363" s="919"/>
      <c r="AE1363" s="919"/>
      <c r="AF1363" s="919"/>
      <c r="AG1363" s="919"/>
      <c r="AH1363" s="919"/>
      <c r="AI1363" s="919"/>
      <c r="AJ1363" s="919"/>
      <c r="AK1363" s="919"/>
      <c r="AL1363" s="919"/>
      <c r="AM1363" s="919"/>
      <c r="AN1363" s="919"/>
      <c r="AO1363" s="919"/>
      <c r="AP1363" s="919"/>
      <c r="AQ1363" s="919"/>
      <c r="AR1363" s="919"/>
      <c r="AS1363" s="919"/>
      <c r="AT1363" s="919"/>
      <c r="AU1363" s="919"/>
      <c r="AV1363" s="919"/>
      <c r="AW1363" s="919"/>
      <c r="AX1363" s="919"/>
      <c r="AY1363" s="919"/>
      <c r="AZ1363" s="919"/>
      <c r="BA1363" s="919"/>
      <c r="BB1363" s="919"/>
      <c r="BC1363" s="919"/>
      <c r="BD1363" s="919"/>
      <c r="BE1363" s="919"/>
      <c r="BF1363" s="919"/>
      <c r="BG1363" s="919"/>
      <c r="BH1363" s="919"/>
      <c r="BI1363" s="919"/>
      <c r="BJ1363" s="919"/>
      <c r="BK1363" s="919"/>
      <c r="BL1363" s="919"/>
      <c r="BM1363" s="919"/>
      <c r="BN1363" s="919"/>
      <c r="BO1363" s="919"/>
      <c r="BP1363" s="919"/>
      <c r="BQ1363" s="919"/>
      <c r="BR1363" s="919"/>
      <c r="BS1363" s="919"/>
      <c r="BT1363" s="919"/>
      <c r="BU1363" s="919"/>
      <c r="BV1363" s="919"/>
      <c r="BW1363" s="919"/>
      <c r="BX1363" s="919"/>
      <c r="BY1363" s="920"/>
      <c r="BZ1363" s="985"/>
      <c r="CA1363" s="986"/>
      <c r="CB1363" s="986"/>
      <c r="CC1363" s="986"/>
      <c r="CD1363" s="986"/>
      <c r="CE1363" s="986"/>
      <c r="CF1363" s="986"/>
      <c r="CG1363" s="986"/>
      <c r="CH1363" s="987"/>
      <c r="CI1363" s="37"/>
      <c r="CJ1363" s="37"/>
    </row>
    <row r="1364" spans="1:91" ht="12.75" customHeight="1" x14ac:dyDescent="0.2">
      <c r="A1364" s="63"/>
      <c r="B1364" s="967"/>
      <c r="C1364" s="968"/>
      <c r="D1364" s="968"/>
      <c r="E1364" s="969"/>
      <c r="F1364" s="918"/>
      <c r="G1364" s="919"/>
      <c r="H1364" s="919"/>
      <c r="I1364" s="919"/>
      <c r="J1364" s="919"/>
      <c r="K1364" s="919"/>
      <c r="L1364" s="919"/>
      <c r="M1364" s="919"/>
      <c r="N1364" s="919"/>
      <c r="O1364" s="919"/>
      <c r="P1364" s="919"/>
      <c r="Q1364" s="919"/>
      <c r="R1364" s="919"/>
      <c r="S1364" s="919"/>
      <c r="T1364" s="919"/>
      <c r="U1364" s="919"/>
      <c r="V1364" s="919"/>
      <c r="W1364" s="919"/>
      <c r="X1364" s="919"/>
      <c r="Y1364" s="919"/>
      <c r="Z1364" s="919"/>
      <c r="AA1364" s="919"/>
      <c r="AB1364" s="919"/>
      <c r="AC1364" s="919"/>
      <c r="AD1364" s="919"/>
      <c r="AE1364" s="919"/>
      <c r="AF1364" s="919"/>
      <c r="AG1364" s="919"/>
      <c r="AH1364" s="919"/>
      <c r="AI1364" s="919"/>
      <c r="AJ1364" s="919"/>
      <c r="AK1364" s="919"/>
      <c r="AL1364" s="919"/>
      <c r="AM1364" s="919"/>
      <c r="AN1364" s="919"/>
      <c r="AO1364" s="919"/>
      <c r="AP1364" s="919"/>
      <c r="AQ1364" s="919"/>
      <c r="AR1364" s="919"/>
      <c r="AS1364" s="919"/>
      <c r="AT1364" s="919"/>
      <c r="AU1364" s="919"/>
      <c r="AV1364" s="919"/>
      <c r="AW1364" s="919"/>
      <c r="AX1364" s="919"/>
      <c r="AY1364" s="919"/>
      <c r="AZ1364" s="919"/>
      <c r="BA1364" s="919"/>
      <c r="BB1364" s="919"/>
      <c r="BC1364" s="919"/>
      <c r="BD1364" s="919"/>
      <c r="BE1364" s="919"/>
      <c r="BF1364" s="919"/>
      <c r="BG1364" s="919"/>
      <c r="BH1364" s="919"/>
      <c r="BI1364" s="919"/>
      <c r="BJ1364" s="919"/>
      <c r="BK1364" s="919"/>
      <c r="BL1364" s="919"/>
      <c r="BM1364" s="919"/>
      <c r="BN1364" s="919"/>
      <c r="BO1364" s="919"/>
      <c r="BP1364" s="919"/>
      <c r="BQ1364" s="919"/>
      <c r="BR1364" s="919"/>
      <c r="BS1364" s="919"/>
      <c r="BT1364" s="919"/>
      <c r="BU1364" s="919"/>
      <c r="BV1364" s="919"/>
      <c r="BW1364" s="919"/>
      <c r="BX1364" s="919"/>
      <c r="BY1364" s="920"/>
      <c r="BZ1364" s="985"/>
      <c r="CA1364" s="986"/>
      <c r="CB1364" s="986"/>
      <c r="CC1364" s="986"/>
      <c r="CD1364" s="986"/>
      <c r="CE1364" s="986"/>
      <c r="CF1364" s="986"/>
      <c r="CG1364" s="986"/>
      <c r="CH1364" s="987"/>
      <c r="CI1364" s="37"/>
      <c r="CJ1364" s="37"/>
    </row>
    <row r="1365" spans="1:91" ht="12.75" customHeight="1" x14ac:dyDescent="0.2">
      <c r="A1365" s="63"/>
      <c r="B1365" s="967"/>
      <c r="C1365" s="968"/>
      <c r="D1365" s="968"/>
      <c r="E1365" s="969"/>
      <c r="F1365" s="918"/>
      <c r="G1365" s="919"/>
      <c r="H1365" s="919"/>
      <c r="I1365" s="919"/>
      <c r="J1365" s="919"/>
      <c r="K1365" s="919"/>
      <c r="L1365" s="919"/>
      <c r="M1365" s="919"/>
      <c r="N1365" s="919"/>
      <c r="O1365" s="919"/>
      <c r="P1365" s="919"/>
      <c r="Q1365" s="919"/>
      <c r="R1365" s="919"/>
      <c r="S1365" s="919"/>
      <c r="T1365" s="919"/>
      <c r="U1365" s="919"/>
      <c r="V1365" s="919"/>
      <c r="W1365" s="919"/>
      <c r="X1365" s="919"/>
      <c r="Y1365" s="919"/>
      <c r="Z1365" s="919"/>
      <c r="AA1365" s="919"/>
      <c r="AB1365" s="919"/>
      <c r="AC1365" s="919"/>
      <c r="AD1365" s="919"/>
      <c r="AE1365" s="919"/>
      <c r="AF1365" s="919"/>
      <c r="AG1365" s="919"/>
      <c r="AH1365" s="919"/>
      <c r="AI1365" s="919"/>
      <c r="AJ1365" s="919"/>
      <c r="AK1365" s="919"/>
      <c r="AL1365" s="919"/>
      <c r="AM1365" s="919"/>
      <c r="AN1365" s="919"/>
      <c r="AO1365" s="919"/>
      <c r="AP1365" s="919"/>
      <c r="AQ1365" s="919"/>
      <c r="AR1365" s="919"/>
      <c r="AS1365" s="919"/>
      <c r="AT1365" s="919"/>
      <c r="AU1365" s="919"/>
      <c r="AV1365" s="919"/>
      <c r="AW1365" s="919"/>
      <c r="AX1365" s="919"/>
      <c r="AY1365" s="919"/>
      <c r="AZ1365" s="919"/>
      <c r="BA1365" s="919"/>
      <c r="BB1365" s="919"/>
      <c r="BC1365" s="919"/>
      <c r="BD1365" s="919"/>
      <c r="BE1365" s="919"/>
      <c r="BF1365" s="919"/>
      <c r="BG1365" s="919"/>
      <c r="BH1365" s="919"/>
      <c r="BI1365" s="919"/>
      <c r="BJ1365" s="919"/>
      <c r="BK1365" s="919"/>
      <c r="BL1365" s="919"/>
      <c r="BM1365" s="919"/>
      <c r="BN1365" s="919"/>
      <c r="BO1365" s="919"/>
      <c r="BP1365" s="919"/>
      <c r="BQ1365" s="919"/>
      <c r="BR1365" s="919"/>
      <c r="BS1365" s="919"/>
      <c r="BT1365" s="919"/>
      <c r="BU1365" s="919"/>
      <c r="BV1365" s="919"/>
      <c r="BW1365" s="919"/>
      <c r="BX1365" s="919"/>
      <c r="BY1365" s="920"/>
      <c r="BZ1365" s="985"/>
      <c r="CA1365" s="986"/>
      <c r="CB1365" s="986"/>
      <c r="CC1365" s="986"/>
      <c r="CD1365" s="986"/>
      <c r="CE1365" s="986"/>
      <c r="CF1365" s="986"/>
      <c r="CG1365" s="986"/>
      <c r="CH1365" s="987"/>
      <c r="CI1365" s="37"/>
      <c r="CJ1365" s="37"/>
    </row>
    <row r="1366" spans="1:91" ht="12.75" customHeight="1" x14ac:dyDescent="0.2">
      <c r="A1366" s="63"/>
      <c r="B1366" s="967"/>
      <c r="C1366" s="968"/>
      <c r="D1366" s="968"/>
      <c r="E1366" s="969"/>
      <c r="F1366" s="918"/>
      <c r="G1366" s="919"/>
      <c r="H1366" s="919"/>
      <c r="I1366" s="919"/>
      <c r="J1366" s="919"/>
      <c r="K1366" s="919"/>
      <c r="L1366" s="919"/>
      <c r="M1366" s="919"/>
      <c r="N1366" s="919"/>
      <c r="O1366" s="919"/>
      <c r="P1366" s="919"/>
      <c r="Q1366" s="919"/>
      <c r="R1366" s="919"/>
      <c r="S1366" s="919"/>
      <c r="T1366" s="919"/>
      <c r="U1366" s="919"/>
      <c r="V1366" s="919"/>
      <c r="W1366" s="919"/>
      <c r="X1366" s="919"/>
      <c r="Y1366" s="919"/>
      <c r="Z1366" s="919"/>
      <c r="AA1366" s="919"/>
      <c r="AB1366" s="919"/>
      <c r="AC1366" s="919"/>
      <c r="AD1366" s="919"/>
      <c r="AE1366" s="919"/>
      <c r="AF1366" s="919"/>
      <c r="AG1366" s="919"/>
      <c r="AH1366" s="919"/>
      <c r="AI1366" s="919"/>
      <c r="AJ1366" s="919"/>
      <c r="AK1366" s="919"/>
      <c r="AL1366" s="919"/>
      <c r="AM1366" s="919"/>
      <c r="AN1366" s="919"/>
      <c r="AO1366" s="919"/>
      <c r="AP1366" s="919"/>
      <c r="AQ1366" s="919"/>
      <c r="AR1366" s="919"/>
      <c r="AS1366" s="919"/>
      <c r="AT1366" s="919"/>
      <c r="AU1366" s="919"/>
      <c r="AV1366" s="919"/>
      <c r="AW1366" s="919"/>
      <c r="AX1366" s="919"/>
      <c r="AY1366" s="919"/>
      <c r="AZ1366" s="919"/>
      <c r="BA1366" s="919"/>
      <c r="BB1366" s="919"/>
      <c r="BC1366" s="919"/>
      <c r="BD1366" s="919"/>
      <c r="BE1366" s="919"/>
      <c r="BF1366" s="919"/>
      <c r="BG1366" s="919"/>
      <c r="BH1366" s="919"/>
      <c r="BI1366" s="919"/>
      <c r="BJ1366" s="919"/>
      <c r="BK1366" s="919"/>
      <c r="BL1366" s="919"/>
      <c r="BM1366" s="919"/>
      <c r="BN1366" s="919"/>
      <c r="BO1366" s="919"/>
      <c r="BP1366" s="919"/>
      <c r="BQ1366" s="919"/>
      <c r="BR1366" s="919"/>
      <c r="BS1366" s="919"/>
      <c r="BT1366" s="919"/>
      <c r="BU1366" s="919"/>
      <c r="BV1366" s="919"/>
      <c r="BW1366" s="919"/>
      <c r="BX1366" s="919"/>
      <c r="BY1366" s="920"/>
      <c r="BZ1366" s="985"/>
      <c r="CA1366" s="986"/>
      <c r="CB1366" s="986"/>
      <c r="CC1366" s="986"/>
      <c r="CD1366" s="986"/>
      <c r="CE1366" s="986"/>
      <c r="CF1366" s="986"/>
      <c r="CG1366" s="986"/>
      <c r="CH1366" s="987"/>
      <c r="CI1366" s="37"/>
      <c r="CJ1366" s="37"/>
    </row>
    <row r="1367" spans="1:91" ht="12.75" customHeight="1" x14ac:dyDescent="0.2">
      <c r="A1367" s="63"/>
      <c r="B1367" s="970"/>
      <c r="C1367" s="971"/>
      <c r="D1367" s="971"/>
      <c r="E1367" s="972"/>
      <c r="F1367" s="926"/>
      <c r="G1367" s="927"/>
      <c r="H1367" s="927"/>
      <c r="I1367" s="927"/>
      <c r="J1367" s="927"/>
      <c r="K1367" s="927"/>
      <c r="L1367" s="927"/>
      <c r="M1367" s="927"/>
      <c r="N1367" s="927"/>
      <c r="O1367" s="927"/>
      <c r="P1367" s="927"/>
      <c r="Q1367" s="927"/>
      <c r="R1367" s="927"/>
      <c r="S1367" s="927"/>
      <c r="T1367" s="927"/>
      <c r="U1367" s="927"/>
      <c r="V1367" s="927"/>
      <c r="W1367" s="927"/>
      <c r="X1367" s="927"/>
      <c r="Y1367" s="927"/>
      <c r="Z1367" s="927"/>
      <c r="AA1367" s="927"/>
      <c r="AB1367" s="927"/>
      <c r="AC1367" s="927"/>
      <c r="AD1367" s="927"/>
      <c r="AE1367" s="927"/>
      <c r="AF1367" s="927"/>
      <c r="AG1367" s="927"/>
      <c r="AH1367" s="927"/>
      <c r="AI1367" s="927"/>
      <c r="AJ1367" s="927"/>
      <c r="AK1367" s="927"/>
      <c r="AL1367" s="927"/>
      <c r="AM1367" s="927"/>
      <c r="AN1367" s="927"/>
      <c r="AO1367" s="927"/>
      <c r="AP1367" s="927"/>
      <c r="AQ1367" s="927"/>
      <c r="AR1367" s="927"/>
      <c r="AS1367" s="927"/>
      <c r="AT1367" s="927"/>
      <c r="AU1367" s="927"/>
      <c r="AV1367" s="927"/>
      <c r="AW1367" s="927"/>
      <c r="AX1367" s="927"/>
      <c r="AY1367" s="927"/>
      <c r="AZ1367" s="927"/>
      <c r="BA1367" s="927"/>
      <c r="BB1367" s="927"/>
      <c r="BC1367" s="927"/>
      <c r="BD1367" s="927"/>
      <c r="BE1367" s="927"/>
      <c r="BF1367" s="927"/>
      <c r="BG1367" s="927"/>
      <c r="BH1367" s="927"/>
      <c r="BI1367" s="927"/>
      <c r="BJ1367" s="927"/>
      <c r="BK1367" s="927"/>
      <c r="BL1367" s="927"/>
      <c r="BM1367" s="927"/>
      <c r="BN1367" s="927"/>
      <c r="BO1367" s="927"/>
      <c r="BP1367" s="927"/>
      <c r="BQ1367" s="927"/>
      <c r="BR1367" s="927"/>
      <c r="BS1367" s="927"/>
      <c r="BT1367" s="927"/>
      <c r="BU1367" s="927"/>
      <c r="BV1367" s="927"/>
      <c r="BW1367" s="927"/>
      <c r="BX1367" s="927"/>
      <c r="BY1367" s="928"/>
      <c r="BZ1367" s="988"/>
      <c r="CA1367" s="989"/>
      <c r="CB1367" s="989"/>
      <c r="CC1367" s="989"/>
      <c r="CD1367" s="989"/>
      <c r="CE1367" s="989"/>
      <c r="CF1367" s="989"/>
      <c r="CG1367" s="989"/>
      <c r="CH1367" s="990"/>
      <c r="CI1367" s="37"/>
      <c r="CJ1367" s="37"/>
    </row>
    <row r="1368" spans="1:91" ht="12.75" customHeight="1" x14ac:dyDescent="0.2">
      <c r="A1368" s="63"/>
      <c r="B1368" s="964" t="s">
        <v>59</v>
      </c>
      <c r="C1368" s="965"/>
      <c r="D1368" s="965"/>
      <c r="E1368" s="966"/>
      <c r="F1368" s="973" t="s">
        <v>1466</v>
      </c>
      <c r="G1368" s="974"/>
      <c r="H1368" s="974"/>
      <c r="I1368" s="974"/>
      <c r="J1368" s="974"/>
      <c r="K1368" s="974"/>
      <c r="L1368" s="974"/>
      <c r="M1368" s="974"/>
      <c r="N1368" s="974"/>
      <c r="O1368" s="974"/>
      <c r="P1368" s="974"/>
      <c r="Q1368" s="974"/>
      <c r="R1368" s="974"/>
      <c r="S1368" s="974"/>
      <c r="T1368" s="974"/>
      <c r="U1368" s="974"/>
      <c r="V1368" s="974"/>
      <c r="W1368" s="974"/>
      <c r="X1368" s="974"/>
      <c r="Y1368" s="974"/>
      <c r="Z1368" s="974"/>
      <c r="AA1368" s="974"/>
      <c r="AB1368" s="974"/>
      <c r="AC1368" s="974"/>
      <c r="AD1368" s="974"/>
      <c r="AE1368" s="974"/>
      <c r="AF1368" s="974"/>
      <c r="AG1368" s="974"/>
      <c r="AH1368" s="974"/>
      <c r="AI1368" s="974"/>
      <c r="AJ1368" s="974"/>
      <c r="AK1368" s="974"/>
      <c r="AL1368" s="974"/>
      <c r="AM1368" s="974"/>
      <c r="AN1368" s="974"/>
      <c r="AO1368" s="974"/>
      <c r="AP1368" s="974"/>
      <c r="AQ1368" s="974"/>
      <c r="AR1368" s="974"/>
      <c r="AS1368" s="974"/>
      <c r="AT1368" s="974"/>
      <c r="AU1368" s="974"/>
      <c r="AV1368" s="974"/>
      <c r="AW1368" s="974"/>
      <c r="AX1368" s="974"/>
      <c r="AY1368" s="974"/>
      <c r="AZ1368" s="974"/>
      <c r="BA1368" s="974"/>
      <c r="BB1368" s="974"/>
      <c r="BC1368" s="974"/>
      <c r="BD1368" s="974"/>
      <c r="BE1368" s="974"/>
      <c r="BF1368" s="974"/>
      <c r="BG1368" s="974"/>
      <c r="BH1368" s="974"/>
      <c r="BI1368" s="974"/>
      <c r="BJ1368" s="974"/>
      <c r="BK1368" s="974"/>
      <c r="BL1368" s="974"/>
      <c r="BM1368" s="974"/>
      <c r="BN1368" s="974"/>
      <c r="BO1368" s="974"/>
      <c r="BP1368" s="974"/>
      <c r="BQ1368" s="974"/>
      <c r="BR1368" s="974"/>
      <c r="BS1368" s="974"/>
      <c r="BT1368" s="974"/>
      <c r="BU1368" s="974"/>
      <c r="BV1368" s="974"/>
      <c r="BW1368" s="974"/>
      <c r="BX1368" s="974"/>
      <c r="BY1368" s="975"/>
      <c r="BZ1368" s="982"/>
      <c r="CA1368" s="983"/>
      <c r="CB1368" s="983"/>
      <c r="CC1368" s="983"/>
      <c r="CD1368" s="983"/>
      <c r="CE1368" s="983"/>
      <c r="CF1368" s="983"/>
      <c r="CG1368" s="983"/>
      <c r="CH1368" s="984"/>
      <c r="CI1368" s="37"/>
      <c r="CJ1368" s="37"/>
      <c r="CK1368" s="112"/>
      <c r="CL1368" s="112"/>
      <c r="CM1368" s="112"/>
    </row>
    <row r="1369" spans="1:91" ht="12.75" customHeight="1" x14ac:dyDescent="0.2">
      <c r="A1369" s="63"/>
      <c r="B1369" s="967"/>
      <c r="C1369" s="968"/>
      <c r="D1369" s="968"/>
      <c r="E1369" s="969"/>
      <c r="F1369" s="976"/>
      <c r="G1369" s="977"/>
      <c r="H1369" s="977"/>
      <c r="I1369" s="977"/>
      <c r="J1369" s="977"/>
      <c r="K1369" s="977"/>
      <c r="L1369" s="977"/>
      <c r="M1369" s="977"/>
      <c r="N1369" s="977"/>
      <c r="O1369" s="977"/>
      <c r="P1369" s="977"/>
      <c r="Q1369" s="977"/>
      <c r="R1369" s="977"/>
      <c r="S1369" s="977"/>
      <c r="T1369" s="977"/>
      <c r="U1369" s="977"/>
      <c r="V1369" s="977"/>
      <c r="W1369" s="977"/>
      <c r="X1369" s="977"/>
      <c r="Y1369" s="977"/>
      <c r="Z1369" s="977"/>
      <c r="AA1369" s="977"/>
      <c r="AB1369" s="977"/>
      <c r="AC1369" s="977"/>
      <c r="AD1369" s="977"/>
      <c r="AE1369" s="977"/>
      <c r="AF1369" s="977"/>
      <c r="AG1369" s="977"/>
      <c r="AH1369" s="977"/>
      <c r="AI1369" s="977"/>
      <c r="AJ1369" s="977"/>
      <c r="AK1369" s="977"/>
      <c r="AL1369" s="977"/>
      <c r="AM1369" s="977"/>
      <c r="AN1369" s="977"/>
      <c r="AO1369" s="977"/>
      <c r="AP1369" s="977"/>
      <c r="AQ1369" s="977"/>
      <c r="AR1369" s="977"/>
      <c r="AS1369" s="977"/>
      <c r="AT1369" s="977"/>
      <c r="AU1369" s="977"/>
      <c r="AV1369" s="977"/>
      <c r="AW1369" s="977"/>
      <c r="AX1369" s="977"/>
      <c r="AY1369" s="977"/>
      <c r="AZ1369" s="977"/>
      <c r="BA1369" s="977"/>
      <c r="BB1369" s="977"/>
      <c r="BC1369" s="977"/>
      <c r="BD1369" s="977"/>
      <c r="BE1369" s="977"/>
      <c r="BF1369" s="977"/>
      <c r="BG1369" s="977"/>
      <c r="BH1369" s="977"/>
      <c r="BI1369" s="977"/>
      <c r="BJ1369" s="977"/>
      <c r="BK1369" s="977"/>
      <c r="BL1369" s="977"/>
      <c r="BM1369" s="977"/>
      <c r="BN1369" s="977"/>
      <c r="BO1369" s="977"/>
      <c r="BP1369" s="977"/>
      <c r="BQ1369" s="977"/>
      <c r="BR1369" s="977"/>
      <c r="BS1369" s="977"/>
      <c r="BT1369" s="977"/>
      <c r="BU1369" s="977"/>
      <c r="BV1369" s="977"/>
      <c r="BW1369" s="977"/>
      <c r="BX1369" s="977"/>
      <c r="BY1369" s="978"/>
      <c r="BZ1369" s="985"/>
      <c r="CA1369" s="986"/>
      <c r="CB1369" s="986"/>
      <c r="CC1369" s="986"/>
      <c r="CD1369" s="986"/>
      <c r="CE1369" s="986"/>
      <c r="CF1369" s="986"/>
      <c r="CG1369" s="986"/>
      <c r="CH1369" s="987"/>
      <c r="CI1369" s="37"/>
      <c r="CJ1369" s="37"/>
      <c r="CK1369" s="112"/>
      <c r="CL1369" s="112"/>
      <c r="CM1369" s="112"/>
    </row>
    <row r="1370" spans="1:91" ht="12.75" customHeight="1" x14ac:dyDescent="0.2">
      <c r="A1370" s="63"/>
      <c r="B1370" s="967"/>
      <c r="C1370" s="968"/>
      <c r="D1370" s="968"/>
      <c r="E1370" s="969"/>
      <c r="F1370" s="976"/>
      <c r="G1370" s="977"/>
      <c r="H1370" s="977"/>
      <c r="I1370" s="977"/>
      <c r="J1370" s="977"/>
      <c r="K1370" s="977"/>
      <c r="L1370" s="977"/>
      <c r="M1370" s="977"/>
      <c r="N1370" s="977"/>
      <c r="O1370" s="977"/>
      <c r="P1370" s="977"/>
      <c r="Q1370" s="977"/>
      <c r="R1370" s="977"/>
      <c r="S1370" s="977"/>
      <c r="T1370" s="977"/>
      <c r="U1370" s="977"/>
      <c r="V1370" s="977"/>
      <c r="W1370" s="977"/>
      <c r="X1370" s="977"/>
      <c r="Y1370" s="977"/>
      <c r="Z1370" s="977"/>
      <c r="AA1370" s="977"/>
      <c r="AB1370" s="977"/>
      <c r="AC1370" s="977"/>
      <c r="AD1370" s="977"/>
      <c r="AE1370" s="977"/>
      <c r="AF1370" s="977"/>
      <c r="AG1370" s="977"/>
      <c r="AH1370" s="977"/>
      <c r="AI1370" s="977"/>
      <c r="AJ1370" s="977"/>
      <c r="AK1370" s="977"/>
      <c r="AL1370" s="977"/>
      <c r="AM1370" s="977"/>
      <c r="AN1370" s="977"/>
      <c r="AO1370" s="977"/>
      <c r="AP1370" s="977"/>
      <c r="AQ1370" s="977"/>
      <c r="AR1370" s="977"/>
      <c r="AS1370" s="977"/>
      <c r="AT1370" s="977"/>
      <c r="AU1370" s="977"/>
      <c r="AV1370" s="977"/>
      <c r="AW1370" s="977"/>
      <c r="AX1370" s="977"/>
      <c r="AY1370" s="977"/>
      <c r="AZ1370" s="977"/>
      <c r="BA1370" s="977"/>
      <c r="BB1370" s="977"/>
      <c r="BC1370" s="977"/>
      <c r="BD1370" s="977"/>
      <c r="BE1370" s="977"/>
      <c r="BF1370" s="977"/>
      <c r="BG1370" s="977"/>
      <c r="BH1370" s="977"/>
      <c r="BI1370" s="977"/>
      <c r="BJ1370" s="977"/>
      <c r="BK1370" s="977"/>
      <c r="BL1370" s="977"/>
      <c r="BM1370" s="977"/>
      <c r="BN1370" s="977"/>
      <c r="BO1370" s="977"/>
      <c r="BP1370" s="977"/>
      <c r="BQ1370" s="977"/>
      <c r="BR1370" s="977"/>
      <c r="BS1370" s="977"/>
      <c r="BT1370" s="977"/>
      <c r="BU1370" s="977"/>
      <c r="BV1370" s="977"/>
      <c r="BW1370" s="977"/>
      <c r="BX1370" s="977"/>
      <c r="BY1370" s="978"/>
      <c r="BZ1370" s="985"/>
      <c r="CA1370" s="986"/>
      <c r="CB1370" s="986"/>
      <c r="CC1370" s="986"/>
      <c r="CD1370" s="986"/>
      <c r="CE1370" s="986"/>
      <c r="CF1370" s="986"/>
      <c r="CG1370" s="986"/>
      <c r="CH1370" s="987"/>
      <c r="CI1370" s="37"/>
      <c r="CJ1370" s="37"/>
      <c r="CL1370"/>
    </row>
    <row r="1371" spans="1:91" ht="12.75" customHeight="1" x14ac:dyDescent="0.2">
      <c r="A1371" s="63"/>
      <c r="B1371" s="970"/>
      <c r="C1371" s="971"/>
      <c r="D1371" s="971"/>
      <c r="E1371" s="972"/>
      <c r="F1371" s="979"/>
      <c r="G1371" s="980"/>
      <c r="H1371" s="980"/>
      <c r="I1371" s="980"/>
      <c r="J1371" s="980"/>
      <c r="K1371" s="980"/>
      <c r="L1371" s="980"/>
      <c r="M1371" s="980"/>
      <c r="N1371" s="980"/>
      <c r="O1371" s="980"/>
      <c r="P1371" s="980"/>
      <c r="Q1371" s="980"/>
      <c r="R1371" s="980"/>
      <c r="S1371" s="980"/>
      <c r="T1371" s="980"/>
      <c r="U1371" s="980"/>
      <c r="V1371" s="980"/>
      <c r="W1371" s="980"/>
      <c r="X1371" s="980"/>
      <c r="Y1371" s="980"/>
      <c r="Z1371" s="980"/>
      <c r="AA1371" s="980"/>
      <c r="AB1371" s="980"/>
      <c r="AC1371" s="980"/>
      <c r="AD1371" s="980"/>
      <c r="AE1371" s="980"/>
      <c r="AF1371" s="980"/>
      <c r="AG1371" s="980"/>
      <c r="AH1371" s="980"/>
      <c r="AI1371" s="980"/>
      <c r="AJ1371" s="980"/>
      <c r="AK1371" s="980"/>
      <c r="AL1371" s="980"/>
      <c r="AM1371" s="980"/>
      <c r="AN1371" s="980"/>
      <c r="AO1371" s="980"/>
      <c r="AP1371" s="980"/>
      <c r="AQ1371" s="980"/>
      <c r="AR1371" s="980"/>
      <c r="AS1371" s="980"/>
      <c r="AT1371" s="980"/>
      <c r="AU1371" s="980"/>
      <c r="AV1371" s="980"/>
      <c r="AW1371" s="980"/>
      <c r="AX1371" s="980"/>
      <c r="AY1371" s="980"/>
      <c r="AZ1371" s="980"/>
      <c r="BA1371" s="980"/>
      <c r="BB1371" s="980"/>
      <c r="BC1371" s="980"/>
      <c r="BD1371" s="980"/>
      <c r="BE1371" s="980"/>
      <c r="BF1371" s="980"/>
      <c r="BG1371" s="980"/>
      <c r="BH1371" s="980"/>
      <c r="BI1371" s="980"/>
      <c r="BJ1371" s="980"/>
      <c r="BK1371" s="980"/>
      <c r="BL1371" s="980"/>
      <c r="BM1371" s="980"/>
      <c r="BN1371" s="980"/>
      <c r="BO1371" s="980"/>
      <c r="BP1371" s="980"/>
      <c r="BQ1371" s="980"/>
      <c r="BR1371" s="980"/>
      <c r="BS1371" s="980"/>
      <c r="BT1371" s="980"/>
      <c r="BU1371" s="980"/>
      <c r="BV1371" s="980"/>
      <c r="BW1371" s="980"/>
      <c r="BX1371" s="980"/>
      <c r="BY1371" s="981"/>
      <c r="BZ1371" s="988"/>
      <c r="CA1371" s="989"/>
      <c r="CB1371" s="989"/>
      <c r="CC1371" s="989"/>
      <c r="CD1371" s="989"/>
      <c r="CE1371" s="989"/>
      <c r="CF1371" s="989"/>
      <c r="CG1371" s="989"/>
      <c r="CH1371" s="990"/>
      <c r="CI1371" s="37"/>
      <c r="CJ1371" s="37"/>
    </row>
    <row r="1372" spans="1:91" ht="12.75" customHeight="1" x14ac:dyDescent="0.2">
      <c r="A1372" s="63"/>
      <c r="B1372" s="964" t="s">
        <v>62</v>
      </c>
      <c r="C1372" s="965"/>
      <c r="D1372" s="965"/>
      <c r="E1372" s="966"/>
      <c r="F1372" s="973" t="s">
        <v>196</v>
      </c>
      <c r="G1372" s="974"/>
      <c r="H1372" s="974"/>
      <c r="I1372" s="974"/>
      <c r="J1372" s="974"/>
      <c r="K1372" s="974"/>
      <c r="L1372" s="974"/>
      <c r="M1372" s="974"/>
      <c r="N1372" s="974"/>
      <c r="O1372" s="974"/>
      <c r="P1372" s="974"/>
      <c r="Q1372" s="974"/>
      <c r="R1372" s="974"/>
      <c r="S1372" s="974"/>
      <c r="T1372" s="974"/>
      <c r="U1372" s="974"/>
      <c r="V1372" s="974"/>
      <c r="W1372" s="974"/>
      <c r="X1372" s="974"/>
      <c r="Y1372" s="974"/>
      <c r="Z1372" s="974"/>
      <c r="AA1372" s="974"/>
      <c r="AB1372" s="974"/>
      <c r="AC1372" s="974"/>
      <c r="AD1372" s="974"/>
      <c r="AE1372" s="974"/>
      <c r="AF1372" s="974"/>
      <c r="AG1372" s="974"/>
      <c r="AH1372" s="974"/>
      <c r="AI1372" s="974"/>
      <c r="AJ1372" s="974"/>
      <c r="AK1372" s="974"/>
      <c r="AL1372" s="974"/>
      <c r="AM1372" s="974"/>
      <c r="AN1372" s="974"/>
      <c r="AO1372" s="974"/>
      <c r="AP1372" s="974"/>
      <c r="AQ1372" s="974"/>
      <c r="AR1372" s="974"/>
      <c r="AS1372" s="974"/>
      <c r="AT1372" s="974"/>
      <c r="AU1372" s="974"/>
      <c r="AV1372" s="974"/>
      <c r="AW1372" s="974"/>
      <c r="AX1372" s="974"/>
      <c r="AY1372" s="974"/>
      <c r="AZ1372" s="974"/>
      <c r="BA1372" s="974"/>
      <c r="BB1372" s="974"/>
      <c r="BC1372" s="974"/>
      <c r="BD1372" s="974"/>
      <c r="BE1372" s="974"/>
      <c r="BF1372" s="974"/>
      <c r="BG1372" s="974"/>
      <c r="BH1372" s="974"/>
      <c r="BI1372" s="974"/>
      <c r="BJ1372" s="974"/>
      <c r="BK1372" s="974"/>
      <c r="BL1372" s="974"/>
      <c r="BM1372" s="974"/>
      <c r="BN1372" s="974"/>
      <c r="BO1372" s="974"/>
      <c r="BP1372" s="974"/>
      <c r="BQ1372" s="974"/>
      <c r="BR1372" s="974"/>
      <c r="BS1372" s="974"/>
      <c r="BT1372" s="974"/>
      <c r="BU1372" s="974"/>
      <c r="BV1372" s="974"/>
      <c r="BW1372" s="974"/>
      <c r="BX1372" s="974"/>
      <c r="BY1372" s="975"/>
      <c r="BZ1372" s="982"/>
      <c r="CA1372" s="983"/>
      <c r="CB1372" s="983"/>
      <c r="CC1372" s="983"/>
      <c r="CD1372" s="983"/>
      <c r="CE1372" s="983"/>
      <c r="CF1372" s="983"/>
      <c r="CG1372" s="983"/>
      <c r="CH1372" s="984"/>
      <c r="CI1372" s="37"/>
      <c r="CJ1372" s="37"/>
      <c r="CK1372" s="112"/>
      <c r="CL1372" s="112"/>
      <c r="CM1372" s="112"/>
    </row>
    <row r="1373" spans="1:91" ht="12.75" customHeight="1" x14ac:dyDescent="0.2">
      <c r="A1373" s="63"/>
      <c r="B1373" s="970"/>
      <c r="C1373" s="971"/>
      <c r="D1373" s="971"/>
      <c r="E1373" s="972"/>
      <c r="F1373" s="979"/>
      <c r="G1373" s="980"/>
      <c r="H1373" s="980"/>
      <c r="I1373" s="980"/>
      <c r="J1373" s="980"/>
      <c r="K1373" s="980"/>
      <c r="L1373" s="980"/>
      <c r="M1373" s="980"/>
      <c r="N1373" s="980"/>
      <c r="O1373" s="980"/>
      <c r="P1373" s="980"/>
      <c r="Q1373" s="980"/>
      <c r="R1373" s="980"/>
      <c r="S1373" s="980"/>
      <c r="T1373" s="980"/>
      <c r="U1373" s="980"/>
      <c r="V1373" s="980"/>
      <c r="W1373" s="980"/>
      <c r="X1373" s="980"/>
      <c r="Y1373" s="980"/>
      <c r="Z1373" s="980"/>
      <c r="AA1373" s="980"/>
      <c r="AB1373" s="980"/>
      <c r="AC1373" s="980"/>
      <c r="AD1373" s="980"/>
      <c r="AE1373" s="980"/>
      <c r="AF1373" s="980"/>
      <c r="AG1373" s="980"/>
      <c r="AH1373" s="980"/>
      <c r="AI1373" s="980"/>
      <c r="AJ1373" s="980"/>
      <c r="AK1373" s="980"/>
      <c r="AL1373" s="980"/>
      <c r="AM1373" s="980"/>
      <c r="AN1373" s="980"/>
      <c r="AO1373" s="980"/>
      <c r="AP1373" s="980"/>
      <c r="AQ1373" s="980"/>
      <c r="AR1373" s="980"/>
      <c r="AS1373" s="980"/>
      <c r="AT1373" s="980"/>
      <c r="AU1373" s="980"/>
      <c r="AV1373" s="980"/>
      <c r="AW1373" s="980"/>
      <c r="AX1373" s="980"/>
      <c r="AY1373" s="980"/>
      <c r="AZ1373" s="980"/>
      <c r="BA1373" s="980"/>
      <c r="BB1373" s="980"/>
      <c r="BC1373" s="980"/>
      <c r="BD1373" s="980"/>
      <c r="BE1373" s="980"/>
      <c r="BF1373" s="980"/>
      <c r="BG1373" s="980"/>
      <c r="BH1373" s="980"/>
      <c r="BI1373" s="980"/>
      <c r="BJ1373" s="980"/>
      <c r="BK1373" s="980"/>
      <c r="BL1373" s="980"/>
      <c r="BM1373" s="980"/>
      <c r="BN1373" s="980"/>
      <c r="BO1373" s="980"/>
      <c r="BP1373" s="980"/>
      <c r="BQ1373" s="980"/>
      <c r="BR1373" s="980"/>
      <c r="BS1373" s="980"/>
      <c r="BT1373" s="980"/>
      <c r="BU1373" s="980"/>
      <c r="BV1373" s="980"/>
      <c r="BW1373" s="980"/>
      <c r="BX1373" s="980"/>
      <c r="BY1373" s="981"/>
      <c r="BZ1373" s="988"/>
      <c r="CA1373" s="989"/>
      <c r="CB1373" s="989"/>
      <c r="CC1373" s="989"/>
      <c r="CD1373" s="989"/>
      <c r="CE1373" s="989"/>
      <c r="CF1373" s="989"/>
      <c r="CG1373" s="989"/>
      <c r="CH1373" s="990"/>
      <c r="CI1373" s="37"/>
      <c r="CJ1373" s="37"/>
    </row>
    <row r="1374" spans="1:91" ht="12.75" customHeight="1" x14ac:dyDescent="0.2">
      <c r="A1374" s="63"/>
      <c r="B1374" s="964" t="s">
        <v>63</v>
      </c>
      <c r="C1374" s="965"/>
      <c r="D1374" s="965"/>
      <c r="E1374" s="966"/>
      <c r="F1374" s="973" t="s">
        <v>200</v>
      </c>
      <c r="G1374" s="974"/>
      <c r="H1374" s="974"/>
      <c r="I1374" s="974"/>
      <c r="J1374" s="974"/>
      <c r="K1374" s="974"/>
      <c r="L1374" s="974"/>
      <c r="M1374" s="974"/>
      <c r="N1374" s="974"/>
      <c r="O1374" s="974"/>
      <c r="P1374" s="974"/>
      <c r="Q1374" s="974"/>
      <c r="R1374" s="974"/>
      <c r="S1374" s="974"/>
      <c r="T1374" s="974"/>
      <c r="U1374" s="974"/>
      <c r="V1374" s="974"/>
      <c r="W1374" s="974"/>
      <c r="X1374" s="974"/>
      <c r="Y1374" s="974"/>
      <c r="Z1374" s="974"/>
      <c r="AA1374" s="974"/>
      <c r="AB1374" s="974"/>
      <c r="AC1374" s="974"/>
      <c r="AD1374" s="974"/>
      <c r="AE1374" s="974"/>
      <c r="AF1374" s="974"/>
      <c r="AG1374" s="974"/>
      <c r="AH1374" s="974"/>
      <c r="AI1374" s="974"/>
      <c r="AJ1374" s="974"/>
      <c r="AK1374" s="974"/>
      <c r="AL1374" s="974"/>
      <c r="AM1374" s="974"/>
      <c r="AN1374" s="974"/>
      <c r="AO1374" s="974"/>
      <c r="AP1374" s="974"/>
      <c r="AQ1374" s="974"/>
      <c r="AR1374" s="974"/>
      <c r="AS1374" s="974"/>
      <c r="AT1374" s="974"/>
      <c r="AU1374" s="974"/>
      <c r="AV1374" s="974"/>
      <c r="AW1374" s="974"/>
      <c r="AX1374" s="974"/>
      <c r="AY1374" s="974"/>
      <c r="AZ1374" s="974"/>
      <c r="BA1374" s="974"/>
      <c r="BB1374" s="974"/>
      <c r="BC1374" s="974"/>
      <c r="BD1374" s="974"/>
      <c r="BE1374" s="974"/>
      <c r="BF1374" s="974"/>
      <c r="BG1374" s="974"/>
      <c r="BH1374" s="974"/>
      <c r="BI1374" s="974"/>
      <c r="BJ1374" s="974"/>
      <c r="BK1374" s="974"/>
      <c r="BL1374" s="974"/>
      <c r="BM1374" s="974"/>
      <c r="BN1374" s="974"/>
      <c r="BO1374" s="974"/>
      <c r="BP1374" s="974"/>
      <c r="BQ1374" s="974"/>
      <c r="BR1374" s="974"/>
      <c r="BS1374" s="974"/>
      <c r="BT1374" s="974"/>
      <c r="BU1374" s="974"/>
      <c r="BV1374" s="974"/>
      <c r="BW1374" s="974"/>
      <c r="BX1374" s="974"/>
      <c r="BY1374" s="975"/>
      <c r="BZ1374" s="982"/>
      <c r="CA1374" s="983"/>
      <c r="CB1374" s="983"/>
      <c r="CC1374" s="983"/>
      <c r="CD1374" s="983"/>
      <c r="CE1374" s="983"/>
      <c r="CF1374" s="983"/>
      <c r="CG1374" s="983"/>
      <c r="CH1374" s="984"/>
      <c r="CI1374" s="37"/>
      <c r="CJ1374" s="37"/>
      <c r="CK1374" s="112"/>
      <c r="CL1374" s="112"/>
      <c r="CM1374" s="112"/>
    </row>
    <row r="1375" spans="1:91" ht="12.75" customHeight="1" x14ac:dyDescent="0.2">
      <c r="A1375" s="63"/>
      <c r="B1375" s="967"/>
      <c r="C1375" s="968"/>
      <c r="D1375" s="968"/>
      <c r="E1375" s="969"/>
      <c r="F1375" s="976"/>
      <c r="G1375" s="977"/>
      <c r="H1375" s="977"/>
      <c r="I1375" s="977"/>
      <c r="J1375" s="977"/>
      <c r="K1375" s="977"/>
      <c r="L1375" s="977"/>
      <c r="M1375" s="977"/>
      <c r="N1375" s="977"/>
      <c r="O1375" s="977"/>
      <c r="P1375" s="977"/>
      <c r="Q1375" s="977"/>
      <c r="R1375" s="977"/>
      <c r="S1375" s="977"/>
      <c r="T1375" s="977"/>
      <c r="U1375" s="977"/>
      <c r="V1375" s="977"/>
      <c r="W1375" s="977"/>
      <c r="X1375" s="977"/>
      <c r="Y1375" s="977"/>
      <c r="Z1375" s="977"/>
      <c r="AA1375" s="977"/>
      <c r="AB1375" s="977"/>
      <c r="AC1375" s="977"/>
      <c r="AD1375" s="977"/>
      <c r="AE1375" s="977"/>
      <c r="AF1375" s="977"/>
      <c r="AG1375" s="977"/>
      <c r="AH1375" s="977"/>
      <c r="AI1375" s="977"/>
      <c r="AJ1375" s="977"/>
      <c r="AK1375" s="977"/>
      <c r="AL1375" s="977"/>
      <c r="AM1375" s="977"/>
      <c r="AN1375" s="977"/>
      <c r="AO1375" s="977"/>
      <c r="AP1375" s="977"/>
      <c r="AQ1375" s="977"/>
      <c r="AR1375" s="977"/>
      <c r="AS1375" s="977"/>
      <c r="AT1375" s="977"/>
      <c r="AU1375" s="977"/>
      <c r="AV1375" s="977"/>
      <c r="AW1375" s="977"/>
      <c r="AX1375" s="977"/>
      <c r="AY1375" s="977"/>
      <c r="AZ1375" s="977"/>
      <c r="BA1375" s="977"/>
      <c r="BB1375" s="977"/>
      <c r="BC1375" s="977"/>
      <c r="BD1375" s="977"/>
      <c r="BE1375" s="977"/>
      <c r="BF1375" s="977"/>
      <c r="BG1375" s="977"/>
      <c r="BH1375" s="977"/>
      <c r="BI1375" s="977"/>
      <c r="BJ1375" s="977"/>
      <c r="BK1375" s="977"/>
      <c r="BL1375" s="977"/>
      <c r="BM1375" s="977"/>
      <c r="BN1375" s="977"/>
      <c r="BO1375" s="977"/>
      <c r="BP1375" s="977"/>
      <c r="BQ1375" s="977"/>
      <c r="BR1375" s="977"/>
      <c r="BS1375" s="977"/>
      <c r="BT1375" s="977"/>
      <c r="BU1375" s="977"/>
      <c r="BV1375" s="977"/>
      <c r="BW1375" s="977"/>
      <c r="BX1375" s="977"/>
      <c r="BY1375" s="978"/>
      <c r="BZ1375" s="985"/>
      <c r="CA1375" s="986"/>
      <c r="CB1375" s="986"/>
      <c r="CC1375" s="986"/>
      <c r="CD1375" s="986"/>
      <c r="CE1375" s="986"/>
      <c r="CF1375" s="986"/>
      <c r="CG1375" s="986"/>
      <c r="CH1375" s="987"/>
      <c r="CI1375" s="37"/>
      <c r="CJ1375" s="37"/>
    </row>
    <row r="1376" spans="1:91" ht="12.75" customHeight="1" x14ac:dyDescent="0.2">
      <c r="A1376" s="63"/>
      <c r="B1376" s="970"/>
      <c r="C1376" s="971"/>
      <c r="D1376" s="971"/>
      <c r="E1376" s="972"/>
      <c r="F1376" s="979"/>
      <c r="G1376" s="980"/>
      <c r="H1376" s="980"/>
      <c r="I1376" s="980"/>
      <c r="J1376" s="980"/>
      <c r="K1376" s="980"/>
      <c r="L1376" s="980"/>
      <c r="M1376" s="980"/>
      <c r="N1376" s="980"/>
      <c r="O1376" s="980"/>
      <c r="P1376" s="980"/>
      <c r="Q1376" s="980"/>
      <c r="R1376" s="980"/>
      <c r="S1376" s="980"/>
      <c r="T1376" s="980"/>
      <c r="U1376" s="980"/>
      <c r="V1376" s="980"/>
      <c r="W1376" s="980"/>
      <c r="X1376" s="980"/>
      <c r="Y1376" s="980"/>
      <c r="Z1376" s="980"/>
      <c r="AA1376" s="980"/>
      <c r="AB1376" s="980"/>
      <c r="AC1376" s="980"/>
      <c r="AD1376" s="980"/>
      <c r="AE1376" s="980"/>
      <c r="AF1376" s="980"/>
      <c r="AG1376" s="980"/>
      <c r="AH1376" s="980"/>
      <c r="AI1376" s="980"/>
      <c r="AJ1376" s="980"/>
      <c r="AK1376" s="980"/>
      <c r="AL1376" s="980"/>
      <c r="AM1376" s="980"/>
      <c r="AN1376" s="980"/>
      <c r="AO1376" s="980"/>
      <c r="AP1376" s="980"/>
      <c r="AQ1376" s="980"/>
      <c r="AR1376" s="980"/>
      <c r="AS1376" s="980"/>
      <c r="AT1376" s="980"/>
      <c r="AU1376" s="980"/>
      <c r="AV1376" s="980"/>
      <c r="AW1376" s="980"/>
      <c r="AX1376" s="980"/>
      <c r="AY1376" s="980"/>
      <c r="AZ1376" s="980"/>
      <c r="BA1376" s="980"/>
      <c r="BB1376" s="980"/>
      <c r="BC1376" s="980"/>
      <c r="BD1376" s="980"/>
      <c r="BE1376" s="980"/>
      <c r="BF1376" s="980"/>
      <c r="BG1376" s="980"/>
      <c r="BH1376" s="980"/>
      <c r="BI1376" s="980"/>
      <c r="BJ1376" s="980"/>
      <c r="BK1376" s="980"/>
      <c r="BL1376" s="980"/>
      <c r="BM1376" s="980"/>
      <c r="BN1376" s="980"/>
      <c r="BO1376" s="980"/>
      <c r="BP1376" s="980"/>
      <c r="BQ1376" s="980"/>
      <c r="BR1376" s="980"/>
      <c r="BS1376" s="980"/>
      <c r="BT1376" s="980"/>
      <c r="BU1376" s="980"/>
      <c r="BV1376" s="980"/>
      <c r="BW1376" s="980"/>
      <c r="BX1376" s="980"/>
      <c r="BY1376" s="981"/>
      <c r="BZ1376" s="988"/>
      <c r="CA1376" s="989"/>
      <c r="CB1376" s="989"/>
      <c r="CC1376" s="989"/>
      <c r="CD1376" s="989"/>
      <c r="CE1376" s="989"/>
      <c r="CF1376" s="989"/>
      <c r="CG1376" s="989"/>
      <c r="CH1376" s="990"/>
      <c r="CI1376" s="37"/>
      <c r="CJ1376" s="37"/>
    </row>
    <row r="1377" spans="1:91" ht="12.75" customHeight="1" x14ac:dyDescent="0.2">
      <c r="A1377" s="63"/>
      <c r="B1377" s="964" t="s">
        <v>92</v>
      </c>
      <c r="C1377" s="965"/>
      <c r="D1377" s="965"/>
      <c r="E1377" s="966"/>
      <c r="F1377" s="973" t="s">
        <v>1219</v>
      </c>
      <c r="G1377" s="974"/>
      <c r="H1377" s="974"/>
      <c r="I1377" s="974"/>
      <c r="J1377" s="974"/>
      <c r="K1377" s="974"/>
      <c r="L1377" s="974"/>
      <c r="M1377" s="974"/>
      <c r="N1377" s="974"/>
      <c r="O1377" s="974"/>
      <c r="P1377" s="974"/>
      <c r="Q1377" s="974"/>
      <c r="R1377" s="974"/>
      <c r="S1377" s="974"/>
      <c r="T1377" s="974"/>
      <c r="U1377" s="974"/>
      <c r="V1377" s="974"/>
      <c r="W1377" s="974"/>
      <c r="X1377" s="974"/>
      <c r="Y1377" s="974"/>
      <c r="Z1377" s="974"/>
      <c r="AA1377" s="974"/>
      <c r="AB1377" s="974"/>
      <c r="AC1377" s="974"/>
      <c r="AD1377" s="974"/>
      <c r="AE1377" s="974"/>
      <c r="AF1377" s="974"/>
      <c r="AG1377" s="974"/>
      <c r="AH1377" s="974"/>
      <c r="AI1377" s="974"/>
      <c r="AJ1377" s="974"/>
      <c r="AK1377" s="974"/>
      <c r="AL1377" s="974"/>
      <c r="AM1377" s="974"/>
      <c r="AN1377" s="974"/>
      <c r="AO1377" s="974"/>
      <c r="AP1377" s="974"/>
      <c r="AQ1377" s="974"/>
      <c r="AR1377" s="974"/>
      <c r="AS1377" s="974"/>
      <c r="AT1377" s="974"/>
      <c r="AU1377" s="974"/>
      <c r="AV1377" s="974"/>
      <c r="AW1377" s="974"/>
      <c r="AX1377" s="974"/>
      <c r="AY1377" s="974"/>
      <c r="AZ1377" s="974"/>
      <c r="BA1377" s="974"/>
      <c r="BB1377" s="974"/>
      <c r="BC1377" s="974"/>
      <c r="BD1377" s="974"/>
      <c r="BE1377" s="974"/>
      <c r="BF1377" s="974"/>
      <c r="BG1377" s="974"/>
      <c r="BH1377" s="974"/>
      <c r="BI1377" s="974"/>
      <c r="BJ1377" s="974"/>
      <c r="BK1377" s="974"/>
      <c r="BL1377" s="974"/>
      <c r="BM1377" s="974"/>
      <c r="BN1377" s="974"/>
      <c r="BO1377" s="974"/>
      <c r="BP1377" s="974"/>
      <c r="BQ1377" s="974"/>
      <c r="BR1377" s="974"/>
      <c r="BS1377" s="974"/>
      <c r="BT1377" s="974"/>
      <c r="BU1377" s="974"/>
      <c r="BV1377" s="974"/>
      <c r="BW1377" s="974"/>
      <c r="BX1377" s="974"/>
      <c r="BY1377" s="975"/>
      <c r="BZ1377" s="982"/>
      <c r="CA1377" s="983"/>
      <c r="CB1377" s="983"/>
      <c r="CC1377" s="983"/>
      <c r="CD1377" s="983"/>
      <c r="CE1377" s="983"/>
      <c r="CF1377" s="983"/>
      <c r="CG1377" s="983"/>
      <c r="CH1377" s="984"/>
      <c r="CI1377" s="37"/>
      <c r="CJ1377" s="37"/>
      <c r="CK1377" s="112"/>
      <c r="CL1377" s="112"/>
      <c r="CM1377" s="112"/>
    </row>
    <row r="1378" spans="1:91" ht="12.75" customHeight="1" x14ac:dyDescent="0.2">
      <c r="A1378" s="63"/>
      <c r="B1378" s="967"/>
      <c r="C1378" s="968"/>
      <c r="D1378" s="968"/>
      <c r="E1378" s="969"/>
      <c r="F1378" s="976"/>
      <c r="G1378" s="977"/>
      <c r="H1378" s="977"/>
      <c r="I1378" s="977"/>
      <c r="J1378" s="977"/>
      <c r="K1378" s="977"/>
      <c r="L1378" s="977"/>
      <c r="M1378" s="977"/>
      <c r="N1378" s="977"/>
      <c r="O1378" s="977"/>
      <c r="P1378" s="977"/>
      <c r="Q1378" s="977"/>
      <c r="R1378" s="977"/>
      <c r="S1378" s="977"/>
      <c r="T1378" s="977"/>
      <c r="U1378" s="977"/>
      <c r="V1378" s="977"/>
      <c r="W1378" s="977"/>
      <c r="X1378" s="977"/>
      <c r="Y1378" s="977"/>
      <c r="Z1378" s="977"/>
      <c r="AA1378" s="977"/>
      <c r="AB1378" s="977"/>
      <c r="AC1378" s="977"/>
      <c r="AD1378" s="977"/>
      <c r="AE1378" s="977"/>
      <c r="AF1378" s="977"/>
      <c r="AG1378" s="977"/>
      <c r="AH1378" s="977"/>
      <c r="AI1378" s="977"/>
      <c r="AJ1378" s="977"/>
      <c r="AK1378" s="977"/>
      <c r="AL1378" s="977"/>
      <c r="AM1378" s="977"/>
      <c r="AN1378" s="977"/>
      <c r="AO1378" s="977"/>
      <c r="AP1378" s="977"/>
      <c r="AQ1378" s="977"/>
      <c r="AR1378" s="977"/>
      <c r="AS1378" s="977"/>
      <c r="AT1378" s="977"/>
      <c r="AU1378" s="977"/>
      <c r="AV1378" s="977"/>
      <c r="AW1378" s="977"/>
      <c r="AX1378" s="977"/>
      <c r="AY1378" s="977"/>
      <c r="AZ1378" s="977"/>
      <c r="BA1378" s="977"/>
      <c r="BB1378" s="977"/>
      <c r="BC1378" s="977"/>
      <c r="BD1378" s="977"/>
      <c r="BE1378" s="977"/>
      <c r="BF1378" s="977"/>
      <c r="BG1378" s="977"/>
      <c r="BH1378" s="977"/>
      <c r="BI1378" s="977"/>
      <c r="BJ1378" s="977"/>
      <c r="BK1378" s="977"/>
      <c r="BL1378" s="977"/>
      <c r="BM1378" s="977"/>
      <c r="BN1378" s="977"/>
      <c r="BO1378" s="977"/>
      <c r="BP1378" s="977"/>
      <c r="BQ1378" s="977"/>
      <c r="BR1378" s="977"/>
      <c r="BS1378" s="977"/>
      <c r="BT1378" s="977"/>
      <c r="BU1378" s="977"/>
      <c r="BV1378" s="977"/>
      <c r="BW1378" s="977"/>
      <c r="BX1378" s="977"/>
      <c r="BY1378" s="978"/>
      <c r="BZ1378" s="985"/>
      <c r="CA1378" s="986"/>
      <c r="CB1378" s="986"/>
      <c r="CC1378" s="986"/>
      <c r="CD1378" s="986"/>
      <c r="CE1378" s="986"/>
      <c r="CF1378" s="986"/>
      <c r="CG1378" s="986"/>
      <c r="CH1378" s="987"/>
      <c r="CI1378" s="37"/>
      <c r="CJ1378" s="37"/>
    </row>
    <row r="1379" spans="1:91" ht="12.75" customHeight="1" x14ac:dyDescent="0.2">
      <c r="A1379" s="63"/>
      <c r="B1379" s="970"/>
      <c r="C1379" s="971"/>
      <c r="D1379" s="971"/>
      <c r="E1379" s="972"/>
      <c r="F1379" s="979"/>
      <c r="G1379" s="980"/>
      <c r="H1379" s="980"/>
      <c r="I1379" s="980"/>
      <c r="J1379" s="980"/>
      <c r="K1379" s="980"/>
      <c r="L1379" s="980"/>
      <c r="M1379" s="980"/>
      <c r="N1379" s="980"/>
      <c r="O1379" s="980"/>
      <c r="P1379" s="980"/>
      <c r="Q1379" s="980"/>
      <c r="R1379" s="980"/>
      <c r="S1379" s="980"/>
      <c r="T1379" s="980"/>
      <c r="U1379" s="980"/>
      <c r="V1379" s="980"/>
      <c r="W1379" s="980"/>
      <c r="X1379" s="980"/>
      <c r="Y1379" s="980"/>
      <c r="Z1379" s="980"/>
      <c r="AA1379" s="980"/>
      <c r="AB1379" s="980"/>
      <c r="AC1379" s="980"/>
      <c r="AD1379" s="980"/>
      <c r="AE1379" s="980"/>
      <c r="AF1379" s="980"/>
      <c r="AG1379" s="980"/>
      <c r="AH1379" s="980"/>
      <c r="AI1379" s="980"/>
      <c r="AJ1379" s="980"/>
      <c r="AK1379" s="980"/>
      <c r="AL1379" s="980"/>
      <c r="AM1379" s="980"/>
      <c r="AN1379" s="980"/>
      <c r="AO1379" s="980"/>
      <c r="AP1379" s="980"/>
      <c r="AQ1379" s="980"/>
      <c r="AR1379" s="980"/>
      <c r="AS1379" s="980"/>
      <c r="AT1379" s="980"/>
      <c r="AU1379" s="980"/>
      <c r="AV1379" s="980"/>
      <c r="AW1379" s="980"/>
      <c r="AX1379" s="980"/>
      <c r="AY1379" s="980"/>
      <c r="AZ1379" s="980"/>
      <c r="BA1379" s="980"/>
      <c r="BB1379" s="980"/>
      <c r="BC1379" s="980"/>
      <c r="BD1379" s="980"/>
      <c r="BE1379" s="980"/>
      <c r="BF1379" s="980"/>
      <c r="BG1379" s="980"/>
      <c r="BH1379" s="980"/>
      <c r="BI1379" s="980"/>
      <c r="BJ1379" s="980"/>
      <c r="BK1379" s="980"/>
      <c r="BL1379" s="980"/>
      <c r="BM1379" s="980"/>
      <c r="BN1379" s="980"/>
      <c r="BO1379" s="980"/>
      <c r="BP1379" s="980"/>
      <c r="BQ1379" s="980"/>
      <c r="BR1379" s="980"/>
      <c r="BS1379" s="980"/>
      <c r="BT1379" s="980"/>
      <c r="BU1379" s="980"/>
      <c r="BV1379" s="980"/>
      <c r="BW1379" s="980"/>
      <c r="BX1379" s="980"/>
      <c r="BY1379" s="981"/>
      <c r="BZ1379" s="988"/>
      <c r="CA1379" s="989"/>
      <c r="CB1379" s="989"/>
      <c r="CC1379" s="989"/>
      <c r="CD1379" s="989"/>
      <c r="CE1379" s="989"/>
      <c r="CF1379" s="989"/>
      <c r="CG1379" s="989"/>
      <c r="CH1379" s="990"/>
      <c r="CI1379" s="37"/>
      <c r="CJ1379" s="37"/>
    </row>
    <row r="1380" spans="1:91" ht="12.75" customHeight="1" x14ac:dyDescent="0.2">
      <c r="A1380" s="63"/>
      <c r="B1380" s="964" t="s">
        <v>93</v>
      </c>
      <c r="C1380" s="965"/>
      <c r="D1380" s="965"/>
      <c r="E1380" s="966"/>
      <c r="F1380" s="973" t="s">
        <v>197</v>
      </c>
      <c r="G1380" s="974"/>
      <c r="H1380" s="974"/>
      <c r="I1380" s="974"/>
      <c r="J1380" s="974"/>
      <c r="K1380" s="974"/>
      <c r="L1380" s="974"/>
      <c r="M1380" s="974"/>
      <c r="N1380" s="974"/>
      <c r="O1380" s="974"/>
      <c r="P1380" s="974"/>
      <c r="Q1380" s="974"/>
      <c r="R1380" s="974"/>
      <c r="S1380" s="974"/>
      <c r="T1380" s="974"/>
      <c r="U1380" s="974"/>
      <c r="V1380" s="974"/>
      <c r="W1380" s="974"/>
      <c r="X1380" s="974"/>
      <c r="Y1380" s="974"/>
      <c r="Z1380" s="974"/>
      <c r="AA1380" s="974"/>
      <c r="AB1380" s="974"/>
      <c r="AC1380" s="974"/>
      <c r="AD1380" s="974"/>
      <c r="AE1380" s="974"/>
      <c r="AF1380" s="974"/>
      <c r="AG1380" s="974"/>
      <c r="AH1380" s="974"/>
      <c r="AI1380" s="974"/>
      <c r="AJ1380" s="974"/>
      <c r="AK1380" s="974"/>
      <c r="AL1380" s="974"/>
      <c r="AM1380" s="974"/>
      <c r="AN1380" s="974"/>
      <c r="AO1380" s="974"/>
      <c r="AP1380" s="974"/>
      <c r="AQ1380" s="974"/>
      <c r="AR1380" s="974"/>
      <c r="AS1380" s="974"/>
      <c r="AT1380" s="974"/>
      <c r="AU1380" s="974"/>
      <c r="AV1380" s="974"/>
      <c r="AW1380" s="974"/>
      <c r="AX1380" s="974"/>
      <c r="AY1380" s="974"/>
      <c r="AZ1380" s="974"/>
      <c r="BA1380" s="974"/>
      <c r="BB1380" s="974"/>
      <c r="BC1380" s="974"/>
      <c r="BD1380" s="974"/>
      <c r="BE1380" s="974"/>
      <c r="BF1380" s="974"/>
      <c r="BG1380" s="974"/>
      <c r="BH1380" s="974"/>
      <c r="BI1380" s="974"/>
      <c r="BJ1380" s="974"/>
      <c r="BK1380" s="974"/>
      <c r="BL1380" s="974"/>
      <c r="BM1380" s="974"/>
      <c r="BN1380" s="974"/>
      <c r="BO1380" s="974"/>
      <c r="BP1380" s="974"/>
      <c r="BQ1380" s="974"/>
      <c r="BR1380" s="974"/>
      <c r="BS1380" s="974"/>
      <c r="BT1380" s="974"/>
      <c r="BU1380" s="974"/>
      <c r="BV1380" s="974"/>
      <c r="BW1380" s="974"/>
      <c r="BX1380" s="974"/>
      <c r="BY1380" s="975"/>
      <c r="BZ1380" s="982"/>
      <c r="CA1380" s="983"/>
      <c r="CB1380" s="983"/>
      <c r="CC1380" s="983"/>
      <c r="CD1380" s="983"/>
      <c r="CE1380" s="983"/>
      <c r="CF1380" s="983"/>
      <c r="CG1380" s="983"/>
      <c r="CH1380" s="984"/>
      <c r="CI1380" s="37"/>
      <c r="CJ1380" s="37"/>
      <c r="CK1380" s="112"/>
      <c r="CL1380" s="112"/>
      <c r="CM1380" s="112"/>
    </row>
    <row r="1381" spans="1:91" ht="12.75" customHeight="1" x14ac:dyDescent="0.2">
      <c r="A1381" s="63"/>
      <c r="B1381" s="967"/>
      <c r="C1381" s="968"/>
      <c r="D1381" s="968"/>
      <c r="E1381" s="969"/>
      <c r="F1381" s="976"/>
      <c r="G1381" s="977"/>
      <c r="H1381" s="977"/>
      <c r="I1381" s="977"/>
      <c r="J1381" s="977"/>
      <c r="K1381" s="977"/>
      <c r="L1381" s="977"/>
      <c r="M1381" s="977"/>
      <c r="N1381" s="977"/>
      <c r="O1381" s="977"/>
      <c r="P1381" s="977"/>
      <c r="Q1381" s="977"/>
      <c r="R1381" s="977"/>
      <c r="S1381" s="977"/>
      <c r="T1381" s="977"/>
      <c r="U1381" s="977"/>
      <c r="V1381" s="977"/>
      <c r="W1381" s="977"/>
      <c r="X1381" s="977"/>
      <c r="Y1381" s="977"/>
      <c r="Z1381" s="977"/>
      <c r="AA1381" s="977"/>
      <c r="AB1381" s="977"/>
      <c r="AC1381" s="977"/>
      <c r="AD1381" s="977"/>
      <c r="AE1381" s="977"/>
      <c r="AF1381" s="977"/>
      <c r="AG1381" s="977"/>
      <c r="AH1381" s="977"/>
      <c r="AI1381" s="977"/>
      <c r="AJ1381" s="977"/>
      <c r="AK1381" s="977"/>
      <c r="AL1381" s="977"/>
      <c r="AM1381" s="977"/>
      <c r="AN1381" s="977"/>
      <c r="AO1381" s="977"/>
      <c r="AP1381" s="977"/>
      <c r="AQ1381" s="977"/>
      <c r="AR1381" s="977"/>
      <c r="AS1381" s="977"/>
      <c r="AT1381" s="977"/>
      <c r="AU1381" s="977"/>
      <c r="AV1381" s="977"/>
      <c r="AW1381" s="977"/>
      <c r="AX1381" s="977"/>
      <c r="AY1381" s="977"/>
      <c r="AZ1381" s="977"/>
      <c r="BA1381" s="977"/>
      <c r="BB1381" s="977"/>
      <c r="BC1381" s="977"/>
      <c r="BD1381" s="977"/>
      <c r="BE1381" s="977"/>
      <c r="BF1381" s="977"/>
      <c r="BG1381" s="977"/>
      <c r="BH1381" s="977"/>
      <c r="BI1381" s="977"/>
      <c r="BJ1381" s="977"/>
      <c r="BK1381" s="977"/>
      <c r="BL1381" s="977"/>
      <c r="BM1381" s="977"/>
      <c r="BN1381" s="977"/>
      <c r="BO1381" s="977"/>
      <c r="BP1381" s="977"/>
      <c r="BQ1381" s="977"/>
      <c r="BR1381" s="977"/>
      <c r="BS1381" s="977"/>
      <c r="BT1381" s="977"/>
      <c r="BU1381" s="977"/>
      <c r="BV1381" s="977"/>
      <c r="BW1381" s="977"/>
      <c r="BX1381" s="977"/>
      <c r="BY1381" s="978"/>
      <c r="BZ1381" s="985"/>
      <c r="CA1381" s="986"/>
      <c r="CB1381" s="986"/>
      <c r="CC1381" s="986"/>
      <c r="CD1381" s="986"/>
      <c r="CE1381" s="986"/>
      <c r="CF1381" s="986"/>
      <c r="CG1381" s="986"/>
      <c r="CH1381" s="987"/>
      <c r="CI1381" s="37"/>
      <c r="CJ1381" s="37"/>
      <c r="CL1381"/>
    </row>
    <row r="1382" spans="1:91" ht="12.75" customHeight="1" x14ac:dyDescent="0.2">
      <c r="A1382" s="63"/>
      <c r="B1382" s="970"/>
      <c r="C1382" s="971"/>
      <c r="D1382" s="971"/>
      <c r="E1382" s="972"/>
      <c r="F1382" s="979"/>
      <c r="G1382" s="980"/>
      <c r="H1382" s="980"/>
      <c r="I1382" s="980"/>
      <c r="J1382" s="980"/>
      <c r="K1382" s="980"/>
      <c r="L1382" s="980"/>
      <c r="M1382" s="980"/>
      <c r="N1382" s="980"/>
      <c r="O1382" s="980"/>
      <c r="P1382" s="980"/>
      <c r="Q1382" s="980"/>
      <c r="R1382" s="980"/>
      <c r="S1382" s="980"/>
      <c r="T1382" s="980"/>
      <c r="U1382" s="980"/>
      <c r="V1382" s="980"/>
      <c r="W1382" s="980"/>
      <c r="X1382" s="980"/>
      <c r="Y1382" s="980"/>
      <c r="Z1382" s="980"/>
      <c r="AA1382" s="980"/>
      <c r="AB1382" s="980"/>
      <c r="AC1382" s="980"/>
      <c r="AD1382" s="980"/>
      <c r="AE1382" s="980"/>
      <c r="AF1382" s="980"/>
      <c r="AG1382" s="980"/>
      <c r="AH1382" s="980"/>
      <c r="AI1382" s="980"/>
      <c r="AJ1382" s="980"/>
      <c r="AK1382" s="980"/>
      <c r="AL1382" s="980"/>
      <c r="AM1382" s="980"/>
      <c r="AN1382" s="980"/>
      <c r="AO1382" s="980"/>
      <c r="AP1382" s="980"/>
      <c r="AQ1382" s="980"/>
      <c r="AR1382" s="980"/>
      <c r="AS1382" s="980"/>
      <c r="AT1382" s="980"/>
      <c r="AU1382" s="980"/>
      <c r="AV1382" s="980"/>
      <c r="AW1382" s="980"/>
      <c r="AX1382" s="980"/>
      <c r="AY1382" s="980"/>
      <c r="AZ1382" s="980"/>
      <c r="BA1382" s="980"/>
      <c r="BB1382" s="980"/>
      <c r="BC1382" s="980"/>
      <c r="BD1382" s="980"/>
      <c r="BE1382" s="980"/>
      <c r="BF1382" s="980"/>
      <c r="BG1382" s="980"/>
      <c r="BH1382" s="980"/>
      <c r="BI1382" s="980"/>
      <c r="BJ1382" s="980"/>
      <c r="BK1382" s="980"/>
      <c r="BL1382" s="980"/>
      <c r="BM1382" s="980"/>
      <c r="BN1382" s="980"/>
      <c r="BO1382" s="980"/>
      <c r="BP1382" s="980"/>
      <c r="BQ1382" s="980"/>
      <c r="BR1382" s="980"/>
      <c r="BS1382" s="980"/>
      <c r="BT1382" s="980"/>
      <c r="BU1382" s="980"/>
      <c r="BV1382" s="980"/>
      <c r="BW1382" s="980"/>
      <c r="BX1382" s="980"/>
      <c r="BY1382" s="981"/>
      <c r="BZ1382" s="988"/>
      <c r="CA1382" s="989"/>
      <c r="CB1382" s="989"/>
      <c r="CC1382" s="989"/>
      <c r="CD1382" s="989"/>
      <c r="CE1382" s="989"/>
      <c r="CF1382" s="989"/>
      <c r="CG1382" s="989"/>
      <c r="CH1382" s="990"/>
      <c r="CI1382" s="37"/>
      <c r="CJ1382" s="37"/>
    </row>
    <row r="1383" spans="1:91" ht="12.75" customHeight="1" x14ac:dyDescent="0.2">
      <c r="A1383" s="63"/>
      <c r="B1383" s="964" t="s">
        <v>94</v>
      </c>
      <c r="C1383" s="965"/>
      <c r="D1383" s="965"/>
      <c r="E1383" s="966"/>
      <c r="F1383" s="973" t="s">
        <v>544</v>
      </c>
      <c r="G1383" s="974"/>
      <c r="H1383" s="974"/>
      <c r="I1383" s="974"/>
      <c r="J1383" s="974"/>
      <c r="K1383" s="974"/>
      <c r="L1383" s="974"/>
      <c r="M1383" s="974"/>
      <c r="N1383" s="974"/>
      <c r="O1383" s="974"/>
      <c r="P1383" s="974"/>
      <c r="Q1383" s="974"/>
      <c r="R1383" s="974"/>
      <c r="S1383" s="974"/>
      <c r="T1383" s="974"/>
      <c r="U1383" s="974"/>
      <c r="V1383" s="974"/>
      <c r="W1383" s="974"/>
      <c r="X1383" s="974"/>
      <c r="Y1383" s="974"/>
      <c r="Z1383" s="974"/>
      <c r="AA1383" s="974"/>
      <c r="AB1383" s="974"/>
      <c r="AC1383" s="974"/>
      <c r="AD1383" s="974"/>
      <c r="AE1383" s="974"/>
      <c r="AF1383" s="974"/>
      <c r="AG1383" s="974"/>
      <c r="AH1383" s="974"/>
      <c r="AI1383" s="974"/>
      <c r="AJ1383" s="974"/>
      <c r="AK1383" s="974"/>
      <c r="AL1383" s="974"/>
      <c r="AM1383" s="974"/>
      <c r="AN1383" s="974"/>
      <c r="AO1383" s="974"/>
      <c r="AP1383" s="974"/>
      <c r="AQ1383" s="974"/>
      <c r="AR1383" s="974"/>
      <c r="AS1383" s="974"/>
      <c r="AT1383" s="974"/>
      <c r="AU1383" s="974"/>
      <c r="AV1383" s="974"/>
      <c r="AW1383" s="974"/>
      <c r="AX1383" s="974"/>
      <c r="AY1383" s="974"/>
      <c r="AZ1383" s="974"/>
      <c r="BA1383" s="974"/>
      <c r="BB1383" s="974"/>
      <c r="BC1383" s="974"/>
      <c r="BD1383" s="974"/>
      <c r="BE1383" s="974"/>
      <c r="BF1383" s="974"/>
      <c r="BG1383" s="974"/>
      <c r="BH1383" s="974"/>
      <c r="BI1383" s="974"/>
      <c r="BJ1383" s="974"/>
      <c r="BK1383" s="974"/>
      <c r="BL1383" s="974"/>
      <c r="BM1383" s="974"/>
      <c r="BN1383" s="974"/>
      <c r="BO1383" s="974"/>
      <c r="BP1383" s="974"/>
      <c r="BQ1383" s="974"/>
      <c r="BR1383" s="974"/>
      <c r="BS1383" s="974"/>
      <c r="BT1383" s="974"/>
      <c r="BU1383" s="974"/>
      <c r="BV1383" s="974"/>
      <c r="BW1383" s="974"/>
      <c r="BX1383" s="974"/>
      <c r="BY1383" s="975"/>
      <c r="BZ1383" s="982"/>
      <c r="CA1383" s="983"/>
      <c r="CB1383" s="983"/>
      <c r="CC1383" s="983"/>
      <c r="CD1383" s="983"/>
      <c r="CE1383" s="983"/>
      <c r="CF1383" s="983"/>
      <c r="CG1383" s="983"/>
      <c r="CH1383" s="984"/>
      <c r="CI1383" s="37"/>
      <c r="CJ1383" s="37"/>
      <c r="CK1383" s="112"/>
      <c r="CL1383" s="112"/>
      <c r="CM1383" s="112"/>
    </row>
    <row r="1384" spans="1:91" ht="12.75" customHeight="1" x14ac:dyDescent="0.2">
      <c r="A1384" s="63"/>
      <c r="B1384" s="967"/>
      <c r="C1384" s="968"/>
      <c r="D1384" s="968"/>
      <c r="E1384" s="969"/>
      <c r="F1384" s="976"/>
      <c r="G1384" s="977"/>
      <c r="H1384" s="977"/>
      <c r="I1384" s="977"/>
      <c r="J1384" s="977"/>
      <c r="K1384" s="977"/>
      <c r="L1384" s="977"/>
      <c r="M1384" s="977"/>
      <c r="N1384" s="977"/>
      <c r="O1384" s="977"/>
      <c r="P1384" s="977"/>
      <c r="Q1384" s="977"/>
      <c r="R1384" s="977"/>
      <c r="S1384" s="977"/>
      <c r="T1384" s="977"/>
      <c r="U1384" s="977"/>
      <c r="V1384" s="977"/>
      <c r="W1384" s="977"/>
      <c r="X1384" s="977"/>
      <c r="Y1384" s="977"/>
      <c r="Z1384" s="977"/>
      <c r="AA1384" s="977"/>
      <c r="AB1384" s="977"/>
      <c r="AC1384" s="977"/>
      <c r="AD1384" s="977"/>
      <c r="AE1384" s="977"/>
      <c r="AF1384" s="977"/>
      <c r="AG1384" s="977"/>
      <c r="AH1384" s="977"/>
      <c r="AI1384" s="977"/>
      <c r="AJ1384" s="977"/>
      <c r="AK1384" s="977"/>
      <c r="AL1384" s="977"/>
      <c r="AM1384" s="977"/>
      <c r="AN1384" s="977"/>
      <c r="AO1384" s="977"/>
      <c r="AP1384" s="977"/>
      <c r="AQ1384" s="977"/>
      <c r="AR1384" s="977"/>
      <c r="AS1384" s="977"/>
      <c r="AT1384" s="977"/>
      <c r="AU1384" s="977"/>
      <c r="AV1384" s="977"/>
      <c r="AW1384" s="977"/>
      <c r="AX1384" s="977"/>
      <c r="AY1384" s="977"/>
      <c r="AZ1384" s="977"/>
      <c r="BA1384" s="977"/>
      <c r="BB1384" s="977"/>
      <c r="BC1384" s="977"/>
      <c r="BD1384" s="977"/>
      <c r="BE1384" s="977"/>
      <c r="BF1384" s="977"/>
      <c r="BG1384" s="977"/>
      <c r="BH1384" s="977"/>
      <c r="BI1384" s="977"/>
      <c r="BJ1384" s="977"/>
      <c r="BK1384" s="977"/>
      <c r="BL1384" s="977"/>
      <c r="BM1384" s="977"/>
      <c r="BN1384" s="977"/>
      <c r="BO1384" s="977"/>
      <c r="BP1384" s="977"/>
      <c r="BQ1384" s="977"/>
      <c r="BR1384" s="977"/>
      <c r="BS1384" s="977"/>
      <c r="BT1384" s="977"/>
      <c r="BU1384" s="977"/>
      <c r="BV1384" s="977"/>
      <c r="BW1384" s="977"/>
      <c r="BX1384" s="977"/>
      <c r="BY1384" s="978"/>
      <c r="BZ1384" s="985"/>
      <c r="CA1384" s="986"/>
      <c r="CB1384" s="986"/>
      <c r="CC1384" s="986"/>
      <c r="CD1384" s="986"/>
      <c r="CE1384" s="986"/>
      <c r="CF1384" s="986"/>
      <c r="CG1384" s="986"/>
      <c r="CH1384" s="987"/>
      <c r="CI1384" s="37"/>
      <c r="CJ1384" s="37"/>
    </row>
    <row r="1385" spans="1:91" ht="12.75" customHeight="1" x14ac:dyDescent="0.2">
      <c r="A1385" s="63"/>
      <c r="B1385" s="970"/>
      <c r="C1385" s="971"/>
      <c r="D1385" s="971"/>
      <c r="E1385" s="972"/>
      <c r="F1385" s="979"/>
      <c r="G1385" s="980"/>
      <c r="H1385" s="980"/>
      <c r="I1385" s="980"/>
      <c r="J1385" s="980"/>
      <c r="K1385" s="980"/>
      <c r="L1385" s="980"/>
      <c r="M1385" s="980"/>
      <c r="N1385" s="980"/>
      <c r="O1385" s="980"/>
      <c r="P1385" s="980"/>
      <c r="Q1385" s="980"/>
      <c r="R1385" s="980"/>
      <c r="S1385" s="980"/>
      <c r="T1385" s="980"/>
      <c r="U1385" s="980"/>
      <c r="V1385" s="980"/>
      <c r="W1385" s="980"/>
      <c r="X1385" s="980"/>
      <c r="Y1385" s="980"/>
      <c r="Z1385" s="980"/>
      <c r="AA1385" s="980"/>
      <c r="AB1385" s="980"/>
      <c r="AC1385" s="980"/>
      <c r="AD1385" s="980"/>
      <c r="AE1385" s="980"/>
      <c r="AF1385" s="980"/>
      <c r="AG1385" s="980"/>
      <c r="AH1385" s="980"/>
      <c r="AI1385" s="980"/>
      <c r="AJ1385" s="980"/>
      <c r="AK1385" s="980"/>
      <c r="AL1385" s="980"/>
      <c r="AM1385" s="980"/>
      <c r="AN1385" s="980"/>
      <c r="AO1385" s="980"/>
      <c r="AP1385" s="980"/>
      <c r="AQ1385" s="980"/>
      <c r="AR1385" s="980"/>
      <c r="AS1385" s="980"/>
      <c r="AT1385" s="980"/>
      <c r="AU1385" s="980"/>
      <c r="AV1385" s="980"/>
      <c r="AW1385" s="980"/>
      <c r="AX1385" s="980"/>
      <c r="AY1385" s="980"/>
      <c r="AZ1385" s="980"/>
      <c r="BA1385" s="980"/>
      <c r="BB1385" s="980"/>
      <c r="BC1385" s="980"/>
      <c r="BD1385" s="980"/>
      <c r="BE1385" s="980"/>
      <c r="BF1385" s="980"/>
      <c r="BG1385" s="980"/>
      <c r="BH1385" s="980"/>
      <c r="BI1385" s="980"/>
      <c r="BJ1385" s="980"/>
      <c r="BK1385" s="980"/>
      <c r="BL1385" s="980"/>
      <c r="BM1385" s="980"/>
      <c r="BN1385" s="980"/>
      <c r="BO1385" s="980"/>
      <c r="BP1385" s="980"/>
      <c r="BQ1385" s="980"/>
      <c r="BR1385" s="980"/>
      <c r="BS1385" s="980"/>
      <c r="BT1385" s="980"/>
      <c r="BU1385" s="980"/>
      <c r="BV1385" s="980"/>
      <c r="BW1385" s="980"/>
      <c r="BX1385" s="980"/>
      <c r="BY1385" s="981"/>
      <c r="BZ1385" s="988"/>
      <c r="CA1385" s="989"/>
      <c r="CB1385" s="989"/>
      <c r="CC1385" s="989"/>
      <c r="CD1385" s="989"/>
      <c r="CE1385" s="989"/>
      <c r="CF1385" s="989"/>
      <c r="CG1385" s="989"/>
      <c r="CH1385" s="990"/>
      <c r="CI1385" s="37"/>
      <c r="CJ1385" s="37"/>
    </row>
    <row r="1386" spans="1:91" ht="12.75" customHeight="1" x14ac:dyDescent="0.2">
      <c r="A1386" s="63"/>
      <c r="B1386" s="964" t="s">
        <v>101</v>
      </c>
      <c r="C1386" s="965"/>
      <c r="D1386" s="965"/>
      <c r="E1386" s="966"/>
      <c r="F1386" s="973" t="s">
        <v>1303</v>
      </c>
      <c r="G1386" s="974"/>
      <c r="H1386" s="974"/>
      <c r="I1386" s="974"/>
      <c r="J1386" s="974"/>
      <c r="K1386" s="974"/>
      <c r="L1386" s="974"/>
      <c r="M1386" s="974"/>
      <c r="N1386" s="974"/>
      <c r="O1386" s="974"/>
      <c r="P1386" s="974"/>
      <c r="Q1386" s="974"/>
      <c r="R1386" s="974"/>
      <c r="S1386" s="974"/>
      <c r="T1386" s="974"/>
      <c r="U1386" s="974"/>
      <c r="V1386" s="974"/>
      <c r="W1386" s="974"/>
      <c r="X1386" s="974"/>
      <c r="Y1386" s="974"/>
      <c r="Z1386" s="974"/>
      <c r="AA1386" s="974"/>
      <c r="AB1386" s="974"/>
      <c r="AC1386" s="974"/>
      <c r="AD1386" s="974"/>
      <c r="AE1386" s="974"/>
      <c r="AF1386" s="974"/>
      <c r="AG1386" s="974"/>
      <c r="AH1386" s="974"/>
      <c r="AI1386" s="974"/>
      <c r="AJ1386" s="974"/>
      <c r="AK1386" s="974"/>
      <c r="AL1386" s="974"/>
      <c r="AM1386" s="974"/>
      <c r="AN1386" s="974"/>
      <c r="AO1386" s="974"/>
      <c r="AP1386" s="974"/>
      <c r="AQ1386" s="974"/>
      <c r="AR1386" s="974"/>
      <c r="AS1386" s="974"/>
      <c r="AT1386" s="974"/>
      <c r="AU1386" s="974"/>
      <c r="AV1386" s="974"/>
      <c r="AW1386" s="974"/>
      <c r="AX1386" s="974"/>
      <c r="AY1386" s="974"/>
      <c r="AZ1386" s="974"/>
      <c r="BA1386" s="974"/>
      <c r="BB1386" s="974"/>
      <c r="BC1386" s="974"/>
      <c r="BD1386" s="974"/>
      <c r="BE1386" s="974"/>
      <c r="BF1386" s="974"/>
      <c r="BG1386" s="974"/>
      <c r="BH1386" s="974"/>
      <c r="BI1386" s="974"/>
      <c r="BJ1386" s="974"/>
      <c r="BK1386" s="974"/>
      <c r="BL1386" s="974"/>
      <c r="BM1386" s="974"/>
      <c r="BN1386" s="974"/>
      <c r="BO1386" s="974"/>
      <c r="BP1386" s="974"/>
      <c r="BQ1386" s="974"/>
      <c r="BR1386" s="974"/>
      <c r="BS1386" s="974"/>
      <c r="BT1386" s="974"/>
      <c r="BU1386" s="974"/>
      <c r="BV1386" s="974"/>
      <c r="BW1386" s="974"/>
      <c r="BX1386" s="974"/>
      <c r="BY1386" s="975"/>
      <c r="BZ1386" s="982"/>
      <c r="CA1386" s="983"/>
      <c r="CB1386" s="983"/>
      <c r="CC1386" s="983"/>
      <c r="CD1386" s="983"/>
      <c r="CE1386" s="983"/>
      <c r="CF1386" s="983"/>
      <c r="CG1386" s="983"/>
      <c r="CH1386" s="984"/>
      <c r="CI1386" s="37"/>
      <c r="CJ1386" s="37"/>
      <c r="CK1386" s="112"/>
      <c r="CL1386" s="112"/>
      <c r="CM1386" s="112"/>
    </row>
    <row r="1387" spans="1:91" ht="12.75" customHeight="1" x14ac:dyDescent="0.2">
      <c r="A1387" s="63"/>
      <c r="B1387" s="967"/>
      <c r="C1387" s="968"/>
      <c r="D1387" s="968"/>
      <c r="E1387" s="969"/>
      <c r="F1387" s="976"/>
      <c r="G1387" s="977"/>
      <c r="H1387" s="977"/>
      <c r="I1387" s="977"/>
      <c r="J1387" s="977"/>
      <c r="K1387" s="977"/>
      <c r="L1387" s="977"/>
      <c r="M1387" s="977"/>
      <c r="N1387" s="977"/>
      <c r="O1387" s="977"/>
      <c r="P1387" s="977"/>
      <c r="Q1387" s="977"/>
      <c r="R1387" s="977"/>
      <c r="S1387" s="977"/>
      <c r="T1387" s="977"/>
      <c r="U1387" s="977"/>
      <c r="V1387" s="977"/>
      <c r="W1387" s="977"/>
      <c r="X1387" s="977"/>
      <c r="Y1387" s="977"/>
      <c r="Z1387" s="977"/>
      <c r="AA1387" s="977"/>
      <c r="AB1387" s="977"/>
      <c r="AC1387" s="977"/>
      <c r="AD1387" s="977"/>
      <c r="AE1387" s="977"/>
      <c r="AF1387" s="977"/>
      <c r="AG1387" s="977"/>
      <c r="AH1387" s="977"/>
      <c r="AI1387" s="977"/>
      <c r="AJ1387" s="977"/>
      <c r="AK1387" s="977"/>
      <c r="AL1387" s="977"/>
      <c r="AM1387" s="977"/>
      <c r="AN1387" s="977"/>
      <c r="AO1387" s="977"/>
      <c r="AP1387" s="977"/>
      <c r="AQ1387" s="977"/>
      <c r="AR1387" s="977"/>
      <c r="AS1387" s="977"/>
      <c r="AT1387" s="977"/>
      <c r="AU1387" s="977"/>
      <c r="AV1387" s="977"/>
      <c r="AW1387" s="977"/>
      <c r="AX1387" s="977"/>
      <c r="AY1387" s="977"/>
      <c r="AZ1387" s="977"/>
      <c r="BA1387" s="977"/>
      <c r="BB1387" s="977"/>
      <c r="BC1387" s="977"/>
      <c r="BD1387" s="977"/>
      <c r="BE1387" s="977"/>
      <c r="BF1387" s="977"/>
      <c r="BG1387" s="977"/>
      <c r="BH1387" s="977"/>
      <c r="BI1387" s="977"/>
      <c r="BJ1387" s="977"/>
      <c r="BK1387" s="977"/>
      <c r="BL1387" s="977"/>
      <c r="BM1387" s="977"/>
      <c r="BN1387" s="977"/>
      <c r="BO1387" s="977"/>
      <c r="BP1387" s="977"/>
      <c r="BQ1387" s="977"/>
      <c r="BR1387" s="977"/>
      <c r="BS1387" s="977"/>
      <c r="BT1387" s="977"/>
      <c r="BU1387" s="977"/>
      <c r="BV1387" s="977"/>
      <c r="BW1387" s="977"/>
      <c r="BX1387" s="977"/>
      <c r="BY1387" s="978"/>
      <c r="BZ1387" s="985"/>
      <c r="CA1387" s="986"/>
      <c r="CB1387" s="986"/>
      <c r="CC1387" s="986"/>
      <c r="CD1387" s="986"/>
      <c r="CE1387" s="986"/>
      <c r="CF1387" s="986"/>
      <c r="CG1387" s="986"/>
      <c r="CH1387" s="987"/>
      <c r="CI1387" s="37"/>
      <c r="CJ1387" s="37"/>
    </row>
    <row r="1388" spans="1:91" ht="12.75" customHeight="1" x14ac:dyDescent="0.2">
      <c r="A1388" s="63"/>
      <c r="B1388" s="970"/>
      <c r="C1388" s="971"/>
      <c r="D1388" s="971"/>
      <c r="E1388" s="972"/>
      <c r="F1388" s="979"/>
      <c r="G1388" s="980"/>
      <c r="H1388" s="980"/>
      <c r="I1388" s="980"/>
      <c r="J1388" s="980"/>
      <c r="K1388" s="980"/>
      <c r="L1388" s="980"/>
      <c r="M1388" s="980"/>
      <c r="N1388" s="980"/>
      <c r="O1388" s="980"/>
      <c r="P1388" s="980"/>
      <c r="Q1388" s="980"/>
      <c r="R1388" s="980"/>
      <c r="S1388" s="980"/>
      <c r="T1388" s="980"/>
      <c r="U1388" s="980"/>
      <c r="V1388" s="980"/>
      <c r="W1388" s="980"/>
      <c r="X1388" s="980"/>
      <c r="Y1388" s="980"/>
      <c r="Z1388" s="980"/>
      <c r="AA1388" s="980"/>
      <c r="AB1388" s="980"/>
      <c r="AC1388" s="980"/>
      <c r="AD1388" s="980"/>
      <c r="AE1388" s="980"/>
      <c r="AF1388" s="980"/>
      <c r="AG1388" s="980"/>
      <c r="AH1388" s="980"/>
      <c r="AI1388" s="980"/>
      <c r="AJ1388" s="980"/>
      <c r="AK1388" s="980"/>
      <c r="AL1388" s="980"/>
      <c r="AM1388" s="980"/>
      <c r="AN1388" s="980"/>
      <c r="AO1388" s="980"/>
      <c r="AP1388" s="980"/>
      <c r="AQ1388" s="980"/>
      <c r="AR1388" s="980"/>
      <c r="AS1388" s="980"/>
      <c r="AT1388" s="980"/>
      <c r="AU1388" s="980"/>
      <c r="AV1388" s="980"/>
      <c r="AW1388" s="980"/>
      <c r="AX1388" s="980"/>
      <c r="AY1388" s="980"/>
      <c r="AZ1388" s="980"/>
      <c r="BA1388" s="980"/>
      <c r="BB1388" s="980"/>
      <c r="BC1388" s="980"/>
      <c r="BD1388" s="980"/>
      <c r="BE1388" s="980"/>
      <c r="BF1388" s="980"/>
      <c r="BG1388" s="980"/>
      <c r="BH1388" s="980"/>
      <c r="BI1388" s="980"/>
      <c r="BJ1388" s="980"/>
      <c r="BK1388" s="980"/>
      <c r="BL1388" s="980"/>
      <c r="BM1388" s="980"/>
      <c r="BN1388" s="980"/>
      <c r="BO1388" s="980"/>
      <c r="BP1388" s="980"/>
      <c r="BQ1388" s="980"/>
      <c r="BR1388" s="980"/>
      <c r="BS1388" s="980"/>
      <c r="BT1388" s="980"/>
      <c r="BU1388" s="980"/>
      <c r="BV1388" s="980"/>
      <c r="BW1388" s="980"/>
      <c r="BX1388" s="980"/>
      <c r="BY1388" s="981"/>
      <c r="BZ1388" s="988"/>
      <c r="CA1388" s="989"/>
      <c r="CB1388" s="989"/>
      <c r="CC1388" s="989"/>
      <c r="CD1388" s="989"/>
      <c r="CE1388" s="989"/>
      <c r="CF1388" s="989"/>
      <c r="CG1388" s="989"/>
      <c r="CH1388" s="990"/>
      <c r="CI1388" s="37"/>
      <c r="CJ1388" s="37"/>
    </row>
    <row r="1389" spans="1:91" ht="12.75" customHeight="1" x14ac:dyDescent="0.2">
      <c r="A1389" s="63"/>
      <c r="B1389" s="964" t="s">
        <v>102</v>
      </c>
      <c r="C1389" s="965"/>
      <c r="D1389" s="965"/>
      <c r="E1389" s="966"/>
      <c r="F1389" s="973" t="s">
        <v>198</v>
      </c>
      <c r="G1389" s="974"/>
      <c r="H1389" s="974"/>
      <c r="I1389" s="974"/>
      <c r="J1389" s="974"/>
      <c r="K1389" s="974"/>
      <c r="L1389" s="974"/>
      <c r="M1389" s="974"/>
      <c r="N1389" s="974"/>
      <c r="O1389" s="974"/>
      <c r="P1389" s="974"/>
      <c r="Q1389" s="974"/>
      <c r="R1389" s="974"/>
      <c r="S1389" s="974"/>
      <c r="T1389" s="974"/>
      <c r="U1389" s="974"/>
      <c r="V1389" s="974"/>
      <c r="W1389" s="974"/>
      <c r="X1389" s="974"/>
      <c r="Y1389" s="974"/>
      <c r="Z1389" s="974"/>
      <c r="AA1389" s="974"/>
      <c r="AB1389" s="974"/>
      <c r="AC1389" s="974"/>
      <c r="AD1389" s="974"/>
      <c r="AE1389" s="974"/>
      <c r="AF1389" s="974"/>
      <c r="AG1389" s="974"/>
      <c r="AH1389" s="974"/>
      <c r="AI1389" s="974"/>
      <c r="AJ1389" s="974"/>
      <c r="AK1389" s="974"/>
      <c r="AL1389" s="974"/>
      <c r="AM1389" s="974"/>
      <c r="AN1389" s="974"/>
      <c r="AO1389" s="974"/>
      <c r="AP1389" s="974"/>
      <c r="AQ1389" s="974"/>
      <c r="AR1389" s="974"/>
      <c r="AS1389" s="974"/>
      <c r="AT1389" s="974"/>
      <c r="AU1389" s="974"/>
      <c r="AV1389" s="974"/>
      <c r="AW1389" s="974"/>
      <c r="AX1389" s="974"/>
      <c r="AY1389" s="974"/>
      <c r="AZ1389" s="974"/>
      <c r="BA1389" s="974"/>
      <c r="BB1389" s="974"/>
      <c r="BC1389" s="974"/>
      <c r="BD1389" s="974"/>
      <c r="BE1389" s="974"/>
      <c r="BF1389" s="974"/>
      <c r="BG1389" s="974"/>
      <c r="BH1389" s="974"/>
      <c r="BI1389" s="974"/>
      <c r="BJ1389" s="974"/>
      <c r="BK1389" s="974"/>
      <c r="BL1389" s="974"/>
      <c r="BM1389" s="974"/>
      <c r="BN1389" s="974"/>
      <c r="BO1389" s="974"/>
      <c r="BP1389" s="974"/>
      <c r="BQ1389" s="974"/>
      <c r="BR1389" s="974"/>
      <c r="BS1389" s="974"/>
      <c r="BT1389" s="974"/>
      <c r="BU1389" s="974"/>
      <c r="BV1389" s="974"/>
      <c r="BW1389" s="974"/>
      <c r="BX1389" s="974"/>
      <c r="BY1389" s="975"/>
      <c r="BZ1389" s="982"/>
      <c r="CA1389" s="983"/>
      <c r="CB1389" s="983"/>
      <c r="CC1389" s="983"/>
      <c r="CD1389" s="983"/>
      <c r="CE1389" s="983"/>
      <c r="CF1389" s="983"/>
      <c r="CG1389" s="983"/>
      <c r="CH1389" s="984"/>
      <c r="CI1389" s="37"/>
      <c r="CJ1389" s="37"/>
      <c r="CK1389" s="112"/>
      <c r="CL1389" s="112"/>
      <c r="CM1389" s="112"/>
    </row>
    <row r="1390" spans="1:91" ht="12.75" customHeight="1" x14ac:dyDescent="0.2">
      <c r="A1390" s="63"/>
      <c r="B1390" s="970"/>
      <c r="C1390" s="971"/>
      <c r="D1390" s="971"/>
      <c r="E1390" s="972"/>
      <c r="F1390" s="979"/>
      <c r="G1390" s="980"/>
      <c r="H1390" s="980"/>
      <c r="I1390" s="980"/>
      <c r="J1390" s="980"/>
      <c r="K1390" s="980"/>
      <c r="L1390" s="980"/>
      <c r="M1390" s="980"/>
      <c r="N1390" s="980"/>
      <c r="O1390" s="980"/>
      <c r="P1390" s="980"/>
      <c r="Q1390" s="980"/>
      <c r="R1390" s="980"/>
      <c r="S1390" s="980"/>
      <c r="T1390" s="980"/>
      <c r="U1390" s="980"/>
      <c r="V1390" s="980"/>
      <c r="W1390" s="980"/>
      <c r="X1390" s="980"/>
      <c r="Y1390" s="980"/>
      <c r="Z1390" s="980"/>
      <c r="AA1390" s="980"/>
      <c r="AB1390" s="980"/>
      <c r="AC1390" s="980"/>
      <c r="AD1390" s="980"/>
      <c r="AE1390" s="980"/>
      <c r="AF1390" s="980"/>
      <c r="AG1390" s="980"/>
      <c r="AH1390" s="980"/>
      <c r="AI1390" s="980"/>
      <c r="AJ1390" s="980"/>
      <c r="AK1390" s="980"/>
      <c r="AL1390" s="980"/>
      <c r="AM1390" s="980"/>
      <c r="AN1390" s="980"/>
      <c r="AO1390" s="980"/>
      <c r="AP1390" s="980"/>
      <c r="AQ1390" s="980"/>
      <c r="AR1390" s="980"/>
      <c r="AS1390" s="980"/>
      <c r="AT1390" s="980"/>
      <c r="AU1390" s="980"/>
      <c r="AV1390" s="980"/>
      <c r="AW1390" s="980"/>
      <c r="AX1390" s="980"/>
      <c r="AY1390" s="980"/>
      <c r="AZ1390" s="980"/>
      <c r="BA1390" s="980"/>
      <c r="BB1390" s="980"/>
      <c r="BC1390" s="980"/>
      <c r="BD1390" s="980"/>
      <c r="BE1390" s="980"/>
      <c r="BF1390" s="980"/>
      <c r="BG1390" s="980"/>
      <c r="BH1390" s="980"/>
      <c r="BI1390" s="980"/>
      <c r="BJ1390" s="980"/>
      <c r="BK1390" s="980"/>
      <c r="BL1390" s="980"/>
      <c r="BM1390" s="980"/>
      <c r="BN1390" s="980"/>
      <c r="BO1390" s="980"/>
      <c r="BP1390" s="980"/>
      <c r="BQ1390" s="980"/>
      <c r="BR1390" s="980"/>
      <c r="BS1390" s="980"/>
      <c r="BT1390" s="980"/>
      <c r="BU1390" s="980"/>
      <c r="BV1390" s="980"/>
      <c r="BW1390" s="980"/>
      <c r="BX1390" s="980"/>
      <c r="BY1390" s="981"/>
      <c r="BZ1390" s="988"/>
      <c r="CA1390" s="989"/>
      <c r="CB1390" s="989"/>
      <c r="CC1390" s="989"/>
      <c r="CD1390" s="989"/>
      <c r="CE1390" s="989"/>
      <c r="CF1390" s="989"/>
      <c r="CG1390" s="989"/>
      <c r="CH1390" s="990"/>
      <c r="CI1390" s="37"/>
      <c r="CJ1390" s="37"/>
    </row>
    <row r="1391" spans="1:91" ht="12.75" customHeight="1" x14ac:dyDescent="0.2">
      <c r="A1391" s="63"/>
      <c r="B1391" s="964" t="s">
        <v>103</v>
      </c>
      <c r="C1391" s="965"/>
      <c r="D1391" s="965"/>
      <c r="E1391" s="966"/>
      <c r="F1391" s="973" t="s">
        <v>545</v>
      </c>
      <c r="G1391" s="974"/>
      <c r="H1391" s="974"/>
      <c r="I1391" s="974"/>
      <c r="J1391" s="974"/>
      <c r="K1391" s="974"/>
      <c r="L1391" s="974"/>
      <c r="M1391" s="974"/>
      <c r="N1391" s="974"/>
      <c r="O1391" s="974"/>
      <c r="P1391" s="974"/>
      <c r="Q1391" s="974"/>
      <c r="R1391" s="974"/>
      <c r="S1391" s="974"/>
      <c r="T1391" s="974"/>
      <c r="U1391" s="974"/>
      <c r="V1391" s="974"/>
      <c r="W1391" s="974"/>
      <c r="X1391" s="974"/>
      <c r="Y1391" s="974"/>
      <c r="Z1391" s="974"/>
      <c r="AA1391" s="974"/>
      <c r="AB1391" s="974"/>
      <c r="AC1391" s="974"/>
      <c r="AD1391" s="974"/>
      <c r="AE1391" s="974"/>
      <c r="AF1391" s="974"/>
      <c r="AG1391" s="974"/>
      <c r="AH1391" s="974"/>
      <c r="AI1391" s="974"/>
      <c r="AJ1391" s="974"/>
      <c r="AK1391" s="974"/>
      <c r="AL1391" s="974"/>
      <c r="AM1391" s="974"/>
      <c r="AN1391" s="974"/>
      <c r="AO1391" s="974"/>
      <c r="AP1391" s="974"/>
      <c r="AQ1391" s="974"/>
      <c r="AR1391" s="974"/>
      <c r="AS1391" s="974"/>
      <c r="AT1391" s="974"/>
      <c r="AU1391" s="974"/>
      <c r="AV1391" s="974"/>
      <c r="AW1391" s="974"/>
      <c r="AX1391" s="974"/>
      <c r="AY1391" s="974"/>
      <c r="AZ1391" s="974"/>
      <c r="BA1391" s="974"/>
      <c r="BB1391" s="974"/>
      <c r="BC1391" s="974"/>
      <c r="BD1391" s="974"/>
      <c r="BE1391" s="974"/>
      <c r="BF1391" s="974"/>
      <c r="BG1391" s="974"/>
      <c r="BH1391" s="974"/>
      <c r="BI1391" s="974"/>
      <c r="BJ1391" s="974"/>
      <c r="BK1391" s="974"/>
      <c r="BL1391" s="974"/>
      <c r="BM1391" s="974"/>
      <c r="BN1391" s="974"/>
      <c r="BO1391" s="974"/>
      <c r="BP1391" s="974"/>
      <c r="BQ1391" s="974"/>
      <c r="BR1391" s="974"/>
      <c r="BS1391" s="974"/>
      <c r="BT1391" s="974"/>
      <c r="BU1391" s="974"/>
      <c r="BV1391" s="974"/>
      <c r="BW1391" s="974"/>
      <c r="BX1391" s="974"/>
      <c r="BY1391" s="975"/>
      <c r="BZ1391" s="982"/>
      <c r="CA1391" s="983"/>
      <c r="CB1391" s="983"/>
      <c r="CC1391" s="983"/>
      <c r="CD1391" s="983"/>
      <c r="CE1391" s="983"/>
      <c r="CF1391" s="983"/>
      <c r="CG1391" s="983"/>
      <c r="CH1391" s="984"/>
      <c r="CI1391" s="37"/>
      <c r="CJ1391" s="37"/>
      <c r="CK1391" s="112"/>
      <c r="CL1391" s="112"/>
      <c r="CM1391" s="112"/>
    </row>
    <row r="1392" spans="1:91" ht="12.75" customHeight="1" x14ac:dyDescent="0.2">
      <c r="A1392" s="63"/>
      <c r="B1392" s="967"/>
      <c r="C1392" s="968"/>
      <c r="D1392" s="968"/>
      <c r="E1392" s="969"/>
      <c r="F1392" s="976"/>
      <c r="G1392" s="977"/>
      <c r="H1392" s="977"/>
      <c r="I1392" s="977"/>
      <c r="J1392" s="977"/>
      <c r="K1392" s="977"/>
      <c r="L1392" s="977"/>
      <c r="M1392" s="977"/>
      <c r="N1392" s="977"/>
      <c r="O1392" s="977"/>
      <c r="P1392" s="977"/>
      <c r="Q1392" s="977"/>
      <c r="R1392" s="977"/>
      <c r="S1392" s="977"/>
      <c r="T1392" s="977"/>
      <c r="U1392" s="977"/>
      <c r="V1392" s="977"/>
      <c r="W1392" s="977"/>
      <c r="X1392" s="977"/>
      <c r="Y1392" s="977"/>
      <c r="Z1392" s="977"/>
      <c r="AA1392" s="977"/>
      <c r="AB1392" s="977"/>
      <c r="AC1392" s="977"/>
      <c r="AD1392" s="977"/>
      <c r="AE1392" s="977"/>
      <c r="AF1392" s="977"/>
      <c r="AG1392" s="977"/>
      <c r="AH1392" s="977"/>
      <c r="AI1392" s="977"/>
      <c r="AJ1392" s="977"/>
      <c r="AK1392" s="977"/>
      <c r="AL1392" s="977"/>
      <c r="AM1392" s="977"/>
      <c r="AN1392" s="977"/>
      <c r="AO1392" s="977"/>
      <c r="AP1392" s="977"/>
      <c r="AQ1392" s="977"/>
      <c r="AR1392" s="977"/>
      <c r="AS1392" s="977"/>
      <c r="AT1392" s="977"/>
      <c r="AU1392" s="977"/>
      <c r="AV1392" s="977"/>
      <c r="AW1392" s="977"/>
      <c r="AX1392" s="977"/>
      <c r="AY1392" s="977"/>
      <c r="AZ1392" s="977"/>
      <c r="BA1392" s="977"/>
      <c r="BB1392" s="977"/>
      <c r="BC1392" s="977"/>
      <c r="BD1392" s="977"/>
      <c r="BE1392" s="977"/>
      <c r="BF1392" s="977"/>
      <c r="BG1392" s="977"/>
      <c r="BH1392" s="977"/>
      <c r="BI1392" s="977"/>
      <c r="BJ1392" s="977"/>
      <c r="BK1392" s="977"/>
      <c r="BL1392" s="977"/>
      <c r="BM1392" s="977"/>
      <c r="BN1392" s="977"/>
      <c r="BO1392" s="977"/>
      <c r="BP1392" s="977"/>
      <c r="BQ1392" s="977"/>
      <c r="BR1392" s="977"/>
      <c r="BS1392" s="977"/>
      <c r="BT1392" s="977"/>
      <c r="BU1392" s="977"/>
      <c r="BV1392" s="977"/>
      <c r="BW1392" s="977"/>
      <c r="BX1392" s="977"/>
      <c r="BY1392" s="978"/>
      <c r="BZ1392" s="985"/>
      <c r="CA1392" s="986"/>
      <c r="CB1392" s="986"/>
      <c r="CC1392" s="986"/>
      <c r="CD1392" s="986"/>
      <c r="CE1392" s="986"/>
      <c r="CF1392" s="986"/>
      <c r="CG1392" s="986"/>
      <c r="CH1392" s="987"/>
      <c r="CI1392" s="37"/>
      <c r="CJ1392" s="37"/>
    </row>
    <row r="1393" spans="1:91" ht="12.75" customHeight="1" x14ac:dyDescent="0.2">
      <c r="A1393" s="63"/>
      <c r="B1393" s="970"/>
      <c r="C1393" s="971"/>
      <c r="D1393" s="971"/>
      <c r="E1393" s="972"/>
      <c r="F1393" s="979"/>
      <c r="G1393" s="980"/>
      <c r="H1393" s="980"/>
      <c r="I1393" s="980"/>
      <c r="J1393" s="980"/>
      <c r="K1393" s="980"/>
      <c r="L1393" s="980"/>
      <c r="M1393" s="980"/>
      <c r="N1393" s="980"/>
      <c r="O1393" s="980"/>
      <c r="P1393" s="980"/>
      <c r="Q1393" s="980"/>
      <c r="R1393" s="980"/>
      <c r="S1393" s="980"/>
      <c r="T1393" s="980"/>
      <c r="U1393" s="980"/>
      <c r="V1393" s="980"/>
      <c r="W1393" s="980"/>
      <c r="X1393" s="980"/>
      <c r="Y1393" s="980"/>
      <c r="Z1393" s="980"/>
      <c r="AA1393" s="980"/>
      <c r="AB1393" s="980"/>
      <c r="AC1393" s="980"/>
      <c r="AD1393" s="980"/>
      <c r="AE1393" s="980"/>
      <c r="AF1393" s="980"/>
      <c r="AG1393" s="980"/>
      <c r="AH1393" s="980"/>
      <c r="AI1393" s="980"/>
      <c r="AJ1393" s="980"/>
      <c r="AK1393" s="980"/>
      <c r="AL1393" s="980"/>
      <c r="AM1393" s="980"/>
      <c r="AN1393" s="980"/>
      <c r="AO1393" s="980"/>
      <c r="AP1393" s="980"/>
      <c r="AQ1393" s="980"/>
      <c r="AR1393" s="980"/>
      <c r="AS1393" s="980"/>
      <c r="AT1393" s="980"/>
      <c r="AU1393" s="980"/>
      <c r="AV1393" s="980"/>
      <c r="AW1393" s="980"/>
      <c r="AX1393" s="980"/>
      <c r="AY1393" s="980"/>
      <c r="AZ1393" s="980"/>
      <c r="BA1393" s="980"/>
      <c r="BB1393" s="980"/>
      <c r="BC1393" s="980"/>
      <c r="BD1393" s="980"/>
      <c r="BE1393" s="980"/>
      <c r="BF1393" s="980"/>
      <c r="BG1393" s="980"/>
      <c r="BH1393" s="980"/>
      <c r="BI1393" s="980"/>
      <c r="BJ1393" s="980"/>
      <c r="BK1393" s="980"/>
      <c r="BL1393" s="980"/>
      <c r="BM1393" s="980"/>
      <c r="BN1393" s="980"/>
      <c r="BO1393" s="980"/>
      <c r="BP1393" s="980"/>
      <c r="BQ1393" s="980"/>
      <c r="BR1393" s="980"/>
      <c r="BS1393" s="980"/>
      <c r="BT1393" s="980"/>
      <c r="BU1393" s="980"/>
      <c r="BV1393" s="980"/>
      <c r="BW1393" s="980"/>
      <c r="BX1393" s="980"/>
      <c r="BY1393" s="981"/>
      <c r="BZ1393" s="988"/>
      <c r="CA1393" s="989"/>
      <c r="CB1393" s="989"/>
      <c r="CC1393" s="989"/>
      <c r="CD1393" s="989"/>
      <c r="CE1393" s="989"/>
      <c r="CF1393" s="989"/>
      <c r="CG1393" s="989"/>
      <c r="CH1393" s="990"/>
      <c r="CI1393" s="37"/>
      <c r="CJ1393" s="37"/>
    </row>
    <row r="1394" spans="1:91" ht="12.75" customHeight="1" x14ac:dyDescent="0.2">
      <c r="A1394" s="63"/>
      <c r="B1394" s="964" t="s">
        <v>104</v>
      </c>
      <c r="C1394" s="965"/>
      <c r="D1394" s="965"/>
      <c r="E1394" s="966"/>
      <c r="F1394" s="973" t="s">
        <v>1304</v>
      </c>
      <c r="G1394" s="974"/>
      <c r="H1394" s="974"/>
      <c r="I1394" s="974"/>
      <c r="J1394" s="974"/>
      <c r="K1394" s="974"/>
      <c r="L1394" s="974"/>
      <c r="M1394" s="974"/>
      <c r="N1394" s="974"/>
      <c r="O1394" s="974"/>
      <c r="P1394" s="974"/>
      <c r="Q1394" s="974"/>
      <c r="R1394" s="974"/>
      <c r="S1394" s="974"/>
      <c r="T1394" s="974"/>
      <c r="U1394" s="974"/>
      <c r="V1394" s="974"/>
      <c r="W1394" s="974"/>
      <c r="X1394" s="974"/>
      <c r="Y1394" s="974"/>
      <c r="Z1394" s="974"/>
      <c r="AA1394" s="974"/>
      <c r="AB1394" s="974"/>
      <c r="AC1394" s="974"/>
      <c r="AD1394" s="974"/>
      <c r="AE1394" s="974"/>
      <c r="AF1394" s="974"/>
      <c r="AG1394" s="974"/>
      <c r="AH1394" s="974"/>
      <c r="AI1394" s="974"/>
      <c r="AJ1394" s="974"/>
      <c r="AK1394" s="974"/>
      <c r="AL1394" s="974"/>
      <c r="AM1394" s="974"/>
      <c r="AN1394" s="974"/>
      <c r="AO1394" s="974"/>
      <c r="AP1394" s="974"/>
      <c r="AQ1394" s="974"/>
      <c r="AR1394" s="974"/>
      <c r="AS1394" s="974"/>
      <c r="AT1394" s="974"/>
      <c r="AU1394" s="974"/>
      <c r="AV1394" s="974"/>
      <c r="AW1394" s="974"/>
      <c r="AX1394" s="974"/>
      <c r="AY1394" s="974"/>
      <c r="AZ1394" s="974"/>
      <c r="BA1394" s="974"/>
      <c r="BB1394" s="974"/>
      <c r="BC1394" s="974"/>
      <c r="BD1394" s="974"/>
      <c r="BE1394" s="974"/>
      <c r="BF1394" s="974"/>
      <c r="BG1394" s="974"/>
      <c r="BH1394" s="974"/>
      <c r="BI1394" s="974"/>
      <c r="BJ1394" s="974"/>
      <c r="BK1394" s="974"/>
      <c r="BL1394" s="974"/>
      <c r="BM1394" s="974"/>
      <c r="BN1394" s="974"/>
      <c r="BO1394" s="974"/>
      <c r="BP1394" s="974"/>
      <c r="BQ1394" s="974"/>
      <c r="BR1394" s="974"/>
      <c r="BS1394" s="974"/>
      <c r="BT1394" s="974"/>
      <c r="BU1394" s="974"/>
      <c r="BV1394" s="974"/>
      <c r="BW1394" s="974"/>
      <c r="BX1394" s="974"/>
      <c r="BY1394" s="975"/>
      <c r="BZ1394" s="982"/>
      <c r="CA1394" s="983"/>
      <c r="CB1394" s="983"/>
      <c r="CC1394" s="983"/>
      <c r="CD1394" s="983"/>
      <c r="CE1394" s="983"/>
      <c r="CF1394" s="983"/>
      <c r="CG1394" s="983"/>
      <c r="CH1394" s="984"/>
      <c r="CI1394" s="37"/>
      <c r="CJ1394" s="37"/>
      <c r="CK1394" s="112"/>
      <c r="CL1394" s="112"/>
      <c r="CM1394" s="112"/>
    </row>
    <row r="1395" spans="1:91" ht="12.75" customHeight="1" x14ac:dyDescent="0.2">
      <c r="A1395" s="63"/>
      <c r="B1395" s="967"/>
      <c r="C1395" s="968"/>
      <c r="D1395" s="968"/>
      <c r="E1395" s="969"/>
      <c r="F1395" s="976"/>
      <c r="G1395" s="977"/>
      <c r="H1395" s="977"/>
      <c r="I1395" s="977"/>
      <c r="J1395" s="977"/>
      <c r="K1395" s="977"/>
      <c r="L1395" s="977"/>
      <c r="M1395" s="977"/>
      <c r="N1395" s="977"/>
      <c r="O1395" s="977"/>
      <c r="P1395" s="977"/>
      <c r="Q1395" s="977"/>
      <c r="R1395" s="977"/>
      <c r="S1395" s="977"/>
      <c r="T1395" s="977"/>
      <c r="U1395" s="977"/>
      <c r="V1395" s="977"/>
      <c r="W1395" s="977"/>
      <c r="X1395" s="977"/>
      <c r="Y1395" s="977"/>
      <c r="Z1395" s="977"/>
      <c r="AA1395" s="977"/>
      <c r="AB1395" s="977"/>
      <c r="AC1395" s="977"/>
      <c r="AD1395" s="977"/>
      <c r="AE1395" s="977"/>
      <c r="AF1395" s="977"/>
      <c r="AG1395" s="977"/>
      <c r="AH1395" s="977"/>
      <c r="AI1395" s="977"/>
      <c r="AJ1395" s="977"/>
      <c r="AK1395" s="977"/>
      <c r="AL1395" s="977"/>
      <c r="AM1395" s="977"/>
      <c r="AN1395" s="977"/>
      <c r="AO1395" s="977"/>
      <c r="AP1395" s="977"/>
      <c r="AQ1395" s="977"/>
      <c r="AR1395" s="977"/>
      <c r="AS1395" s="977"/>
      <c r="AT1395" s="977"/>
      <c r="AU1395" s="977"/>
      <c r="AV1395" s="977"/>
      <c r="AW1395" s="977"/>
      <c r="AX1395" s="977"/>
      <c r="AY1395" s="977"/>
      <c r="AZ1395" s="977"/>
      <c r="BA1395" s="977"/>
      <c r="BB1395" s="977"/>
      <c r="BC1395" s="977"/>
      <c r="BD1395" s="977"/>
      <c r="BE1395" s="977"/>
      <c r="BF1395" s="977"/>
      <c r="BG1395" s="977"/>
      <c r="BH1395" s="977"/>
      <c r="BI1395" s="977"/>
      <c r="BJ1395" s="977"/>
      <c r="BK1395" s="977"/>
      <c r="BL1395" s="977"/>
      <c r="BM1395" s="977"/>
      <c r="BN1395" s="977"/>
      <c r="BO1395" s="977"/>
      <c r="BP1395" s="977"/>
      <c r="BQ1395" s="977"/>
      <c r="BR1395" s="977"/>
      <c r="BS1395" s="977"/>
      <c r="BT1395" s="977"/>
      <c r="BU1395" s="977"/>
      <c r="BV1395" s="977"/>
      <c r="BW1395" s="977"/>
      <c r="BX1395" s="977"/>
      <c r="BY1395" s="978"/>
      <c r="BZ1395" s="985"/>
      <c r="CA1395" s="986"/>
      <c r="CB1395" s="986"/>
      <c r="CC1395" s="986"/>
      <c r="CD1395" s="986"/>
      <c r="CE1395" s="986"/>
      <c r="CF1395" s="986"/>
      <c r="CG1395" s="986"/>
      <c r="CH1395" s="987"/>
      <c r="CI1395" s="37"/>
      <c r="CJ1395" s="37"/>
    </row>
    <row r="1396" spans="1:91" ht="12.75" customHeight="1" x14ac:dyDescent="0.2">
      <c r="A1396" s="63"/>
      <c r="B1396" s="970"/>
      <c r="C1396" s="971"/>
      <c r="D1396" s="971"/>
      <c r="E1396" s="972"/>
      <c r="F1396" s="979"/>
      <c r="G1396" s="980"/>
      <c r="H1396" s="980"/>
      <c r="I1396" s="980"/>
      <c r="J1396" s="980"/>
      <c r="K1396" s="980"/>
      <c r="L1396" s="980"/>
      <c r="M1396" s="980"/>
      <c r="N1396" s="980"/>
      <c r="O1396" s="980"/>
      <c r="P1396" s="980"/>
      <c r="Q1396" s="980"/>
      <c r="R1396" s="980"/>
      <c r="S1396" s="980"/>
      <c r="T1396" s="980"/>
      <c r="U1396" s="980"/>
      <c r="V1396" s="980"/>
      <c r="W1396" s="980"/>
      <c r="X1396" s="980"/>
      <c r="Y1396" s="980"/>
      <c r="Z1396" s="980"/>
      <c r="AA1396" s="980"/>
      <c r="AB1396" s="980"/>
      <c r="AC1396" s="980"/>
      <c r="AD1396" s="980"/>
      <c r="AE1396" s="980"/>
      <c r="AF1396" s="980"/>
      <c r="AG1396" s="980"/>
      <c r="AH1396" s="980"/>
      <c r="AI1396" s="980"/>
      <c r="AJ1396" s="980"/>
      <c r="AK1396" s="980"/>
      <c r="AL1396" s="980"/>
      <c r="AM1396" s="980"/>
      <c r="AN1396" s="980"/>
      <c r="AO1396" s="980"/>
      <c r="AP1396" s="980"/>
      <c r="AQ1396" s="980"/>
      <c r="AR1396" s="980"/>
      <c r="AS1396" s="980"/>
      <c r="AT1396" s="980"/>
      <c r="AU1396" s="980"/>
      <c r="AV1396" s="980"/>
      <c r="AW1396" s="980"/>
      <c r="AX1396" s="980"/>
      <c r="AY1396" s="980"/>
      <c r="AZ1396" s="980"/>
      <c r="BA1396" s="980"/>
      <c r="BB1396" s="980"/>
      <c r="BC1396" s="980"/>
      <c r="BD1396" s="980"/>
      <c r="BE1396" s="980"/>
      <c r="BF1396" s="980"/>
      <c r="BG1396" s="980"/>
      <c r="BH1396" s="980"/>
      <c r="BI1396" s="980"/>
      <c r="BJ1396" s="980"/>
      <c r="BK1396" s="980"/>
      <c r="BL1396" s="980"/>
      <c r="BM1396" s="980"/>
      <c r="BN1396" s="980"/>
      <c r="BO1396" s="980"/>
      <c r="BP1396" s="980"/>
      <c r="BQ1396" s="980"/>
      <c r="BR1396" s="980"/>
      <c r="BS1396" s="980"/>
      <c r="BT1396" s="980"/>
      <c r="BU1396" s="980"/>
      <c r="BV1396" s="980"/>
      <c r="BW1396" s="980"/>
      <c r="BX1396" s="980"/>
      <c r="BY1396" s="981"/>
      <c r="BZ1396" s="988"/>
      <c r="CA1396" s="989"/>
      <c r="CB1396" s="989"/>
      <c r="CC1396" s="989"/>
      <c r="CD1396" s="989"/>
      <c r="CE1396" s="989"/>
      <c r="CF1396" s="989"/>
      <c r="CG1396" s="989"/>
      <c r="CH1396" s="990"/>
      <c r="CI1396" s="37"/>
      <c r="CJ1396" s="37"/>
    </row>
    <row r="1397" spans="1:91" ht="12.75" customHeight="1" x14ac:dyDescent="0.2">
      <c r="A1397" s="63"/>
      <c r="B1397" s="964" t="s">
        <v>105</v>
      </c>
      <c r="C1397" s="965"/>
      <c r="D1397" s="965"/>
      <c r="E1397" s="966"/>
      <c r="F1397" s="973" t="s">
        <v>1439</v>
      </c>
      <c r="G1397" s="974"/>
      <c r="H1397" s="974"/>
      <c r="I1397" s="974"/>
      <c r="J1397" s="974"/>
      <c r="K1397" s="974"/>
      <c r="L1397" s="974"/>
      <c r="M1397" s="974"/>
      <c r="N1397" s="974"/>
      <c r="O1397" s="974"/>
      <c r="P1397" s="974"/>
      <c r="Q1397" s="974"/>
      <c r="R1397" s="974"/>
      <c r="S1397" s="974"/>
      <c r="T1397" s="974"/>
      <c r="U1397" s="974"/>
      <c r="V1397" s="974"/>
      <c r="W1397" s="974"/>
      <c r="X1397" s="974"/>
      <c r="Y1397" s="974"/>
      <c r="Z1397" s="974"/>
      <c r="AA1397" s="974"/>
      <c r="AB1397" s="974"/>
      <c r="AC1397" s="974"/>
      <c r="AD1397" s="974"/>
      <c r="AE1397" s="974"/>
      <c r="AF1397" s="974"/>
      <c r="AG1397" s="974"/>
      <c r="AH1397" s="974"/>
      <c r="AI1397" s="974"/>
      <c r="AJ1397" s="974"/>
      <c r="AK1397" s="974"/>
      <c r="AL1397" s="974"/>
      <c r="AM1397" s="974"/>
      <c r="AN1397" s="974"/>
      <c r="AO1397" s="974"/>
      <c r="AP1397" s="974"/>
      <c r="AQ1397" s="974"/>
      <c r="AR1397" s="974"/>
      <c r="AS1397" s="974"/>
      <c r="AT1397" s="974"/>
      <c r="AU1397" s="974"/>
      <c r="AV1397" s="974"/>
      <c r="AW1397" s="974"/>
      <c r="AX1397" s="974"/>
      <c r="AY1397" s="974"/>
      <c r="AZ1397" s="974"/>
      <c r="BA1397" s="974"/>
      <c r="BB1397" s="974"/>
      <c r="BC1397" s="974"/>
      <c r="BD1397" s="974"/>
      <c r="BE1397" s="974"/>
      <c r="BF1397" s="974"/>
      <c r="BG1397" s="974"/>
      <c r="BH1397" s="974"/>
      <c r="BI1397" s="974"/>
      <c r="BJ1397" s="974"/>
      <c r="BK1397" s="974"/>
      <c r="BL1397" s="974"/>
      <c r="BM1397" s="974"/>
      <c r="BN1397" s="974"/>
      <c r="BO1397" s="974"/>
      <c r="BP1397" s="974"/>
      <c r="BQ1397" s="974"/>
      <c r="BR1397" s="974"/>
      <c r="BS1397" s="974"/>
      <c r="BT1397" s="974"/>
      <c r="BU1397" s="974"/>
      <c r="BV1397" s="974"/>
      <c r="BW1397" s="974"/>
      <c r="BX1397" s="974"/>
      <c r="BY1397" s="975"/>
      <c r="BZ1397" s="982"/>
      <c r="CA1397" s="983"/>
      <c r="CB1397" s="983"/>
      <c r="CC1397" s="983"/>
      <c r="CD1397" s="983"/>
      <c r="CE1397" s="983"/>
      <c r="CF1397" s="983"/>
      <c r="CG1397" s="983"/>
      <c r="CH1397" s="984"/>
      <c r="CI1397" s="37"/>
      <c r="CJ1397" s="37"/>
      <c r="CK1397" s="112"/>
      <c r="CL1397" s="112"/>
      <c r="CM1397" s="112"/>
    </row>
    <row r="1398" spans="1:91" ht="12.75" customHeight="1" x14ac:dyDescent="0.2">
      <c r="A1398" s="63"/>
      <c r="B1398" s="967"/>
      <c r="C1398" s="968"/>
      <c r="D1398" s="968"/>
      <c r="E1398" s="969"/>
      <c r="F1398" s="976"/>
      <c r="G1398" s="977"/>
      <c r="H1398" s="977"/>
      <c r="I1398" s="977"/>
      <c r="J1398" s="977"/>
      <c r="K1398" s="977"/>
      <c r="L1398" s="977"/>
      <c r="M1398" s="977"/>
      <c r="N1398" s="977"/>
      <c r="O1398" s="977"/>
      <c r="P1398" s="977"/>
      <c r="Q1398" s="977"/>
      <c r="R1398" s="977"/>
      <c r="S1398" s="977"/>
      <c r="T1398" s="977"/>
      <c r="U1398" s="977"/>
      <c r="V1398" s="977"/>
      <c r="W1398" s="977"/>
      <c r="X1398" s="977"/>
      <c r="Y1398" s="977"/>
      <c r="Z1398" s="977"/>
      <c r="AA1398" s="977"/>
      <c r="AB1398" s="977"/>
      <c r="AC1398" s="977"/>
      <c r="AD1398" s="977"/>
      <c r="AE1398" s="977"/>
      <c r="AF1398" s="977"/>
      <c r="AG1398" s="977"/>
      <c r="AH1398" s="977"/>
      <c r="AI1398" s="977"/>
      <c r="AJ1398" s="977"/>
      <c r="AK1398" s="977"/>
      <c r="AL1398" s="977"/>
      <c r="AM1398" s="977"/>
      <c r="AN1398" s="977"/>
      <c r="AO1398" s="977"/>
      <c r="AP1398" s="977"/>
      <c r="AQ1398" s="977"/>
      <c r="AR1398" s="977"/>
      <c r="AS1398" s="977"/>
      <c r="AT1398" s="977"/>
      <c r="AU1398" s="977"/>
      <c r="AV1398" s="977"/>
      <c r="AW1398" s="977"/>
      <c r="AX1398" s="977"/>
      <c r="AY1398" s="977"/>
      <c r="AZ1398" s="977"/>
      <c r="BA1398" s="977"/>
      <c r="BB1398" s="977"/>
      <c r="BC1398" s="977"/>
      <c r="BD1398" s="977"/>
      <c r="BE1398" s="977"/>
      <c r="BF1398" s="977"/>
      <c r="BG1398" s="977"/>
      <c r="BH1398" s="977"/>
      <c r="BI1398" s="977"/>
      <c r="BJ1398" s="977"/>
      <c r="BK1398" s="977"/>
      <c r="BL1398" s="977"/>
      <c r="BM1398" s="977"/>
      <c r="BN1398" s="977"/>
      <c r="BO1398" s="977"/>
      <c r="BP1398" s="977"/>
      <c r="BQ1398" s="977"/>
      <c r="BR1398" s="977"/>
      <c r="BS1398" s="977"/>
      <c r="BT1398" s="977"/>
      <c r="BU1398" s="977"/>
      <c r="BV1398" s="977"/>
      <c r="BW1398" s="977"/>
      <c r="BX1398" s="977"/>
      <c r="BY1398" s="978"/>
      <c r="BZ1398" s="985"/>
      <c r="CA1398" s="986"/>
      <c r="CB1398" s="986"/>
      <c r="CC1398" s="986"/>
      <c r="CD1398" s="986"/>
      <c r="CE1398" s="986"/>
      <c r="CF1398" s="986"/>
      <c r="CG1398" s="986"/>
      <c r="CH1398" s="987"/>
      <c r="CI1398" s="37"/>
      <c r="CJ1398" s="37"/>
      <c r="CL1398"/>
    </row>
    <row r="1399" spans="1:91" ht="12.75" customHeight="1" x14ac:dyDescent="0.2">
      <c r="A1399" s="63"/>
      <c r="B1399" s="967"/>
      <c r="C1399" s="968"/>
      <c r="D1399" s="968"/>
      <c r="E1399" s="969"/>
      <c r="F1399" s="976"/>
      <c r="G1399" s="977"/>
      <c r="H1399" s="977"/>
      <c r="I1399" s="977"/>
      <c r="J1399" s="977"/>
      <c r="K1399" s="977"/>
      <c r="L1399" s="977"/>
      <c r="M1399" s="977"/>
      <c r="N1399" s="977"/>
      <c r="O1399" s="977"/>
      <c r="P1399" s="977"/>
      <c r="Q1399" s="977"/>
      <c r="R1399" s="977"/>
      <c r="S1399" s="977"/>
      <c r="T1399" s="977"/>
      <c r="U1399" s="977"/>
      <c r="V1399" s="977"/>
      <c r="W1399" s="977"/>
      <c r="X1399" s="977"/>
      <c r="Y1399" s="977"/>
      <c r="Z1399" s="977"/>
      <c r="AA1399" s="977"/>
      <c r="AB1399" s="977"/>
      <c r="AC1399" s="977"/>
      <c r="AD1399" s="977"/>
      <c r="AE1399" s="977"/>
      <c r="AF1399" s="977"/>
      <c r="AG1399" s="977"/>
      <c r="AH1399" s="977"/>
      <c r="AI1399" s="977"/>
      <c r="AJ1399" s="977"/>
      <c r="AK1399" s="977"/>
      <c r="AL1399" s="977"/>
      <c r="AM1399" s="977"/>
      <c r="AN1399" s="977"/>
      <c r="AO1399" s="977"/>
      <c r="AP1399" s="977"/>
      <c r="AQ1399" s="977"/>
      <c r="AR1399" s="977"/>
      <c r="AS1399" s="977"/>
      <c r="AT1399" s="977"/>
      <c r="AU1399" s="977"/>
      <c r="AV1399" s="977"/>
      <c r="AW1399" s="977"/>
      <c r="AX1399" s="977"/>
      <c r="AY1399" s="977"/>
      <c r="AZ1399" s="977"/>
      <c r="BA1399" s="977"/>
      <c r="BB1399" s="977"/>
      <c r="BC1399" s="977"/>
      <c r="BD1399" s="977"/>
      <c r="BE1399" s="977"/>
      <c r="BF1399" s="977"/>
      <c r="BG1399" s="977"/>
      <c r="BH1399" s="977"/>
      <c r="BI1399" s="977"/>
      <c r="BJ1399" s="977"/>
      <c r="BK1399" s="977"/>
      <c r="BL1399" s="977"/>
      <c r="BM1399" s="977"/>
      <c r="BN1399" s="977"/>
      <c r="BO1399" s="977"/>
      <c r="BP1399" s="977"/>
      <c r="BQ1399" s="977"/>
      <c r="BR1399" s="977"/>
      <c r="BS1399" s="977"/>
      <c r="BT1399" s="977"/>
      <c r="BU1399" s="977"/>
      <c r="BV1399" s="977"/>
      <c r="BW1399" s="977"/>
      <c r="BX1399" s="977"/>
      <c r="BY1399" s="978"/>
      <c r="BZ1399" s="985"/>
      <c r="CA1399" s="986"/>
      <c r="CB1399" s="986"/>
      <c r="CC1399" s="986"/>
      <c r="CD1399" s="986"/>
      <c r="CE1399" s="986"/>
      <c r="CF1399" s="986"/>
      <c r="CG1399" s="986"/>
      <c r="CH1399" s="987"/>
      <c r="CI1399" s="37"/>
      <c r="CJ1399" s="37"/>
    </row>
    <row r="1400" spans="1:91" ht="12.75" customHeight="1" x14ac:dyDescent="0.2">
      <c r="A1400" s="63"/>
      <c r="B1400" s="967"/>
      <c r="C1400" s="968"/>
      <c r="D1400" s="968"/>
      <c r="E1400" s="969"/>
      <c r="F1400" s="976"/>
      <c r="G1400" s="977"/>
      <c r="H1400" s="977"/>
      <c r="I1400" s="977"/>
      <c r="J1400" s="977"/>
      <c r="K1400" s="977"/>
      <c r="L1400" s="977"/>
      <c r="M1400" s="977"/>
      <c r="N1400" s="977"/>
      <c r="O1400" s="977"/>
      <c r="P1400" s="977"/>
      <c r="Q1400" s="977"/>
      <c r="R1400" s="977"/>
      <c r="S1400" s="977"/>
      <c r="T1400" s="977"/>
      <c r="U1400" s="977"/>
      <c r="V1400" s="977"/>
      <c r="W1400" s="977"/>
      <c r="X1400" s="977"/>
      <c r="Y1400" s="977"/>
      <c r="Z1400" s="977"/>
      <c r="AA1400" s="977"/>
      <c r="AB1400" s="977"/>
      <c r="AC1400" s="977"/>
      <c r="AD1400" s="977"/>
      <c r="AE1400" s="977"/>
      <c r="AF1400" s="977"/>
      <c r="AG1400" s="977"/>
      <c r="AH1400" s="977"/>
      <c r="AI1400" s="977"/>
      <c r="AJ1400" s="977"/>
      <c r="AK1400" s="977"/>
      <c r="AL1400" s="977"/>
      <c r="AM1400" s="977"/>
      <c r="AN1400" s="977"/>
      <c r="AO1400" s="977"/>
      <c r="AP1400" s="977"/>
      <c r="AQ1400" s="977"/>
      <c r="AR1400" s="977"/>
      <c r="AS1400" s="977"/>
      <c r="AT1400" s="977"/>
      <c r="AU1400" s="977"/>
      <c r="AV1400" s="977"/>
      <c r="AW1400" s="977"/>
      <c r="AX1400" s="977"/>
      <c r="AY1400" s="977"/>
      <c r="AZ1400" s="977"/>
      <c r="BA1400" s="977"/>
      <c r="BB1400" s="977"/>
      <c r="BC1400" s="977"/>
      <c r="BD1400" s="977"/>
      <c r="BE1400" s="977"/>
      <c r="BF1400" s="977"/>
      <c r="BG1400" s="977"/>
      <c r="BH1400" s="977"/>
      <c r="BI1400" s="977"/>
      <c r="BJ1400" s="977"/>
      <c r="BK1400" s="977"/>
      <c r="BL1400" s="977"/>
      <c r="BM1400" s="977"/>
      <c r="BN1400" s="977"/>
      <c r="BO1400" s="977"/>
      <c r="BP1400" s="977"/>
      <c r="BQ1400" s="977"/>
      <c r="BR1400" s="977"/>
      <c r="BS1400" s="977"/>
      <c r="BT1400" s="977"/>
      <c r="BU1400" s="977"/>
      <c r="BV1400" s="977"/>
      <c r="BW1400" s="977"/>
      <c r="BX1400" s="977"/>
      <c r="BY1400" s="978"/>
      <c r="BZ1400" s="985"/>
      <c r="CA1400" s="986"/>
      <c r="CB1400" s="986"/>
      <c r="CC1400" s="986"/>
      <c r="CD1400" s="986"/>
      <c r="CE1400" s="986"/>
      <c r="CF1400" s="986"/>
      <c r="CG1400" s="986"/>
      <c r="CH1400" s="987"/>
      <c r="CI1400" s="37"/>
      <c r="CJ1400" s="37"/>
    </row>
    <row r="1401" spans="1:91" ht="12.75" customHeight="1" x14ac:dyDescent="0.2">
      <c r="A1401" s="63"/>
      <c r="B1401" s="967"/>
      <c r="C1401" s="968"/>
      <c r="D1401" s="968"/>
      <c r="E1401" s="969"/>
      <c r="F1401" s="976"/>
      <c r="G1401" s="977"/>
      <c r="H1401" s="977"/>
      <c r="I1401" s="977"/>
      <c r="J1401" s="977"/>
      <c r="K1401" s="977"/>
      <c r="L1401" s="977"/>
      <c r="M1401" s="977"/>
      <c r="N1401" s="977"/>
      <c r="O1401" s="977"/>
      <c r="P1401" s="977"/>
      <c r="Q1401" s="977"/>
      <c r="R1401" s="977"/>
      <c r="S1401" s="977"/>
      <c r="T1401" s="977"/>
      <c r="U1401" s="977"/>
      <c r="V1401" s="977"/>
      <c r="W1401" s="977"/>
      <c r="X1401" s="977"/>
      <c r="Y1401" s="977"/>
      <c r="Z1401" s="977"/>
      <c r="AA1401" s="977"/>
      <c r="AB1401" s="977"/>
      <c r="AC1401" s="977"/>
      <c r="AD1401" s="977"/>
      <c r="AE1401" s="977"/>
      <c r="AF1401" s="977"/>
      <c r="AG1401" s="977"/>
      <c r="AH1401" s="977"/>
      <c r="AI1401" s="977"/>
      <c r="AJ1401" s="977"/>
      <c r="AK1401" s="977"/>
      <c r="AL1401" s="977"/>
      <c r="AM1401" s="977"/>
      <c r="AN1401" s="977"/>
      <c r="AO1401" s="977"/>
      <c r="AP1401" s="977"/>
      <c r="AQ1401" s="977"/>
      <c r="AR1401" s="977"/>
      <c r="AS1401" s="977"/>
      <c r="AT1401" s="977"/>
      <c r="AU1401" s="977"/>
      <c r="AV1401" s="977"/>
      <c r="AW1401" s="977"/>
      <c r="AX1401" s="977"/>
      <c r="AY1401" s="977"/>
      <c r="AZ1401" s="977"/>
      <c r="BA1401" s="977"/>
      <c r="BB1401" s="977"/>
      <c r="BC1401" s="977"/>
      <c r="BD1401" s="977"/>
      <c r="BE1401" s="977"/>
      <c r="BF1401" s="977"/>
      <c r="BG1401" s="977"/>
      <c r="BH1401" s="977"/>
      <c r="BI1401" s="977"/>
      <c r="BJ1401" s="977"/>
      <c r="BK1401" s="977"/>
      <c r="BL1401" s="977"/>
      <c r="BM1401" s="977"/>
      <c r="BN1401" s="977"/>
      <c r="BO1401" s="977"/>
      <c r="BP1401" s="977"/>
      <c r="BQ1401" s="977"/>
      <c r="BR1401" s="977"/>
      <c r="BS1401" s="977"/>
      <c r="BT1401" s="977"/>
      <c r="BU1401" s="977"/>
      <c r="BV1401" s="977"/>
      <c r="BW1401" s="977"/>
      <c r="BX1401" s="977"/>
      <c r="BY1401" s="978"/>
      <c r="BZ1401" s="985"/>
      <c r="CA1401" s="986"/>
      <c r="CB1401" s="986"/>
      <c r="CC1401" s="986"/>
      <c r="CD1401" s="986"/>
      <c r="CE1401" s="986"/>
      <c r="CF1401" s="986"/>
      <c r="CG1401" s="986"/>
      <c r="CH1401" s="987"/>
      <c r="CI1401" s="37"/>
      <c r="CJ1401" s="37"/>
    </row>
    <row r="1402" spans="1:91" ht="12.75" customHeight="1" x14ac:dyDescent="0.2">
      <c r="A1402" s="63"/>
      <c r="B1402" s="970"/>
      <c r="C1402" s="971"/>
      <c r="D1402" s="971"/>
      <c r="E1402" s="972"/>
      <c r="F1402" s="979"/>
      <c r="G1402" s="980"/>
      <c r="H1402" s="980"/>
      <c r="I1402" s="980"/>
      <c r="J1402" s="980"/>
      <c r="K1402" s="980"/>
      <c r="L1402" s="980"/>
      <c r="M1402" s="980"/>
      <c r="N1402" s="980"/>
      <c r="O1402" s="980"/>
      <c r="P1402" s="980"/>
      <c r="Q1402" s="980"/>
      <c r="R1402" s="980"/>
      <c r="S1402" s="980"/>
      <c r="T1402" s="980"/>
      <c r="U1402" s="980"/>
      <c r="V1402" s="980"/>
      <c r="W1402" s="980"/>
      <c r="X1402" s="980"/>
      <c r="Y1402" s="980"/>
      <c r="Z1402" s="980"/>
      <c r="AA1402" s="980"/>
      <c r="AB1402" s="980"/>
      <c r="AC1402" s="980"/>
      <c r="AD1402" s="980"/>
      <c r="AE1402" s="980"/>
      <c r="AF1402" s="980"/>
      <c r="AG1402" s="980"/>
      <c r="AH1402" s="980"/>
      <c r="AI1402" s="980"/>
      <c r="AJ1402" s="980"/>
      <c r="AK1402" s="980"/>
      <c r="AL1402" s="980"/>
      <c r="AM1402" s="980"/>
      <c r="AN1402" s="980"/>
      <c r="AO1402" s="980"/>
      <c r="AP1402" s="980"/>
      <c r="AQ1402" s="980"/>
      <c r="AR1402" s="980"/>
      <c r="AS1402" s="980"/>
      <c r="AT1402" s="980"/>
      <c r="AU1402" s="980"/>
      <c r="AV1402" s="980"/>
      <c r="AW1402" s="980"/>
      <c r="AX1402" s="980"/>
      <c r="AY1402" s="980"/>
      <c r="AZ1402" s="980"/>
      <c r="BA1402" s="980"/>
      <c r="BB1402" s="980"/>
      <c r="BC1402" s="980"/>
      <c r="BD1402" s="980"/>
      <c r="BE1402" s="980"/>
      <c r="BF1402" s="980"/>
      <c r="BG1402" s="980"/>
      <c r="BH1402" s="980"/>
      <c r="BI1402" s="980"/>
      <c r="BJ1402" s="980"/>
      <c r="BK1402" s="980"/>
      <c r="BL1402" s="980"/>
      <c r="BM1402" s="980"/>
      <c r="BN1402" s="980"/>
      <c r="BO1402" s="980"/>
      <c r="BP1402" s="980"/>
      <c r="BQ1402" s="980"/>
      <c r="BR1402" s="980"/>
      <c r="BS1402" s="980"/>
      <c r="BT1402" s="980"/>
      <c r="BU1402" s="980"/>
      <c r="BV1402" s="980"/>
      <c r="BW1402" s="980"/>
      <c r="BX1402" s="980"/>
      <c r="BY1402" s="981"/>
      <c r="BZ1402" s="988"/>
      <c r="CA1402" s="989"/>
      <c r="CB1402" s="989"/>
      <c r="CC1402" s="989"/>
      <c r="CD1402" s="989"/>
      <c r="CE1402" s="989"/>
      <c r="CF1402" s="989"/>
      <c r="CG1402" s="989"/>
      <c r="CH1402" s="990"/>
      <c r="CI1402" s="37"/>
      <c r="CJ1402" s="37"/>
    </row>
    <row r="1403" spans="1:91" ht="12.75" customHeight="1" x14ac:dyDescent="0.2">
      <c r="A1403" s="63"/>
      <c r="B1403" s="964" t="s">
        <v>106</v>
      </c>
      <c r="C1403" s="965"/>
      <c r="D1403" s="965"/>
      <c r="E1403" s="966"/>
      <c r="F1403" s="973" t="s">
        <v>199</v>
      </c>
      <c r="G1403" s="974"/>
      <c r="H1403" s="974"/>
      <c r="I1403" s="974"/>
      <c r="J1403" s="974"/>
      <c r="K1403" s="974"/>
      <c r="L1403" s="974"/>
      <c r="M1403" s="974"/>
      <c r="N1403" s="974"/>
      <c r="O1403" s="974"/>
      <c r="P1403" s="974"/>
      <c r="Q1403" s="974"/>
      <c r="R1403" s="974"/>
      <c r="S1403" s="974"/>
      <c r="T1403" s="974"/>
      <c r="U1403" s="974"/>
      <c r="V1403" s="974"/>
      <c r="W1403" s="974"/>
      <c r="X1403" s="974"/>
      <c r="Y1403" s="974"/>
      <c r="Z1403" s="974"/>
      <c r="AA1403" s="974"/>
      <c r="AB1403" s="974"/>
      <c r="AC1403" s="974"/>
      <c r="AD1403" s="974"/>
      <c r="AE1403" s="974"/>
      <c r="AF1403" s="974"/>
      <c r="AG1403" s="974"/>
      <c r="AH1403" s="974"/>
      <c r="AI1403" s="974"/>
      <c r="AJ1403" s="974"/>
      <c r="AK1403" s="974"/>
      <c r="AL1403" s="974"/>
      <c r="AM1403" s="974"/>
      <c r="AN1403" s="974"/>
      <c r="AO1403" s="974"/>
      <c r="AP1403" s="974"/>
      <c r="AQ1403" s="974"/>
      <c r="AR1403" s="974"/>
      <c r="AS1403" s="974"/>
      <c r="AT1403" s="974"/>
      <c r="AU1403" s="974"/>
      <c r="AV1403" s="974"/>
      <c r="AW1403" s="974"/>
      <c r="AX1403" s="974"/>
      <c r="AY1403" s="974"/>
      <c r="AZ1403" s="974"/>
      <c r="BA1403" s="974"/>
      <c r="BB1403" s="974"/>
      <c r="BC1403" s="974"/>
      <c r="BD1403" s="974"/>
      <c r="BE1403" s="974"/>
      <c r="BF1403" s="974"/>
      <c r="BG1403" s="974"/>
      <c r="BH1403" s="974"/>
      <c r="BI1403" s="974"/>
      <c r="BJ1403" s="974"/>
      <c r="BK1403" s="974"/>
      <c r="BL1403" s="974"/>
      <c r="BM1403" s="974"/>
      <c r="BN1403" s="974"/>
      <c r="BO1403" s="974"/>
      <c r="BP1403" s="974"/>
      <c r="BQ1403" s="974"/>
      <c r="BR1403" s="974"/>
      <c r="BS1403" s="974"/>
      <c r="BT1403" s="974"/>
      <c r="BU1403" s="974"/>
      <c r="BV1403" s="974"/>
      <c r="BW1403" s="974"/>
      <c r="BX1403" s="974"/>
      <c r="BY1403" s="975"/>
      <c r="BZ1403" s="982"/>
      <c r="CA1403" s="983"/>
      <c r="CB1403" s="983"/>
      <c r="CC1403" s="983"/>
      <c r="CD1403" s="983"/>
      <c r="CE1403" s="983"/>
      <c r="CF1403" s="983"/>
      <c r="CG1403" s="983"/>
      <c r="CH1403" s="984"/>
      <c r="CI1403" s="37"/>
      <c r="CJ1403" s="37"/>
      <c r="CK1403" s="112"/>
      <c r="CL1403" s="112"/>
      <c r="CM1403" s="112"/>
    </row>
    <row r="1404" spans="1:91" ht="12.75" customHeight="1" x14ac:dyDescent="0.2">
      <c r="A1404" s="63"/>
      <c r="B1404" s="967"/>
      <c r="C1404" s="968"/>
      <c r="D1404" s="968"/>
      <c r="E1404" s="969"/>
      <c r="F1404" s="976"/>
      <c r="G1404" s="977"/>
      <c r="H1404" s="977"/>
      <c r="I1404" s="977"/>
      <c r="J1404" s="977"/>
      <c r="K1404" s="977"/>
      <c r="L1404" s="977"/>
      <c r="M1404" s="977"/>
      <c r="N1404" s="977"/>
      <c r="O1404" s="977"/>
      <c r="P1404" s="977"/>
      <c r="Q1404" s="977"/>
      <c r="R1404" s="977"/>
      <c r="S1404" s="977"/>
      <c r="T1404" s="977"/>
      <c r="U1404" s="977"/>
      <c r="V1404" s="977"/>
      <c r="W1404" s="977"/>
      <c r="X1404" s="977"/>
      <c r="Y1404" s="977"/>
      <c r="Z1404" s="977"/>
      <c r="AA1404" s="977"/>
      <c r="AB1404" s="977"/>
      <c r="AC1404" s="977"/>
      <c r="AD1404" s="977"/>
      <c r="AE1404" s="977"/>
      <c r="AF1404" s="977"/>
      <c r="AG1404" s="977"/>
      <c r="AH1404" s="977"/>
      <c r="AI1404" s="977"/>
      <c r="AJ1404" s="977"/>
      <c r="AK1404" s="977"/>
      <c r="AL1404" s="977"/>
      <c r="AM1404" s="977"/>
      <c r="AN1404" s="977"/>
      <c r="AO1404" s="977"/>
      <c r="AP1404" s="977"/>
      <c r="AQ1404" s="977"/>
      <c r="AR1404" s="977"/>
      <c r="AS1404" s="977"/>
      <c r="AT1404" s="977"/>
      <c r="AU1404" s="977"/>
      <c r="AV1404" s="977"/>
      <c r="AW1404" s="977"/>
      <c r="AX1404" s="977"/>
      <c r="AY1404" s="977"/>
      <c r="AZ1404" s="977"/>
      <c r="BA1404" s="977"/>
      <c r="BB1404" s="977"/>
      <c r="BC1404" s="977"/>
      <c r="BD1404" s="977"/>
      <c r="BE1404" s="977"/>
      <c r="BF1404" s="977"/>
      <c r="BG1404" s="977"/>
      <c r="BH1404" s="977"/>
      <c r="BI1404" s="977"/>
      <c r="BJ1404" s="977"/>
      <c r="BK1404" s="977"/>
      <c r="BL1404" s="977"/>
      <c r="BM1404" s="977"/>
      <c r="BN1404" s="977"/>
      <c r="BO1404" s="977"/>
      <c r="BP1404" s="977"/>
      <c r="BQ1404" s="977"/>
      <c r="BR1404" s="977"/>
      <c r="BS1404" s="977"/>
      <c r="BT1404" s="977"/>
      <c r="BU1404" s="977"/>
      <c r="BV1404" s="977"/>
      <c r="BW1404" s="977"/>
      <c r="BX1404" s="977"/>
      <c r="BY1404" s="978"/>
      <c r="BZ1404" s="985"/>
      <c r="CA1404" s="986"/>
      <c r="CB1404" s="986"/>
      <c r="CC1404" s="986"/>
      <c r="CD1404" s="986"/>
      <c r="CE1404" s="986"/>
      <c r="CF1404" s="986"/>
      <c r="CG1404" s="986"/>
      <c r="CH1404" s="987"/>
      <c r="CI1404" s="37"/>
      <c r="CJ1404" s="37"/>
    </row>
    <row r="1405" spans="1:91" ht="12.75" customHeight="1" x14ac:dyDescent="0.2">
      <c r="A1405" s="63"/>
      <c r="B1405" s="970"/>
      <c r="C1405" s="971"/>
      <c r="D1405" s="971"/>
      <c r="E1405" s="972"/>
      <c r="F1405" s="979"/>
      <c r="G1405" s="980"/>
      <c r="H1405" s="980"/>
      <c r="I1405" s="980"/>
      <c r="J1405" s="980"/>
      <c r="K1405" s="980"/>
      <c r="L1405" s="980"/>
      <c r="M1405" s="980"/>
      <c r="N1405" s="980"/>
      <c r="O1405" s="980"/>
      <c r="P1405" s="980"/>
      <c r="Q1405" s="980"/>
      <c r="R1405" s="980"/>
      <c r="S1405" s="980"/>
      <c r="T1405" s="980"/>
      <c r="U1405" s="980"/>
      <c r="V1405" s="980"/>
      <c r="W1405" s="980"/>
      <c r="X1405" s="980"/>
      <c r="Y1405" s="980"/>
      <c r="Z1405" s="980"/>
      <c r="AA1405" s="980"/>
      <c r="AB1405" s="980"/>
      <c r="AC1405" s="980"/>
      <c r="AD1405" s="980"/>
      <c r="AE1405" s="980"/>
      <c r="AF1405" s="980"/>
      <c r="AG1405" s="980"/>
      <c r="AH1405" s="980"/>
      <c r="AI1405" s="980"/>
      <c r="AJ1405" s="980"/>
      <c r="AK1405" s="980"/>
      <c r="AL1405" s="980"/>
      <c r="AM1405" s="980"/>
      <c r="AN1405" s="980"/>
      <c r="AO1405" s="980"/>
      <c r="AP1405" s="980"/>
      <c r="AQ1405" s="980"/>
      <c r="AR1405" s="980"/>
      <c r="AS1405" s="980"/>
      <c r="AT1405" s="980"/>
      <c r="AU1405" s="980"/>
      <c r="AV1405" s="980"/>
      <c r="AW1405" s="980"/>
      <c r="AX1405" s="980"/>
      <c r="AY1405" s="980"/>
      <c r="AZ1405" s="980"/>
      <c r="BA1405" s="980"/>
      <c r="BB1405" s="980"/>
      <c r="BC1405" s="980"/>
      <c r="BD1405" s="980"/>
      <c r="BE1405" s="980"/>
      <c r="BF1405" s="980"/>
      <c r="BG1405" s="980"/>
      <c r="BH1405" s="980"/>
      <c r="BI1405" s="980"/>
      <c r="BJ1405" s="980"/>
      <c r="BK1405" s="980"/>
      <c r="BL1405" s="980"/>
      <c r="BM1405" s="980"/>
      <c r="BN1405" s="980"/>
      <c r="BO1405" s="980"/>
      <c r="BP1405" s="980"/>
      <c r="BQ1405" s="980"/>
      <c r="BR1405" s="980"/>
      <c r="BS1405" s="980"/>
      <c r="BT1405" s="980"/>
      <c r="BU1405" s="980"/>
      <c r="BV1405" s="980"/>
      <c r="BW1405" s="980"/>
      <c r="BX1405" s="980"/>
      <c r="BY1405" s="981"/>
      <c r="BZ1405" s="988"/>
      <c r="CA1405" s="989"/>
      <c r="CB1405" s="989"/>
      <c r="CC1405" s="989"/>
      <c r="CD1405" s="989"/>
      <c r="CE1405" s="989"/>
      <c r="CF1405" s="989"/>
      <c r="CG1405" s="989"/>
      <c r="CH1405" s="990"/>
      <c r="CI1405" s="37"/>
      <c r="CJ1405" s="37"/>
    </row>
    <row r="1406" spans="1:91" ht="12.75" customHeight="1" x14ac:dyDescent="0.2">
      <c r="A1406" s="63"/>
      <c r="B1406" s="964" t="s">
        <v>121</v>
      </c>
      <c r="C1406" s="965"/>
      <c r="D1406" s="965"/>
      <c r="E1406" s="966"/>
      <c r="F1406" s="973" t="s">
        <v>1305</v>
      </c>
      <c r="G1406" s="974"/>
      <c r="H1406" s="974"/>
      <c r="I1406" s="974"/>
      <c r="J1406" s="974"/>
      <c r="K1406" s="974"/>
      <c r="L1406" s="974"/>
      <c r="M1406" s="974"/>
      <c r="N1406" s="974"/>
      <c r="O1406" s="974"/>
      <c r="P1406" s="974"/>
      <c r="Q1406" s="974"/>
      <c r="R1406" s="974"/>
      <c r="S1406" s="974"/>
      <c r="T1406" s="974"/>
      <c r="U1406" s="974"/>
      <c r="V1406" s="974"/>
      <c r="W1406" s="974"/>
      <c r="X1406" s="974"/>
      <c r="Y1406" s="974"/>
      <c r="Z1406" s="974"/>
      <c r="AA1406" s="974"/>
      <c r="AB1406" s="974"/>
      <c r="AC1406" s="974"/>
      <c r="AD1406" s="974"/>
      <c r="AE1406" s="974"/>
      <c r="AF1406" s="974"/>
      <c r="AG1406" s="974"/>
      <c r="AH1406" s="974"/>
      <c r="AI1406" s="974"/>
      <c r="AJ1406" s="974"/>
      <c r="AK1406" s="974"/>
      <c r="AL1406" s="974"/>
      <c r="AM1406" s="974"/>
      <c r="AN1406" s="974"/>
      <c r="AO1406" s="974"/>
      <c r="AP1406" s="974"/>
      <c r="AQ1406" s="974"/>
      <c r="AR1406" s="974"/>
      <c r="AS1406" s="974"/>
      <c r="AT1406" s="974"/>
      <c r="AU1406" s="974"/>
      <c r="AV1406" s="974"/>
      <c r="AW1406" s="974"/>
      <c r="AX1406" s="974"/>
      <c r="AY1406" s="974"/>
      <c r="AZ1406" s="974"/>
      <c r="BA1406" s="974"/>
      <c r="BB1406" s="974"/>
      <c r="BC1406" s="974"/>
      <c r="BD1406" s="974"/>
      <c r="BE1406" s="974"/>
      <c r="BF1406" s="974"/>
      <c r="BG1406" s="974"/>
      <c r="BH1406" s="974"/>
      <c r="BI1406" s="974"/>
      <c r="BJ1406" s="974"/>
      <c r="BK1406" s="974"/>
      <c r="BL1406" s="974"/>
      <c r="BM1406" s="974"/>
      <c r="BN1406" s="974"/>
      <c r="BO1406" s="974"/>
      <c r="BP1406" s="974"/>
      <c r="BQ1406" s="974"/>
      <c r="BR1406" s="974"/>
      <c r="BS1406" s="974"/>
      <c r="BT1406" s="974"/>
      <c r="BU1406" s="974"/>
      <c r="BV1406" s="974"/>
      <c r="BW1406" s="974"/>
      <c r="BX1406" s="974"/>
      <c r="BY1406" s="975"/>
      <c r="BZ1406" s="982"/>
      <c r="CA1406" s="983"/>
      <c r="CB1406" s="983"/>
      <c r="CC1406" s="983"/>
      <c r="CD1406" s="983"/>
      <c r="CE1406" s="983"/>
      <c r="CF1406" s="983"/>
      <c r="CG1406" s="983"/>
      <c r="CH1406" s="984"/>
      <c r="CI1406" s="37"/>
      <c r="CJ1406" s="37"/>
      <c r="CK1406" s="112"/>
      <c r="CL1406" s="112"/>
      <c r="CM1406" s="112"/>
    </row>
    <row r="1407" spans="1:91" ht="12.75" customHeight="1" x14ac:dyDescent="0.2">
      <c r="A1407" s="63"/>
      <c r="B1407" s="967"/>
      <c r="C1407" s="968"/>
      <c r="D1407" s="968"/>
      <c r="E1407" s="969"/>
      <c r="F1407" s="976"/>
      <c r="G1407" s="977"/>
      <c r="H1407" s="977"/>
      <c r="I1407" s="977"/>
      <c r="J1407" s="977"/>
      <c r="K1407" s="977"/>
      <c r="L1407" s="977"/>
      <c r="M1407" s="977"/>
      <c r="N1407" s="977"/>
      <c r="O1407" s="977"/>
      <c r="P1407" s="977"/>
      <c r="Q1407" s="977"/>
      <c r="R1407" s="977"/>
      <c r="S1407" s="977"/>
      <c r="T1407" s="977"/>
      <c r="U1407" s="977"/>
      <c r="V1407" s="977"/>
      <c r="W1407" s="977"/>
      <c r="X1407" s="977"/>
      <c r="Y1407" s="977"/>
      <c r="Z1407" s="977"/>
      <c r="AA1407" s="977"/>
      <c r="AB1407" s="977"/>
      <c r="AC1407" s="977"/>
      <c r="AD1407" s="977"/>
      <c r="AE1407" s="977"/>
      <c r="AF1407" s="977"/>
      <c r="AG1407" s="977"/>
      <c r="AH1407" s="977"/>
      <c r="AI1407" s="977"/>
      <c r="AJ1407" s="977"/>
      <c r="AK1407" s="977"/>
      <c r="AL1407" s="977"/>
      <c r="AM1407" s="977"/>
      <c r="AN1407" s="977"/>
      <c r="AO1407" s="977"/>
      <c r="AP1407" s="977"/>
      <c r="AQ1407" s="977"/>
      <c r="AR1407" s="977"/>
      <c r="AS1407" s="977"/>
      <c r="AT1407" s="977"/>
      <c r="AU1407" s="977"/>
      <c r="AV1407" s="977"/>
      <c r="AW1407" s="977"/>
      <c r="AX1407" s="977"/>
      <c r="AY1407" s="977"/>
      <c r="AZ1407" s="977"/>
      <c r="BA1407" s="977"/>
      <c r="BB1407" s="977"/>
      <c r="BC1407" s="977"/>
      <c r="BD1407" s="977"/>
      <c r="BE1407" s="977"/>
      <c r="BF1407" s="977"/>
      <c r="BG1407" s="977"/>
      <c r="BH1407" s="977"/>
      <c r="BI1407" s="977"/>
      <c r="BJ1407" s="977"/>
      <c r="BK1407" s="977"/>
      <c r="BL1407" s="977"/>
      <c r="BM1407" s="977"/>
      <c r="BN1407" s="977"/>
      <c r="BO1407" s="977"/>
      <c r="BP1407" s="977"/>
      <c r="BQ1407" s="977"/>
      <c r="BR1407" s="977"/>
      <c r="BS1407" s="977"/>
      <c r="BT1407" s="977"/>
      <c r="BU1407" s="977"/>
      <c r="BV1407" s="977"/>
      <c r="BW1407" s="977"/>
      <c r="BX1407" s="977"/>
      <c r="BY1407" s="978"/>
      <c r="BZ1407" s="985"/>
      <c r="CA1407" s="986"/>
      <c r="CB1407" s="986"/>
      <c r="CC1407" s="986"/>
      <c r="CD1407" s="986"/>
      <c r="CE1407" s="986"/>
      <c r="CF1407" s="986"/>
      <c r="CG1407" s="986"/>
      <c r="CH1407" s="987"/>
      <c r="CI1407" s="37"/>
      <c r="CJ1407" s="37"/>
    </row>
    <row r="1408" spans="1:91" ht="12.75" customHeight="1" x14ac:dyDescent="0.2">
      <c r="A1408" s="63"/>
      <c r="B1408" s="967"/>
      <c r="C1408" s="968"/>
      <c r="D1408" s="968"/>
      <c r="E1408" s="969"/>
      <c r="F1408" s="918"/>
      <c r="G1408" s="919"/>
      <c r="H1408" s="919"/>
      <c r="I1408" s="919"/>
      <c r="J1408" s="919"/>
      <c r="K1408" s="919"/>
      <c r="L1408" s="919"/>
      <c r="M1408" s="919"/>
      <c r="N1408" s="919"/>
      <c r="O1408" s="919"/>
      <c r="P1408" s="919"/>
      <c r="Q1408" s="919"/>
      <c r="R1408" s="919"/>
      <c r="S1408" s="919"/>
      <c r="T1408" s="919"/>
      <c r="U1408" s="919"/>
      <c r="V1408" s="919"/>
      <c r="W1408" s="919"/>
      <c r="X1408" s="919"/>
      <c r="Y1408" s="919"/>
      <c r="Z1408" s="919"/>
      <c r="AA1408" s="919"/>
      <c r="AB1408" s="919"/>
      <c r="AC1408" s="919"/>
      <c r="AD1408" s="919"/>
      <c r="AE1408" s="919"/>
      <c r="AF1408" s="919"/>
      <c r="AG1408" s="919"/>
      <c r="AH1408" s="919"/>
      <c r="AI1408" s="919"/>
      <c r="AJ1408" s="919"/>
      <c r="AK1408" s="919"/>
      <c r="AL1408" s="919"/>
      <c r="AM1408" s="919"/>
      <c r="AN1408" s="919"/>
      <c r="AO1408" s="919"/>
      <c r="AP1408" s="919"/>
      <c r="AQ1408" s="919"/>
      <c r="AR1408" s="919"/>
      <c r="AS1408" s="919"/>
      <c r="AT1408" s="919"/>
      <c r="AU1408" s="919"/>
      <c r="AV1408" s="919"/>
      <c r="AW1408" s="919"/>
      <c r="AX1408" s="919"/>
      <c r="AY1408" s="919"/>
      <c r="AZ1408" s="919"/>
      <c r="BA1408" s="919"/>
      <c r="BB1408" s="919"/>
      <c r="BC1408" s="919"/>
      <c r="BD1408" s="919"/>
      <c r="BE1408" s="919"/>
      <c r="BF1408" s="919"/>
      <c r="BG1408" s="919"/>
      <c r="BH1408" s="919"/>
      <c r="BI1408" s="919"/>
      <c r="BJ1408" s="919"/>
      <c r="BK1408" s="919"/>
      <c r="BL1408" s="919"/>
      <c r="BM1408" s="919"/>
      <c r="BN1408" s="919"/>
      <c r="BO1408" s="919"/>
      <c r="BP1408" s="919"/>
      <c r="BQ1408" s="919"/>
      <c r="BR1408" s="919"/>
      <c r="BS1408" s="919"/>
      <c r="BT1408" s="919"/>
      <c r="BU1408" s="919"/>
      <c r="BV1408" s="919"/>
      <c r="BW1408" s="919"/>
      <c r="BX1408" s="919"/>
      <c r="BY1408" s="920"/>
      <c r="BZ1408" s="985"/>
      <c r="CA1408" s="986"/>
      <c r="CB1408" s="986"/>
      <c r="CC1408" s="986"/>
      <c r="CD1408" s="986"/>
      <c r="CE1408" s="986"/>
      <c r="CF1408" s="986"/>
      <c r="CG1408" s="986"/>
      <c r="CH1408" s="987"/>
      <c r="CI1408" s="37"/>
      <c r="CJ1408" s="37"/>
    </row>
    <row r="1409" spans="1:91" ht="12.75" customHeight="1" x14ac:dyDescent="0.2">
      <c r="A1409" s="63"/>
      <c r="B1409" s="967"/>
      <c r="C1409" s="968"/>
      <c r="D1409" s="968"/>
      <c r="E1409" s="969"/>
      <c r="F1409" s="918"/>
      <c r="G1409" s="919"/>
      <c r="H1409" s="919"/>
      <c r="I1409" s="919"/>
      <c r="J1409" s="919"/>
      <c r="K1409" s="919"/>
      <c r="L1409" s="919"/>
      <c r="M1409" s="919"/>
      <c r="N1409" s="919"/>
      <c r="O1409" s="919"/>
      <c r="P1409" s="919"/>
      <c r="Q1409" s="919"/>
      <c r="R1409" s="919"/>
      <c r="S1409" s="919"/>
      <c r="T1409" s="919"/>
      <c r="U1409" s="919"/>
      <c r="V1409" s="919"/>
      <c r="W1409" s="919"/>
      <c r="X1409" s="919"/>
      <c r="Y1409" s="919"/>
      <c r="Z1409" s="919"/>
      <c r="AA1409" s="919"/>
      <c r="AB1409" s="919"/>
      <c r="AC1409" s="919"/>
      <c r="AD1409" s="919"/>
      <c r="AE1409" s="919"/>
      <c r="AF1409" s="919"/>
      <c r="AG1409" s="919"/>
      <c r="AH1409" s="919"/>
      <c r="AI1409" s="919"/>
      <c r="AJ1409" s="919"/>
      <c r="AK1409" s="919"/>
      <c r="AL1409" s="919"/>
      <c r="AM1409" s="919"/>
      <c r="AN1409" s="919"/>
      <c r="AO1409" s="919"/>
      <c r="AP1409" s="919"/>
      <c r="AQ1409" s="919"/>
      <c r="AR1409" s="919"/>
      <c r="AS1409" s="919"/>
      <c r="AT1409" s="919"/>
      <c r="AU1409" s="919"/>
      <c r="AV1409" s="919"/>
      <c r="AW1409" s="919"/>
      <c r="AX1409" s="919"/>
      <c r="AY1409" s="919"/>
      <c r="AZ1409" s="919"/>
      <c r="BA1409" s="919"/>
      <c r="BB1409" s="919"/>
      <c r="BC1409" s="919"/>
      <c r="BD1409" s="919"/>
      <c r="BE1409" s="919"/>
      <c r="BF1409" s="919"/>
      <c r="BG1409" s="919"/>
      <c r="BH1409" s="919"/>
      <c r="BI1409" s="919"/>
      <c r="BJ1409" s="919"/>
      <c r="BK1409" s="919"/>
      <c r="BL1409" s="919"/>
      <c r="BM1409" s="919"/>
      <c r="BN1409" s="919"/>
      <c r="BO1409" s="919"/>
      <c r="BP1409" s="919"/>
      <c r="BQ1409" s="919"/>
      <c r="BR1409" s="919"/>
      <c r="BS1409" s="919"/>
      <c r="BT1409" s="919"/>
      <c r="BU1409" s="919"/>
      <c r="BV1409" s="919"/>
      <c r="BW1409" s="919"/>
      <c r="BX1409" s="919"/>
      <c r="BY1409" s="920"/>
      <c r="BZ1409" s="985"/>
      <c r="CA1409" s="986"/>
      <c r="CB1409" s="986"/>
      <c r="CC1409" s="986"/>
      <c r="CD1409" s="986"/>
      <c r="CE1409" s="986"/>
      <c r="CF1409" s="986"/>
      <c r="CG1409" s="986"/>
      <c r="CH1409" s="987"/>
      <c r="CI1409" s="37"/>
      <c r="CJ1409" s="37"/>
    </row>
    <row r="1410" spans="1:91" ht="12.75" customHeight="1" x14ac:dyDescent="0.2">
      <c r="A1410" s="63"/>
      <c r="B1410" s="967"/>
      <c r="C1410" s="968"/>
      <c r="D1410" s="968"/>
      <c r="E1410" s="969"/>
      <c r="F1410" s="918"/>
      <c r="G1410" s="919"/>
      <c r="H1410" s="919"/>
      <c r="I1410" s="919"/>
      <c r="J1410" s="919"/>
      <c r="K1410" s="919"/>
      <c r="L1410" s="919"/>
      <c r="M1410" s="919"/>
      <c r="N1410" s="919"/>
      <c r="O1410" s="919"/>
      <c r="P1410" s="919"/>
      <c r="Q1410" s="919"/>
      <c r="R1410" s="919"/>
      <c r="S1410" s="919"/>
      <c r="T1410" s="919"/>
      <c r="U1410" s="919"/>
      <c r="V1410" s="919"/>
      <c r="W1410" s="919"/>
      <c r="X1410" s="919"/>
      <c r="Y1410" s="919"/>
      <c r="Z1410" s="919"/>
      <c r="AA1410" s="919"/>
      <c r="AB1410" s="919"/>
      <c r="AC1410" s="919"/>
      <c r="AD1410" s="919"/>
      <c r="AE1410" s="919"/>
      <c r="AF1410" s="919"/>
      <c r="AG1410" s="919"/>
      <c r="AH1410" s="919"/>
      <c r="AI1410" s="919"/>
      <c r="AJ1410" s="919"/>
      <c r="AK1410" s="919"/>
      <c r="AL1410" s="919"/>
      <c r="AM1410" s="919"/>
      <c r="AN1410" s="919"/>
      <c r="AO1410" s="919"/>
      <c r="AP1410" s="919"/>
      <c r="AQ1410" s="919"/>
      <c r="AR1410" s="919"/>
      <c r="AS1410" s="919"/>
      <c r="AT1410" s="919"/>
      <c r="AU1410" s="919"/>
      <c r="AV1410" s="919"/>
      <c r="AW1410" s="919"/>
      <c r="AX1410" s="919"/>
      <c r="AY1410" s="919"/>
      <c r="AZ1410" s="919"/>
      <c r="BA1410" s="919"/>
      <c r="BB1410" s="919"/>
      <c r="BC1410" s="919"/>
      <c r="BD1410" s="919"/>
      <c r="BE1410" s="919"/>
      <c r="BF1410" s="919"/>
      <c r="BG1410" s="919"/>
      <c r="BH1410" s="919"/>
      <c r="BI1410" s="919"/>
      <c r="BJ1410" s="919"/>
      <c r="BK1410" s="919"/>
      <c r="BL1410" s="919"/>
      <c r="BM1410" s="919"/>
      <c r="BN1410" s="919"/>
      <c r="BO1410" s="919"/>
      <c r="BP1410" s="919"/>
      <c r="BQ1410" s="919"/>
      <c r="BR1410" s="919"/>
      <c r="BS1410" s="919"/>
      <c r="BT1410" s="919"/>
      <c r="BU1410" s="919"/>
      <c r="BV1410" s="919"/>
      <c r="BW1410" s="919"/>
      <c r="BX1410" s="919"/>
      <c r="BY1410" s="920"/>
      <c r="BZ1410" s="985"/>
      <c r="CA1410" s="986"/>
      <c r="CB1410" s="986"/>
      <c r="CC1410" s="986"/>
      <c r="CD1410" s="986"/>
      <c r="CE1410" s="986"/>
      <c r="CF1410" s="986"/>
      <c r="CG1410" s="986"/>
      <c r="CH1410" s="987"/>
      <c r="CI1410" s="37"/>
      <c r="CJ1410" s="37"/>
    </row>
    <row r="1411" spans="1:91" ht="12.75" customHeight="1" x14ac:dyDescent="0.2">
      <c r="A1411" s="63"/>
      <c r="B1411" s="967"/>
      <c r="C1411" s="968"/>
      <c r="D1411" s="968"/>
      <c r="E1411" s="969"/>
      <c r="F1411" s="918"/>
      <c r="G1411" s="919"/>
      <c r="H1411" s="919"/>
      <c r="I1411" s="919"/>
      <c r="J1411" s="919"/>
      <c r="K1411" s="919"/>
      <c r="L1411" s="919"/>
      <c r="M1411" s="919"/>
      <c r="N1411" s="919"/>
      <c r="O1411" s="919"/>
      <c r="P1411" s="919"/>
      <c r="Q1411" s="919"/>
      <c r="R1411" s="919"/>
      <c r="S1411" s="919"/>
      <c r="T1411" s="919"/>
      <c r="U1411" s="919"/>
      <c r="V1411" s="919"/>
      <c r="W1411" s="919"/>
      <c r="X1411" s="919"/>
      <c r="Y1411" s="919"/>
      <c r="Z1411" s="919"/>
      <c r="AA1411" s="919"/>
      <c r="AB1411" s="919"/>
      <c r="AC1411" s="919"/>
      <c r="AD1411" s="919"/>
      <c r="AE1411" s="919"/>
      <c r="AF1411" s="919"/>
      <c r="AG1411" s="919"/>
      <c r="AH1411" s="919"/>
      <c r="AI1411" s="919"/>
      <c r="AJ1411" s="919"/>
      <c r="AK1411" s="919"/>
      <c r="AL1411" s="919"/>
      <c r="AM1411" s="919"/>
      <c r="AN1411" s="919"/>
      <c r="AO1411" s="919"/>
      <c r="AP1411" s="919"/>
      <c r="AQ1411" s="919"/>
      <c r="AR1411" s="919"/>
      <c r="AS1411" s="919"/>
      <c r="AT1411" s="919"/>
      <c r="AU1411" s="919"/>
      <c r="AV1411" s="919"/>
      <c r="AW1411" s="919"/>
      <c r="AX1411" s="919"/>
      <c r="AY1411" s="919"/>
      <c r="AZ1411" s="919"/>
      <c r="BA1411" s="919"/>
      <c r="BB1411" s="919"/>
      <c r="BC1411" s="919"/>
      <c r="BD1411" s="919"/>
      <c r="BE1411" s="919"/>
      <c r="BF1411" s="919"/>
      <c r="BG1411" s="919"/>
      <c r="BH1411" s="919"/>
      <c r="BI1411" s="919"/>
      <c r="BJ1411" s="919"/>
      <c r="BK1411" s="919"/>
      <c r="BL1411" s="919"/>
      <c r="BM1411" s="919"/>
      <c r="BN1411" s="919"/>
      <c r="BO1411" s="919"/>
      <c r="BP1411" s="919"/>
      <c r="BQ1411" s="919"/>
      <c r="BR1411" s="919"/>
      <c r="BS1411" s="919"/>
      <c r="BT1411" s="919"/>
      <c r="BU1411" s="919"/>
      <c r="BV1411" s="919"/>
      <c r="BW1411" s="919"/>
      <c r="BX1411" s="919"/>
      <c r="BY1411" s="920"/>
      <c r="BZ1411" s="985"/>
      <c r="CA1411" s="986"/>
      <c r="CB1411" s="986"/>
      <c r="CC1411" s="986"/>
      <c r="CD1411" s="986"/>
      <c r="CE1411" s="986"/>
      <c r="CF1411" s="986"/>
      <c r="CG1411" s="986"/>
      <c r="CH1411" s="987"/>
      <c r="CI1411" s="37"/>
      <c r="CJ1411" s="37"/>
    </row>
    <row r="1412" spans="1:91" ht="12.75" customHeight="1" x14ac:dyDescent="0.2">
      <c r="A1412" s="63"/>
      <c r="B1412" s="970"/>
      <c r="C1412" s="971"/>
      <c r="D1412" s="971"/>
      <c r="E1412" s="972"/>
      <c r="F1412" s="926"/>
      <c r="G1412" s="927"/>
      <c r="H1412" s="927"/>
      <c r="I1412" s="927"/>
      <c r="J1412" s="927"/>
      <c r="K1412" s="927"/>
      <c r="L1412" s="927"/>
      <c r="M1412" s="927"/>
      <c r="N1412" s="927"/>
      <c r="O1412" s="927"/>
      <c r="P1412" s="927"/>
      <c r="Q1412" s="927"/>
      <c r="R1412" s="927"/>
      <c r="S1412" s="927"/>
      <c r="T1412" s="927"/>
      <c r="U1412" s="927"/>
      <c r="V1412" s="927"/>
      <c r="W1412" s="927"/>
      <c r="X1412" s="927"/>
      <c r="Y1412" s="927"/>
      <c r="Z1412" s="927"/>
      <c r="AA1412" s="927"/>
      <c r="AB1412" s="927"/>
      <c r="AC1412" s="927"/>
      <c r="AD1412" s="927"/>
      <c r="AE1412" s="927"/>
      <c r="AF1412" s="927"/>
      <c r="AG1412" s="927"/>
      <c r="AH1412" s="927"/>
      <c r="AI1412" s="927"/>
      <c r="AJ1412" s="927"/>
      <c r="AK1412" s="927"/>
      <c r="AL1412" s="927"/>
      <c r="AM1412" s="927"/>
      <c r="AN1412" s="927"/>
      <c r="AO1412" s="927"/>
      <c r="AP1412" s="927"/>
      <c r="AQ1412" s="927"/>
      <c r="AR1412" s="927"/>
      <c r="AS1412" s="927"/>
      <c r="AT1412" s="927"/>
      <c r="AU1412" s="927"/>
      <c r="AV1412" s="927"/>
      <c r="AW1412" s="927"/>
      <c r="AX1412" s="927"/>
      <c r="AY1412" s="927"/>
      <c r="AZ1412" s="927"/>
      <c r="BA1412" s="927"/>
      <c r="BB1412" s="927"/>
      <c r="BC1412" s="927"/>
      <c r="BD1412" s="927"/>
      <c r="BE1412" s="927"/>
      <c r="BF1412" s="927"/>
      <c r="BG1412" s="927"/>
      <c r="BH1412" s="927"/>
      <c r="BI1412" s="927"/>
      <c r="BJ1412" s="927"/>
      <c r="BK1412" s="927"/>
      <c r="BL1412" s="927"/>
      <c r="BM1412" s="927"/>
      <c r="BN1412" s="927"/>
      <c r="BO1412" s="927"/>
      <c r="BP1412" s="927"/>
      <c r="BQ1412" s="927"/>
      <c r="BR1412" s="927"/>
      <c r="BS1412" s="927"/>
      <c r="BT1412" s="927"/>
      <c r="BU1412" s="927"/>
      <c r="BV1412" s="927"/>
      <c r="BW1412" s="927"/>
      <c r="BX1412" s="927"/>
      <c r="BY1412" s="928"/>
      <c r="BZ1412" s="988"/>
      <c r="CA1412" s="989"/>
      <c r="CB1412" s="989"/>
      <c r="CC1412" s="989"/>
      <c r="CD1412" s="989"/>
      <c r="CE1412" s="989"/>
      <c r="CF1412" s="989"/>
      <c r="CG1412" s="989"/>
      <c r="CH1412" s="990"/>
      <c r="CI1412" s="37"/>
      <c r="CJ1412" s="37"/>
    </row>
    <row r="1413" spans="1:91" ht="12.75" customHeight="1" x14ac:dyDescent="0.2">
      <c r="A1413" s="63"/>
      <c r="B1413" s="964" t="s">
        <v>222</v>
      </c>
      <c r="C1413" s="965"/>
      <c r="D1413" s="965"/>
      <c r="E1413" s="966"/>
      <c r="F1413" s="973" t="s">
        <v>1306</v>
      </c>
      <c r="G1413" s="974"/>
      <c r="H1413" s="974"/>
      <c r="I1413" s="974"/>
      <c r="J1413" s="974"/>
      <c r="K1413" s="974"/>
      <c r="L1413" s="974"/>
      <c r="M1413" s="974"/>
      <c r="N1413" s="974"/>
      <c r="O1413" s="974"/>
      <c r="P1413" s="974"/>
      <c r="Q1413" s="974"/>
      <c r="R1413" s="974"/>
      <c r="S1413" s="974"/>
      <c r="T1413" s="974"/>
      <c r="U1413" s="974"/>
      <c r="V1413" s="974"/>
      <c r="W1413" s="974"/>
      <c r="X1413" s="974"/>
      <c r="Y1413" s="974"/>
      <c r="Z1413" s="974"/>
      <c r="AA1413" s="974"/>
      <c r="AB1413" s="974"/>
      <c r="AC1413" s="974"/>
      <c r="AD1413" s="974"/>
      <c r="AE1413" s="974"/>
      <c r="AF1413" s="974"/>
      <c r="AG1413" s="974"/>
      <c r="AH1413" s="974"/>
      <c r="AI1413" s="974"/>
      <c r="AJ1413" s="974"/>
      <c r="AK1413" s="974"/>
      <c r="AL1413" s="974"/>
      <c r="AM1413" s="974"/>
      <c r="AN1413" s="974"/>
      <c r="AO1413" s="974"/>
      <c r="AP1413" s="974"/>
      <c r="AQ1413" s="974"/>
      <c r="AR1413" s="974"/>
      <c r="AS1413" s="974"/>
      <c r="AT1413" s="974"/>
      <c r="AU1413" s="974"/>
      <c r="AV1413" s="974"/>
      <c r="AW1413" s="974"/>
      <c r="AX1413" s="974"/>
      <c r="AY1413" s="974"/>
      <c r="AZ1413" s="974"/>
      <c r="BA1413" s="974"/>
      <c r="BB1413" s="974"/>
      <c r="BC1413" s="974"/>
      <c r="BD1413" s="974"/>
      <c r="BE1413" s="974"/>
      <c r="BF1413" s="974"/>
      <c r="BG1413" s="974"/>
      <c r="BH1413" s="974"/>
      <c r="BI1413" s="974"/>
      <c r="BJ1413" s="974"/>
      <c r="BK1413" s="974"/>
      <c r="BL1413" s="974"/>
      <c r="BM1413" s="974"/>
      <c r="BN1413" s="974"/>
      <c r="BO1413" s="974"/>
      <c r="BP1413" s="974"/>
      <c r="BQ1413" s="974"/>
      <c r="BR1413" s="974"/>
      <c r="BS1413" s="974"/>
      <c r="BT1413" s="974"/>
      <c r="BU1413" s="974"/>
      <c r="BV1413" s="974"/>
      <c r="BW1413" s="974"/>
      <c r="BX1413" s="974"/>
      <c r="BY1413" s="975"/>
      <c r="BZ1413" s="982"/>
      <c r="CA1413" s="983"/>
      <c r="CB1413" s="983"/>
      <c r="CC1413" s="983"/>
      <c r="CD1413" s="983"/>
      <c r="CE1413" s="983"/>
      <c r="CF1413" s="983"/>
      <c r="CG1413" s="983"/>
      <c r="CH1413" s="984"/>
      <c r="CI1413" s="37"/>
      <c r="CJ1413" s="37"/>
      <c r="CK1413" s="112"/>
      <c r="CL1413" s="112"/>
      <c r="CM1413" s="112"/>
    </row>
    <row r="1414" spans="1:91" ht="12.75" customHeight="1" x14ac:dyDescent="0.2">
      <c r="A1414" s="63"/>
      <c r="B1414" s="967"/>
      <c r="C1414" s="968"/>
      <c r="D1414" s="968"/>
      <c r="E1414" s="969"/>
      <c r="F1414" s="976"/>
      <c r="G1414" s="977"/>
      <c r="H1414" s="977"/>
      <c r="I1414" s="977"/>
      <c r="J1414" s="977"/>
      <c r="K1414" s="977"/>
      <c r="L1414" s="977"/>
      <c r="M1414" s="977"/>
      <c r="N1414" s="977"/>
      <c r="O1414" s="977"/>
      <c r="P1414" s="977"/>
      <c r="Q1414" s="977"/>
      <c r="R1414" s="977"/>
      <c r="S1414" s="977"/>
      <c r="T1414" s="977"/>
      <c r="U1414" s="977"/>
      <c r="V1414" s="977"/>
      <c r="W1414" s="977"/>
      <c r="X1414" s="977"/>
      <c r="Y1414" s="977"/>
      <c r="Z1414" s="977"/>
      <c r="AA1414" s="977"/>
      <c r="AB1414" s="977"/>
      <c r="AC1414" s="977"/>
      <c r="AD1414" s="977"/>
      <c r="AE1414" s="977"/>
      <c r="AF1414" s="977"/>
      <c r="AG1414" s="977"/>
      <c r="AH1414" s="977"/>
      <c r="AI1414" s="977"/>
      <c r="AJ1414" s="977"/>
      <c r="AK1414" s="977"/>
      <c r="AL1414" s="977"/>
      <c r="AM1414" s="977"/>
      <c r="AN1414" s="977"/>
      <c r="AO1414" s="977"/>
      <c r="AP1414" s="977"/>
      <c r="AQ1414" s="977"/>
      <c r="AR1414" s="977"/>
      <c r="AS1414" s="977"/>
      <c r="AT1414" s="977"/>
      <c r="AU1414" s="977"/>
      <c r="AV1414" s="977"/>
      <c r="AW1414" s="977"/>
      <c r="AX1414" s="977"/>
      <c r="AY1414" s="977"/>
      <c r="AZ1414" s="977"/>
      <c r="BA1414" s="977"/>
      <c r="BB1414" s="977"/>
      <c r="BC1414" s="977"/>
      <c r="BD1414" s="977"/>
      <c r="BE1414" s="977"/>
      <c r="BF1414" s="977"/>
      <c r="BG1414" s="977"/>
      <c r="BH1414" s="977"/>
      <c r="BI1414" s="977"/>
      <c r="BJ1414" s="977"/>
      <c r="BK1414" s="977"/>
      <c r="BL1414" s="977"/>
      <c r="BM1414" s="977"/>
      <c r="BN1414" s="977"/>
      <c r="BO1414" s="977"/>
      <c r="BP1414" s="977"/>
      <c r="BQ1414" s="977"/>
      <c r="BR1414" s="977"/>
      <c r="BS1414" s="977"/>
      <c r="BT1414" s="977"/>
      <c r="BU1414" s="977"/>
      <c r="BV1414" s="977"/>
      <c r="BW1414" s="977"/>
      <c r="BX1414" s="977"/>
      <c r="BY1414" s="978"/>
      <c r="BZ1414" s="985"/>
      <c r="CA1414" s="986"/>
      <c r="CB1414" s="986"/>
      <c r="CC1414" s="986"/>
      <c r="CD1414" s="986"/>
      <c r="CE1414" s="986"/>
      <c r="CF1414" s="986"/>
      <c r="CG1414" s="986"/>
      <c r="CH1414" s="987"/>
      <c r="CI1414" s="37"/>
      <c r="CJ1414" s="37"/>
    </row>
    <row r="1415" spans="1:91" ht="12.75" customHeight="1" x14ac:dyDescent="0.2">
      <c r="A1415" s="63"/>
      <c r="B1415" s="970"/>
      <c r="C1415" s="971"/>
      <c r="D1415" s="971"/>
      <c r="E1415" s="972"/>
      <c r="F1415" s="979"/>
      <c r="G1415" s="980"/>
      <c r="H1415" s="980"/>
      <c r="I1415" s="980"/>
      <c r="J1415" s="980"/>
      <c r="K1415" s="980"/>
      <c r="L1415" s="980"/>
      <c r="M1415" s="980"/>
      <c r="N1415" s="980"/>
      <c r="O1415" s="980"/>
      <c r="P1415" s="980"/>
      <c r="Q1415" s="980"/>
      <c r="R1415" s="980"/>
      <c r="S1415" s="980"/>
      <c r="T1415" s="980"/>
      <c r="U1415" s="980"/>
      <c r="V1415" s="980"/>
      <c r="W1415" s="980"/>
      <c r="X1415" s="980"/>
      <c r="Y1415" s="980"/>
      <c r="Z1415" s="980"/>
      <c r="AA1415" s="980"/>
      <c r="AB1415" s="980"/>
      <c r="AC1415" s="980"/>
      <c r="AD1415" s="980"/>
      <c r="AE1415" s="980"/>
      <c r="AF1415" s="980"/>
      <c r="AG1415" s="980"/>
      <c r="AH1415" s="980"/>
      <c r="AI1415" s="980"/>
      <c r="AJ1415" s="980"/>
      <c r="AK1415" s="980"/>
      <c r="AL1415" s="980"/>
      <c r="AM1415" s="980"/>
      <c r="AN1415" s="980"/>
      <c r="AO1415" s="980"/>
      <c r="AP1415" s="980"/>
      <c r="AQ1415" s="980"/>
      <c r="AR1415" s="980"/>
      <c r="AS1415" s="980"/>
      <c r="AT1415" s="980"/>
      <c r="AU1415" s="980"/>
      <c r="AV1415" s="980"/>
      <c r="AW1415" s="980"/>
      <c r="AX1415" s="980"/>
      <c r="AY1415" s="980"/>
      <c r="AZ1415" s="980"/>
      <c r="BA1415" s="980"/>
      <c r="BB1415" s="980"/>
      <c r="BC1415" s="980"/>
      <c r="BD1415" s="980"/>
      <c r="BE1415" s="980"/>
      <c r="BF1415" s="980"/>
      <c r="BG1415" s="980"/>
      <c r="BH1415" s="980"/>
      <c r="BI1415" s="980"/>
      <c r="BJ1415" s="980"/>
      <c r="BK1415" s="980"/>
      <c r="BL1415" s="980"/>
      <c r="BM1415" s="980"/>
      <c r="BN1415" s="980"/>
      <c r="BO1415" s="980"/>
      <c r="BP1415" s="980"/>
      <c r="BQ1415" s="980"/>
      <c r="BR1415" s="980"/>
      <c r="BS1415" s="980"/>
      <c r="BT1415" s="980"/>
      <c r="BU1415" s="980"/>
      <c r="BV1415" s="980"/>
      <c r="BW1415" s="980"/>
      <c r="BX1415" s="980"/>
      <c r="BY1415" s="981"/>
      <c r="BZ1415" s="988"/>
      <c r="CA1415" s="989"/>
      <c r="CB1415" s="989"/>
      <c r="CC1415" s="989"/>
      <c r="CD1415" s="989"/>
      <c r="CE1415" s="989"/>
      <c r="CF1415" s="989"/>
      <c r="CG1415" s="989"/>
      <c r="CH1415" s="990"/>
      <c r="CI1415" s="37"/>
      <c r="CJ1415" s="37"/>
    </row>
    <row r="1416" spans="1:91" ht="22.5" customHeight="1" x14ac:dyDescent="0.2">
      <c r="B1416" s="1033" t="s">
        <v>505</v>
      </c>
      <c r="C1416" s="1034"/>
      <c r="D1416" s="1034"/>
      <c r="E1416" s="1034"/>
      <c r="F1416" s="1034"/>
      <c r="G1416" s="1034"/>
      <c r="H1416" s="1034"/>
      <c r="I1416" s="1034"/>
      <c r="J1416" s="1034"/>
      <c r="K1416" s="1034"/>
      <c r="L1416" s="1034"/>
      <c r="M1416" s="1034"/>
      <c r="N1416" s="1034"/>
      <c r="O1416" s="1034"/>
      <c r="P1416" s="1034"/>
      <c r="Q1416" s="1034"/>
      <c r="R1416" s="1034"/>
      <c r="S1416" s="1034"/>
      <c r="T1416" s="1034"/>
      <c r="U1416" s="1034"/>
      <c r="V1416" s="1034"/>
      <c r="W1416" s="1034"/>
      <c r="X1416" s="1034"/>
      <c r="Y1416" s="1034"/>
      <c r="Z1416" s="1034"/>
      <c r="AA1416" s="1034"/>
      <c r="AB1416" s="1034"/>
      <c r="AC1416" s="1034"/>
      <c r="AD1416" s="1034"/>
      <c r="AE1416" s="1034"/>
      <c r="AF1416" s="1034"/>
      <c r="AG1416" s="1034"/>
      <c r="AH1416" s="1034"/>
      <c r="AI1416" s="1034"/>
      <c r="AJ1416" s="1034"/>
      <c r="AK1416" s="1034"/>
      <c r="AL1416" s="1034"/>
      <c r="AM1416" s="1034"/>
      <c r="AN1416" s="1034"/>
      <c r="AO1416" s="1034"/>
      <c r="AP1416" s="1034"/>
      <c r="AQ1416" s="1034"/>
      <c r="AR1416" s="1034"/>
      <c r="AS1416" s="1034"/>
      <c r="AT1416" s="1034"/>
      <c r="AU1416" s="1034"/>
      <c r="AV1416" s="1034"/>
      <c r="AW1416" s="1034"/>
      <c r="AX1416" s="1034"/>
      <c r="AY1416" s="1034"/>
      <c r="AZ1416" s="1034"/>
      <c r="BA1416" s="1034"/>
      <c r="BB1416" s="1034"/>
      <c r="BC1416" s="1034"/>
      <c r="BD1416" s="1034"/>
      <c r="BE1416" s="1034"/>
      <c r="BF1416" s="1034"/>
      <c r="BG1416" s="1034"/>
      <c r="BH1416" s="1034"/>
      <c r="BI1416" s="1034"/>
      <c r="BJ1416" s="1034"/>
      <c r="BK1416" s="1034"/>
      <c r="BL1416" s="1034"/>
      <c r="BM1416" s="1034"/>
      <c r="BN1416" s="1034"/>
      <c r="BO1416" s="1034"/>
      <c r="BP1416" s="1034"/>
      <c r="BQ1416" s="1034"/>
      <c r="BR1416" s="1034"/>
      <c r="BS1416" s="1034"/>
      <c r="BT1416" s="1034"/>
      <c r="BU1416" s="1034"/>
      <c r="BV1416" s="1034"/>
      <c r="BW1416" s="1034"/>
      <c r="BX1416" s="1034"/>
      <c r="BY1416" s="1034"/>
      <c r="BZ1416" s="1034"/>
      <c r="CA1416" s="1034"/>
      <c r="CB1416" s="1034"/>
      <c r="CC1416" s="1034"/>
      <c r="CD1416" s="1034"/>
      <c r="CE1416" s="1034"/>
      <c r="CF1416" s="1034"/>
      <c r="CG1416" s="1034"/>
      <c r="CH1416" s="1035"/>
    </row>
    <row r="1417" spans="1:91" ht="12.75" customHeight="1" x14ac:dyDescent="0.2">
      <c r="A1417" s="63"/>
      <c r="B1417" s="964" t="s">
        <v>1440</v>
      </c>
      <c r="C1417" s="965"/>
      <c r="D1417" s="965"/>
      <c r="E1417" s="966"/>
      <c r="F1417" s="973" t="s">
        <v>1307</v>
      </c>
      <c r="G1417" s="974"/>
      <c r="H1417" s="974"/>
      <c r="I1417" s="974"/>
      <c r="J1417" s="974"/>
      <c r="K1417" s="974"/>
      <c r="L1417" s="974"/>
      <c r="M1417" s="974"/>
      <c r="N1417" s="974"/>
      <c r="O1417" s="974"/>
      <c r="P1417" s="974"/>
      <c r="Q1417" s="974"/>
      <c r="R1417" s="974"/>
      <c r="S1417" s="974"/>
      <c r="T1417" s="974"/>
      <c r="U1417" s="974"/>
      <c r="V1417" s="974"/>
      <c r="W1417" s="974"/>
      <c r="X1417" s="974"/>
      <c r="Y1417" s="974"/>
      <c r="Z1417" s="974"/>
      <c r="AA1417" s="974"/>
      <c r="AB1417" s="974"/>
      <c r="AC1417" s="974"/>
      <c r="AD1417" s="974"/>
      <c r="AE1417" s="974"/>
      <c r="AF1417" s="974"/>
      <c r="AG1417" s="974"/>
      <c r="AH1417" s="974"/>
      <c r="AI1417" s="974"/>
      <c r="AJ1417" s="974"/>
      <c r="AK1417" s="974"/>
      <c r="AL1417" s="974"/>
      <c r="AM1417" s="974"/>
      <c r="AN1417" s="974"/>
      <c r="AO1417" s="974"/>
      <c r="AP1417" s="974"/>
      <c r="AQ1417" s="974"/>
      <c r="AR1417" s="974"/>
      <c r="AS1417" s="974"/>
      <c r="AT1417" s="974"/>
      <c r="AU1417" s="974"/>
      <c r="AV1417" s="974"/>
      <c r="AW1417" s="974"/>
      <c r="AX1417" s="974"/>
      <c r="AY1417" s="974"/>
      <c r="AZ1417" s="974"/>
      <c r="BA1417" s="974"/>
      <c r="BB1417" s="974"/>
      <c r="BC1417" s="974"/>
      <c r="BD1417" s="974"/>
      <c r="BE1417" s="974"/>
      <c r="BF1417" s="974"/>
      <c r="BG1417" s="974"/>
      <c r="BH1417" s="974"/>
      <c r="BI1417" s="974"/>
      <c r="BJ1417" s="974"/>
      <c r="BK1417" s="974"/>
      <c r="BL1417" s="974"/>
      <c r="BM1417" s="974"/>
      <c r="BN1417" s="974"/>
      <c r="BO1417" s="974"/>
      <c r="BP1417" s="974"/>
      <c r="BQ1417" s="974"/>
      <c r="BR1417" s="974"/>
      <c r="BS1417" s="974"/>
      <c r="BT1417" s="974"/>
      <c r="BU1417" s="974"/>
      <c r="BV1417" s="974"/>
      <c r="BW1417" s="974"/>
      <c r="BX1417" s="974"/>
      <c r="BY1417" s="975"/>
      <c r="BZ1417" s="982"/>
      <c r="CA1417" s="983"/>
      <c r="CB1417" s="983"/>
      <c r="CC1417" s="983"/>
      <c r="CD1417" s="983"/>
      <c r="CE1417" s="983"/>
      <c r="CF1417" s="983"/>
      <c r="CG1417" s="983"/>
      <c r="CH1417" s="984"/>
      <c r="CI1417" s="37"/>
      <c r="CJ1417" s="37"/>
      <c r="CK1417" s="112"/>
      <c r="CL1417" s="112"/>
      <c r="CM1417" s="112"/>
    </row>
    <row r="1418" spans="1:91" ht="12.75" customHeight="1" x14ac:dyDescent="0.2">
      <c r="A1418" s="63"/>
      <c r="B1418" s="967"/>
      <c r="C1418" s="968"/>
      <c r="D1418" s="968"/>
      <c r="E1418" s="969"/>
      <c r="F1418" s="976"/>
      <c r="G1418" s="977"/>
      <c r="H1418" s="977"/>
      <c r="I1418" s="977"/>
      <c r="J1418" s="977"/>
      <c r="K1418" s="977"/>
      <c r="L1418" s="977"/>
      <c r="M1418" s="977"/>
      <c r="N1418" s="977"/>
      <c r="O1418" s="977"/>
      <c r="P1418" s="977"/>
      <c r="Q1418" s="977"/>
      <c r="R1418" s="977"/>
      <c r="S1418" s="977"/>
      <c r="T1418" s="977"/>
      <c r="U1418" s="977"/>
      <c r="V1418" s="977"/>
      <c r="W1418" s="977"/>
      <c r="X1418" s="977"/>
      <c r="Y1418" s="977"/>
      <c r="Z1418" s="977"/>
      <c r="AA1418" s="977"/>
      <c r="AB1418" s="977"/>
      <c r="AC1418" s="977"/>
      <c r="AD1418" s="977"/>
      <c r="AE1418" s="977"/>
      <c r="AF1418" s="977"/>
      <c r="AG1418" s="977"/>
      <c r="AH1418" s="977"/>
      <c r="AI1418" s="977"/>
      <c r="AJ1418" s="977"/>
      <c r="AK1418" s="977"/>
      <c r="AL1418" s="977"/>
      <c r="AM1418" s="977"/>
      <c r="AN1418" s="977"/>
      <c r="AO1418" s="977"/>
      <c r="AP1418" s="977"/>
      <c r="AQ1418" s="977"/>
      <c r="AR1418" s="977"/>
      <c r="AS1418" s="977"/>
      <c r="AT1418" s="977"/>
      <c r="AU1418" s="977"/>
      <c r="AV1418" s="977"/>
      <c r="AW1418" s="977"/>
      <c r="AX1418" s="977"/>
      <c r="AY1418" s="977"/>
      <c r="AZ1418" s="977"/>
      <c r="BA1418" s="977"/>
      <c r="BB1418" s="977"/>
      <c r="BC1418" s="977"/>
      <c r="BD1418" s="977"/>
      <c r="BE1418" s="977"/>
      <c r="BF1418" s="977"/>
      <c r="BG1418" s="977"/>
      <c r="BH1418" s="977"/>
      <c r="BI1418" s="977"/>
      <c r="BJ1418" s="977"/>
      <c r="BK1418" s="977"/>
      <c r="BL1418" s="977"/>
      <c r="BM1418" s="977"/>
      <c r="BN1418" s="977"/>
      <c r="BO1418" s="977"/>
      <c r="BP1418" s="977"/>
      <c r="BQ1418" s="977"/>
      <c r="BR1418" s="977"/>
      <c r="BS1418" s="977"/>
      <c r="BT1418" s="977"/>
      <c r="BU1418" s="977"/>
      <c r="BV1418" s="977"/>
      <c r="BW1418" s="977"/>
      <c r="BX1418" s="977"/>
      <c r="BY1418" s="978"/>
      <c r="BZ1418" s="985"/>
      <c r="CA1418" s="986"/>
      <c r="CB1418" s="986"/>
      <c r="CC1418" s="986"/>
      <c r="CD1418" s="986"/>
      <c r="CE1418" s="986"/>
      <c r="CF1418" s="986"/>
      <c r="CG1418" s="986"/>
      <c r="CH1418" s="987"/>
      <c r="CI1418" s="37"/>
      <c r="CJ1418" s="37"/>
      <c r="CL1418" s="727"/>
    </row>
    <row r="1419" spans="1:91" ht="12.75" customHeight="1" x14ac:dyDescent="0.2">
      <c r="A1419" s="63"/>
      <c r="B1419" s="967"/>
      <c r="C1419" s="968"/>
      <c r="D1419" s="968"/>
      <c r="E1419" s="969"/>
      <c r="F1419" s="976"/>
      <c r="G1419" s="977"/>
      <c r="H1419" s="977"/>
      <c r="I1419" s="977"/>
      <c r="J1419" s="977"/>
      <c r="K1419" s="977"/>
      <c r="L1419" s="977"/>
      <c r="M1419" s="977"/>
      <c r="N1419" s="977"/>
      <c r="O1419" s="977"/>
      <c r="P1419" s="977"/>
      <c r="Q1419" s="977"/>
      <c r="R1419" s="977"/>
      <c r="S1419" s="977"/>
      <c r="T1419" s="977"/>
      <c r="U1419" s="977"/>
      <c r="V1419" s="977"/>
      <c r="W1419" s="977"/>
      <c r="X1419" s="977"/>
      <c r="Y1419" s="977"/>
      <c r="Z1419" s="977"/>
      <c r="AA1419" s="977"/>
      <c r="AB1419" s="977"/>
      <c r="AC1419" s="977"/>
      <c r="AD1419" s="977"/>
      <c r="AE1419" s="977"/>
      <c r="AF1419" s="977"/>
      <c r="AG1419" s="977"/>
      <c r="AH1419" s="977"/>
      <c r="AI1419" s="977"/>
      <c r="AJ1419" s="977"/>
      <c r="AK1419" s="977"/>
      <c r="AL1419" s="977"/>
      <c r="AM1419" s="977"/>
      <c r="AN1419" s="977"/>
      <c r="AO1419" s="977"/>
      <c r="AP1419" s="977"/>
      <c r="AQ1419" s="977"/>
      <c r="AR1419" s="977"/>
      <c r="AS1419" s="977"/>
      <c r="AT1419" s="977"/>
      <c r="AU1419" s="977"/>
      <c r="AV1419" s="977"/>
      <c r="AW1419" s="977"/>
      <c r="AX1419" s="977"/>
      <c r="AY1419" s="977"/>
      <c r="AZ1419" s="977"/>
      <c r="BA1419" s="977"/>
      <c r="BB1419" s="977"/>
      <c r="BC1419" s="977"/>
      <c r="BD1419" s="977"/>
      <c r="BE1419" s="977"/>
      <c r="BF1419" s="977"/>
      <c r="BG1419" s="977"/>
      <c r="BH1419" s="977"/>
      <c r="BI1419" s="977"/>
      <c r="BJ1419" s="977"/>
      <c r="BK1419" s="977"/>
      <c r="BL1419" s="977"/>
      <c r="BM1419" s="977"/>
      <c r="BN1419" s="977"/>
      <c r="BO1419" s="977"/>
      <c r="BP1419" s="977"/>
      <c r="BQ1419" s="977"/>
      <c r="BR1419" s="977"/>
      <c r="BS1419" s="977"/>
      <c r="BT1419" s="977"/>
      <c r="BU1419" s="977"/>
      <c r="BV1419" s="977"/>
      <c r="BW1419" s="977"/>
      <c r="BX1419" s="977"/>
      <c r="BY1419" s="978"/>
      <c r="BZ1419" s="985"/>
      <c r="CA1419" s="986"/>
      <c r="CB1419" s="986"/>
      <c r="CC1419" s="986"/>
      <c r="CD1419" s="986"/>
      <c r="CE1419" s="986"/>
      <c r="CF1419" s="986"/>
      <c r="CG1419" s="986"/>
      <c r="CH1419" s="987"/>
      <c r="CI1419" s="37"/>
      <c r="CJ1419" s="37"/>
      <c r="CL1419" s="727"/>
    </row>
    <row r="1420" spans="1:91" ht="12.75" customHeight="1" x14ac:dyDescent="0.2">
      <c r="A1420" s="63"/>
      <c r="B1420" s="964" t="s">
        <v>1441</v>
      </c>
      <c r="C1420" s="965"/>
      <c r="D1420" s="965"/>
      <c r="E1420" s="966"/>
      <c r="F1420" s="973" t="s">
        <v>1108</v>
      </c>
      <c r="G1420" s="974"/>
      <c r="H1420" s="974"/>
      <c r="I1420" s="974"/>
      <c r="J1420" s="974"/>
      <c r="K1420" s="974"/>
      <c r="L1420" s="974"/>
      <c r="M1420" s="974"/>
      <c r="N1420" s="974"/>
      <c r="O1420" s="974"/>
      <c r="P1420" s="974"/>
      <c r="Q1420" s="974"/>
      <c r="R1420" s="974"/>
      <c r="S1420" s="974"/>
      <c r="T1420" s="974"/>
      <c r="U1420" s="974"/>
      <c r="V1420" s="974"/>
      <c r="W1420" s="974"/>
      <c r="X1420" s="974"/>
      <c r="Y1420" s="974"/>
      <c r="Z1420" s="974"/>
      <c r="AA1420" s="974"/>
      <c r="AB1420" s="974"/>
      <c r="AC1420" s="974"/>
      <c r="AD1420" s="974"/>
      <c r="AE1420" s="974"/>
      <c r="AF1420" s="974"/>
      <c r="AG1420" s="974"/>
      <c r="AH1420" s="974"/>
      <c r="AI1420" s="974"/>
      <c r="AJ1420" s="974"/>
      <c r="AK1420" s="974"/>
      <c r="AL1420" s="974"/>
      <c r="AM1420" s="974"/>
      <c r="AN1420" s="974"/>
      <c r="AO1420" s="974"/>
      <c r="AP1420" s="974"/>
      <c r="AQ1420" s="974"/>
      <c r="AR1420" s="974"/>
      <c r="AS1420" s="974"/>
      <c r="AT1420" s="974"/>
      <c r="AU1420" s="974"/>
      <c r="AV1420" s="974"/>
      <c r="AW1420" s="974"/>
      <c r="AX1420" s="974"/>
      <c r="AY1420" s="974"/>
      <c r="AZ1420" s="974"/>
      <c r="BA1420" s="974"/>
      <c r="BB1420" s="974"/>
      <c r="BC1420" s="974"/>
      <c r="BD1420" s="974"/>
      <c r="BE1420" s="974"/>
      <c r="BF1420" s="974"/>
      <c r="BG1420" s="974"/>
      <c r="BH1420" s="974"/>
      <c r="BI1420" s="974"/>
      <c r="BJ1420" s="974"/>
      <c r="BK1420" s="974"/>
      <c r="BL1420" s="974"/>
      <c r="BM1420" s="974"/>
      <c r="BN1420" s="974"/>
      <c r="BO1420" s="974"/>
      <c r="BP1420" s="974"/>
      <c r="BQ1420" s="974"/>
      <c r="BR1420" s="974"/>
      <c r="BS1420" s="974"/>
      <c r="BT1420" s="974"/>
      <c r="BU1420" s="974"/>
      <c r="BV1420" s="974"/>
      <c r="BW1420" s="974"/>
      <c r="BX1420" s="974"/>
      <c r="BY1420" s="975"/>
      <c r="BZ1420" s="982"/>
      <c r="CA1420" s="983"/>
      <c r="CB1420" s="983"/>
      <c r="CC1420" s="983"/>
      <c r="CD1420" s="983"/>
      <c r="CE1420" s="983"/>
      <c r="CF1420" s="983"/>
      <c r="CG1420" s="983"/>
      <c r="CH1420" s="984"/>
      <c r="CI1420" s="37"/>
      <c r="CJ1420" s="37"/>
      <c r="CK1420" s="112"/>
      <c r="CL1420" s="112"/>
      <c r="CM1420" s="112"/>
    </row>
    <row r="1421" spans="1:91" ht="12.75" customHeight="1" x14ac:dyDescent="0.2">
      <c r="A1421" s="63"/>
      <c r="B1421" s="967"/>
      <c r="C1421" s="968"/>
      <c r="D1421" s="968"/>
      <c r="E1421" s="969"/>
      <c r="F1421" s="976"/>
      <c r="G1421" s="977"/>
      <c r="H1421" s="977"/>
      <c r="I1421" s="977"/>
      <c r="J1421" s="977"/>
      <c r="K1421" s="977"/>
      <c r="L1421" s="977"/>
      <c r="M1421" s="977"/>
      <c r="N1421" s="977"/>
      <c r="O1421" s="977"/>
      <c r="P1421" s="977"/>
      <c r="Q1421" s="977"/>
      <c r="R1421" s="977"/>
      <c r="S1421" s="977"/>
      <c r="T1421" s="977"/>
      <c r="U1421" s="977"/>
      <c r="V1421" s="977"/>
      <c r="W1421" s="977"/>
      <c r="X1421" s="977"/>
      <c r="Y1421" s="977"/>
      <c r="Z1421" s="977"/>
      <c r="AA1421" s="977"/>
      <c r="AB1421" s="977"/>
      <c r="AC1421" s="977"/>
      <c r="AD1421" s="977"/>
      <c r="AE1421" s="977"/>
      <c r="AF1421" s="977"/>
      <c r="AG1421" s="977"/>
      <c r="AH1421" s="977"/>
      <c r="AI1421" s="977"/>
      <c r="AJ1421" s="977"/>
      <c r="AK1421" s="977"/>
      <c r="AL1421" s="977"/>
      <c r="AM1421" s="977"/>
      <c r="AN1421" s="977"/>
      <c r="AO1421" s="977"/>
      <c r="AP1421" s="977"/>
      <c r="AQ1421" s="977"/>
      <c r="AR1421" s="977"/>
      <c r="AS1421" s="977"/>
      <c r="AT1421" s="977"/>
      <c r="AU1421" s="977"/>
      <c r="AV1421" s="977"/>
      <c r="AW1421" s="977"/>
      <c r="AX1421" s="977"/>
      <c r="AY1421" s="977"/>
      <c r="AZ1421" s="977"/>
      <c r="BA1421" s="977"/>
      <c r="BB1421" s="977"/>
      <c r="BC1421" s="977"/>
      <c r="BD1421" s="977"/>
      <c r="BE1421" s="977"/>
      <c r="BF1421" s="977"/>
      <c r="BG1421" s="977"/>
      <c r="BH1421" s="977"/>
      <c r="BI1421" s="977"/>
      <c r="BJ1421" s="977"/>
      <c r="BK1421" s="977"/>
      <c r="BL1421" s="977"/>
      <c r="BM1421" s="977"/>
      <c r="BN1421" s="977"/>
      <c r="BO1421" s="977"/>
      <c r="BP1421" s="977"/>
      <c r="BQ1421" s="977"/>
      <c r="BR1421" s="977"/>
      <c r="BS1421" s="977"/>
      <c r="BT1421" s="977"/>
      <c r="BU1421" s="977"/>
      <c r="BV1421" s="977"/>
      <c r="BW1421" s="977"/>
      <c r="BX1421" s="977"/>
      <c r="BY1421" s="978"/>
      <c r="BZ1421" s="985"/>
      <c r="CA1421" s="986"/>
      <c r="CB1421" s="986"/>
      <c r="CC1421" s="986"/>
      <c r="CD1421" s="986"/>
      <c r="CE1421" s="986"/>
      <c r="CF1421" s="986"/>
      <c r="CG1421" s="986"/>
      <c r="CH1421" s="987"/>
      <c r="CI1421" s="37"/>
      <c r="CJ1421" s="37"/>
      <c r="CK1421" s="112"/>
      <c r="CL1421" s="112"/>
      <c r="CM1421" s="112"/>
    </row>
    <row r="1422" spans="1:91" ht="12.75" customHeight="1" x14ac:dyDescent="0.2">
      <c r="A1422" s="63"/>
      <c r="B1422" s="967"/>
      <c r="C1422" s="968"/>
      <c r="D1422" s="968"/>
      <c r="E1422" s="969"/>
      <c r="F1422" s="976"/>
      <c r="G1422" s="977"/>
      <c r="H1422" s="977"/>
      <c r="I1422" s="977"/>
      <c r="J1422" s="977"/>
      <c r="K1422" s="977"/>
      <c r="L1422" s="977"/>
      <c r="M1422" s="977"/>
      <c r="N1422" s="977"/>
      <c r="O1422" s="977"/>
      <c r="P1422" s="977"/>
      <c r="Q1422" s="977"/>
      <c r="R1422" s="977"/>
      <c r="S1422" s="977"/>
      <c r="T1422" s="977"/>
      <c r="U1422" s="977"/>
      <c r="V1422" s="977"/>
      <c r="W1422" s="977"/>
      <c r="X1422" s="977"/>
      <c r="Y1422" s="977"/>
      <c r="Z1422" s="977"/>
      <c r="AA1422" s="977"/>
      <c r="AB1422" s="977"/>
      <c r="AC1422" s="977"/>
      <c r="AD1422" s="977"/>
      <c r="AE1422" s="977"/>
      <c r="AF1422" s="977"/>
      <c r="AG1422" s="977"/>
      <c r="AH1422" s="977"/>
      <c r="AI1422" s="977"/>
      <c r="AJ1422" s="977"/>
      <c r="AK1422" s="977"/>
      <c r="AL1422" s="977"/>
      <c r="AM1422" s="977"/>
      <c r="AN1422" s="977"/>
      <c r="AO1422" s="977"/>
      <c r="AP1422" s="977"/>
      <c r="AQ1422" s="977"/>
      <c r="AR1422" s="977"/>
      <c r="AS1422" s="977"/>
      <c r="AT1422" s="977"/>
      <c r="AU1422" s="977"/>
      <c r="AV1422" s="977"/>
      <c r="AW1422" s="977"/>
      <c r="AX1422" s="977"/>
      <c r="AY1422" s="977"/>
      <c r="AZ1422" s="977"/>
      <c r="BA1422" s="977"/>
      <c r="BB1422" s="977"/>
      <c r="BC1422" s="977"/>
      <c r="BD1422" s="977"/>
      <c r="BE1422" s="977"/>
      <c r="BF1422" s="977"/>
      <c r="BG1422" s="977"/>
      <c r="BH1422" s="977"/>
      <c r="BI1422" s="977"/>
      <c r="BJ1422" s="977"/>
      <c r="BK1422" s="977"/>
      <c r="BL1422" s="977"/>
      <c r="BM1422" s="977"/>
      <c r="BN1422" s="977"/>
      <c r="BO1422" s="977"/>
      <c r="BP1422" s="977"/>
      <c r="BQ1422" s="977"/>
      <c r="BR1422" s="977"/>
      <c r="BS1422" s="977"/>
      <c r="BT1422" s="977"/>
      <c r="BU1422" s="977"/>
      <c r="BV1422" s="977"/>
      <c r="BW1422" s="977"/>
      <c r="BX1422" s="977"/>
      <c r="BY1422" s="978"/>
      <c r="BZ1422" s="985"/>
      <c r="CA1422" s="986"/>
      <c r="CB1422" s="986"/>
      <c r="CC1422" s="986"/>
      <c r="CD1422" s="986"/>
      <c r="CE1422" s="986"/>
      <c r="CF1422" s="986"/>
      <c r="CG1422" s="986"/>
      <c r="CH1422" s="987"/>
      <c r="CI1422" s="37"/>
      <c r="CJ1422" s="37"/>
    </row>
    <row r="1423" spans="1:91" ht="12.75" customHeight="1" x14ac:dyDescent="0.2">
      <c r="A1423" s="63"/>
      <c r="B1423" s="970"/>
      <c r="C1423" s="971"/>
      <c r="D1423" s="971"/>
      <c r="E1423" s="972"/>
      <c r="F1423" s="979"/>
      <c r="G1423" s="980"/>
      <c r="H1423" s="980"/>
      <c r="I1423" s="980"/>
      <c r="J1423" s="980"/>
      <c r="K1423" s="980"/>
      <c r="L1423" s="980"/>
      <c r="M1423" s="980"/>
      <c r="N1423" s="980"/>
      <c r="O1423" s="980"/>
      <c r="P1423" s="980"/>
      <c r="Q1423" s="980"/>
      <c r="R1423" s="980"/>
      <c r="S1423" s="980"/>
      <c r="T1423" s="980"/>
      <c r="U1423" s="980"/>
      <c r="V1423" s="980"/>
      <c r="W1423" s="980"/>
      <c r="X1423" s="980"/>
      <c r="Y1423" s="980"/>
      <c r="Z1423" s="980"/>
      <c r="AA1423" s="980"/>
      <c r="AB1423" s="980"/>
      <c r="AC1423" s="980"/>
      <c r="AD1423" s="980"/>
      <c r="AE1423" s="980"/>
      <c r="AF1423" s="980"/>
      <c r="AG1423" s="980"/>
      <c r="AH1423" s="980"/>
      <c r="AI1423" s="980"/>
      <c r="AJ1423" s="980"/>
      <c r="AK1423" s="980"/>
      <c r="AL1423" s="980"/>
      <c r="AM1423" s="980"/>
      <c r="AN1423" s="980"/>
      <c r="AO1423" s="980"/>
      <c r="AP1423" s="980"/>
      <c r="AQ1423" s="980"/>
      <c r="AR1423" s="980"/>
      <c r="AS1423" s="980"/>
      <c r="AT1423" s="980"/>
      <c r="AU1423" s="980"/>
      <c r="AV1423" s="980"/>
      <c r="AW1423" s="980"/>
      <c r="AX1423" s="980"/>
      <c r="AY1423" s="980"/>
      <c r="AZ1423" s="980"/>
      <c r="BA1423" s="980"/>
      <c r="BB1423" s="980"/>
      <c r="BC1423" s="980"/>
      <c r="BD1423" s="980"/>
      <c r="BE1423" s="980"/>
      <c r="BF1423" s="980"/>
      <c r="BG1423" s="980"/>
      <c r="BH1423" s="980"/>
      <c r="BI1423" s="980"/>
      <c r="BJ1423" s="980"/>
      <c r="BK1423" s="980"/>
      <c r="BL1423" s="980"/>
      <c r="BM1423" s="980"/>
      <c r="BN1423" s="980"/>
      <c r="BO1423" s="980"/>
      <c r="BP1423" s="980"/>
      <c r="BQ1423" s="980"/>
      <c r="BR1423" s="980"/>
      <c r="BS1423" s="980"/>
      <c r="BT1423" s="980"/>
      <c r="BU1423" s="980"/>
      <c r="BV1423" s="980"/>
      <c r="BW1423" s="980"/>
      <c r="BX1423" s="980"/>
      <c r="BY1423" s="981"/>
      <c r="BZ1423" s="988"/>
      <c r="CA1423" s="989"/>
      <c r="CB1423" s="989"/>
      <c r="CC1423" s="989"/>
      <c r="CD1423" s="989"/>
      <c r="CE1423" s="989"/>
      <c r="CF1423" s="989"/>
      <c r="CG1423" s="989"/>
      <c r="CH1423" s="990"/>
      <c r="CI1423" s="37"/>
      <c r="CJ1423" s="37"/>
    </row>
    <row r="1424" spans="1:91" ht="12.75" customHeight="1" x14ac:dyDescent="0.2">
      <c r="A1424" s="37"/>
      <c r="B1424" s="45"/>
      <c r="C1424" s="45"/>
      <c r="D1424" s="45"/>
      <c r="E1424" s="45"/>
      <c r="F1424" s="50"/>
      <c r="G1424" s="50"/>
      <c r="H1424" s="50"/>
      <c r="I1424" s="50"/>
      <c r="J1424" s="50"/>
      <c r="K1424" s="50"/>
      <c r="L1424" s="50"/>
      <c r="M1424" s="50"/>
      <c r="N1424" s="50"/>
      <c r="O1424" s="50"/>
      <c r="P1424" s="50"/>
      <c r="Q1424" s="50"/>
      <c r="R1424" s="50"/>
      <c r="S1424" s="50"/>
      <c r="T1424" s="50"/>
      <c r="U1424" s="50"/>
      <c r="V1424" s="50"/>
      <c r="W1424" s="50"/>
      <c r="X1424" s="50"/>
      <c r="Y1424" s="50"/>
      <c r="Z1424" s="50"/>
      <c r="AA1424" s="50"/>
      <c r="AB1424" s="50"/>
      <c r="AC1424" s="50"/>
      <c r="AD1424" s="50"/>
      <c r="AE1424" s="50"/>
      <c r="AF1424" s="50"/>
      <c r="AG1424" s="50"/>
      <c r="AH1424" s="50"/>
      <c r="AI1424" s="50"/>
      <c r="AJ1424" s="50"/>
      <c r="AK1424" s="50"/>
      <c r="AL1424" s="50"/>
      <c r="AM1424" s="50"/>
      <c r="AN1424" s="50"/>
      <c r="AO1424" s="50"/>
      <c r="AP1424" s="50"/>
      <c r="AQ1424" s="50"/>
      <c r="AR1424" s="50"/>
      <c r="AS1424" s="50"/>
      <c r="AT1424" s="50"/>
      <c r="AU1424" s="50"/>
      <c r="AV1424" s="50"/>
      <c r="AW1424" s="50"/>
      <c r="AX1424" s="50"/>
      <c r="AY1424" s="50"/>
      <c r="AZ1424" s="50"/>
      <c r="BA1424" s="50"/>
      <c r="BB1424" s="50"/>
      <c r="BC1424" s="50"/>
      <c r="BD1424" s="50"/>
      <c r="BE1424" s="50"/>
      <c r="BF1424" s="50"/>
      <c r="BG1424" s="50"/>
      <c r="BH1424" s="50"/>
      <c r="BI1424" s="50"/>
      <c r="BJ1424" s="50"/>
      <c r="BK1424" s="50"/>
      <c r="BL1424" s="50"/>
      <c r="BM1424" s="50"/>
      <c r="BN1424" s="50"/>
      <c r="BO1424" s="50"/>
      <c r="BP1424" s="50"/>
      <c r="BQ1424" s="50"/>
      <c r="BR1424" s="50"/>
      <c r="BS1424" s="50"/>
      <c r="BT1424" s="50"/>
      <c r="BU1424" s="50"/>
      <c r="BV1424" s="50"/>
      <c r="BW1424" s="50"/>
      <c r="BX1424" s="50"/>
      <c r="BY1424" s="50"/>
      <c r="BZ1424" s="350"/>
      <c r="CA1424" s="350"/>
      <c r="CB1424" s="350"/>
      <c r="CC1424" s="350"/>
      <c r="CD1424" s="350"/>
      <c r="CE1424" s="350"/>
      <c r="CF1424" s="350"/>
      <c r="CG1424" s="350"/>
      <c r="CH1424" s="350"/>
      <c r="CI1424" s="62"/>
      <c r="CJ1424" s="37"/>
    </row>
    <row r="1430" spans="1:97" ht="22.5" customHeight="1" x14ac:dyDescent="0.2">
      <c r="A1430" s="37"/>
      <c r="B1430" s="1508" t="s">
        <v>1110</v>
      </c>
      <c r="C1430" s="1508"/>
      <c r="D1430" s="1508"/>
      <c r="E1430" s="1508"/>
      <c r="F1430" s="1238"/>
      <c r="G1430" s="1238"/>
      <c r="H1430" s="1238"/>
      <c r="I1430" s="1238"/>
      <c r="J1430" s="1238"/>
      <c r="K1430" s="1238"/>
      <c r="L1430" s="1238"/>
      <c r="M1430" s="1238"/>
      <c r="N1430" s="1238"/>
      <c r="O1430" s="1238"/>
      <c r="P1430" s="1238"/>
      <c r="Q1430" s="1238"/>
      <c r="R1430" s="1238"/>
      <c r="S1430" s="1238"/>
      <c r="T1430" s="1238"/>
      <c r="U1430" s="1238"/>
      <c r="V1430" s="1238"/>
      <c r="W1430" s="1238"/>
      <c r="X1430" s="1238"/>
      <c r="Y1430" s="1238"/>
      <c r="Z1430" s="1238"/>
      <c r="AA1430" s="1238"/>
      <c r="AB1430" s="1238"/>
      <c r="AC1430" s="1238"/>
      <c r="AD1430" s="1238"/>
      <c r="AE1430" s="1238"/>
      <c r="AF1430" s="1238"/>
      <c r="AG1430" s="1238"/>
      <c r="AH1430" s="1238"/>
      <c r="AI1430" s="1238"/>
      <c r="AJ1430" s="1238"/>
      <c r="AK1430" s="1238"/>
      <c r="AL1430" s="1238"/>
      <c r="AM1430" s="1238"/>
      <c r="AN1430" s="1238"/>
      <c r="AO1430" s="1238"/>
      <c r="AP1430" s="1238"/>
      <c r="AQ1430" s="1238"/>
      <c r="AR1430" s="1238"/>
      <c r="AS1430" s="1238"/>
      <c r="AT1430" s="1238"/>
      <c r="AU1430" s="1238"/>
      <c r="AV1430" s="1238"/>
      <c r="AW1430" s="1238"/>
      <c r="AX1430" s="1238"/>
      <c r="AY1430" s="1238"/>
      <c r="AZ1430" s="1238"/>
      <c r="BA1430" s="1238"/>
      <c r="BB1430" s="1238"/>
      <c r="BC1430" s="1238"/>
      <c r="BD1430" s="1238"/>
      <c r="BE1430" s="1508"/>
      <c r="BF1430" s="1508"/>
      <c r="BG1430" s="1508"/>
      <c r="BH1430" s="1508"/>
      <c r="BI1430" s="1508"/>
      <c r="BJ1430" s="1508"/>
      <c r="BK1430" s="1508"/>
      <c r="BL1430" s="1508"/>
      <c r="BM1430" s="1508"/>
      <c r="BN1430" s="1508"/>
      <c r="BO1430" s="1508"/>
      <c r="BP1430" s="1508"/>
      <c r="BQ1430" s="1508"/>
      <c r="BR1430" s="1508"/>
      <c r="BS1430" s="1508"/>
      <c r="BT1430" s="1508"/>
      <c r="BU1430" s="1508"/>
      <c r="BV1430" s="1508"/>
      <c r="BW1430" s="1508"/>
      <c r="BX1430" s="1508"/>
      <c r="BY1430" s="1508"/>
      <c r="BZ1430" s="350"/>
      <c r="CA1430" s="350"/>
      <c r="CB1430" s="350"/>
      <c r="CC1430" s="350"/>
      <c r="CD1430" s="350"/>
      <c r="CE1430" s="350"/>
      <c r="CF1430" s="350"/>
      <c r="CG1430" s="350"/>
      <c r="CH1430" s="350"/>
      <c r="CI1430" s="62"/>
      <c r="CJ1430" s="37"/>
    </row>
    <row r="1431" spans="1:97" ht="12.75" customHeight="1" x14ac:dyDescent="0.2">
      <c r="A1431" s="37"/>
      <c r="B1431" s="45"/>
      <c r="C1431" s="45"/>
      <c r="D1431" s="45"/>
      <c r="E1431" s="159"/>
      <c r="F1431" s="1027" t="s">
        <v>782</v>
      </c>
      <c r="G1431" s="1028"/>
      <c r="H1431" s="1028"/>
      <c r="I1431" s="1028"/>
      <c r="J1431" s="1028"/>
      <c r="K1431" s="1028"/>
      <c r="L1431" s="1028"/>
      <c r="M1431" s="1028"/>
      <c r="N1431" s="1028"/>
      <c r="O1431" s="1028"/>
      <c r="P1431" s="1028"/>
      <c r="Q1431" s="1028"/>
      <c r="R1431" s="1028"/>
      <c r="S1431" s="1028"/>
      <c r="T1431" s="1028"/>
      <c r="U1431" s="1028"/>
      <c r="V1431" s="1028"/>
      <c r="W1431" s="1028"/>
      <c r="X1431" s="1028"/>
      <c r="Y1431" s="1028"/>
      <c r="Z1431" s="1028"/>
      <c r="AA1431" s="1028"/>
      <c r="AB1431" s="1028"/>
      <c r="AC1431" s="1028"/>
      <c r="AD1431" s="1028"/>
      <c r="AE1431" s="1028"/>
      <c r="AF1431" s="1028"/>
      <c r="AG1431" s="1028"/>
      <c r="AH1431" s="1028"/>
      <c r="AI1431" s="1028"/>
      <c r="AJ1431" s="1028"/>
      <c r="AK1431" s="1028"/>
      <c r="AL1431" s="1028"/>
      <c r="AM1431" s="1028"/>
      <c r="AN1431" s="1028"/>
      <c r="AO1431" s="1028"/>
      <c r="AP1431" s="1029"/>
      <c r="AQ1431" s="1007"/>
      <c r="AR1431" s="1008"/>
      <c r="AS1431" s="1008"/>
      <c r="AT1431" s="1008"/>
      <c r="AU1431" s="1008"/>
      <c r="AV1431" s="1008"/>
      <c r="AW1431" s="1008"/>
      <c r="AX1431" s="1008"/>
      <c r="AY1431" s="1008"/>
      <c r="AZ1431" s="1008"/>
      <c r="BA1431" s="1008"/>
      <c r="BB1431" s="1008"/>
      <c r="BC1431" s="1008"/>
      <c r="BD1431" s="1009"/>
      <c r="BE1431" s="1013"/>
      <c r="BF1431" s="1014"/>
      <c r="BG1431" s="1014"/>
      <c r="BH1431" s="1014"/>
      <c r="BI1431" s="1014"/>
      <c r="BJ1431" s="1014"/>
      <c r="BK1431" s="1014"/>
      <c r="BL1431" s="1014"/>
      <c r="BM1431" s="1014"/>
      <c r="BN1431" s="1014"/>
      <c r="BO1431" s="1014"/>
      <c r="BP1431" s="1014"/>
      <c r="BQ1431" s="1014"/>
      <c r="BR1431" s="1014"/>
      <c r="BS1431" s="1014"/>
      <c r="BT1431" s="1014"/>
      <c r="BU1431" s="1014"/>
      <c r="BV1431" s="1014"/>
      <c r="BW1431" s="1014"/>
      <c r="BX1431" s="1014"/>
      <c r="BY1431" s="1014"/>
      <c r="BZ1431" s="1014"/>
      <c r="CA1431" s="1014"/>
      <c r="CB1431" s="1014"/>
      <c r="CC1431" s="1014"/>
      <c r="CD1431" s="1014"/>
      <c r="CE1431" s="1014"/>
      <c r="CF1431" s="1014"/>
      <c r="CG1431" s="1014"/>
      <c r="CH1431" s="1014"/>
      <c r="CI1431" s="62"/>
      <c r="CJ1431" s="37"/>
      <c r="CK1431" s="112"/>
    </row>
    <row r="1432" spans="1:97" ht="12.75" customHeight="1" x14ac:dyDescent="0.2">
      <c r="A1432" s="37"/>
      <c r="B1432" s="45"/>
      <c r="C1432" s="45"/>
      <c r="D1432" s="45"/>
      <c r="E1432" s="45"/>
      <c r="F1432" s="1030"/>
      <c r="G1432" s="1031"/>
      <c r="H1432" s="1031"/>
      <c r="I1432" s="1031"/>
      <c r="J1432" s="1031"/>
      <c r="K1432" s="1031"/>
      <c r="L1432" s="1031"/>
      <c r="M1432" s="1031"/>
      <c r="N1432" s="1031"/>
      <c r="O1432" s="1031"/>
      <c r="P1432" s="1031"/>
      <c r="Q1432" s="1031"/>
      <c r="R1432" s="1031"/>
      <c r="S1432" s="1031"/>
      <c r="T1432" s="1031"/>
      <c r="U1432" s="1031"/>
      <c r="V1432" s="1031"/>
      <c r="W1432" s="1031"/>
      <c r="X1432" s="1031"/>
      <c r="Y1432" s="1031"/>
      <c r="Z1432" s="1031"/>
      <c r="AA1432" s="1031"/>
      <c r="AB1432" s="1031"/>
      <c r="AC1432" s="1031"/>
      <c r="AD1432" s="1031"/>
      <c r="AE1432" s="1031"/>
      <c r="AF1432" s="1031"/>
      <c r="AG1432" s="1031"/>
      <c r="AH1432" s="1031"/>
      <c r="AI1432" s="1031"/>
      <c r="AJ1432" s="1031"/>
      <c r="AK1432" s="1031"/>
      <c r="AL1432" s="1031"/>
      <c r="AM1432" s="1031"/>
      <c r="AN1432" s="1031"/>
      <c r="AO1432" s="1031"/>
      <c r="AP1432" s="1032"/>
      <c r="AQ1432" s="1010"/>
      <c r="AR1432" s="1011"/>
      <c r="AS1432" s="1011"/>
      <c r="AT1432" s="1011"/>
      <c r="AU1432" s="1011"/>
      <c r="AV1432" s="1011"/>
      <c r="AW1432" s="1011"/>
      <c r="AX1432" s="1011"/>
      <c r="AY1432" s="1011"/>
      <c r="AZ1432" s="1011"/>
      <c r="BA1432" s="1011"/>
      <c r="BB1432" s="1011"/>
      <c r="BC1432" s="1011"/>
      <c r="BD1432" s="1012"/>
      <c r="BE1432" s="1013"/>
      <c r="BF1432" s="1014"/>
      <c r="BG1432" s="1014"/>
      <c r="BH1432" s="1014"/>
      <c r="BI1432" s="1014"/>
      <c r="BJ1432" s="1014"/>
      <c r="BK1432" s="1014"/>
      <c r="BL1432" s="1014"/>
      <c r="BM1432" s="1014"/>
      <c r="BN1432" s="1014"/>
      <c r="BO1432" s="1014"/>
      <c r="BP1432" s="1014"/>
      <c r="BQ1432" s="1014"/>
      <c r="BR1432" s="1014"/>
      <c r="BS1432" s="1014"/>
      <c r="BT1432" s="1014"/>
      <c r="BU1432" s="1014"/>
      <c r="BV1432" s="1014"/>
      <c r="BW1432" s="1014"/>
      <c r="BX1432" s="1014"/>
      <c r="BY1432" s="1014"/>
      <c r="BZ1432" s="1014"/>
      <c r="CA1432" s="1014"/>
      <c r="CB1432" s="1014"/>
      <c r="CC1432" s="1014"/>
      <c r="CD1432" s="1014"/>
      <c r="CE1432" s="1014"/>
      <c r="CF1432" s="1014"/>
      <c r="CG1432" s="1014"/>
      <c r="CH1432" s="1014"/>
      <c r="CI1432" s="62"/>
      <c r="CJ1432" s="37"/>
      <c r="CK1432" s="112" t="s">
        <v>71</v>
      </c>
      <c r="CL1432" s="112"/>
      <c r="CM1432" s="112"/>
      <c r="CN1432" s="112"/>
      <c r="CO1432" s="112"/>
    </row>
    <row r="1433" spans="1:97" s="44" customFormat="1" ht="22.5" customHeight="1" x14ac:dyDescent="0.2">
      <c r="BZ1433" s="1203"/>
      <c r="CA1433" s="1203"/>
      <c r="CB1433" s="1203"/>
      <c r="CC1433" s="1203"/>
      <c r="CD1433" s="1203"/>
      <c r="CE1433" s="1203"/>
      <c r="CF1433" s="1203"/>
      <c r="CG1433" s="1203"/>
      <c r="CH1433" s="1203"/>
      <c r="CK1433" s="112"/>
      <c r="CL1433" s="115"/>
      <c r="CM1433" s="115"/>
      <c r="CN1433" s="115"/>
      <c r="CO1433" s="115"/>
      <c r="CP1433" s="115"/>
      <c r="CQ1433" s="115"/>
      <c r="CR1433" s="115"/>
      <c r="CS1433" s="115"/>
    </row>
    <row r="1434" spans="1:97" ht="12.75" customHeight="1" x14ac:dyDescent="0.2">
      <c r="A1434" s="63"/>
      <c r="B1434" s="964" t="s">
        <v>11</v>
      </c>
      <c r="C1434" s="965"/>
      <c r="D1434" s="965"/>
      <c r="E1434" s="966"/>
      <c r="F1434" s="973" t="s">
        <v>1442</v>
      </c>
      <c r="G1434" s="974"/>
      <c r="H1434" s="974"/>
      <c r="I1434" s="974"/>
      <c r="J1434" s="974"/>
      <c r="K1434" s="974"/>
      <c r="L1434" s="974"/>
      <c r="M1434" s="974"/>
      <c r="N1434" s="974"/>
      <c r="O1434" s="974"/>
      <c r="P1434" s="974"/>
      <c r="Q1434" s="974"/>
      <c r="R1434" s="974"/>
      <c r="S1434" s="974"/>
      <c r="T1434" s="974"/>
      <c r="U1434" s="974"/>
      <c r="V1434" s="974"/>
      <c r="W1434" s="974"/>
      <c r="X1434" s="974"/>
      <c r="Y1434" s="974"/>
      <c r="Z1434" s="974"/>
      <c r="AA1434" s="974"/>
      <c r="AB1434" s="974"/>
      <c r="AC1434" s="974"/>
      <c r="AD1434" s="974"/>
      <c r="AE1434" s="974"/>
      <c r="AF1434" s="974"/>
      <c r="AG1434" s="974"/>
      <c r="AH1434" s="974"/>
      <c r="AI1434" s="974"/>
      <c r="AJ1434" s="974"/>
      <c r="AK1434" s="974"/>
      <c r="AL1434" s="974"/>
      <c r="AM1434" s="974"/>
      <c r="AN1434" s="974"/>
      <c r="AO1434" s="974"/>
      <c r="AP1434" s="974"/>
      <c r="AQ1434" s="974"/>
      <c r="AR1434" s="974"/>
      <c r="AS1434" s="974"/>
      <c r="AT1434" s="974"/>
      <c r="AU1434" s="974"/>
      <c r="AV1434" s="974"/>
      <c r="AW1434" s="974"/>
      <c r="AX1434" s="974"/>
      <c r="AY1434" s="974"/>
      <c r="AZ1434" s="974"/>
      <c r="BA1434" s="974"/>
      <c r="BB1434" s="974"/>
      <c r="BC1434" s="974"/>
      <c r="BD1434" s="974"/>
      <c r="BE1434" s="974"/>
      <c r="BF1434" s="974"/>
      <c r="BG1434" s="974"/>
      <c r="BH1434" s="974"/>
      <c r="BI1434" s="974"/>
      <c r="BJ1434" s="974"/>
      <c r="BK1434" s="974"/>
      <c r="BL1434" s="974"/>
      <c r="BM1434" s="974"/>
      <c r="BN1434" s="974"/>
      <c r="BO1434" s="974"/>
      <c r="BP1434" s="974"/>
      <c r="BQ1434" s="974"/>
      <c r="BR1434" s="974"/>
      <c r="BS1434" s="974"/>
      <c r="BT1434" s="974"/>
      <c r="BU1434" s="974"/>
      <c r="BV1434" s="974"/>
      <c r="BW1434" s="974"/>
      <c r="BX1434" s="974"/>
      <c r="BY1434" s="975"/>
      <c r="BZ1434" s="982"/>
      <c r="CA1434" s="983"/>
      <c r="CB1434" s="983"/>
      <c r="CC1434" s="983"/>
      <c r="CD1434" s="983"/>
      <c r="CE1434" s="983"/>
      <c r="CF1434" s="983"/>
      <c r="CG1434" s="983"/>
      <c r="CH1434" s="984"/>
      <c r="CI1434" s="37"/>
      <c r="CJ1434" s="37"/>
      <c r="CK1434" s="112"/>
      <c r="CL1434" s="112"/>
      <c r="CM1434" s="112"/>
    </row>
    <row r="1435" spans="1:97" ht="12.75" customHeight="1" x14ac:dyDescent="0.2">
      <c r="A1435" s="63"/>
      <c r="B1435" s="967"/>
      <c r="C1435" s="968"/>
      <c r="D1435" s="968"/>
      <c r="E1435" s="969"/>
      <c r="F1435" s="976"/>
      <c r="G1435" s="977"/>
      <c r="H1435" s="977"/>
      <c r="I1435" s="977"/>
      <c r="J1435" s="977"/>
      <c r="K1435" s="977"/>
      <c r="L1435" s="977"/>
      <c r="M1435" s="977"/>
      <c r="N1435" s="977"/>
      <c r="O1435" s="977"/>
      <c r="P1435" s="977"/>
      <c r="Q1435" s="977"/>
      <c r="R1435" s="977"/>
      <c r="S1435" s="977"/>
      <c r="T1435" s="977"/>
      <c r="U1435" s="977"/>
      <c r="V1435" s="977"/>
      <c r="W1435" s="977"/>
      <c r="X1435" s="977"/>
      <c r="Y1435" s="977"/>
      <c r="Z1435" s="977"/>
      <c r="AA1435" s="977"/>
      <c r="AB1435" s="977"/>
      <c r="AC1435" s="977"/>
      <c r="AD1435" s="977"/>
      <c r="AE1435" s="977"/>
      <c r="AF1435" s="977"/>
      <c r="AG1435" s="977"/>
      <c r="AH1435" s="977"/>
      <c r="AI1435" s="977"/>
      <c r="AJ1435" s="977"/>
      <c r="AK1435" s="977"/>
      <c r="AL1435" s="977"/>
      <c r="AM1435" s="977"/>
      <c r="AN1435" s="977"/>
      <c r="AO1435" s="977"/>
      <c r="AP1435" s="977"/>
      <c r="AQ1435" s="977"/>
      <c r="AR1435" s="977"/>
      <c r="AS1435" s="977"/>
      <c r="AT1435" s="977"/>
      <c r="AU1435" s="977"/>
      <c r="AV1435" s="977"/>
      <c r="AW1435" s="977"/>
      <c r="AX1435" s="977"/>
      <c r="AY1435" s="977"/>
      <c r="AZ1435" s="977"/>
      <c r="BA1435" s="977"/>
      <c r="BB1435" s="977"/>
      <c r="BC1435" s="977"/>
      <c r="BD1435" s="977"/>
      <c r="BE1435" s="977"/>
      <c r="BF1435" s="977"/>
      <c r="BG1435" s="977"/>
      <c r="BH1435" s="977"/>
      <c r="BI1435" s="977"/>
      <c r="BJ1435" s="977"/>
      <c r="BK1435" s="977"/>
      <c r="BL1435" s="977"/>
      <c r="BM1435" s="977"/>
      <c r="BN1435" s="977"/>
      <c r="BO1435" s="977"/>
      <c r="BP1435" s="977"/>
      <c r="BQ1435" s="977"/>
      <c r="BR1435" s="977"/>
      <c r="BS1435" s="977"/>
      <c r="BT1435" s="977"/>
      <c r="BU1435" s="977"/>
      <c r="BV1435" s="977"/>
      <c r="BW1435" s="977"/>
      <c r="BX1435" s="977"/>
      <c r="BY1435" s="978"/>
      <c r="BZ1435" s="985"/>
      <c r="CA1435" s="986"/>
      <c r="CB1435" s="986"/>
      <c r="CC1435" s="986"/>
      <c r="CD1435" s="986"/>
      <c r="CE1435" s="986"/>
      <c r="CF1435" s="986"/>
      <c r="CG1435" s="986"/>
      <c r="CH1435" s="987"/>
      <c r="CI1435" s="37"/>
      <c r="CJ1435" s="37"/>
    </row>
    <row r="1436" spans="1:97" ht="12.75" customHeight="1" x14ac:dyDescent="0.2">
      <c r="A1436" s="63"/>
      <c r="B1436" s="967"/>
      <c r="C1436" s="968"/>
      <c r="D1436" s="968"/>
      <c r="E1436" s="969"/>
      <c r="F1436" s="910"/>
      <c r="G1436" s="911"/>
      <c r="H1436" s="911"/>
      <c r="I1436" s="911"/>
      <c r="J1436" s="911"/>
      <c r="K1436" s="911"/>
      <c r="L1436" s="911"/>
      <c r="M1436" s="911"/>
      <c r="N1436" s="911"/>
      <c r="O1436" s="911"/>
      <c r="P1436" s="911"/>
      <c r="Q1436" s="911"/>
      <c r="R1436" s="911"/>
      <c r="S1436" s="911"/>
      <c r="T1436" s="911"/>
      <c r="U1436" s="911"/>
      <c r="V1436" s="911"/>
      <c r="W1436" s="911"/>
      <c r="X1436" s="911"/>
      <c r="Y1436" s="911"/>
      <c r="Z1436" s="911"/>
      <c r="AA1436" s="911"/>
      <c r="AB1436" s="911"/>
      <c r="AC1436" s="911"/>
      <c r="AD1436" s="911"/>
      <c r="AE1436" s="911"/>
      <c r="AF1436" s="911"/>
      <c r="AG1436" s="911"/>
      <c r="AH1436" s="911"/>
      <c r="AI1436" s="911"/>
      <c r="AJ1436" s="911"/>
      <c r="AK1436" s="911"/>
      <c r="AL1436" s="911"/>
      <c r="AM1436" s="911"/>
      <c r="AN1436" s="911"/>
      <c r="AO1436" s="911"/>
      <c r="AP1436" s="911"/>
      <c r="AQ1436" s="911"/>
      <c r="AR1436" s="911"/>
      <c r="AS1436" s="911"/>
      <c r="AT1436" s="911"/>
      <c r="AU1436" s="911"/>
      <c r="AV1436" s="911"/>
      <c r="AW1436" s="911"/>
      <c r="AX1436" s="911"/>
      <c r="AY1436" s="911"/>
      <c r="AZ1436" s="911"/>
      <c r="BA1436" s="911"/>
      <c r="BB1436" s="911"/>
      <c r="BC1436" s="911"/>
      <c r="BD1436" s="911"/>
      <c r="BE1436" s="911"/>
      <c r="BF1436" s="911"/>
      <c r="BG1436" s="911"/>
      <c r="BH1436" s="911"/>
      <c r="BI1436" s="911"/>
      <c r="BJ1436" s="911"/>
      <c r="BK1436" s="911"/>
      <c r="BL1436" s="911"/>
      <c r="BM1436" s="911"/>
      <c r="BN1436" s="911"/>
      <c r="BO1436" s="911"/>
      <c r="BP1436" s="911"/>
      <c r="BQ1436" s="911"/>
      <c r="BR1436" s="911"/>
      <c r="BS1436" s="911"/>
      <c r="BT1436" s="911"/>
      <c r="BU1436" s="911"/>
      <c r="BV1436" s="911"/>
      <c r="BW1436" s="911"/>
      <c r="BX1436" s="911"/>
      <c r="BY1436" s="912"/>
      <c r="BZ1436" s="985"/>
      <c r="CA1436" s="986"/>
      <c r="CB1436" s="986"/>
      <c r="CC1436" s="986"/>
      <c r="CD1436" s="986"/>
      <c r="CE1436" s="986"/>
      <c r="CF1436" s="986"/>
      <c r="CG1436" s="986"/>
      <c r="CH1436" s="987"/>
      <c r="CI1436" s="37"/>
      <c r="CJ1436" s="37"/>
    </row>
    <row r="1437" spans="1:97" ht="12.75" customHeight="1" x14ac:dyDescent="0.2">
      <c r="A1437" s="63"/>
      <c r="B1437" s="967"/>
      <c r="C1437" s="968"/>
      <c r="D1437" s="968"/>
      <c r="E1437" s="969"/>
      <c r="F1437" s="910"/>
      <c r="G1437" s="911"/>
      <c r="H1437" s="911"/>
      <c r="I1437" s="911"/>
      <c r="J1437" s="911"/>
      <c r="K1437" s="911"/>
      <c r="L1437" s="911"/>
      <c r="M1437" s="911"/>
      <c r="N1437" s="911"/>
      <c r="O1437" s="911"/>
      <c r="P1437" s="911"/>
      <c r="Q1437" s="911"/>
      <c r="R1437" s="911"/>
      <c r="S1437" s="911"/>
      <c r="T1437" s="911"/>
      <c r="U1437" s="911"/>
      <c r="V1437" s="911"/>
      <c r="W1437" s="911"/>
      <c r="X1437" s="911"/>
      <c r="Y1437" s="911"/>
      <c r="Z1437" s="911"/>
      <c r="AA1437" s="911"/>
      <c r="AB1437" s="911"/>
      <c r="AC1437" s="911"/>
      <c r="AD1437" s="911"/>
      <c r="AE1437" s="911"/>
      <c r="AF1437" s="911"/>
      <c r="AG1437" s="911"/>
      <c r="AH1437" s="911"/>
      <c r="AI1437" s="911"/>
      <c r="AJ1437" s="911"/>
      <c r="AK1437" s="911"/>
      <c r="AL1437" s="911"/>
      <c r="AM1437" s="911"/>
      <c r="AN1437" s="911"/>
      <c r="AO1437" s="911"/>
      <c r="AP1437" s="911"/>
      <c r="AQ1437" s="911"/>
      <c r="AR1437" s="911"/>
      <c r="AS1437" s="911"/>
      <c r="AT1437" s="911"/>
      <c r="AU1437" s="911"/>
      <c r="AV1437" s="911"/>
      <c r="AW1437" s="911"/>
      <c r="AX1437" s="911"/>
      <c r="AY1437" s="911"/>
      <c r="AZ1437" s="911"/>
      <c r="BA1437" s="911"/>
      <c r="BB1437" s="911"/>
      <c r="BC1437" s="911"/>
      <c r="BD1437" s="911"/>
      <c r="BE1437" s="911"/>
      <c r="BF1437" s="911"/>
      <c r="BG1437" s="911"/>
      <c r="BH1437" s="911"/>
      <c r="BI1437" s="911"/>
      <c r="BJ1437" s="911"/>
      <c r="BK1437" s="911"/>
      <c r="BL1437" s="911"/>
      <c r="BM1437" s="911"/>
      <c r="BN1437" s="911"/>
      <c r="BO1437" s="911"/>
      <c r="BP1437" s="911"/>
      <c r="BQ1437" s="911"/>
      <c r="BR1437" s="911"/>
      <c r="BS1437" s="911"/>
      <c r="BT1437" s="911"/>
      <c r="BU1437" s="911"/>
      <c r="BV1437" s="911"/>
      <c r="BW1437" s="911"/>
      <c r="BX1437" s="911"/>
      <c r="BY1437" s="912"/>
      <c r="BZ1437" s="985"/>
      <c r="CA1437" s="986"/>
      <c r="CB1437" s="986"/>
      <c r="CC1437" s="986"/>
      <c r="CD1437" s="986"/>
      <c r="CE1437" s="986"/>
      <c r="CF1437" s="986"/>
      <c r="CG1437" s="986"/>
      <c r="CH1437" s="987"/>
      <c r="CI1437" s="37"/>
      <c r="CJ1437" s="37"/>
    </row>
    <row r="1438" spans="1:97" ht="12.75" customHeight="1" x14ac:dyDescent="0.2">
      <c r="A1438" s="63"/>
      <c r="B1438" s="967"/>
      <c r="C1438" s="968"/>
      <c r="D1438" s="968"/>
      <c r="E1438" s="969"/>
      <c r="F1438" s="910"/>
      <c r="G1438" s="911"/>
      <c r="H1438" s="911"/>
      <c r="I1438" s="911"/>
      <c r="J1438" s="911"/>
      <c r="K1438" s="911"/>
      <c r="L1438" s="911"/>
      <c r="M1438" s="911"/>
      <c r="N1438" s="911"/>
      <c r="O1438" s="911"/>
      <c r="P1438" s="911"/>
      <c r="Q1438" s="911"/>
      <c r="R1438" s="911"/>
      <c r="S1438" s="911"/>
      <c r="T1438" s="911"/>
      <c r="U1438" s="911"/>
      <c r="V1438" s="911"/>
      <c r="W1438" s="911"/>
      <c r="X1438" s="911"/>
      <c r="Y1438" s="911"/>
      <c r="Z1438" s="911"/>
      <c r="AA1438" s="911"/>
      <c r="AB1438" s="911"/>
      <c r="AC1438" s="911"/>
      <c r="AD1438" s="911"/>
      <c r="AE1438" s="911"/>
      <c r="AF1438" s="911"/>
      <c r="AG1438" s="911"/>
      <c r="AH1438" s="911"/>
      <c r="AI1438" s="911"/>
      <c r="AJ1438" s="911"/>
      <c r="AK1438" s="911"/>
      <c r="AL1438" s="911"/>
      <c r="AM1438" s="911"/>
      <c r="AN1438" s="911"/>
      <c r="AO1438" s="911"/>
      <c r="AP1438" s="911"/>
      <c r="AQ1438" s="911"/>
      <c r="AR1438" s="911"/>
      <c r="AS1438" s="911"/>
      <c r="AT1438" s="911"/>
      <c r="AU1438" s="911"/>
      <c r="AV1438" s="911"/>
      <c r="AW1438" s="911"/>
      <c r="AX1438" s="911"/>
      <c r="AY1438" s="911"/>
      <c r="AZ1438" s="911"/>
      <c r="BA1438" s="911"/>
      <c r="BB1438" s="911"/>
      <c r="BC1438" s="911"/>
      <c r="BD1438" s="911"/>
      <c r="BE1438" s="911"/>
      <c r="BF1438" s="911"/>
      <c r="BG1438" s="911"/>
      <c r="BH1438" s="911"/>
      <c r="BI1438" s="911"/>
      <c r="BJ1438" s="911"/>
      <c r="BK1438" s="911"/>
      <c r="BL1438" s="911"/>
      <c r="BM1438" s="911"/>
      <c r="BN1438" s="911"/>
      <c r="BO1438" s="911"/>
      <c r="BP1438" s="911"/>
      <c r="BQ1438" s="911"/>
      <c r="BR1438" s="911"/>
      <c r="BS1438" s="911"/>
      <c r="BT1438" s="911"/>
      <c r="BU1438" s="911"/>
      <c r="BV1438" s="911"/>
      <c r="BW1438" s="911"/>
      <c r="BX1438" s="911"/>
      <c r="BY1438" s="912"/>
      <c r="BZ1438" s="985"/>
      <c r="CA1438" s="986"/>
      <c r="CB1438" s="986"/>
      <c r="CC1438" s="986"/>
      <c r="CD1438" s="986"/>
      <c r="CE1438" s="986"/>
      <c r="CF1438" s="986"/>
      <c r="CG1438" s="986"/>
      <c r="CH1438" s="987"/>
      <c r="CI1438" s="37"/>
      <c r="CJ1438" s="37"/>
    </row>
    <row r="1439" spans="1:97" ht="12.75" customHeight="1" x14ac:dyDescent="0.2">
      <c r="A1439" s="63"/>
      <c r="B1439" s="967"/>
      <c r="C1439" s="968"/>
      <c r="D1439" s="968"/>
      <c r="E1439" s="969"/>
      <c r="F1439" s="910"/>
      <c r="G1439" s="911"/>
      <c r="H1439" s="911"/>
      <c r="I1439" s="911"/>
      <c r="J1439" s="911"/>
      <c r="K1439" s="911"/>
      <c r="L1439" s="911"/>
      <c r="M1439" s="911"/>
      <c r="N1439" s="911"/>
      <c r="O1439" s="911"/>
      <c r="P1439" s="911"/>
      <c r="Q1439" s="911"/>
      <c r="R1439" s="911"/>
      <c r="S1439" s="911"/>
      <c r="T1439" s="911"/>
      <c r="U1439" s="911"/>
      <c r="V1439" s="911"/>
      <c r="W1439" s="911"/>
      <c r="X1439" s="911"/>
      <c r="Y1439" s="911"/>
      <c r="Z1439" s="911"/>
      <c r="AA1439" s="911"/>
      <c r="AB1439" s="911"/>
      <c r="AC1439" s="911"/>
      <c r="AD1439" s="911"/>
      <c r="AE1439" s="911"/>
      <c r="AF1439" s="911"/>
      <c r="AG1439" s="911"/>
      <c r="AH1439" s="911"/>
      <c r="AI1439" s="911"/>
      <c r="AJ1439" s="911"/>
      <c r="AK1439" s="911"/>
      <c r="AL1439" s="911"/>
      <c r="AM1439" s="911"/>
      <c r="AN1439" s="911"/>
      <c r="AO1439" s="911"/>
      <c r="AP1439" s="911"/>
      <c r="AQ1439" s="911"/>
      <c r="AR1439" s="911"/>
      <c r="AS1439" s="911"/>
      <c r="AT1439" s="911"/>
      <c r="AU1439" s="911"/>
      <c r="AV1439" s="911"/>
      <c r="AW1439" s="911"/>
      <c r="AX1439" s="911"/>
      <c r="AY1439" s="911"/>
      <c r="AZ1439" s="911"/>
      <c r="BA1439" s="911"/>
      <c r="BB1439" s="911"/>
      <c r="BC1439" s="911"/>
      <c r="BD1439" s="911"/>
      <c r="BE1439" s="911"/>
      <c r="BF1439" s="911"/>
      <c r="BG1439" s="911"/>
      <c r="BH1439" s="911"/>
      <c r="BI1439" s="911"/>
      <c r="BJ1439" s="911"/>
      <c r="BK1439" s="911"/>
      <c r="BL1439" s="911"/>
      <c r="BM1439" s="911"/>
      <c r="BN1439" s="911"/>
      <c r="BO1439" s="911"/>
      <c r="BP1439" s="911"/>
      <c r="BQ1439" s="911"/>
      <c r="BR1439" s="911"/>
      <c r="BS1439" s="911"/>
      <c r="BT1439" s="911"/>
      <c r="BU1439" s="911"/>
      <c r="BV1439" s="911"/>
      <c r="BW1439" s="911"/>
      <c r="BX1439" s="911"/>
      <c r="BY1439" s="912"/>
      <c r="BZ1439" s="985"/>
      <c r="CA1439" s="986"/>
      <c r="CB1439" s="986"/>
      <c r="CC1439" s="986"/>
      <c r="CD1439" s="986"/>
      <c r="CE1439" s="986"/>
      <c r="CF1439" s="986"/>
      <c r="CG1439" s="986"/>
      <c r="CH1439" s="987"/>
      <c r="CI1439" s="37"/>
      <c r="CJ1439" s="37"/>
    </row>
    <row r="1440" spans="1:97" ht="12.75" customHeight="1" x14ac:dyDescent="0.2">
      <c r="A1440" s="63"/>
      <c r="B1440" s="967"/>
      <c r="C1440" s="968"/>
      <c r="D1440" s="968"/>
      <c r="E1440" s="969"/>
      <c r="F1440" s="910"/>
      <c r="G1440" s="911"/>
      <c r="H1440" s="911"/>
      <c r="I1440" s="911"/>
      <c r="J1440" s="911"/>
      <c r="K1440" s="911"/>
      <c r="L1440" s="911"/>
      <c r="M1440" s="911"/>
      <c r="N1440" s="911"/>
      <c r="O1440" s="911"/>
      <c r="P1440" s="911"/>
      <c r="Q1440" s="911"/>
      <c r="R1440" s="911"/>
      <c r="S1440" s="911"/>
      <c r="T1440" s="911"/>
      <c r="U1440" s="911"/>
      <c r="V1440" s="911"/>
      <c r="W1440" s="911"/>
      <c r="X1440" s="911"/>
      <c r="Y1440" s="911"/>
      <c r="Z1440" s="911"/>
      <c r="AA1440" s="911"/>
      <c r="AB1440" s="911"/>
      <c r="AC1440" s="911"/>
      <c r="AD1440" s="911"/>
      <c r="AE1440" s="911"/>
      <c r="AF1440" s="911"/>
      <c r="AG1440" s="911"/>
      <c r="AH1440" s="911"/>
      <c r="AI1440" s="911"/>
      <c r="AJ1440" s="911"/>
      <c r="AK1440" s="911"/>
      <c r="AL1440" s="911"/>
      <c r="AM1440" s="911"/>
      <c r="AN1440" s="911"/>
      <c r="AO1440" s="911"/>
      <c r="AP1440" s="911"/>
      <c r="AQ1440" s="911"/>
      <c r="AR1440" s="911"/>
      <c r="AS1440" s="911"/>
      <c r="AT1440" s="911"/>
      <c r="AU1440" s="911"/>
      <c r="AV1440" s="911"/>
      <c r="AW1440" s="911"/>
      <c r="AX1440" s="911"/>
      <c r="AY1440" s="911"/>
      <c r="AZ1440" s="911"/>
      <c r="BA1440" s="911"/>
      <c r="BB1440" s="911"/>
      <c r="BC1440" s="911"/>
      <c r="BD1440" s="911"/>
      <c r="BE1440" s="911"/>
      <c r="BF1440" s="911"/>
      <c r="BG1440" s="911"/>
      <c r="BH1440" s="911"/>
      <c r="BI1440" s="911"/>
      <c r="BJ1440" s="911"/>
      <c r="BK1440" s="911"/>
      <c r="BL1440" s="911"/>
      <c r="BM1440" s="911"/>
      <c r="BN1440" s="911"/>
      <c r="BO1440" s="911"/>
      <c r="BP1440" s="911"/>
      <c r="BQ1440" s="911"/>
      <c r="BR1440" s="911"/>
      <c r="BS1440" s="911"/>
      <c r="BT1440" s="911"/>
      <c r="BU1440" s="911"/>
      <c r="BV1440" s="911"/>
      <c r="BW1440" s="911"/>
      <c r="BX1440" s="911"/>
      <c r="BY1440" s="912"/>
      <c r="BZ1440" s="985"/>
      <c r="CA1440" s="986"/>
      <c r="CB1440" s="986"/>
      <c r="CC1440" s="986"/>
      <c r="CD1440" s="986"/>
      <c r="CE1440" s="986"/>
      <c r="CF1440" s="986"/>
      <c r="CG1440" s="986"/>
      <c r="CH1440" s="987"/>
      <c r="CI1440" s="37"/>
      <c r="CJ1440" s="37"/>
    </row>
    <row r="1441" spans="1:91" ht="7.5" customHeight="1" x14ac:dyDescent="0.2">
      <c r="A1441" s="63"/>
      <c r="B1441" s="970"/>
      <c r="C1441" s="971"/>
      <c r="D1441" s="971"/>
      <c r="E1441" s="972"/>
      <c r="F1441" s="926"/>
      <c r="G1441" s="927"/>
      <c r="H1441" s="927"/>
      <c r="I1441" s="927"/>
      <c r="J1441" s="927"/>
      <c r="K1441" s="927"/>
      <c r="L1441" s="927"/>
      <c r="M1441" s="927"/>
      <c r="N1441" s="927"/>
      <c r="O1441" s="927"/>
      <c r="P1441" s="927"/>
      <c r="Q1441" s="927"/>
      <c r="R1441" s="927"/>
      <c r="S1441" s="927"/>
      <c r="T1441" s="927"/>
      <c r="U1441" s="927"/>
      <c r="V1441" s="927"/>
      <c r="W1441" s="927"/>
      <c r="X1441" s="927"/>
      <c r="Y1441" s="927"/>
      <c r="Z1441" s="927"/>
      <c r="AA1441" s="927"/>
      <c r="AB1441" s="927"/>
      <c r="AC1441" s="927"/>
      <c r="AD1441" s="927"/>
      <c r="AE1441" s="927"/>
      <c r="AF1441" s="927"/>
      <c r="AG1441" s="927"/>
      <c r="AH1441" s="927"/>
      <c r="AI1441" s="927"/>
      <c r="AJ1441" s="927"/>
      <c r="AK1441" s="927"/>
      <c r="AL1441" s="927"/>
      <c r="AM1441" s="927"/>
      <c r="AN1441" s="927"/>
      <c r="AO1441" s="927"/>
      <c r="AP1441" s="927"/>
      <c r="AQ1441" s="927"/>
      <c r="AR1441" s="927"/>
      <c r="AS1441" s="927"/>
      <c r="AT1441" s="927"/>
      <c r="AU1441" s="927"/>
      <c r="AV1441" s="927"/>
      <c r="AW1441" s="927"/>
      <c r="AX1441" s="927"/>
      <c r="AY1441" s="927"/>
      <c r="AZ1441" s="927"/>
      <c r="BA1441" s="927"/>
      <c r="BB1441" s="927"/>
      <c r="BC1441" s="927"/>
      <c r="BD1441" s="927"/>
      <c r="BE1441" s="927"/>
      <c r="BF1441" s="927"/>
      <c r="BG1441" s="927"/>
      <c r="BH1441" s="927"/>
      <c r="BI1441" s="927"/>
      <c r="BJ1441" s="927"/>
      <c r="BK1441" s="927"/>
      <c r="BL1441" s="927"/>
      <c r="BM1441" s="927"/>
      <c r="BN1441" s="927"/>
      <c r="BO1441" s="927"/>
      <c r="BP1441" s="927"/>
      <c r="BQ1441" s="927"/>
      <c r="BR1441" s="927"/>
      <c r="BS1441" s="927"/>
      <c r="BT1441" s="927"/>
      <c r="BU1441" s="927"/>
      <c r="BV1441" s="927"/>
      <c r="BW1441" s="927"/>
      <c r="BX1441" s="927"/>
      <c r="BY1441" s="928"/>
      <c r="BZ1441" s="988"/>
      <c r="CA1441" s="989"/>
      <c r="CB1441" s="989"/>
      <c r="CC1441" s="989"/>
      <c r="CD1441" s="989"/>
      <c r="CE1441" s="989"/>
      <c r="CF1441" s="989"/>
      <c r="CG1441" s="989"/>
      <c r="CH1441" s="990"/>
      <c r="CI1441" s="37"/>
      <c r="CJ1441" s="37"/>
    </row>
    <row r="1442" spans="1:91" ht="12.75" customHeight="1" x14ac:dyDescent="0.2">
      <c r="A1442" s="63"/>
      <c r="B1442" s="964" t="s">
        <v>26</v>
      </c>
      <c r="C1442" s="965"/>
      <c r="D1442" s="965"/>
      <c r="E1442" s="966"/>
      <c r="F1442" s="973" t="s">
        <v>1443</v>
      </c>
      <c r="G1442" s="974"/>
      <c r="H1442" s="974"/>
      <c r="I1442" s="974"/>
      <c r="J1442" s="974"/>
      <c r="K1442" s="974"/>
      <c r="L1442" s="974"/>
      <c r="M1442" s="974"/>
      <c r="N1442" s="974"/>
      <c r="O1442" s="974"/>
      <c r="P1442" s="974"/>
      <c r="Q1442" s="974"/>
      <c r="R1442" s="974"/>
      <c r="S1442" s="974"/>
      <c r="T1442" s="974"/>
      <c r="U1442" s="974"/>
      <c r="V1442" s="974"/>
      <c r="W1442" s="974"/>
      <c r="X1442" s="974"/>
      <c r="Y1442" s="974"/>
      <c r="Z1442" s="974"/>
      <c r="AA1442" s="974"/>
      <c r="AB1442" s="974"/>
      <c r="AC1442" s="974"/>
      <c r="AD1442" s="974"/>
      <c r="AE1442" s="974"/>
      <c r="AF1442" s="974"/>
      <c r="AG1442" s="974"/>
      <c r="AH1442" s="974"/>
      <c r="AI1442" s="974"/>
      <c r="AJ1442" s="974"/>
      <c r="AK1442" s="974"/>
      <c r="AL1442" s="974"/>
      <c r="AM1442" s="974"/>
      <c r="AN1442" s="974"/>
      <c r="AO1442" s="974"/>
      <c r="AP1442" s="974"/>
      <c r="AQ1442" s="974"/>
      <c r="AR1442" s="974"/>
      <c r="AS1442" s="974"/>
      <c r="AT1442" s="974"/>
      <c r="AU1442" s="974"/>
      <c r="AV1442" s="974"/>
      <c r="AW1442" s="974"/>
      <c r="AX1442" s="974"/>
      <c r="AY1442" s="974"/>
      <c r="AZ1442" s="974"/>
      <c r="BA1442" s="974"/>
      <c r="BB1442" s="974"/>
      <c r="BC1442" s="974"/>
      <c r="BD1442" s="974"/>
      <c r="BE1442" s="974"/>
      <c r="BF1442" s="974"/>
      <c r="BG1442" s="974"/>
      <c r="BH1442" s="974"/>
      <c r="BI1442" s="974"/>
      <c r="BJ1442" s="974"/>
      <c r="BK1442" s="974"/>
      <c r="BL1442" s="974"/>
      <c r="BM1442" s="974"/>
      <c r="BN1442" s="974"/>
      <c r="BO1442" s="974"/>
      <c r="BP1442" s="974"/>
      <c r="BQ1442" s="974"/>
      <c r="BR1442" s="974"/>
      <c r="BS1442" s="974"/>
      <c r="BT1442" s="974"/>
      <c r="BU1442" s="974"/>
      <c r="BV1442" s="974"/>
      <c r="BW1442" s="974"/>
      <c r="BX1442" s="974"/>
      <c r="BY1442" s="975"/>
      <c r="BZ1442" s="982"/>
      <c r="CA1442" s="983"/>
      <c r="CB1442" s="983"/>
      <c r="CC1442" s="983"/>
      <c r="CD1442" s="983"/>
      <c r="CE1442" s="983"/>
      <c r="CF1442" s="983"/>
      <c r="CG1442" s="983"/>
      <c r="CH1442" s="984"/>
      <c r="CI1442" s="37"/>
      <c r="CJ1442" s="37"/>
      <c r="CK1442" s="112"/>
      <c r="CL1442" s="112"/>
      <c r="CM1442" s="112"/>
    </row>
    <row r="1443" spans="1:91" ht="12.75" customHeight="1" x14ac:dyDescent="0.2">
      <c r="A1443" s="63"/>
      <c r="B1443" s="967"/>
      <c r="C1443" s="968"/>
      <c r="D1443" s="968"/>
      <c r="E1443" s="969"/>
      <c r="F1443" s="976"/>
      <c r="G1443" s="977"/>
      <c r="H1443" s="977"/>
      <c r="I1443" s="977"/>
      <c r="J1443" s="977"/>
      <c r="K1443" s="977"/>
      <c r="L1443" s="977"/>
      <c r="M1443" s="977"/>
      <c r="N1443" s="977"/>
      <c r="O1443" s="977"/>
      <c r="P1443" s="977"/>
      <c r="Q1443" s="977"/>
      <c r="R1443" s="977"/>
      <c r="S1443" s="977"/>
      <c r="T1443" s="977"/>
      <c r="U1443" s="977"/>
      <c r="V1443" s="977"/>
      <c r="W1443" s="977"/>
      <c r="X1443" s="977"/>
      <c r="Y1443" s="977"/>
      <c r="Z1443" s="977"/>
      <c r="AA1443" s="977"/>
      <c r="AB1443" s="977"/>
      <c r="AC1443" s="977"/>
      <c r="AD1443" s="977"/>
      <c r="AE1443" s="977"/>
      <c r="AF1443" s="977"/>
      <c r="AG1443" s="977"/>
      <c r="AH1443" s="977"/>
      <c r="AI1443" s="977"/>
      <c r="AJ1443" s="977"/>
      <c r="AK1443" s="977"/>
      <c r="AL1443" s="977"/>
      <c r="AM1443" s="977"/>
      <c r="AN1443" s="977"/>
      <c r="AO1443" s="977"/>
      <c r="AP1443" s="977"/>
      <c r="AQ1443" s="977"/>
      <c r="AR1443" s="977"/>
      <c r="AS1443" s="977"/>
      <c r="AT1443" s="977"/>
      <c r="AU1443" s="977"/>
      <c r="AV1443" s="977"/>
      <c r="AW1443" s="977"/>
      <c r="AX1443" s="977"/>
      <c r="AY1443" s="977"/>
      <c r="AZ1443" s="977"/>
      <c r="BA1443" s="977"/>
      <c r="BB1443" s="977"/>
      <c r="BC1443" s="977"/>
      <c r="BD1443" s="977"/>
      <c r="BE1443" s="977"/>
      <c r="BF1443" s="977"/>
      <c r="BG1443" s="977"/>
      <c r="BH1443" s="977"/>
      <c r="BI1443" s="977"/>
      <c r="BJ1443" s="977"/>
      <c r="BK1443" s="977"/>
      <c r="BL1443" s="977"/>
      <c r="BM1443" s="977"/>
      <c r="BN1443" s="977"/>
      <c r="BO1443" s="977"/>
      <c r="BP1443" s="977"/>
      <c r="BQ1443" s="977"/>
      <c r="BR1443" s="977"/>
      <c r="BS1443" s="977"/>
      <c r="BT1443" s="977"/>
      <c r="BU1443" s="977"/>
      <c r="BV1443" s="977"/>
      <c r="BW1443" s="977"/>
      <c r="BX1443" s="977"/>
      <c r="BY1443" s="978"/>
      <c r="BZ1443" s="985"/>
      <c r="CA1443" s="986"/>
      <c r="CB1443" s="986"/>
      <c r="CC1443" s="986"/>
      <c r="CD1443" s="986"/>
      <c r="CE1443" s="986"/>
      <c r="CF1443" s="986"/>
      <c r="CG1443" s="986"/>
      <c r="CH1443" s="987"/>
      <c r="CI1443" s="37"/>
      <c r="CJ1443" s="37"/>
      <c r="CK1443" s="112"/>
      <c r="CL1443" s="112"/>
      <c r="CM1443" s="112"/>
    </row>
    <row r="1444" spans="1:91" ht="12.75" customHeight="1" x14ac:dyDescent="0.2">
      <c r="A1444" s="63"/>
      <c r="B1444" s="967"/>
      <c r="C1444" s="968"/>
      <c r="D1444" s="968"/>
      <c r="E1444" s="969"/>
      <c r="F1444" s="976"/>
      <c r="G1444" s="977"/>
      <c r="H1444" s="977"/>
      <c r="I1444" s="977"/>
      <c r="J1444" s="977"/>
      <c r="K1444" s="977"/>
      <c r="L1444" s="977"/>
      <c r="M1444" s="977"/>
      <c r="N1444" s="977"/>
      <c r="O1444" s="977"/>
      <c r="P1444" s="977"/>
      <c r="Q1444" s="977"/>
      <c r="R1444" s="977"/>
      <c r="S1444" s="977"/>
      <c r="T1444" s="977"/>
      <c r="U1444" s="977"/>
      <c r="V1444" s="977"/>
      <c r="W1444" s="977"/>
      <c r="X1444" s="977"/>
      <c r="Y1444" s="977"/>
      <c r="Z1444" s="977"/>
      <c r="AA1444" s="977"/>
      <c r="AB1444" s="977"/>
      <c r="AC1444" s="977"/>
      <c r="AD1444" s="977"/>
      <c r="AE1444" s="977"/>
      <c r="AF1444" s="977"/>
      <c r="AG1444" s="977"/>
      <c r="AH1444" s="977"/>
      <c r="AI1444" s="977"/>
      <c r="AJ1444" s="977"/>
      <c r="AK1444" s="977"/>
      <c r="AL1444" s="977"/>
      <c r="AM1444" s="977"/>
      <c r="AN1444" s="977"/>
      <c r="AO1444" s="977"/>
      <c r="AP1444" s="977"/>
      <c r="AQ1444" s="977"/>
      <c r="AR1444" s="977"/>
      <c r="AS1444" s="977"/>
      <c r="AT1444" s="977"/>
      <c r="AU1444" s="977"/>
      <c r="AV1444" s="977"/>
      <c r="AW1444" s="977"/>
      <c r="AX1444" s="977"/>
      <c r="AY1444" s="977"/>
      <c r="AZ1444" s="977"/>
      <c r="BA1444" s="977"/>
      <c r="BB1444" s="977"/>
      <c r="BC1444" s="977"/>
      <c r="BD1444" s="977"/>
      <c r="BE1444" s="977"/>
      <c r="BF1444" s="977"/>
      <c r="BG1444" s="977"/>
      <c r="BH1444" s="977"/>
      <c r="BI1444" s="977"/>
      <c r="BJ1444" s="977"/>
      <c r="BK1444" s="977"/>
      <c r="BL1444" s="977"/>
      <c r="BM1444" s="977"/>
      <c r="BN1444" s="977"/>
      <c r="BO1444" s="977"/>
      <c r="BP1444" s="977"/>
      <c r="BQ1444" s="977"/>
      <c r="BR1444" s="977"/>
      <c r="BS1444" s="977"/>
      <c r="BT1444" s="977"/>
      <c r="BU1444" s="977"/>
      <c r="BV1444" s="977"/>
      <c r="BW1444" s="977"/>
      <c r="BX1444" s="977"/>
      <c r="BY1444" s="978"/>
      <c r="BZ1444" s="985"/>
      <c r="CA1444" s="986"/>
      <c r="CB1444" s="986"/>
      <c r="CC1444" s="986"/>
      <c r="CD1444" s="986"/>
      <c r="CE1444" s="986"/>
      <c r="CF1444" s="986"/>
      <c r="CG1444" s="986"/>
      <c r="CH1444" s="987"/>
      <c r="CI1444" s="37"/>
      <c r="CJ1444" s="37"/>
    </row>
    <row r="1445" spans="1:91" ht="12.75" customHeight="1" x14ac:dyDescent="0.2">
      <c r="A1445" s="63"/>
      <c r="B1445" s="967"/>
      <c r="C1445" s="968"/>
      <c r="D1445" s="968"/>
      <c r="E1445" s="969"/>
      <c r="F1445" s="976"/>
      <c r="G1445" s="977"/>
      <c r="H1445" s="977"/>
      <c r="I1445" s="977"/>
      <c r="J1445" s="977"/>
      <c r="K1445" s="977"/>
      <c r="L1445" s="977"/>
      <c r="M1445" s="977"/>
      <c r="N1445" s="977"/>
      <c r="O1445" s="977"/>
      <c r="P1445" s="977"/>
      <c r="Q1445" s="977"/>
      <c r="R1445" s="977"/>
      <c r="S1445" s="977"/>
      <c r="T1445" s="977"/>
      <c r="U1445" s="977"/>
      <c r="V1445" s="977"/>
      <c r="W1445" s="977"/>
      <c r="X1445" s="977"/>
      <c r="Y1445" s="977"/>
      <c r="Z1445" s="977"/>
      <c r="AA1445" s="977"/>
      <c r="AB1445" s="977"/>
      <c r="AC1445" s="977"/>
      <c r="AD1445" s="977"/>
      <c r="AE1445" s="977"/>
      <c r="AF1445" s="977"/>
      <c r="AG1445" s="977"/>
      <c r="AH1445" s="977"/>
      <c r="AI1445" s="977"/>
      <c r="AJ1445" s="977"/>
      <c r="AK1445" s="977"/>
      <c r="AL1445" s="977"/>
      <c r="AM1445" s="977"/>
      <c r="AN1445" s="977"/>
      <c r="AO1445" s="977"/>
      <c r="AP1445" s="977"/>
      <c r="AQ1445" s="977"/>
      <c r="AR1445" s="977"/>
      <c r="AS1445" s="977"/>
      <c r="AT1445" s="977"/>
      <c r="AU1445" s="977"/>
      <c r="AV1445" s="977"/>
      <c r="AW1445" s="977"/>
      <c r="AX1445" s="977"/>
      <c r="AY1445" s="977"/>
      <c r="AZ1445" s="977"/>
      <c r="BA1445" s="977"/>
      <c r="BB1445" s="977"/>
      <c r="BC1445" s="977"/>
      <c r="BD1445" s="977"/>
      <c r="BE1445" s="977"/>
      <c r="BF1445" s="977"/>
      <c r="BG1445" s="977"/>
      <c r="BH1445" s="977"/>
      <c r="BI1445" s="977"/>
      <c r="BJ1445" s="977"/>
      <c r="BK1445" s="977"/>
      <c r="BL1445" s="977"/>
      <c r="BM1445" s="977"/>
      <c r="BN1445" s="977"/>
      <c r="BO1445" s="977"/>
      <c r="BP1445" s="977"/>
      <c r="BQ1445" s="977"/>
      <c r="BR1445" s="977"/>
      <c r="BS1445" s="977"/>
      <c r="BT1445" s="977"/>
      <c r="BU1445" s="977"/>
      <c r="BV1445" s="977"/>
      <c r="BW1445" s="977"/>
      <c r="BX1445" s="977"/>
      <c r="BY1445" s="978"/>
      <c r="BZ1445" s="985"/>
      <c r="CA1445" s="986"/>
      <c r="CB1445" s="986"/>
      <c r="CC1445" s="986"/>
      <c r="CD1445" s="986"/>
      <c r="CE1445" s="986"/>
      <c r="CF1445" s="986"/>
      <c r="CG1445" s="986"/>
      <c r="CH1445" s="987"/>
      <c r="CI1445" s="37"/>
      <c r="CJ1445" s="37"/>
    </row>
    <row r="1446" spans="1:91" ht="12.75" customHeight="1" x14ac:dyDescent="0.2">
      <c r="A1446" s="63"/>
      <c r="B1446" s="970"/>
      <c r="C1446" s="971"/>
      <c r="D1446" s="971"/>
      <c r="E1446" s="972"/>
      <c r="F1446" s="979"/>
      <c r="G1446" s="980"/>
      <c r="H1446" s="980"/>
      <c r="I1446" s="980"/>
      <c r="J1446" s="980"/>
      <c r="K1446" s="980"/>
      <c r="L1446" s="980"/>
      <c r="M1446" s="980"/>
      <c r="N1446" s="980"/>
      <c r="O1446" s="980"/>
      <c r="P1446" s="980"/>
      <c r="Q1446" s="980"/>
      <c r="R1446" s="980"/>
      <c r="S1446" s="980"/>
      <c r="T1446" s="980"/>
      <c r="U1446" s="980"/>
      <c r="V1446" s="980"/>
      <c r="W1446" s="980"/>
      <c r="X1446" s="980"/>
      <c r="Y1446" s="980"/>
      <c r="Z1446" s="980"/>
      <c r="AA1446" s="980"/>
      <c r="AB1446" s="980"/>
      <c r="AC1446" s="980"/>
      <c r="AD1446" s="980"/>
      <c r="AE1446" s="980"/>
      <c r="AF1446" s="980"/>
      <c r="AG1446" s="980"/>
      <c r="AH1446" s="980"/>
      <c r="AI1446" s="980"/>
      <c r="AJ1446" s="980"/>
      <c r="AK1446" s="980"/>
      <c r="AL1446" s="980"/>
      <c r="AM1446" s="980"/>
      <c r="AN1446" s="980"/>
      <c r="AO1446" s="980"/>
      <c r="AP1446" s="980"/>
      <c r="AQ1446" s="980"/>
      <c r="AR1446" s="980"/>
      <c r="AS1446" s="980"/>
      <c r="AT1446" s="980"/>
      <c r="AU1446" s="980"/>
      <c r="AV1446" s="980"/>
      <c r="AW1446" s="980"/>
      <c r="AX1446" s="980"/>
      <c r="AY1446" s="980"/>
      <c r="AZ1446" s="980"/>
      <c r="BA1446" s="980"/>
      <c r="BB1446" s="980"/>
      <c r="BC1446" s="980"/>
      <c r="BD1446" s="980"/>
      <c r="BE1446" s="980"/>
      <c r="BF1446" s="980"/>
      <c r="BG1446" s="980"/>
      <c r="BH1446" s="980"/>
      <c r="BI1446" s="980"/>
      <c r="BJ1446" s="980"/>
      <c r="BK1446" s="980"/>
      <c r="BL1446" s="980"/>
      <c r="BM1446" s="980"/>
      <c r="BN1446" s="980"/>
      <c r="BO1446" s="980"/>
      <c r="BP1446" s="980"/>
      <c r="BQ1446" s="980"/>
      <c r="BR1446" s="980"/>
      <c r="BS1446" s="980"/>
      <c r="BT1446" s="980"/>
      <c r="BU1446" s="980"/>
      <c r="BV1446" s="980"/>
      <c r="BW1446" s="980"/>
      <c r="BX1446" s="980"/>
      <c r="BY1446" s="981"/>
      <c r="BZ1446" s="988"/>
      <c r="CA1446" s="989"/>
      <c r="CB1446" s="989"/>
      <c r="CC1446" s="989"/>
      <c r="CD1446" s="989"/>
      <c r="CE1446" s="989"/>
      <c r="CF1446" s="989"/>
      <c r="CG1446" s="989"/>
      <c r="CH1446" s="990"/>
      <c r="CI1446" s="37"/>
      <c r="CJ1446" s="37"/>
    </row>
    <row r="1447" spans="1:91" ht="12.75" customHeight="1" x14ac:dyDescent="0.2">
      <c r="A1447" s="63"/>
      <c r="B1447" s="964" t="s">
        <v>1473</v>
      </c>
      <c r="C1447" s="965"/>
      <c r="D1447" s="965"/>
      <c r="E1447" s="966"/>
      <c r="F1447" s="973" t="s">
        <v>1471</v>
      </c>
      <c r="G1447" s="974"/>
      <c r="H1447" s="974"/>
      <c r="I1447" s="974"/>
      <c r="J1447" s="974"/>
      <c r="K1447" s="974"/>
      <c r="L1447" s="974"/>
      <c r="M1447" s="974"/>
      <c r="N1447" s="974"/>
      <c r="O1447" s="974"/>
      <c r="P1447" s="974"/>
      <c r="Q1447" s="974"/>
      <c r="R1447" s="974"/>
      <c r="S1447" s="974"/>
      <c r="T1447" s="974"/>
      <c r="U1447" s="974"/>
      <c r="V1447" s="974"/>
      <c r="W1447" s="974"/>
      <c r="X1447" s="974"/>
      <c r="Y1447" s="974"/>
      <c r="Z1447" s="974"/>
      <c r="AA1447" s="974"/>
      <c r="AB1447" s="974"/>
      <c r="AC1447" s="974"/>
      <c r="AD1447" s="974"/>
      <c r="AE1447" s="974"/>
      <c r="AF1447" s="974"/>
      <c r="AG1447" s="974"/>
      <c r="AH1447" s="974"/>
      <c r="AI1447" s="974"/>
      <c r="AJ1447" s="974"/>
      <c r="AK1447" s="974"/>
      <c r="AL1447" s="974"/>
      <c r="AM1447" s="974"/>
      <c r="AN1447" s="974"/>
      <c r="AO1447" s="974"/>
      <c r="AP1447" s="974"/>
      <c r="AQ1447" s="974"/>
      <c r="AR1447" s="974"/>
      <c r="AS1447" s="974"/>
      <c r="AT1447" s="974"/>
      <c r="AU1447" s="974"/>
      <c r="AV1447" s="974"/>
      <c r="AW1447" s="974"/>
      <c r="AX1447" s="974"/>
      <c r="AY1447" s="974"/>
      <c r="AZ1447" s="974"/>
      <c r="BA1447" s="974"/>
      <c r="BB1447" s="974"/>
      <c r="BC1447" s="974"/>
      <c r="BD1447" s="974"/>
      <c r="BE1447" s="974"/>
      <c r="BF1447" s="974"/>
      <c r="BG1447" s="974"/>
      <c r="BH1447" s="974"/>
      <c r="BI1447" s="974"/>
      <c r="BJ1447" s="974"/>
      <c r="BK1447" s="974"/>
      <c r="BL1447" s="974"/>
      <c r="BM1447" s="974"/>
      <c r="BN1447" s="974"/>
      <c r="BO1447" s="974"/>
      <c r="BP1447" s="974"/>
      <c r="BQ1447" s="974"/>
      <c r="BR1447" s="974"/>
      <c r="BS1447" s="974"/>
      <c r="BT1447" s="974"/>
      <c r="BU1447" s="974"/>
      <c r="BV1447" s="974"/>
      <c r="BW1447" s="974"/>
      <c r="BX1447" s="974"/>
      <c r="BY1447" s="975"/>
      <c r="BZ1447" s="957"/>
      <c r="CA1447" s="958"/>
      <c r="CB1447" s="958"/>
      <c r="CC1447" s="958"/>
      <c r="CD1447" s="958"/>
      <c r="CE1447" s="958"/>
      <c r="CF1447" s="958"/>
      <c r="CG1447" s="958"/>
      <c r="CH1447" s="959"/>
      <c r="CI1447" s="37"/>
      <c r="CJ1447" s="37"/>
      <c r="CK1447" s="112"/>
      <c r="CL1447" s="112"/>
      <c r="CM1447" s="112"/>
    </row>
    <row r="1448" spans="1:91" ht="12.75" customHeight="1" x14ac:dyDescent="0.2">
      <c r="A1448" s="63"/>
      <c r="B1448" s="967"/>
      <c r="C1448" s="968"/>
      <c r="D1448" s="968"/>
      <c r="E1448" s="969"/>
      <c r="F1448" s="976"/>
      <c r="G1448" s="977"/>
      <c r="H1448" s="977"/>
      <c r="I1448" s="977"/>
      <c r="J1448" s="977"/>
      <c r="K1448" s="977"/>
      <c r="L1448" s="977"/>
      <c r="M1448" s="977"/>
      <c r="N1448" s="977"/>
      <c r="O1448" s="977"/>
      <c r="P1448" s="977"/>
      <c r="Q1448" s="977"/>
      <c r="R1448" s="977"/>
      <c r="S1448" s="977"/>
      <c r="T1448" s="977"/>
      <c r="U1448" s="977"/>
      <c r="V1448" s="977"/>
      <c r="W1448" s="977"/>
      <c r="X1448" s="977"/>
      <c r="Y1448" s="977"/>
      <c r="Z1448" s="977"/>
      <c r="AA1448" s="977"/>
      <c r="AB1448" s="977"/>
      <c r="AC1448" s="977"/>
      <c r="AD1448" s="977"/>
      <c r="AE1448" s="977"/>
      <c r="AF1448" s="977"/>
      <c r="AG1448" s="977"/>
      <c r="AH1448" s="977"/>
      <c r="AI1448" s="977"/>
      <c r="AJ1448" s="977"/>
      <c r="AK1448" s="977"/>
      <c r="AL1448" s="977"/>
      <c r="AM1448" s="977"/>
      <c r="AN1448" s="977"/>
      <c r="AO1448" s="977"/>
      <c r="AP1448" s="977"/>
      <c r="AQ1448" s="977"/>
      <c r="AR1448" s="977"/>
      <c r="AS1448" s="977"/>
      <c r="AT1448" s="977"/>
      <c r="AU1448" s="977"/>
      <c r="AV1448" s="977"/>
      <c r="AW1448" s="977"/>
      <c r="AX1448" s="977"/>
      <c r="AY1448" s="977"/>
      <c r="AZ1448" s="977"/>
      <c r="BA1448" s="977"/>
      <c r="BB1448" s="977"/>
      <c r="BC1448" s="977"/>
      <c r="BD1448" s="977"/>
      <c r="BE1448" s="977"/>
      <c r="BF1448" s="977"/>
      <c r="BG1448" s="977"/>
      <c r="BH1448" s="977"/>
      <c r="BI1448" s="977"/>
      <c r="BJ1448" s="977"/>
      <c r="BK1448" s="977"/>
      <c r="BL1448" s="977"/>
      <c r="BM1448" s="977"/>
      <c r="BN1448" s="977"/>
      <c r="BO1448" s="977"/>
      <c r="BP1448" s="977"/>
      <c r="BQ1448" s="977"/>
      <c r="BR1448" s="977"/>
      <c r="BS1448" s="977"/>
      <c r="BT1448" s="977"/>
      <c r="BU1448" s="977"/>
      <c r="BV1448" s="977"/>
      <c r="BW1448" s="977"/>
      <c r="BX1448" s="977"/>
      <c r="BY1448" s="978"/>
      <c r="BZ1448" s="957"/>
      <c r="CA1448" s="958"/>
      <c r="CB1448" s="958"/>
      <c r="CC1448" s="958"/>
      <c r="CD1448" s="958"/>
      <c r="CE1448" s="958"/>
      <c r="CF1448" s="958"/>
      <c r="CG1448" s="958"/>
      <c r="CH1448" s="959"/>
      <c r="CI1448" s="37"/>
      <c r="CJ1448" s="37"/>
      <c r="CK1448" s="112"/>
      <c r="CL1448" s="112"/>
      <c r="CM1448" s="112"/>
    </row>
    <row r="1449" spans="1:91" ht="12.75" customHeight="1" x14ac:dyDescent="0.2">
      <c r="A1449" s="63"/>
      <c r="B1449" s="967"/>
      <c r="C1449" s="968"/>
      <c r="D1449" s="968"/>
      <c r="E1449" s="969"/>
      <c r="F1449" s="976"/>
      <c r="G1449" s="977"/>
      <c r="H1449" s="977"/>
      <c r="I1449" s="977"/>
      <c r="J1449" s="977"/>
      <c r="K1449" s="977"/>
      <c r="L1449" s="977"/>
      <c r="M1449" s="977"/>
      <c r="N1449" s="977"/>
      <c r="O1449" s="977"/>
      <c r="P1449" s="977"/>
      <c r="Q1449" s="977"/>
      <c r="R1449" s="977"/>
      <c r="S1449" s="977"/>
      <c r="T1449" s="977"/>
      <c r="U1449" s="977"/>
      <c r="V1449" s="977"/>
      <c r="W1449" s="977"/>
      <c r="X1449" s="977"/>
      <c r="Y1449" s="977"/>
      <c r="Z1449" s="977"/>
      <c r="AA1449" s="977"/>
      <c r="AB1449" s="977"/>
      <c r="AC1449" s="977"/>
      <c r="AD1449" s="977"/>
      <c r="AE1449" s="977"/>
      <c r="AF1449" s="977"/>
      <c r="AG1449" s="977"/>
      <c r="AH1449" s="977"/>
      <c r="AI1449" s="977"/>
      <c r="AJ1449" s="977"/>
      <c r="AK1449" s="977"/>
      <c r="AL1449" s="977"/>
      <c r="AM1449" s="977"/>
      <c r="AN1449" s="977"/>
      <c r="AO1449" s="977"/>
      <c r="AP1449" s="977"/>
      <c r="AQ1449" s="977"/>
      <c r="AR1449" s="977"/>
      <c r="AS1449" s="977"/>
      <c r="AT1449" s="977"/>
      <c r="AU1449" s="977"/>
      <c r="AV1449" s="977"/>
      <c r="AW1449" s="977"/>
      <c r="AX1449" s="977"/>
      <c r="AY1449" s="977"/>
      <c r="AZ1449" s="977"/>
      <c r="BA1449" s="977"/>
      <c r="BB1449" s="977"/>
      <c r="BC1449" s="977"/>
      <c r="BD1449" s="977"/>
      <c r="BE1449" s="977"/>
      <c r="BF1449" s="977"/>
      <c r="BG1449" s="977"/>
      <c r="BH1449" s="977"/>
      <c r="BI1449" s="977"/>
      <c r="BJ1449" s="977"/>
      <c r="BK1449" s="977"/>
      <c r="BL1449" s="977"/>
      <c r="BM1449" s="977"/>
      <c r="BN1449" s="977"/>
      <c r="BO1449" s="977"/>
      <c r="BP1449" s="977"/>
      <c r="BQ1449" s="977"/>
      <c r="BR1449" s="977"/>
      <c r="BS1449" s="977"/>
      <c r="BT1449" s="977"/>
      <c r="BU1449" s="977"/>
      <c r="BV1449" s="977"/>
      <c r="BW1449" s="977"/>
      <c r="BX1449" s="977"/>
      <c r="BY1449" s="978"/>
      <c r="BZ1449" s="957"/>
      <c r="CA1449" s="958"/>
      <c r="CB1449" s="958"/>
      <c r="CC1449" s="958"/>
      <c r="CD1449" s="958"/>
      <c r="CE1449" s="958"/>
      <c r="CF1449" s="958"/>
      <c r="CG1449" s="958"/>
      <c r="CH1449" s="959"/>
      <c r="CI1449" s="37"/>
      <c r="CJ1449" s="37"/>
      <c r="CK1449" s="112"/>
      <c r="CL1449" s="112"/>
      <c r="CM1449" s="112"/>
    </row>
    <row r="1450" spans="1:91" ht="12.75" customHeight="1" x14ac:dyDescent="0.2">
      <c r="A1450" s="63"/>
      <c r="B1450" s="967"/>
      <c r="C1450" s="968"/>
      <c r="D1450" s="968"/>
      <c r="E1450" s="969"/>
      <c r="F1450" s="976"/>
      <c r="G1450" s="977"/>
      <c r="H1450" s="977"/>
      <c r="I1450" s="977"/>
      <c r="J1450" s="977"/>
      <c r="K1450" s="977"/>
      <c r="L1450" s="977"/>
      <c r="M1450" s="977"/>
      <c r="N1450" s="977"/>
      <c r="O1450" s="977"/>
      <c r="P1450" s="977"/>
      <c r="Q1450" s="977"/>
      <c r="R1450" s="977"/>
      <c r="S1450" s="977"/>
      <c r="T1450" s="977"/>
      <c r="U1450" s="977"/>
      <c r="V1450" s="977"/>
      <c r="W1450" s="977"/>
      <c r="X1450" s="977"/>
      <c r="Y1450" s="977"/>
      <c r="Z1450" s="977"/>
      <c r="AA1450" s="977"/>
      <c r="AB1450" s="977"/>
      <c r="AC1450" s="977"/>
      <c r="AD1450" s="977"/>
      <c r="AE1450" s="977"/>
      <c r="AF1450" s="977"/>
      <c r="AG1450" s="977"/>
      <c r="AH1450" s="977"/>
      <c r="AI1450" s="977"/>
      <c r="AJ1450" s="977"/>
      <c r="AK1450" s="977"/>
      <c r="AL1450" s="977"/>
      <c r="AM1450" s="977"/>
      <c r="AN1450" s="977"/>
      <c r="AO1450" s="977"/>
      <c r="AP1450" s="977"/>
      <c r="AQ1450" s="977"/>
      <c r="AR1450" s="977"/>
      <c r="AS1450" s="977"/>
      <c r="AT1450" s="977"/>
      <c r="AU1450" s="977"/>
      <c r="AV1450" s="977"/>
      <c r="AW1450" s="977"/>
      <c r="AX1450" s="977"/>
      <c r="AY1450" s="977"/>
      <c r="AZ1450" s="977"/>
      <c r="BA1450" s="977"/>
      <c r="BB1450" s="977"/>
      <c r="BC1450" s="977"/>
      <c r="BD1450" s="977"/>
      <c r="BE1450" s="977"/>
      <c r="BF1450" s="977"/>
      <c r="BG1450" s="977"/>
      <c r="BH1450" s="977"/>
      <c r="BI1450" s="977"/>
      <c r="BJ1450" s="977"/>
      <c r="BK1450" s="977"/>
      <c r="BL1450" s="977"/>
      <c r="BM1450" s="977"/>
      <c r="BN1450" s="977"/>
      <c r="BO1450" s="977"/>
      <c r="BP1450" s="977"/>
      <c r="BQ1450" s="977"/>
      <c r="BR1450" s="977"/>
      <c r="BS1450" s="977"/>
      <c r="BT1450" s="977"/>
      <c r="BU1450" s="977"/>
      <c r="BV1450" s="977"/>
      <c r="BW1450" s="977"/>
      <c r="BX1450" s="977"/>
      <c r="BY1450" s="978"/>
      <c r="BZ1450" s="957"/>
      <c r="CA1450" s="958"/>
      <c r="CB1450" s="958"/>
      <c r="CC1450" s="958"/>
      <c r="CD1450" s="958"/>
      <c r="CE1450" s="958"/>
      <c r="CF1450" s="958"/>
      <c r="CG1450" s="958"/>
      <c r="CH1450" s="959"/>
      <c r="CI1450" s="37"/>
      <c r="CJ1450" s="37"/>
      <c r="CK1450" s="112"/>
      <c r="CL1450" s="112"/>
      <c r="CM1450" s="112"/>
    </row>
    <row r="1451" spans="1:91" ht="12.75" customHeight="1" x14ac:dyDescent="0.2">
      <c r="A1451" s="63"/>
      <c r="B1451" s="967"/>
      <c r="C1451" s="968"/>
      <c r="D1451" s="968"/>
      <c r="E1451" s="969"/>
      <c r="F1451" s="976"/>
      <c r="G1451" s="977"/>
      <c r="H1451" s="977"/>
      <c r="I1451" s="977"/>
      <c r="J1451" s="977"/>
      <c r="K1451" s="977"/>
      <c r="L1451" s="977"/>
      <c r="M1451" s="977"/>
      <c r="N1451" s="977"/>
      <c r="O1451" s="977"/>
      <c r="P1451" s="977"/>
      <c r="Q1451" s="977"/>
      <c r="R1451" s="977"/>
      <c r="S1451" s="977"/>
      <c r="T1451" s="977"/>
      <c r="U1451" s="977"/>
      <c r="V1451" s="977"/>
      <c r="W1451" s="977"/>
      <c r="X1451" s="977"/>
      <c r="Y1451" s="977"/>
      <c r="Z1451" s="977"/>
      <c r="AA1451" s="977"/>
      <c r="AB1451" s="977"/>
      <c r="AC1451" s="977"/>
      <c r="AD1451" s="977"/>
      <c r="AE1451" s="977"/>
      <c r="AF1451" s="977"/>
      <c r="AG1451" s="977"/>
      <c r="AH1451" s="977"/>
      <c r="AI1451" s="977"/>
      <c r="AJ1451" s="977"/>
      <c r="AK1451" s="977"/>
      <c r="AL1451" s="977"/>
      <c r="AM1451" s="977"/>
      <c r="AN1451" s="977"/>
      <c r="AO1451" s="977"/>
      <c r="AP1451" s="977"/>
      <c r="AQ1451" s="977"/>
      <c r="AR1451" s="977"/>
      <c r="AS1451" s="977"/>
      <c r="AT1451" s="977"/>
      <c r="AU1451" s="977"/>
      <c r="AV1451" s="977"/>
      <c r="AW1451" s="977"/>
      <c r="AX1451" s="977"/>
      <c r="AY1451" s="977"/>
      <c r="AZ1451" s="977"/>
      <c r="BA1451" s="977"/>
      <c r="BB1451" s="977"/>
      <c r="BC1451" s="977"/>
      <c r="BD1451" s="977"/>
      <c r="BE1451" s="977"/>
      <c r="BF1451" s="977"/>
      <c r="BG1451" s="977"/>
      <c r="BH1451" s="977"/>
      <c r="BI1451" s="977"/>
      <c r="BJ1451" s="977"/>
      <c r="BK1451" s="977"/>
      <c r="BL1451" s="977"/>
      <c r="BM1451" s="977"/>
      <c r="BN1451" s="977"/>
      <c r="BO1451" s="977"/>
      <c r="BP1451" s="977"/>
      <c r="BQ1451" s="977"/>
      <c r="BR1451" s="977"/>
      <c r="BS1451" s="977"/>
      <c r="BT1451" s="977"/>
      <c r="BU1451" s="977"/>
      <c r="BV1451" s="977"/>
      <c r="BW1451" s="977"/>
      <c r="BX1451" s="977"/>
      <c r="BY1451" s="978"/>
      <c r="BZ1451" s="957"/>
      <c r="CA1451" s="958"/>
      <c r="CB1451" s="958"/>
      <c r="CC1451" s="958"/>
      <c r="CD1451" s="958"/>
      <c r="CE1451" s="958"/>
      <c r="CF1451" s="958"/>
      <c r="CG1451" s="958"/>
      <c r="CH1451" s="959"/>
      <c r="CI1451" s="37"/>
      <c r="CJ1451" s="37"/>
    </row>
    <row r="1452" spans="1:91" ht="11.25" customHeight="1" x14ac:dyDescent="0.2">
      <c r="A1452" s="63"/>
      <c r="B1452" s="967"/>
      <c r="C1452" s="968"/>
      <c r="D1452" s="968"/>
      <c r="E1452" s="969"/>
      <c r="F1452" s="1191"/>
      <c r="G1452" s="997"/>
      <c r="H1452" s="997"/>
      <c r="I1452" s="997"/>
      <c r="J1452" s="997"/>
      <c r="K1452" s="997"/>
      <c r="L1452" s="997"/>
      <c r="M1452" s="997"/>
      <c r="N1452" s="997"/>
      <c r="O1452" s="997"/>
      <c r="P1452" s="997"/>
      <c r="Q1452" s="997"/>
      <c r="R1452" s="997"/>
      <c r="S1452" s="997"/>
      <c r="T1452" s="997"/>
      <c r="U1452" s="997"/>
      <c r="V1452" s="997"/>
      <c r="W1452" s="997"/>
      <c r="X1452" s="997"/>
      <c r="Y1452" s="997"/>
      <c r="Z1452" s="997"/>
      <c r="AA1452" s="997"/>
      <c r="AB1452" s="997"/>
      <c r="AC1452" s="997"/>
      <c r="AD1452" s="997"/>
      <c r="AE1452" s="997"/>
      <c r="AF1452" s="997"/>
      <c r="AG1452" s="997"/>
      <c r="AH1452" s="997"/>
      <c r="AI1452" s="997"/>
      <c r="AJ1452" s="997"/>
      <c r="AK1452" s="997"/>
      <c r="AL1452" s="997"/>
      <c r="AM1452" s="997"/>
      <c r="AN1452" s="997"/>
      <c r="AO1452" s="997"/>
      <c r="AP1452" s="997"/>
      <c r="AQ1452" s="997"/>
      <c r="AR1452" s="997"/>
      <c r="AS1452" s="997"/>
      <c r="AT1452" s="997"/>
      <c r="AU1452" s="997"/>
      <c r="AV1452" s="997"/>
      <c r="AW1452" s="997"/>
      <c r="AX1452" s="997"/>
      <c r="AY1452" s="997"/>
      <c r="AZ1452" s="997"/>
      <c r="BA1452" s="997"/>
      <c r="BB1452" s="997"/>
      <c r="BC1452" s="997"/>
      <c r="BD1452" s="997"/>
      <c r="BE1452" s="997"/>
      <c r="BF1452" s="997"/>
      <c r="BG1452" s="997"/>
      <c r="BH1452" s="997"/>
      <c r="BI1452" s="997"/>
      <c r="BJ1452" s="997"/>
      <c r="BK1452" s="997"/>
      <c r="BL1452" s="997"/>
      <c r="BM1452" s="997"/>
      <c r="BN1452" s="997"/>
      <c r="BO1452" s="997"/>
      <c r="BP1452" s="997"/>
      <c r="BQ1452" s="997"/>
      <c r="BR1452" s="997"/>
      <c r="BS1452" s="997"/>
      <c r="BT1452" s="997"/>
      <c r="BU1452" s="997"/>
      <c r="BV1452" s="997"/>
      <c r="BW1452" s="997"/>
      <c r="BX1452" s="997"/>
      <c r="BY1452" s="998"/>
      <c r="BZ1452" s="985"/>
      <c r="CA1452" s="986"/>
      <c r="CB1452" s="986"/>
      <c r="CC1452" s="986"/>
      <c r="CD1452" s="986"/>
      <c r="CE1452" s="986"/>
      <c r="CF1452" s="986"/>
      <c r="CG1452" s="986"/>
      <c r="CH1452" s="987"/>
      <c r="CI1452" s="37"/>
      <c r="CJ1452" s="37"/>
    </row>
    <row r="1453" spans="1:91" ht="11.25" customHeight="1" x14ac:dyDescent="0.2">
      <c r="A1453" s="63"/>
      <c r="B1453" s="967"/>
      <c r="C1453" s="968"/>
      <c r="D1453" s="968"/>
      <c r="E1453" s="969"/>
      <c r="F1453" s="1191"/>
      <c r="G1453" s="997"/>
      <c r="H1453" s="997"/>
      <c r="I1453" s="997"/>
      <c r="J1453" s="997"/>
      <c r="K1453" s="997"/>
      <c r="L1453" s="997"/>
      <c r="M1453" s="997"/>
      <c r="N1453" s="997"/>
      <c r="O1453" s="997"/>
      <c r="P1453" s="997"/>
      <c r="Q1453" s="997"/>
      <c r="R1453" s="997"/>
      <c r="S1453" s="997"/>
      <c r="T1453" s="997"/>
      <c r="U1453" s="997"/>
      <c r="V1453" s="997"/>
      <c r="W1453" s="997"/>
      <c r="X1453" s="997"/>
      <c r="Y1453" s="997"/>
      <c r="Z1453" s="997"/>
      <c r="AA1453" s="997"/>
      <c r="AB1453" s="997"/>
      <c r="AC1453" s="997"/>
      <c r="AD1453" s="997"/>
      <c r="AE1453" s="997"/>
      <c r="AF1453" s="997"/>
      <c r="AG1453" s="997"/>
      <c r="AH1453" s="997"/>
      <c r="AI1453" s="997"/>
      <c r="AJ1453" s="997"/>
      <c r="AK1453" s="997"/>
      <c r="AL1453" s="997"/>
      <c r="AM1453" s="997"/>
      <c r="AN1453" s="997"/>
      <c r="AO1453" s="997"/>
      <c r="AP1453" s="997"/>
      <c r="AQ1453" s="997"/>
      <c r="AR1453" s="997"/>
      <c r="AS1453" s="997"/>
      <c r="AT1453" s="997"/>
      <c r="AU1453" s="997"/>
      <c r="AV1453" s="997"/>
      <c r="AW1453" s="997"/>
      <c r="AX1453" s="997"/>
      <c r="AY1453" s="997"/>
      <c r="AZ1453" s="997"/>
      <c r="BA1453" s="997"/>
      <c r="BB1453" s="997"/>
      <c r="BC1453" s="997"/>
      <c r="BD1453" s="997"/>
      <c r="BE1453" s="997"/>
      <c r="BF1453" s="997"/>
      <c r="BG1453" s="997"/>
      <c r="BH1453" s="997"/>
      <c r="BI1453" s="997"/>
      <c r="BJ1453" s="997"/>
      <c r="BK1453" s="997"/>
      <c r="BL1453" s="997"/>
      <c r="BM1453" s="997"/>
      <c r="BN1453" s="997"/>
      <c r="BO1453" s="997"/>
      <c r="BP1453" s="997"/>
      <c r="BQ1453" s="997"/>
      <c r="BR1453" s="997"/>
      <c r="BS1453" s="997"/>
      <c r="BT1453" s="997"/>
      <c r="BU1453" s="997"/>
      <c r="BV1453" s="997"/>
      <c r="BW1453" s="997"/>
      <c r="BX1453" s="997"/>
      <c r="BY1453" s="998"/>
      <c r="BZ1453" s="985"/>
      <c r="CA1453" s="986"/>
      <c r="CB1453" s="986"/>
      <c r="CC1453" s="986"/>
      <c r="CD1453" s="986"/>
      <c r="CE1453" s="986"/>
      <c r="CF1453" s="986"/>
      <c r="CG1453" s="986"/>
      <c r="CH1453" s="987"/>
      <c r="CI1453" s="37"/>
      <c r="CJ1453" s="37"/>
    </row>
    <row r="1454" spans="1:91" ht="11.25" customHeight="1" x14ac:dyDescent="0.2">
      <c r="A1454" s="63"/>
      <c r="B1454" s="967"/>
      <c r="C1454" s="968"/>
      <c r="D1454" s="968"/>
      <c r="E1454" s="969"/>
      <c r="F1454" s="1191"/>
      <c r="G1454" s="997"/>
      <c r="H1454" s="997"/>
      <c r="I1454" s="997"/>
      <c r="J1454" s="997"/>
      <c r="K1454" s="997"/>
      <c r="L1454" s="997"/>
      <c r="M1454" s="997"/>
      <c r="N1454" s="997"/>
      <c r="O1454" s="997"/>
      <c r="P1454" s="997"/>
      <c r="Q1454" s="997"/>
      <c r="R1454" s="997"/>
      <c r="S1454" s="997"/>
      <c r="T1454" s="997"/>
      <c r="U1454" s="997"/>
      <c r="V1454" s="997"/>
      <c r="W1454" s="997"/>
      <c r="X1454" s="997"/>
      <c r="Y1454" s="997"/>
      <c r="Z1454" s="997"/>
      <c r="AA1454" s="997"/>
      <c r="AB1454" s="997"/>
      <c r="AC1454" s="997"/>
      <c r="AD1454" s="997"/>
      <c r="AE1454" s="997"/>
      <c r="AF1454" s="997"/>
      <c r="AG1454" s="997"/>
      <c r="AH1454" s="997"/>
      <c r="AI1454" s="997"/>
      <c r="AJ1454" s="997"/>
      <c r="AK1454" s="997"/>
      <c r="AL1454" s="997"/>
      <c r="AM1454" s="997"/>
      <c r="AN1454" s="997"/>
      <c r="AO1454" s="997"/>
      <c r="AP1454" s="997"/>
      <c r="AQ1454" s="997"/>
      <c r="AR1454" s="997"/>
      <c r="AS1454" s="997"/>
      <c r="AT1454" s="997"/>
      <c r="AU1454" s="997"/>
      <c r="AV1454" s="997"/>
      <c r="AW1454" s="997"/>
      <c r="AX1454" s="997"/>
      <c r="AY1454" s="997"/>
      <c r="AZ1454" s="997"/>
      <c r="BA1454" s="997"/>
      <c r="BB1454" s="997"/>
      <c r="BC1454" s="997"/>
      <c r="BD1454" s="997"/>
      <c r="BE1454" s="997"/>
      <c r="BF1454" s="997"/>
      <c r="BG1454" s="997"/>
      <c r="BH1454" s="997"/>
      <c r="BI1454" s="997"/>
      <c r="BJ1454" s="997"/>
      <c r="BK1454" s="997"/>
      <c r="BL1454" s="997"/>
      <c r="BM1454" s="997"/>
      <c r="BN1454" s="997"/>
      <c r="BO1454" s="997"/>
      <c r="BP1454" s="997"/>
      <c r="BQ1454" s="997"/>
      <c r="BR1454" s="997"/>
      <c r="BS1454" s="997"/>
      <c r="BT1454" s="997"/>
      <c r="BU1454" s="997"/>
      <c r="BV1454" s="997"/>
      <c r="BW1454" s="997"/>
      <c r="BX1454" s="997"/>
      <c r="BY1454" s="998"/>
      <c r="BZ1454" s="985"/>
      <c r="CA1454" s="986"/>
      <c r="CB1454" s="986"/>
      <c r="CC1454" s="986"/>
      <c r="CD1454" s="986"/>
      <c r="CE1454" s="986"/>
      <c r="CF1454" s="986"/>
      <c r="CG1454" s="986"/>
      <c r="CH1454" s="987"/>
      <c r="CI1454" s="37"/>
      <c r="CJ1454" s="37"/>
    </row>
    <row r="1455" spans="1:91" ht="11.25" customHeight="1" x14ac:dyDescent="0.2">
      <c r="A1455" s="63"/>
      <c r="B1455" s="967"/>
      <c r="C1455" s="968"/>
      <c r="D1455" s="968"/>
      <c r="E1455" s="969"/>
      <c r="F1455" s="1191"/>
      <c r="G1455" s="997"/>
      <c r="H1455" s="997"/>
      <c r="I1455" s="997"/>
      <c r="J1455" s="997"/>
      <c r="K1455" s="997"/>
      <c r="L1455" s="997"/>
      <c r="M1455" s="997"/>
      <c r="N1455" s="997"/>
      <c r="O1455" s="997"/>
      <c r="P1455" s="997"/>
      <c r="Q1455" s="997"/>
      <c r="R1455" s="997"/>
      <c r="S1455" s="997"/>
      <c r="T1455" s="997"/>
      <c r="U1455" s="997"/>
      <c r="V1455" s="997"/>
      <c r="W1455" s="997"/>
      <c r="X1455" s="997"/>
      <c r="Y1455" s="997"/>
      <c r="Z1455" s="997"/>
      <c r="AA1455" s="997"/>
      <c r="AB1455" s="997"/>
      <c r="AC1455" s="997"/>
      <c r="AD1455" s="997"/>
      <c r="AE1455" s="997"/>
      <c r="AF1455" s="997"/>
      <c r="AG1455" s="997"/>
      <c r="AH1455" s="997"/>
      <c r="AI1455" s="997"/>
      <c r="AJ1455" s="997"/>
      <c r="AK1455" s="997"/>
      <c r="AL1455" s="997"/>
      <c r="AM1455" s="997"/>
      <c r="AN1455" s="997"/>
      <c r="AO1455" s="997"/>
      <c r="AP1455" s="997"/>
      <c r="AQ1455" s="997"/>
      <c r="AR1455" s="997"/>
      <c r="AS1455" s="997"/>
      <c r="AT1455" s="997"/>
      <c r="AU1455" s="997"/>
      <c r="AV1455" s="997"/>
      <c r="AW1455" s="997"/>
      <c r="AX1455" s="997"/>
      <c r="AY1455" s="997"/>
      <c r="AZ1455" s="997"/>
      <c r="BA1455" s="997"/>
      <c r="BB1455" s="997"/>
      <c r="BC1455" s="997"/>
      <c r="BD1455" s="997"/>
      <c r="BE1455" s="997"/>
      <c r="BF1455" s="997"/>
      <c r="BG1455" s="997"/>
      <c r="BH1455" s="997"/>
      <c r="BI1455" s="997"/>
      <c r="BJ1455" s="997"/>
      <c r="BK1455" s="997"/>
      <c r="BL1455" s="997"/>
      <c r="BM1455" s="997"/>
      <c r="BN1455" s="997"/>
      <c r="BO1455" s="997"/>
      <c r="BP1455" s="997"/>
      <c r="BQ1455" s="997"/>
      <c r="BR1455" s="997"/>
      <c r="BS1455" s="997"/>
      <c r="BT1455" s="997"/>
      <c r="BU1455" s="997"/>
      <c r="BV1455" s="997"/>
      <c r="BW1455" s="997"/>
      <c r="BX1455" s="997"/>
      <c r="BY1455" s="998"/>
      <c r="BZ1455" s="985"/>
      <c r="CA1455" s="986"/>
      <c r="CB1455" s="986"/>
      <c r="CC1455" s="986"/>
      <c r="CD1455" s="986"/>
      <c r="CE1455" s="986"/>
      <c r="CF1455" s="986"/>
      <c r="CG1455" s="986"/>
      <c r="CH1455" s="987"/>
      <c r="CI1455" s="37"/>
      <c r="CJ1455" s="37"/>
    </row>
    <row r="1456" spans="1:91" ht="11.25" customHeight="1" x14ac:dyDescent="0.2">
      <c r="A1456" s="63"/>
      <c r="B1456" s="967"/>
      <c r="C1456" s="968"/>
      <c r="D1456" s="968"/>
      <c r="E1456" s="969"/>
      <c r="F1456" s="1191"/>
      <c r="G1456" s="997"/>
      <c r="H1456" s="997"/>
      <c r="I1456" s="997"/>
      <c r="J1456" s="997"/>
      <c r="K1456" s="997"/>
      <c r="L1456" s="997"/>
      <c r="M1456" s="997"/>
      <c r="N1456" s="997"/>
      <c r="O1456" s="997"/>
      <c r="P1456" s="997"/>
      <c r="Q1456" s="997"/>
      <c r="R1456" s="997"/>
      <c r="S1456" s="997"/>
      <c r="T1456" s="997"/>
      <c r="U1456" s="997"/>
      <c r="V1456" s="997"/>
      <c r="W1456" s="997"/>
      <c r="X1456" s="997"/>
      <c r="Y1456" s="997"/>
      <c r="Z1456" s="997"/>
      <c r="AA1456" s="997"/>
      <c r="AB1456" s="997"/>
      <c r="AC1456" s="997"/>
      <c r="AD1456" s="997"/>
      <c r="AE1456" s="997"/>
      <c r="AF1456" s="997"/>
      <c r="AG1456" s="997"/>
      <c r="AH1456" s="997"/>
      <c r="AI1456" s="997"/>
      <c r="AJ1456" s="997"/>
      <c r="AK1456" s="997"/>
      <c r="AL1456" s="997"/>
      <c r="AM1456" s="997"/>
      <c r="AN1456" s="997"/>
      <c r="AO1456" s="997"/>
      <c r="AP1456" s="997"/>
      <c r="AQ1456" s="997"/>
      <c r="AR1456" s="997"/>
      <c r="AS1456" s="997"/>
      <c r="AT1456" s="997"/>
      <c r="AU1456" s="997"/>
      <c r="AV1456" s="997"/>
      <c r="AW1456" s="997"/>
      <c r="AX1456" s="997"/>
      <c r="AY1456" s="997"/>
      <c r="AZ1456" s="997"/>
      <c r="BA1456" s="997"/>
      <c r="BB1456" s="997"/>
      <c r="BC1456" s="997"/>
      <c r="BD1456" s="997"/>
      <c r="BE1456" s="997"/>
      <c r="BF1456" s="997"/>
      <c r="BG1456" s="997"/>
      <c r="BH1456" s="997"/>
      <c r="BI1456" s="997"/>
      <c r="BJ1456" s="997"/>
      <c r="BK1456" s="997"/>
      <c r="BL1456" s="997"/>
      <c r="BM1456" s="997"/>
      <c r="BN1456" s="997"/>
      <c r="BO1456" s="997"/>
      <c r="BP1456" s="997"/>
      <c r="BQ1456" s="997"/>
      <c r="BR1456" s="997"/>
      <c r="BS1456" s="997"/>
      <c r="BT1456" s="997"/>
      <c r="BU1456" s="997"/>
      <c r="BV1456" s="997"/>
      <c r="BW1456" s="997"/>
      <c r="BX1456" s="997"/>
      <c r="BY1456" s="998"/>
      <c r="BZ1456" s="985"/>
      <c r="CA1456" s="986"/>
      <c r="CB1456" s="986"/>
      <c r="CC1456" s="986"/>
      <c r="CD1456" s="986"/>
      <c r="CE1456" s="986"/>
      <c r="CF1456" s="986"/>
      <c r="CG1456" s="986"/>
      <c r="CH1456" s="987"/>
      <c r="CI1456" s="37"/>
      <c r="CJ1456" s="37"/>
    </row>
    <row r="1457" spans="1:97" ht="11.25" customHeight="1" x14ac:dyDescent="0.2">
      <c r="A1457" s="63"/>
      <c r="B1457" s="967"/>
      <c r="C1457" s="968"/>
      <c r="D1457" s="968"/>
      <c r="E1457" s="969"/>
      <c r="F1457" s="1191"/>
      <c r="G1457" s="997"/>
      <c r="H1457" s="997"/>
      <c r="I1457" s="997"/>
      <c r="J1457" s="997"/>
      <c r="K1457" s="997"/>
      <c r="L1457" s="997"/>
      <c r="M1457" s="997"/>
      <c r="N1457" s="997"/>
      <c r="O1457" s="997"/>
      <c r="P1457" s="997"/>
      <c r="Q1457" s="997"/>
      <c r="R1457" s="997"/>
      <c r="S1457" s="997"/>
      <c r="T1457" s="997"/>
      <c r="U1457" s="997"/>
      <c r="V1457" s="997"/>
      <c r="W1457" s="997"/>
      <c r="X1457" s="997"/>
      <c r="Y1457" s="997"/>
      <c r="Z1457" s="997"/>
      <c r="AA1457" s="997"/>
      <c r="AB1457" s="997"/>
      <c r="AC1457" s="997"/>
      <c r="AD1457" s="997"/>
      <c r="AE1457" s="997"/>
      <c r="AF1457" s="997"/>
      <c r="AG1457" s="997"/>
      <c r="AH1457" s="997"/>
      <c r="AI1457" s="997"/>
      <c r="AJ1457" s="997"/>
      <c r="AK1457" s="997"/>
      <c r="AL1457" s="997"/>
      <c r="AM1457" s="997"/>
      <c r="AN1457" s="997"/>
      <c r="AO1457" s="997"/>
      <c r="AP1457" s="997"/>
      <c r="AQ1457" s="997"/>
      <c r="AR1457" s="997"/>
      <c r="AS1457" s="997"/>
      <c r="AT1457" s="997"/>
      <c r="AU1457" s="997"/>
      <c r="AV1457" s="997"/>
      <c r="AW1457" s="997"/>
      <c r="AX1457" s="997"/>
      <c r="AY1457" s="997"/>
      <c r="AZ1457" s="997"/>
      <c r="BA1457" s="997"/>
      <c r="BB1457" s="997"/>
      <c r="BC1457" s="997"/>
      <c r="BD1457" s="997"/>
      <c r="BE1457" s="997"/>
      <c r="BF1457" s="997"/>
      <c r="BG1457" s="997"/>
      <c r="BH1457" s="997"/>
      <c r="BI1457" s="997"/>
      <c r="BJ1457" s="997"/>
      <c r="BK1457" s="997"/>
      <c r="BL1457" s="997"/>
      <c r="BM1457" s="997"/>
      <c r="BN1457" s="997"/>
      <c r="BO1457" s="997"/>
      <c r="BP1457" s="997"/>
      <c r="BQ1457" s="997"/>
      <c r="BR1457" s="997"/>
      <c r="BS1457" s="997"/>
      <c r="BT1457" s="997"/>
      <c r="BU1457" s="997"/>
      <c r="BV1457" s="997"/>
      <c r="BW1457" s="997"/>
      <c r="BX1457" s="997"/>
      <c r="BY1457" s="998"/>
      <c r="BZ1457" s="985"/>
      <c r="CA1457" s="986"/>
      <c r="CB1457" s="986"/>
      <c r="CC1457" s="986"/>
      <c r="CD1457" s="986"/>
      <c r="CE1457" s="986"/>
      <c r="CF1457" s="986"/>
      <c r="CG1457" s="986"/>
      <c r="CH1457" s="987"/>
      <c r="CI1457" s="37"/>
      <c r="CJ1457" s="37"/>
    </row>
    <row r="1458" spans="1:97" ht="11.25" customHeight="1" x14ac:dyDescent="0.2">
      <c r="A1458" s="63"/>
      <c r="B1458" s="967"/>
      <c r="C1458" s="968"/>
      <c r="D1458" s="968"/>
      <c r="E1458" s="969"/>
      <c r="F1458" s="1191"/>
      <c r="G1458" s="997"/>
      <c r="H1458" s="997"/>
      <c r="I1458" s="997"/>
      <c r="J1458" s="997"/>
      <c r="K1458" s="997"/>
      <c r="L1458" s="997"/>
      <c r="M1458" s="997"/>
      <c r="N1458" s="997"/>
      <c r="O1458" s="997"/>
      <c r="P1458" s="997"/>
      <c r="Q1458" s="997"/>
      <c r="R1458" s="997"/>
      <c r="S1458" s="997"/>
      <c r="T1458" s="997"/>
      <c r="U1458" s="997"/>
      <c r="V1458" s="997"/>
      <c r="W1458" s="997"/>
      <c r="X1458" s="997"/>
      <c r="Y1458" s="997"/>
      <c r="Z1458" s="997"/>
      <c r="AA1458" s="997"/>
      <c r="AB1458" s="997"/>
      <c r="AC1458" s="997"/>
      <c r="AD1458" s="997"/>
      <c r="AE1458" s="997"/>
      <c r="AF1458" s="997"/>
      <c r="AG1458" s="997"/>
      <c r="AH1458" s="997"/>
      <c r="AI1458" s="997"/>
      <c r="AJ1458" s="997"/>
      <c r="AK1458" s="997"/>
      <c r="AL1458" s="997"/>
      <c r="AM1458" s="997"/>
      <c r="AN1458" s="997"/>
      <c r="AO1458" s="997"/>
      <c r="AP1458" s="997"/>
      <c r="AQ1458" s="997"/>
      <c r="AR1458" s="997"/>
      <c r="AS1458" s="997"/>
      <c r="AT1458" s="997"/>
      <c r="AU1458" s="997"/>
      <c r="AV1458" s="997"/>
      <c r="AW1458" s="997"/>
      <c r="AX1458" s="997"/>
      <c r="AY1458" s="997"/>
      <c r="AZ1458" s="997"/>
      <c r="BA1458" s="997"/>
      <c r="BB1458" s="997"/>
      <c r="BC1458" s="997"/>
      <c r="BD1458" s="997"/>
      <c r="BE1458" s="997"/>
      <c r="BF1458" s="997"/>
      <c r="BG1458" s="997"/>
      <c r="BH1458" s="997"/>
      <c r="BI1458" s="997"/>
      <c r="BJ1458" s="997"/>
      <c r="BK1458" s="997"/>
      <c r="BL1458" s="997"/>
      <c r="BM1458" s="997"/>
      <c r="BN1458" s="997"/>
      <c r="BO1458" s="997"/>
      <c r="BP1458" s="997"/>
      <c r="BQ1458" s="997"/>
      <c r="BR1458" s="997"/>
      <c r="BS1458" s="997"/>
      <c r="BT1458" s="997"/>
      <c r="BU1458" s="997"/>
      <c r="BV1458" s="997"/>
      <c r="BW1458" s="997"/>
      <c r="BX1458" s="997"/>
      <c r="BY1458" s="998"/>
      <c r="BZ1458" s="985"/>
      <c r="CA1458" s="986"/>
      <c r="CB1458" s="986"/>
      <c r="CC1458" s="986"/>
      <c r="CD1458" s="986"/>
      <c r="CE1458" s="986"/>
      <c r="CF1458" s="986"/>
      <c r="CG1458" s="986"/>
      <c r="CH1458" s="987"/>
      <c r="CI1458" s="37"/>
      <c r="CJ1458" s="37"/>
    </row>
    <row r="1459" spans="1:97" ht="11.25" customHeight="1" x14ac:dyDescent="0.2">
      <c r="A1459" s="63"/>
      <c r="B1459" s="970"/>
      <c r="C1459" s="971"/>
      <c r="D1459" s="971"/>
      <c r="E1459" s="972"/>
      <c r="F1459" s="1522"/>
      <c r="G1459" s="1003"/>
      <c r="H1459" s="1003"/>
      <c r="I1459" s="1003"/>
      <c r="J1459" s="1003"/>
      <c r="K1459" s="1003"/>
      <c r="L1459" s="1003"/>
      <c r="M1459" s="1003"/>
      <c r="N1459" s="1003"/>
      <c r="O1459" s="1003"/>
      <c r="P1459" s="1003"/>
      <c r="Q1459" s="1003"/>
      <c r="R1459" s="1003"/>
      <c r="S1459" s="1003"/>
      <c r="T1459" s="1003"/>
      <c r="U1459" s="1003"/>
      <c r="V1459" s="1003"/>
      <c r="W1459" s="1003"/>
      <c r="X1459" s="1003"/>
      <c r="Y1459" s="1003"/>
      <c r="Z1459" s="1003"/>
      <c r="AA1459" s="1003"/>
      <c r="AB1459" s="1003"/>
      <c r="AC1459" s="1003"/>
      <c r="AD1459" s="1003"/>
      <c r="AE1459" s="1003"/>
      <c r="AF1459" s="1003"/>
      <c r="AG1459" s="1003"/>
      <c r="AH1459" s="1003"/>
      <c r="AI1459" s="1003"/>
      <c r="AJ1459" s="1003"/>
      <c r="AK1459" s="1003"/>
      <c r="AL1459" s="1003"/>
      <c r="AM1459" s="1003"/>
      <c r="AN1459" s="1003"/>
      <c r="AO1459" s="1003"/>
      <c r="AP1459" s="1003"/>
      <c r="AQ1459" s="1003"/>
      <c r="AR1459" s="1003"/>
      <c r="AS1459" s="1003"/>
      <c r="AT1459" s="1003"/>
      <c r="AU1459" s="1003"/>
      <c r="AV1459" s="1003"/>
      <c r="AW1459" s="1003"/>
      <c r="AX1459" s="1003"/>
      <c r="AY1459" s="1003"/>
      <c r="AZ1459" s="1003"/>
      <c r="BA1459" s="1003"/>
      <c r="BB1459" s="1003"/>
      <c r="BC1459" s="1003"/>
      <c r="BD1459" s="1003"/>
      <c r="BE1459" s="1003"/>
      <c r="BF1459" s="1003"/>
      <c r="BG1459" s="1003"/>
      <c r="BH1459" s="1003"/>
      <c r="BI1459" s="1003"/>
      <c r="BJ1459" s="1003"/>
      <c r="BK1459" s="1003"/>
      <c r="BL1459" s="1003"/>
      <c r="BM1459" s="1003"/>
      <c r="BN1459" s="1003"/>
      <c r="BO1459" s="1003"/>
      <c r="BP1459" s="1003"/>
      <c r="BQ1459" s="1003"/>
      <c r="BR1459" s="1003"/>
      <c r="BS1459" s="1003"/>
      <c r="BT1459" s="1003"/>
      <c r="BU1459" s="1003"/>
      <c r="BV1459" s="1003"/>
      <c r="BW1459" s="1003"/>
      <c r="BX1459" s="1003"/>
      <c r="BY1459" s="1004"/>
      <c r="BZ1459" s="988"/>
      <c r="CA1459" s="989"/>
      <c r="CB1459" s="989"/>
      <c r="CC1459" s="989"/>
      <c r="CD1459" s="989"/>
      <c r="CE1459" s="989"/>
      <c r="CF1459" s="989"/>
      <c r="CG1459" s="989"/>
      <c r="CH1459" s="990"/>
      <c r="CI1459" s="37"/>
      <c r="CJ1459" s="37"/>
    </row>
    <row r="1460" spans="1:97" ht="12.75" customHeight="1" x14ac:dyDescent="0.2">
      <c r="A1460" s="63"/>
      <c r="B1460" s="1204" t="s">
        <v>55</v>
      </c>
      <c r="C1460" s="1205"/>
      <c r="D1460" s="1205"/>
      <c r="E1460" s="1206"/>
      <c r="F1460" s="973" t="s">
        <v>1470</v>
      </c>
      <c r="G1460" s="974"/>
      <c r="H1460" s="974"/>
      <c r="I1460" s="974"/>
      <c r="J1460" s="974"/>
      <c r="K1460" s="974"/>
      <c r="L1460" s="974"/>
      <c r="M1460" s="974"/>
      <c r="N1460" s="974"/>
      <c r="O1460" s="974"/>
      <c r="P1460" s="974"/>
      <c r="Q1460" s="974"/>
      <c r="R1460" s="974"/>
      <c r="S1460" s="974"/>
      <c r="T1460" s="974"/>
      <c r="U1460" s="974"/>
      <c r="V1460" s="974"/>
      <c r="W1460" s="974"/>
      <c r="X1460" s="974"/>
      <c r="Y1460" s="974"/>
      <c r="Z1460" s="974"/>
      <c r="AA1460" s="974"/>
      <c r="AB1460" s="974"/>
      <c r="AC1460" s="974"/>
      <c r="AD1460" s="974"/>
      <c r="AE1460" s="974"/>
      <c r="AF1460" s="974"/>
      <c r="AG1460" s="974"/>
      <c r="AH1460" s="974"/>
      <c r="AI1460" s="974"/>
      <c r="AJ1460" s="974"/>
      <c r="AK1460" s="974"/>
      <c r="AL1460" s="974"/>
      <c r="AM1460" s="974"/>
      <c r="AN1460" s="974"/>
      <c r="AO1460" s="974"/>
      <c r="AP1460" s="974"/>
      <c r="AQ1460" s="974"/>
      <c r="AR1460" s="974"/>
      <c r="AS1460" s="974"/>
      <c r="AT1460" s="974"/>
      <c r="AU1460" s="974"/>
      <c r="AV1460" s="974"/>
      <c r="AW1460" s="974"/>
      <c r="AX1460" s="974"/>
      <c r="AY1460" s="974"/>
      <c r="AZ1460" s="974"/>
      <c r="BA1460" s="974"/>
      <c r="BB1460" s="974"/>
      <c r="BC1460" s="974"/>
      <c r="BD1460" s="974"/>
      <c r="BE1460" s="974"/>
      <c r="BF1460" s="974"/>
      <c r="BG1460" s="974"/>
      <c r="BH1460" s="974"/>
      <c r="BI1460" s="974"/>
      <c r="BJ1460" s="974"/>
      <c r="BK1460" s="974"/>
      <c r="BL1460" s="974"/>
      <c r="BM1460" s="974"/>
      <c r="BN1460" s="974"/>
      <c r="BO1460" s="974"/>
      <c r="BP1460" s="974"/>
      <c r="BQ1460" s="974"/>
      <c r="BR1460" s="974"/>
      <c r="BS1460" s="974"/>
      <c r="BT1460" s="974"/>
      <c r="BU1460" s="974"/>
      <c r="BV1460" s="974"/>
      <c r="BW1460" s="974"/>
      <c r="BX1460" s="974"/>
      <c r="BY1460" s="975"/>
      <c r="BZ1460" s="982"/>
      <c r="CA1460" s="983"/>
      <c r="CB1460" s="983"/>
      <c r="CC1460" s="983"/>
      <c r="CD1460" s="983"/>
      <c r="CE1460" s="983"/>
      <c r="CF1460" s="983"/>
      <c r="CG1460" s="983"/>
      <c r="CH1460" s="984"/>
      <c r="CI1460" s="37"/>
      <c r="CJ1460" s="37"/>
      <c r="CK1460" s="112"/>
      <c r="CL1460" s="112"/>
      <c r="CM1460" s="112"/>
    </row>
    <row r="1461" spans="1:97" ht="12.75" customHeight="1" x14ac:dyDescent="0.2">
      <c r="A1461" s="63"/>
      <c r="B1461" s="1207"/>
      <c r="C1461" s="1208"/>
      <c r="D1461" s="1208"/>
      <c r="E1461" s="1209"/>
      <c r="F1461" s="976"/>
      <c r="G1461" s="977"/>
      <c r="H1461" s="977"/>
      <c r="I1461" s="977"/>
      <c r="J1461" s="977"/>
      <c r="K1461" s="977"/>
      <c r="L1461" s="977"/>
      <c r="M1461" s="977"/>
      <c r="N1461" s="977"/>
      <c r="O1461" s="977"/>
      <c r="P1461" s="977"/>
      <c r="Q1461" s="977"/>
      <c r="R1461" s="977"/>
      <c r="S1461" s="977"/>
      <c r="T1461" s="977"/>
      <c r="U1461" s="977"/>
      <c r="V1461" s="977"/>
      <c r="W1461" s="977"/>
      <c r="X1461" s="977"/>
      <c r="Y1461" s="977"/>
      <c r="Z1461" s="977"/>
      <c r="AA1461" s="977"/>
      <c r="AB1461" s="977"/>
      <c r="AC1461" s="977"/>
      <c r="AD1461" s="977"/>
      <c r="AE1461" s="977"/>
      <c r="AF1461" s="977"/>
      <c r="AG1461" s="977"/>
      <c r="AH1461" s="977"/>
      <c r="AI1461" s="977"/>
      <c r="AJ1461" s="977"/>
      <c r="AK1461" s="977"/>
      <c r="AL1461" s="977"/>
      <c r="AM1461" s="977"/>
      <c r="AN1461" s="977"/>
      <c r="AO1461" s="977"/>
      <c r="AP1461" s="977"/>
      <c r="AQ1461" s="977"/>
      <c r="AR1461" s="977"/>
      <c r="AS1461" s="977"/>
      <c r="AT1461" s="977"/>
      <c r="AU1461" s="977"/>
      <c r="AV1461" s="977"/>
      <c r="AW1461" s="977"/>
      <c r="AX1461" s="977"/>
      <c r="AY1461" s="977"/>
      <c r="AZ1461" s="977"/>
      <c r="BA1461" s="977"/>
      <c r="BB1461" s="977"/>
      <c r="BC1461" s="977"/>
      <c r="BD1461" s="977"/>
      <c r="BE1461" s="977"/>
      <c r="BF1461" s="977"/>
      <c r="BG1461" s="977"/>
      <c r="BH1461" s="977"/>
      <c r="BI1461" s="977"/>
      <c r="BJ1461" s="977"/>
      <c r="BK1461" s="977"/>
      <c r="BL1461" s="977"/>
      <c r="BM1461" s="977"/>
      <c r="BN1461" s="977"/>
      <c r="BO1461" s="977"/>
      <c r="BP1461" s="977"/>
      <c r="BQ1461" s="977"/>
      <c r="BR1461" s="977"/>
      <c r="BS1461" s="977"/>
      <c r="BT1461" s="977"/>
      <c r="BU1461" s="977"/>
      <c r="BV1461" s="977"/>
      <c r="BW1461" s="977"/>
      <c r="BX1461" s="977"/>
      <c r="BY1461" s="978"/>
      <c r="BZ1461" s="985"/>
      <c r="CA1461" s="986"/>
      <c r="CB1461" s="986"/>
      <c r="CC1461" s="986"/>
      <c r="CD1461" s="986"/>
      <c r="CE1461" s="986"/>
      <c r="CF1461" s="986"/>
      <c r="CG1461" s="986"/>
      <c r="CH1461" s="987"/>
      <c r="CI1461" s="37"/>
      <c r="CJ1461" s="37"/>
      <c r="CK1461" s="112"/>
      <c r="CL1461" s="112"/>
      <c r="CM1461" s="112"/>
    </row>
    <row r="1462" spans="1:97" ht="12.75" customHeight="1" x14ac:dyDescent="0.2">
      <c r="A1462" s="63"/>
      <c r="B1462" s="1210"/>
      <c r="C1462" s="1211"/>
      <c r="D1462" s="1211"/>
      <c r="E1462" s="1212"/>
      <c r="F1462" s="979"/>
      <c r="G1462" s="980"/>
      <c r="H1462" s="980"/>
      <c r="I1462" s="980"/>
      <c r="J1462" s="980"/>
      <c r="K1462" s="980"/>
      <c r="L1462" s="980"/>
      <c r="M1462" s="980"/>
      <c r="N1462" s="980"/>
      <c r="O1462" s="980"/>
      <c r="P1462" s="980"/>
      <c r="Q1462" s="980"/>
      <c r="R1462" s="980"/>
      <c r="S1462" s="980"/>
      <c r="T1462" s="980"/>
      <c r="U1462" s="980"/>
      <c r="V1462" s="980"/>
      <c r="W1462" s="980"/>
      <c r="X1462" s="980"/>
      <c r="Y1462" s="980"/>
      <c r="Z1462" s="980"/>
      <c r="AA1462" s="980"/>
      <c r="AB1462" s="980"/>
      <c r="AC1462" s="980"/>
      <c r="AD1462" s="980"/>
      <c r="AE1462" s="980"/>
      <c r="AF1462" s="980"/>
      <c r="AG1462" s="980"/>
      <c r="AH1462" s="980"/>
      <c r="AI1462" s="980"/>
      <c r="AJ1462" s="980"/>
      <c r="AK1462" s="980"/>
      <c r="AL1462" s="980"/>
      <c r="AM1462" s="980"/>
      <c r="AN1462" s="980"/>
      <c r="AO1462" s="980"/>
      <c r="AP1462" s="980"/>
      <c r="AQ1462" s="980"/>
      <c r="AR1462" s="980"/>
      <c r="AS1462" s="980"/>
      <c r="AT1462" s="980"/>
      <c r="AU1462" s="980"/>
      <c r="AV1462" s="980"/>
      <c r="AW1462" s="980"/>
      <c r="AX1462" s="980"/>
      <c r="AY1462" s="980"/>
      <c r="AZ1462" s="980"/>
      <c r="BA1462" s="980"/>
      <c r="BB1462" s="980"/>
      <c r="BC1462" s="980"/>
      <c r="BD1462" s="980"/>
      <c r="BE1462" s="980"/>
      <c r="BF1462" s="980"/>
      <c r="BG1462" s="980"/>
      <c r="BH1462" s="980"/>
      <c r="BI1462" s="980"/>
      <c r="BJ1462" s="980"/>
      <c r="BK1462" s="980"/>
      <c r="BL1462" s="980"/>
      <c r="BM1462" s="980"/>
      <c r="BN1462" s="980"/>
      <c r="BO1462" s="980"/>
      <c r="BP1462" s="980"/>
      <c r="BQ1462" s="980"/>
      <c r="BR1462" s="980"/>
      <c r="BS1462" s="980"/>
      <c r="BT1462" s="980"/>
      <c r="BU1462" s="980"/>
      <c r="BV1462" s="980"/>
      <c r="BW1462" s="980"/>
      <c r="BX1462" s="980"/>
      <c r="BY1462" s="981"/>
      <c r="BZ1462" s="988"/>
      <c r="CA1462" s="989"/>
      <c r="CB1462" s="989"/>
      <c r="CC1462" s="989"/>
      <c r="CD1462" s="989"/>
      <c r="CE1462" s="989"/>
      <c r="CF1462" s="989"/>
      <c r="CG1462" s="989"/>
      <c r="CH1462" s="990"/>
      <c r="CI1462" s="37"/>
      <c r="CJ1462" s="37"/>
    </row>
    <row r="1463" spans="1:97" ht="12.75" customHeight="1" x14ac:dyDescent="0.2"/>
    <row r="1464" spans="1:97" s="44" customFormat="1" ht="22.5" customHeight="1" x14ac:dyDescent="0.2">
      <c r="B1464" s="44" t="s">
        <v>1404</v>
      </c>
      <c r="BY1464" s="745"/>
      <c r="BZ1464" s="1026"/>
      <c r="CA1464" s="1026"/>
      <c r="CB1464" s="1026"/>
      <c r="CC1464" s="1026"/>
      <c r="CD1464" s="1026"/>
      <c r="CE1464" s="1026"/>
      <c r="CF1464" s="1026"/>
      <c r="CG1464" s="1026"/>
      <c r="CH1464" s="1026"/>
      <c r="CK1464" s="112"/>
      <c r="CL1464" s="115"/>
      <c r="CM1464" s="115"/>
      <c r="CN1464" s="115"/>
      <c r="CO1464" s="115"/>
      <c r="CP1464" s="115"/>
      <c r="CQ1464" s="115"/>
      <c r="CR1464" s="115"/>
      <c r="CS1464" s="115"/>
    </row>
    <row r="1465" spans="1:97" ht="12.75" customHeight="1" x14ac:dyDescent="0.2">
      <c r="A1465" s="37"/>
      <c r="B1465" s="736"/>
      <c r="C1465" s="736"/>
      <c r="D1465" s="736"/>
      <c r="E1465" s="736"/>
      <c r="F1465" s="1027" t="s">
        <v>605</v>
      </c>
      <c r="G1465" s="1028"/>
      <c r="H1465" s="1028"/>
      <c r="I1465" s="1028"/>
      <c r="J1465" s="1028"/>
      <c r="K1465" s="1028"/>
      <c r="L1465" s="1028"/>
      <c r="M1465" s="1028"/>
      <c r="N1465" s="1028"/>
      <c r="O1465" s="1028"/>
      <c r="P1465" s="1028"/>
      <c r="Q1465" s="1028"/>
      <c r="R1465" s="1028"/>
      <c r="S1465" s="1028"/>
      <c r="T1465" s="1028"/>
      <c r="U1465" s="1028"/>
      <c r="V1465" s="1028"/>
      <c r="W1465" s="1028"/>
      <c r="X1465" s="1028"/>
      <c r="Y1465" s="1028"/>
      <c r="Z1465" s="1028"/>
      <c r="AA1465" s="1028"/>
      <c r="AB1465" s="1028"/>
      <c r="AC1465" s="1028"/>
      <c r="AD1465" s="1028"/>
      <c r="AE1465" s="1028"/>
      <c r="AF1465" s="1028"/>
      <c r="AG1465" s="1028"/>
      <c r="AH1465" s="1028"/>
      <c r="AI1465" s="1028"/>
      <c r="AJ1465" s="1028"/>
      <c r="AK1465" s="1028"/>
      <c r="AL1465" s="1028"/>
      <c r="AM1465" s="1028"/>
      <c r="AN1465" s="1028"/>
      <c r="AO1465" s="1028"/>
      <c r="AP1465" s="1029"/>
      <c r="AQ1465" s="1007"/>
      <c r="AR1465" s="1008"/>
      <c r="AS1465" s="1008"/>
      <c r="AT1465" s="1008"/>
      <c r="AU1465" s="1008"/>
      <c r="AV1465" s="1008"/>
      <c r="AW1465" s="1008"/>
      <c r="AX1465" s="1008"/>
      <c r="AY1465" s="1008"/>
      <c r="AZ1465" s="1008"/>
      <c r="BA1465" s="1008"/>
      <c r="BB1465" s="1008"/>
      <c r="BC1465" s="1008"/>
      <c r="BD1465" s="1009"/>
      <c r="BE1465" s="1013"/>
      <c r="BF1465" s="1014"/>
      <c r="BG1465" s="1014"/>
      <c r="BH1465" s="1014"/>
      <c r="BI1465" s="1014"/>
      <c r="BJ1465" s="1014"/>
      <c r="BK1465" s="1014"/>
      <c r="BL1465" s="1014"/>
      <c r="BM1465" s="1014"/>
      <c r="BN1465" s="1014"/>
      <c r="BO1465" s="1014"/>
      <c r="BP1465" s="1014"/>
      <c r="BQ1465" s="1014"/>
      <c r="BR1465" s="1014"/>
      <c r="BS1465" s="1014"/>
      <c r="BT1465" s="1014"/>
      <c r="BU1465" s="1014"/>
      <c r="BV1465" s="1014"/>
      <c r="BW1465" s="1014"/>
      <c r="BX1465" s="1014"/>
      <c r="BY1465" s="1014"/>
      <c r="BZ1465" s="1014"/>
      <c r="CA1465" s="1014"/>
      <c r="CB1465" s="1014"/>
      <c r="CC1465" s="1014"/>
      <c r="CD1465" s="1014"/>
      <c r="CE1465" s="1014"/>
      <c r="CF1465" s="1014"/>
      <c r="CG1465" s="1014"/>
      <c r="CH1465" s="1014"/>
      <c r="CI1465" s="62"/>
      <c r="CJ1465" s="37"/>
      <c r="CK1465" s="112"/>
    </row>
    <row r="1466" spans="1:97" ht="12.75" customHeight="1" x14ac:dyDescent="0.2">
      <c r="A1466" s="37"/>
      <c r="B1466" s="736"/>
      <c r="C1466" s="736"/>
      <c r="D1466" s="736"/>
      <c r="E1466" s="736"/>
      <c r="F1466" s="1030"/>
      <c r="G1466" s="1031"/>
      <c r="H1466" s="1031"/>
      <c r="I1466" s="1031"/>
      <c r="J1466" s="1031"/>
      <c r="K1466" s="1031"/>
      <c r="L1466" s="1031"/>
      <c r="M1466" s="1031"/>
      <c r="N1466" s="1031"/>
      <c r="O1466" s="1031"/>
      <c r="P1466" s="1031"/>
      <c r="Q1466" s="1031"/>
      <c r="R1466" s="1031"/>
      <c r="S1466" s="1031"/>
      <c r="T1466" s="1031"/>
      <c r="U1466" s="1031"/>
      <c r="V1466" s="1031"/>
      <c r="W1466" s="1031"/>
      <c r="X1466" s="1031"/>
      <c r="Y1466" s="1031"/>
      <c r="Z1466" s="1031"/>
      <c r="AA1466" s="1031"/>
      <c r="AB1466" s="1031"/>
      <c r="AC1466" s="1031"/>
      <c r="AD1466" s="1031"/>
      <c r="AE1466" s="1031"/>
      <c r="AF1466" s="1031"/>
      <c r="AG1466" s="1031"/>
      <c r="AH1466" s="1031"/>
      <c r="AI1466" s="1031"/>
      <c r="AJ1466" s="1031"/>
      <c r="AK1466" s="1031"/>
      <c r="AL1466" s="1031"/>
      <c r="AM1466" s="1031"/>
      <c r="AN1466" s="1031"/>
      <c r="AO1466" s="1031"/>
      <c r="AP1466" s="1032"/>
      <c r="AQ1466" s="1010"/>
      <c r="AR1466" s="1011"/>
      <c r="AS1466" s="1011"/>
      <c r="AT1466" s="1011"/>
      <c r="AU1466" s="1011"/>
      <c r="AV1466" s="1011"/>
      <c r="AW1466" s="1011"/>
      <c r="AX1466" s="1011"/>
      <c r="AY1466" s="1011"/>
      <c r="AZ1466" s="1011"/>
      <c r="BA1466" s="1011"/>
      <c r="BB1466" s="1011"/>
      <c r="BC1466" s="1011"/>
      <c r="BD1466" s="1012"/>
      <c r="BE1466" s="1013"/>
      <c r="BF1466" s="1014"/>
      <c r="BG1466" s="1014"/>
      <c r="BH1466" s="1014"/>
      <c r="BI1466" s="1014"/>
      <c r="BJ1466" s="1014"/>
      <c r="BK1466" s="1014"/>
      <c r="BL1466" s="1014"/>
      <c r="BM1466" s="1014"/>
      <c r="BN1466" s="1014"/>
      <c r="BO1466" s="1014"/>
      <c r="BP1466" s="1014"/>
      <c r="BQ1466" s="1014"/>
      <c r="BR1466" s="1014"/>
      <c r="BS1466" s="1014"/>
      <c r="BT1466" s="1014"/>
      <c r="BU1466" s="1014"/>
      <c r="BV1466" s="1014"/>
      <c r="BW1466" s="1014"/>
      <c r="BX1466" s="1014"/>
      <c r="BY1466" s="1014"/>
      <c r="BZ1466" s="1014"/>
      <c r="CA1466" s="1014"/>
      <c r="CB1466" s="1014"/>
      <c r="CC1466" s="1014"/>
      <c r="CD1466" s="1014"/>
      <c r="CE1466" s="1014"/>
      <c r="CF1466" s="1014"/>
      <c r="CG1466" s="1014"/>
      <c r="CH1466" s="1014"/>
      <c r="CI1466" s="62"/>
      <c r="CJ1466" s="37"/>
      <c r="CK1466" s="112" t="s">
        <v>71</v>
      </c>
      <c r="CL1466" s="112"/>
      <c r="CM1466" s="112"/>
      <c r="CN1466" s="112"/>
      <c r="CO1466" s="112"/>
    </row>
    <row r="1467" spans="1:97" s="44" customFormat="1" ht="22.5" customHeight="1" x14ac:dyDescent="0.2">
      <c r="BY1467" s="745"/>
      <c r="BZ1467" s="752"/>
      <c r="CA1467" s="752"/>
      <c r="CB1467" s="752"/>
      <c r="CC1467" s="752"/>
      <c r="CD1467" s="752"/>
      <c r="CE1467" s="752"/>
      <c r="CF1467" s="752"/>
      <c r="CG1467" s="752"/>
      <c r="CH1467" s="752"/>
      <c r="CK1467" s="112"/>
      <c r="CL1467" s="115"/>
      <c r="CM1467" s="115"/>
      <c r="CN1467" s="115"/>
      <c r="CO1467" s="115"/>
      <c r="CP1467" s="115"/>
      <c r="CQ1467" s="115"/>
      <c r="CR1467" s="115"/>
      <c r="CS1467" s="115"/>
    </row>
    <row r="1468" spans="1:97" ht="12.75" customHeight="1" x14ac:dyDescent="0.2">
      <c r="A1468" s="63"/>
      <c r="B1468" s="964" t="s">
        <v>11</v>
      </c>
      <c r="C1468" s="965"/>
      <c r="D1468" s="965"/>
      <c r="E1468" s="966"/>
      <c r="F1468" s="973" t="s">
        <v>267</v>
      </c>
      <c r="G1468" s="974"/>
      <c r="H1468" s="974"/>
      <c r="I1468" s="974"/>
      <c r="J1468" s="974"/>
      <c r="K1468" s="974"/>
      <c r="L1468" s="974"/>
      <c r="M1468" s="974"/>
      <c r="N1468" s="974"/>
      <c r="O1468" s="974"/>
      <c r="P1468" s="974"/>
      <c r="Q1468" s="974"/>
      <c r="R1468" s="974"/>
      <c r="S1468" s="974"/>
      <c r="T1468" s="974"/>
      <c r="U1468" s="974"/>
      <c r="V1468" s="974"/>
      <c r="W1468" s="974"/>
      <c r="X1468" s="974"/>
      <c r="Y1468" s="974"/>
      <c r="Z1468" s="974"/>
      <c r="AA1468" s="974"/>
      <c r="AB1468" s="974"/>
      <c r="AC1468" s="974"/>
      <c r="AD1468" s="974"/>
      <c r="AE1468" s="974"/>
      <c r="AF1468" s="974"/>
      <c r="AG1468" s="974"/>
      <c r="AH1468" s="974"/>
      <c r="AI1468" s="974"/>
      <c r="AJ1468" s="974"/>
      <c r="AK1468" s="974"/>
      <c r="AL1468" s="974"/>
      <c r="AM1468" s="974"/>
      <c r="AN1468" s="974"/>
      <c r="AO1468" s="974"/>
      <c r="AP1468" s="974"/>
      <c r="AQ1468" s="974"/>
      <c r="AR1468" s="974"/>
      <c r="AS1468" s="974"/>
      <c r="AT1468" s="974"/>
      <c r="AU1468" s="974"/>
      <c r="AV1468" s="974"/>
      <c r="AW1468" s="974"/>
      <c r="AX1468" s="974"/>
      <c r="AY1468" s="974"/>
      <c r="AZ1468" s="974"/>
      <c r="BA1468" s="974"/>
      <c r="BB1468" s="974"/>
      <c r="BC1468" s="974"/>
      <c r="BD1468" s="974"/>
      <c r="BE1468" s="974"/>
      <c r="BF1468" s="974"/>
      <c r="BG1468" s="974"/>
      <c r="BH1468" s="974"/>
      <c r="BI1468" s="974"/>
      <c r="BJ1468" s="974"/>
      <c r="BK1468" s="974"/>
      <c r="BL1468" s="974"/>
      <c r="BM1468" s="974"/>
      <c r="BN1468" s="974"/>
      <c r="BO1468" s="974"/>
      <c r="BP1468" s="974"/>
      <c r="BQ1468" s="974"/>
      <c r="BR1468" s="974"/>
      <c r="BS1468" s="974"/>
      <c r="BT1468" s="974"/>
      <c r="BU1468" s="974"/>
      <c r="BV1468" s="974"/>
      <c r="BW1468" s="974"/>
      <c r="BX1468" s="974"/>
      <c r="BY1468" s="975"/>
      <c r="BZ1468" s="982"/>
      <c r="CA1468" s="983"/>
      <c r="CB1468" s="983"/>
      <c r="CC1468" s="983"/>
      <c r="CD1468" s="983"/>
      <c r="CE1468" s="983"/>
      <c r="CF1468" s="983"/>
      <c r="CG1468" s="983"/>
      <c r="CH1468" s="984"/>
      <c r="CI1468" s="37"/>
      <c r="CJ1468" s="37"/>
      <c r="CK1468" s="112"/>
      <c r="CL1468" s="112"/>
      <c r="CM1468" s="112"/>
    </row>
    <row r="1469" spans="1:97" ht="12.75" customHeight="1" x14ac:dyDescent="0.2">
      <c r="A1469" s="63"/>
      <c r="B1469" s="967"/>
      <c r="C1469" s="968"/>
      <c r="D1469" s="968"/>
      <c r="E1469" s="969"/>
      <c r="F1469" s="976"/>
      <c r="G1469" s="977"/>
      <c r="H1469" s="977"/>
      <c r="I1469" s="977"/>
      <c r="J1469" s="977"/>
      <c r="K1469" s="977"/>
      <c r="L1469" s="977"/>
      <c r="M1469" s="977"/>
      <c r="N1469" s="977"/>
      <c r="O1469" s="977"/>
      <c r="P1469" s="977"/>
      <c r="Q1469" s="977"/>
      <c r="R1469" s="977"/>
      <c r="S1469" s="977"/>
      <c r="T1469" s="977"/>
      <c r="U1469" s="977"/>
      <c r="V1469" s="977"/>
      <c r="W1469" s="977"/>
      <c r="X1469" s="977"/>
      <c r="Y1469" s="977"/>
      <c r="Z1469" s="977"/>
      <c r="AA1469" s="977"/>
      <c r="AB1469" s="977"/>
      <c r="AC1469" s="977"/>
      <c r="AD1469" s="977"/>
      <c r="AE1469" s="977"/>
      <c r="AF1469" s="977"/>
      <c r="AG1469" s="977"/>
      <c r="AH1469" s="977"/>
      <c r="AI1469" s="977"/>
      <c r="AJ1469" s="977"/>
      <c r="AK1469" s="977"/>
      <c r="AL1469" s="977"/>
      <c r="AM1469" s="977"/>
      <c r="AN1469" s="977"/>
      <c r="AO1469" s="977"/>
      <c r="AP1469" s="977"/>
      <c r="AQ1469" s="977"/>
      <c r="AR1469" s="977"/>
      <c r="AS1469" s="977"/>
      <c r="AT1469" s="977"/>
      <c r="AU1469" s="977"/>
      <c r="AV1469" s="977"/>
      <c r="AW1469" s="977"/>
      <c r="AX1469" s="977"/>
      <c r="AY1469" s="977"/>
      <c r="AZ1469" s="977"/>
      <c r="BA1469" s="977"/>
      <c r="BB1469" s="977"/>
      <c r="BC1469" s="977"/>
      <c r="BD1469" s="977"/>
      <c r="BE1469" s="977"/>
      <c r="BF1469" s="977"/>
      <c r="BG1469" s="977"/>
      <c r="BH1469" s="977"/>
      <c r="BI1469" s="977"/>
      <c r="BJ1469" s="977"/>
      <c r="BK1469" s="977"/>
      <c r="BL1469" s="977"/>
      <c r="BM1469" s="977"/>
      <c r="BN1469" s="977"/>
      <c r="BO1469" s="977"/>
      <c r="BP1469" s="977"/>
      <c r="BQ1469" s="977"/>
      <c r="BR1469" s="977"/>
      <c r="BS1469" s="977"/>
      <c r="BT1469" s="977"/>
      <c r="BU1469" s="977"/>
      <c r="BV1469" s="977"/>
      <c r="BW1469" s="977"/>
      <c r="BX1469" s="977"/>
      <c r="BY1469" s="978"/>
      <c r="BZ1469" s="985"/>
      <c r="CA1469" s="986"/>
      <c r="CB1469" s="986"/>
      <c r="CC1469" s="986"/>
      <c r="CD1469" s="986"/>
      <c r="CE1469" s="986"/>
      <c r="CF1469" s="986"/>
      <c r="CG1469" s="986"/>
      <c r="CH1469" s="987"/>
      <c r="CI1469" s="37"/>
      <c r="CJ1469" s="37"/>
    </row>
    <row r="1470" spans="1:97" ht="12.75" customHeight="1" x14ac:dyDescent="0.2">
      <c r="A1470" s="63"/>
      <c r="B1470" s="970"/>
      <c r="C1470" s="971"/>
      <c r="D1470" s="971"/>
      <c r="E1470" s="972"/>
      <c r="F1470" s="979"/>
      <c r="G1470" s="980"/>
      <c r="H1470" s="980"/>
      <c r="I1470" s="980"/>
      <c r="J1470" s="980"/>
      <c r="K1470" s="980"/>
      <c r="L1470" s="980"/>
      <c r="M1470" s="980"/>
      <c r="N1470" s="980"/>
      <c r="O1470" s="980"/>
      <c r="P1470" s="980"/>
      <c r="Q1470" s="980"/>
      <c r="R1470" s="980"/>
      <c r="S1470" s="980"/>
      <c r="T1470" s="980"/>
      <c r="U1470" s="980"/>
      <c r="V1470" s="980"/>
      <c r="W1470" s="980"/>
      <c r="X1470" s="980"/>
      <c r="Y1470" s="980"/>
      <c r="Z1470" s="980"/>
      <c r="AA1470" s="980"/>
      <c r="AB1470" s="980"/>
      <c r="AC1470" s="980"/>
      <c r="AD1470" s="980"/>
      <c r="AE1470" s="980"/>
      <c r="AF1470" s="980"/>
      <c r="AG1470" s="980"/>
      <c r="AH1470" s="980"/>
      <c r="AI1470" s="980"/>
      <c r="AJ1470" s="980"/>
      <c r="AK1470" s="980"/>
      <c r="AL1470" s="980"/>
      <c r="AM1470" s="980"/>
      <c r="AN1470" s="980"/>
      <c r="AO1470" s="980"/>
      <c r="AP1470" s="980"/>
      <c r="AQ1470" s="980"/>
      <c r="AR1470" s="980"/>
      <c r="AS1470" s="980"/>
      <c r="AT1470" s="980"/>
      <c r="AU1470" s="980"/>
      <c r="AV1470" s="980"/>
      <c r="AW1470" s="980"/>
      <c r="AX1470" s="980"/>
      <c r="AY1470" s="980"/>
      <c r="AZ1470" s="980"/>
      <c r="BA1470" s="980"/>
      <c r="BB1470" s="980"/>
      <c r="BC1470" s="980"/>
      <c r="BD1470" s="980"/>
      <c r="BE1470" s="980"/>
      <c r="BF1470" s="980"/>
      <c r="BG1470" s="980"/>
      <c r="BH1470" s="980"/>
      <c r="BI1470" s="980"/>
      <c r="BJ1470" s="980"/>
      <c r="BK1470" s="980"/>
      <c r="BL1470" s="980"/>
      <c r="BM1470" s="980"/>
      <c r="BN1470" s="980"/>
      <c r="BO1470" s="980"/>
      <c r="BP1470" s="980"/>
      <c r="BQ1470" s="980"/>
      <c r="BR1470" s="980"/>
      <c r="BS1470" s="980"/>
      <c r="BT1470" s="980"/>
      <c r="BU1470" s="980"/>
      <c r="BV1470" s="980"/>
      <c r="BW1470" s="980"/>
      <c r="BX1470" s="980"/>
      <c r="BY1470" s="981"/>
      <c r="BZ1470" s="988"/>
      <c r="CA1470" s="989"/>
      <c r="CB1470" s="989"/>
      <c r="CC1470" s="989"/>
      <c r="CD1470" s="989"/>
      <c r="CE1470" s="989"/>
      <c r="CF1470" s="989"/>
      <c r="CG1470" s="989"/>
      <c r="CH1470" s="990"/>
      <c r="CI1470" s="37"/>
      <c r="CJ1470" s="37"/>
    </row>
    <row r="1471" spans="1:97" ht="12.75" customHeight="1" x14ac:dyDescent="0.2">
      <c r="A1471" s="63"/>
      <c r="B1471" s="735"/>
      <c r="C1471" s="733"/>
      <c r="D1471" s="733"/>
      <c r="E1471" s="734"/>
      <c r="F1471" s="1036" t="s">
        <v>1301</v>
      </c>
      <c r="G1471" s="1037"/>
      <c r="H1471" s="1037"/>
      <c r="I1471" s="1037"/>
      <c r="J1471" s="1037"/>
      <c r="K1471" s="1037"/>
      <c r="L1471" s="1037"/>
      <c r="M1471" s="1037"/>
      <c r="N1471" s="1037"/>
      <c r="O1471" s="1037"/>
      <c r="P1471" s="1037"/>
      <c r="Q1471" s="1037"/>
      <c r="R1471" s="1037"/>
      <c r="S1471" s="1037"/>
      <c r="T1471" s="1037"/>
      <c r="U1471" s="1037"/>
      <c r="V1471" s="1037"/>
      <c r="W1471" s="1037"/>
      <c r="X1471" s="1037"/>
      <c r="Y1471" s="1037"/>
      <c r="Z1471" s="1037"/>
      <c r="AA1471" s="1037"/>
      <c r="AB1471" s="1037"/>
      <c r="AC1471" s="1037"/>
      <c r="AD1471" s="1037"/>
      <c r="AE1471" s="1037"/>
      <c r="AF1471" s="1037"/>
      <c r="AG1471" s="1037"/>
      <c r="AH1471" s="1037"/>
      <c r="AI1471" s="1037"/>
      <c r="AJ1471" s="1037"/>
      <c r="AK1471" s="1037"/>
      <c r="AL1471" s="1037"/>
      <c r="AM1471" s="1037"/>
      <c r="AN1471" s="1037"/>
      <c r="AO1471" s="1037"/>
      <c r="AP1471" s="1037"/>
      <c r="AQ1471" s="1037"/>
      <c r="AR1471" s="1037"/>
      <c r="AS1471" s="1037"/>
      <c r="AT1471" s="1037"/>
      <c r="AU1471" s="1037"/>
      <c r="AV1471" s="1037"/>
      <c r="AW1471" s="1037"/>
      <c r="AX1471" s="1037"/>
      <c r="AY1471" s="1037"/>
      <c r="AZ1471" s="1037"/>
      <c r="BA1471" s="1037"/>
      <c r="BB1471" s="1037"/>
      <c r="BC1471" s="1037"/>
      <c r="BD1471" s="1037"/>
      <c r="BE1471" s="1037"/>
      <c r="BF1471" s="1037"/>
      <c r="BG1471" s="1037"/>
      <c r="BH1471" s="1037"/>
      <c r="BI1471" s="1037"/>
      <c r="BJ1471" s="1037"/>
      <c r="BK1471" s="1037"/>
      <c r="BL1471" s="1037"/>
      <c r="BM1471" s="1037"/>
      <c r="BN1471" s="1037"/>
      <c r="BO1471" s="1037"/>
      <c r="BP1471" s="1037"/>
      <c r="BQ1471" s="1037"/>
      <c r="BR1471" s="1037"/>
      <c r="BS1471" s="1037"/>
      <c r="BT1471" s="1037"/>
      <c r="BU1471" s="1037"/>
      <c r="BV1471" s="1037"/>
      <c r="BW1471" s="1037"/>
      <c r="BX1471" s="1037"/>
      <c r="BY1471" s="1037"/>
      <c r="BZ1471" s="1037"/>
      <c r="CA1471" s="1037"/>
      <c r="CB1471" s="1037"/>
      <c r="CC1471" s="1037"/>
      <c r="CD1471" s="1037"/>
      <c r="CE1471" s="1037"/>
      <c r="CF1471" s="1037"/>
      <c r="CG1471" s="1037"/>
      <c r="CH1471" s="1038"/>
      <c r="CI1471" s="37"/>
      <c r="CJ1471" s="37"/>
    </row>
    <row r="1472" spans="1:97" ht="12.75" customHeight="1" x14ac:dyDescent="0.2">
      <c r="A1472" s="63"/>
      <c r="B1472" s="735"/>
      <c r="C1472" s="736"/>
      <c r="D1472" s="736"/>
      <c r="E1472" s="737"/>
      <c r="F1472" s="1013"/>
      <c r="G1472" s="1014"/>
      <c r="H1472" s="1014"/>
      <c r="I1472" s="1014"/>
      <c r="J1472" s="1014"/>
      <c r="K1472" s="1014"/>
      <c r="L1472" s="1014"/>
      <c r="M1472" s="1014"/>
      <c r="N1472" s="1014"/>
      <c r="O1472" s="1014"/>
      <c r="P1472" s="1014"/>
      <c r="Q1472" s="1014"/>
      <c r="R1472" s="1014"/>
      <c r="S1472" s="1014"/>
      <c r="T1472" s="1014"/>
      <c r="U1472" s="1014"/>
      <c r="V1472" s="1014"/>
      <c r="W1472" s="1014"/>
      <c r="X1472" s="1014"/>
      <c r="Y1472" s="1014"/>
      <c r="Z1472" s="1014"/>
      <c r="AA1472" s="1014"/>
      <c r="AB1472" s="1014"/>
      <c r="AC1472" s="1014"/>
      <c r="AD1472" s="1014"/>
      <c r="AE1472" s="1014"/>
      <c r="AF1472" s="1014"/>
      <c r="AG1472" s="1014"/>
      <c r="AH1472" s="1014"/>
      <c r="AI1472" s="1014"/>
      <c r="AJ1472" s="1014"/>
      <c r="AK1472" s="1014"/>
      <c r="AL1472" s="1014"/>
      <c r="AM1472" s="1014"/>
      <c r="AN1472" s="1014"/>
      <c r="AO1472" s="1014"/>
      <c r="AP1472" s="1014"/>
      <c r="AQ1472" s="1014"/>
      <c r="AR1472" s="1014"/>
      <c r="AS1472" s="1014"/>
      <c r="AT1472" s="1014"/>
      <c r="AU1472" s="1014"/>
      <c r="AV1472" s="1014"/>
      <c r="AW1472" s="1014"/>
      <c r="AX1472" s="1014"/>
      <c r="AY1472" s="1014"/>
      <c r="AZ1472" s="1014"/>
      <c r="BA1472" s="1014"/>
      <c r="BB1472" s="1014"/>
      <c r="BC1472" s="1014"/>
      <c r="BD1472" s="1014"/>
      <c r="BE1472" s="1014"/>
      <c r="BF1472" s="1014"/>
      <c r="BG1472" s="1014"/>
      <c r="BH1472" s="1014"/>
      <c r="BI1472" s="1014"/>
      <c r="BJ1472" s="1014"/>
      <c r="BK1472" s="1014"/>
      <c r="BL1472" s="1014"/>
      <c r="BM1472" s="1014"/>
      <c r="BN1472" s="1014"/>
      <c r="BO1472" s="1014"/>
      <c r="BP1472" s="1014"/>
      <c r="BQ1472" s="1014"/>
      <c r="BR1472" s="1014"/>
      <c r="BS1472" s="1014"/>
      <c r="BT1472" s="1014"/>
      <c r="BU1472" s="1014"/>
      <c r="BV1472" s="1014"/>
      <c r="BW1472" s="1014"/>
      <c r="BX1472" s="1014"/>
      <c r="BY1472" s="1014"/>
      <c r="BZ1472" s="1014"/>
      <c r="CA1472" s="1014"/>
      <c r="CB1472" s="1014"/>
      <c r="CC1472" s="1014"/>
      <c r="CD1472" s="1014"/>
      <c r="CE1472" s="1014"/>
      <c r="CF1472" s="1014"/>
      <c r="CG1472" s="1014"/>
      <c r="CH1472" s="1039"/>
      <c r="CI1472" s="37"/>
      <c r="CJ1472" s="37"/>
    </row>
    <row r="1473" spans="1:88" ht="12.75" customHeight="1" x14ac:dyDescent="0.2">
      <c r="A1473" s="63"/>
      <c r="B1473" s="735"/>
      <c r="C1473" s="736"/>
      <c r="D1473" s="736"/>
      <c r="E1473" s="737"/>
      <c r="F1473" s="1013"/>
      <c r="G1473" s="1014"/>
      <c r="H1473" s="1014"/>
      <c r="I1473" s="1014"/>
      <c r="J1473" s="1014"/>
      <c r="K1473" s="1014"/>
      <c r="L1473" s="1014"/>
      <c r="M1473" s="1014"/>
      <c r="N1473" s="1014"/>
      <c r="O1473" s="1014"/>
      <c r="P1473" s="1014"/>
      <c r="Q1473" s="1014"/>
      <c r="R1473" s="1014"/>
      <c r="S1473" s="1014"/>
      <c r="T1473" s="1014"/>
      <c r="U1473" s="1014"/>
      <c r="V1473" s="1014"/>
      <c r="W1473" s="1014"/>
      <c r="X1473" s="1014"/>
      <c r="Y1473" s="1014"/>
      <c r="Z1473" s="1014"/>
      <c r="AA1473" s="1014"/>
      <c r="AB1473" s="1014"/>
      <c r="AC1473" s="1014"/>
      <c r="AD1473" s="1014"/>
      <c r="AE1473" s="1014"/>
      <c r="AF1473" s="1014"/>
      <c r="AG1473" s="1014"/>
      <c r="AH1473" s="1014"/>
      <c r="AI1473" s="1014"/>
      <c r="AJ1473" s="1014"/>
      <c r="AK1473" s="1014"/>
      <c r="AL1473" s="1014"/>
      <c r="AM1473" s="1014"/>
      <c r="AN1473" s="1014"/>
      <c r="AO1473" s="1014"/>
      <c r="AP1473" s="1014"/>
      <c r="AQ1473" s="1014"/>
      <c r="AR1473" s="1014"/>
      <c r="AS1473" s="1014"/>
      <c r="AT1473" s="1014"/>
      <c r="AU1473" s="1014"/>
      <c r="AV1473" s="1014"/>
      <c r="AW1473" s="1014"/>
      <c r="AX1473" s="1014"/>
      <c r="AY1473" s="1014"/>
      <c r="AZ1473" s="1014"/>
      <c r="BA1473" s="1014"/>
      <c r="BB1473" s="1014"/>
      <c r="BC1473" s="1014"/>
      <c r="BD1473" s="1014"/>
      <c r="BE1473" s="1014"/>
      <c r="BF1473" s="1014"/>
      <c r="BG1473" s="1014"/>
      <c r="BH1473" s="1014"/>
      <c r="BI1473" s="1014"/>
      <c r="BJ1473" s="1014"/>
      <c r="BK1473" s="1014"/>
      <c r="BL1473" s="1014"/>
      <c r="BM1473" s="1014"/>
      <c r="BN1473" s="1014"/>
      <c r="BO1473" s="1014"/>
      <c r="BP1473" s="1014"/>
      <c r="BQ1473" s="1014"/>
      <c r="BR1473" s="1014"/>
      <c r="BS1473" s="1014"/>
      <c r="BT1473" s="1014"/>
      <c r="BU1473" s="1014"/>
      <c r="BV1473" s="1014"/>
      <c r="BW1473" s="1014"/>
      <c r="BX1473" s="1014"/>
      <c r="BY1473" s="1014"/>
      <c r="BZ1473" s="1014"/>
      <c r="CA1473" s="1014"/>
      <c r="CB1473" s="1014"/>
      <c r="CC1473" s="1014"/>
      <c r="CD1473" s="1014"/>
      <c r="CE1473" s="1014"/>
      <c r="CF1473" s="1014"/>
      <c r="CG1473" s="1014"/>
      <c r="CH1473" s="1039"/>
      <c r="CI1473" s="37"/>
      <c r="CJ1473" s="37"/>
    </row>
    <row r="1474" spans="1:88" ht="12.75" customHeight="1" x14ac:dyDescent="0.2">
      <c r="A1474" s="63"/>
      <c r="B1474" s="735"/>
      <c r="C1474" s="736"/>
      <c r="D1474" s="736"/>
      <c r="E1474" s="737"/>
      <c r="F1474" s="1040"/>
      <c r="G1474" s="1041"/>
      <c r="H1474" s="1041"/>
      <c r="I1474" s="1041"/>
      <c r="J1474" s="1041"/>
      <c r="K1474" s="1041"/>
      <c r="L1474" s="1041"/>
      <c r="M1474" s="1041"/>
      <c r="N1474" s="1041"/>
      <c r="O1474" s="1041"/>
      <c r="P1474" s="1041"/>
      <c r="Q1474" s="1041"/>
      <c r="R1474" s="1041"/>
      <c r="S1474" s="1041"/>
      <c r="T1474" s="1041"/>
      <c r="U1474" s="1041"/>
      <c r="V1474" s="1041"/>
      <c r="W1474" s="1041"/>
      <c r="X1474" s="1041"/>
      <c r="Y1474" s="1041"/>
      <c r="Z1474" s="1041"/>
      <c r="AA1474" s="1041"/>
      <c r="AB1474" s="1041"/>
      <c r="AC1474" s="1041"/>
      <c r="AD1474" s="1041"/>
      <c r="AE1474" s="1041"/>
      <c r="AF1474" s="1041"/>
      <c r="AG1474" s="1041"/>
      <c r="AH1474" s="1041"/>
      <c r="AI1474" s="1041"/>
      <c r="AJ1474" s="1041"/>
      <c r="AK1474" s="1041"/>
      <c r="AL1474" s="1041"/>
      <c r="AM1474" s="1041"/>
      <c r="AN1474" s="1041"/>
      <c r="AO1474" s="1041"/>
      <c r="AP1474" s="1041"/>
      <c r="AQ1474" s="1041"/>
      <c r="AR1474" s="1041"/>
      <c r="AS1474" s="1041"/>
      <c r="AT1474" s="1041"/>
      <c r="AU1474" s="1041"/>
      <c r="AV1474" s="1041"/>
      <c r="AW1474" s="1041"/>
      <c r="AX1474" s="1041"/>
      <c r="AY1474" s="1041"/>
      <c r="AZ1474" s="1041"/>
      <c r="BA1474" s="1041"/>
      <c r="BB1474" s="1041"/>
      <c r="BC1474" s="1041"/>
      <c r="BD1474" s="1041"/>
      <c r="BE1474" s="1041"/>
      <c r="BF1474" s="1041"/>
      <c r="BG1474" s="1041"/>
      <c r="BH1474" s="1041"/>
      <c r="BI1474" s="1041"/>
      <c r="BJ1474" s="1041"/>
      <c r="BK1474" s="1041"/>
      <c r="BL1474" s="1041"/>
      <c r="BM1474" s="1041"/>
      <c r="BN1474" s="1041"/>
      <c r="BO1474" s="1041"/>
      <c r="BP1474" s="1041"/>
      <c r="BQ1474" s="1041"/>
      <c r="BR1474" s="1041"/>
      <c r="BS1474" s="1041"/>
      <c r="BT1474" s="1041"/>
      <c r="BU1474" s="1041"/>
      <c r="BV1474" s="1041"/>
      <c r="BW1474" s="1041"/>
      <c r="BX1474" s="1041"/>
      <c r="BY1474" s="1041"/>
      <c r="BZ1474" s="1041"/>
      <c r="CA1474" s="1041"/>
      <c r="CB1474" s="1041"/>
      <c r="CC1474" s="1041"/>
      <c r="CD1474" s="1041"/>
      <c r="CE1474" s="1041"/>
      <c r="CF1474" s="1041"/>
      <c r="CG1474" s="1041"/>
      <c r="CH1474" s="1042"/>
      <c r="CI1474" s="37"/>
      <c r="CJ1474" s="37"/>
    </row>
    <row r="1475" spans="1:88" ht="12.75" customHeight="1" x14ac:dyDescent="0.2">
      <c r="A1475" s="63"/>
      <c r="B1475" s="735"/>
      <c r="C1475" s="736"/>
      <c r="D1475" s="736"/>
      <c r="E1475" s="737"/>
      <c r="F1475" s="999" t="s">
        <v>29</v>
      </c>
      <c r="G1475" s="1000"/>
      <c r="H1475" s="1000" t="s">
        <v>304</v>
      </c>
      <c r="I1475" s="1000"/>
      <c r="J1475" s="1000"/>
      <c r="K1475" s="1000"/>
      <c r="L1475" s="1000"/>
      <c r="M1475" s="1000"/>
      <c r="N1475" s="1000"/>
      <c r="O1475" s="1000"/>
      <c r="P1475" s="1000"/>
      <c r="Q1475" s="1000"/>
      <c r="R1475" s="1000"/>
      <c r="S1475" s="1000"/>
      <c r="T1475" s="1000"/>
      <c r="U1475" s="1000"/>
      <c r="V1475" s="1000"/>
      <c r="W1475" s="1000"/>
      <c r="X1475" s="1000"/>
      <c r="Y1475" s="1000"/>
      <c r="Z1475" s="1000"/>
      <c r="AA1475" s="1000"/>
      <c r="AB1475" s="1000"/>
      <c r="AC1475" s="1000"/>
      <c r="AD1475" s="1000"/>
      <c r="AE1475" s="1000"/>
      <c r="AF1475" s="1000"/>
      <c r="AG1475" s="1000"/>
      <c r="AH1475" s="1000"/>
      <c r="AI1475" s="1000"/>
      <c r="AJ1475" s="1000"/>
      <c r="AK1475" s="1000"/>
      <c r="AL1475" s="1000"/>
      <c r="AM1475" s="1000"/>
      <c r="AN1475" s="1000"/>
      <c r="AO1475" s="1000"/>
      <c r="AP1475" s="1000"/>
      <c r="AQ1475" s="1000"/>
      <c r="AR1475" s="1000"/>
      <c r="AS1475" s="1000"/>
      <c r="AT1475" s="1000"/>
      <c r="AU1475" s="1000"/>
      <c r="AV1475" s="1000"/>
      <c r="AW1475" s="1000"/>
      <c r="AX1475" s="1000"/>
      <c r="AY1475" s="1000"/>
      <c r="AZ1475" s="1000"/>
      <c r="BA1475" s="1000"/>
      <c r="BB1475" s="1000"/>
      <c r="BC1475" s="1000"/>
      <c r="BD1475" s="1000"/>
      <c r="BE1475" s="1000"/>
      <c r="BF1475" s="1000"/>
      <c r="BG1475" s="1000"/>
      <c r="BH1475" s="1000"/>
      <c r="BI1475" s="1000"/>
      <c r="BJ1475" s="1000"/>
      <c r="BK1475" s="1000"/>
      <c r="BL1475" s="1000"/>
      <c r="BM1475" s="1000"/>
      <c r="BN1475" s="1000"/>
      <c r="BO1475" s="1000"/>
      <c r="BP1475" s="1000"/>
      <c r="BQ1475" s="1000"/>
      <c r="BR1475" s="1000"/>
      <c r="BS1475" s="1000"/>
      <c r="BT1475" s="1000"/>
      <c r="BU1475" s="1000"/>
      <c r="BV1475" s="1000"/>
      <c r="BW1475" s="1000"/>
      <c r="BX1475" s="1000"/>
      <c r="BY1475" s="1000"/>
      <c r="BZ1475" s="1043"/>
      <c r="CA1475" s="1043"/>
      <c r="CB1475" s="1043"/>
      <c r="CC1475" s="1043"/>
      <c r="CD1475" s="1043"/>
      <c r="CE1475" s="1043"/>
      <c r="CF1475" s="1043"/>
      <c r="CG1475" s="1043"/>
      <c r="CH1475" s="1043"/>
      <c r="CI1475" s="37"/>
      <c r="CJ1475" s="37"/>
    </row>
    <row r="1476" spans="1:88" ht="12.75" customHeight="1" x14ac:dyDescent="0.2">
      <c r="A1476" s="63"/>
      <c r="B1476" s="735"/>
      <c r="C1476" s="736"/>
      <c r="D1476" s="736"/>
      <c r="E1476" s="737"/>
      <c r="F1476" s="976"/>
      <c r="G1476" s="977"/>
      <c r="H1476" s="977"/>
      <c r="I1476" s="977"/>
      <c r="J1476" s="977"/>
      <c r="K1476" s="977"/>
      <c r="L1476" s="977"/>
      <c r="M1476" s="977"/>
      <c r="N1476" s="977"/>
      <c r="O1476" s="977"/>
      <c r="P1476" s="977"/>
      <c r="Q1476" s="977"/>
      <c r="R1476" s="977"/>
      <c r="S1476" s="977"/>
      <c r="T1476" s="977"/>
      <c r="U1476" s="977"/>
      <c r="V1476" s="977"/>
      <c r="W1476" s="977"/>
      <c r="X1476" s="977"/>
      <c r="Y1476" s="977"/>
      <c r="Z1476" s="977"/>
      <c r="AA1476" s="977"/>
      <c r="AB1476" s="977"/>
      <c r="AC1476" s="977"/>
      <c r="AD1476" s="977"/>
      <c r="AE1476" s="977"/>
      <c r="AF1476" s="977"/>
      <c r="AG1476" s="977"/>
      <c r="AH1476" s="977"/>
      <c r="AI1476" s="977"/>
      <c r="AJ1476" s="977"/>
      <c r="AK1476" s="977"/>
      <c r="AL1476" s="977"/>
      <c r="AM1476" s="977"/>
      <c r="AN1476" s="977"/>
      <c r="AO1476" s="977"/>
      <c r="AP1476" s="977"/>
      <c r="AQ1476" s="977"/>
      <c r="AR1476" s="977"/>
      <c r="AS1476" s="977"/>
      <c r="AT1476" s="977"/>
      <c r="AU1476" s="977"/>
      <c r="AV1476" s="977"/>
      <c r="AW1476" s="977"/>
      <c r="AX1476" s="977"/>
      <c r="AY1476" s="977"/>
      <c r="AZ1476" s="977"/>
      <c r="BA1476" s="977"/>
      <c r="BB1476" s="977"/>
      <c r="BC1476" s="977"/>
      <c r="BD1476" s="977"/>
      <c r="BE1476" s="977"/>
      <c r="BF1476" s="977"/>
      <c r="BG1476" s="977"/>
      <c r="BH1476" s="977"/>
      <c r="BI1476" s="977"/>
      <c r="BJ1476" s="977"/>
      <c r="BK1476" s="977"/>
      <c r="BL1476" s="977"/>
      <c r="BM1476" s="977"/>
      <c r="BN1476" s="977"/>
      <c r="BO1476" s="977"/>
      <c r="BP1476" s="977"/>
      <c r="BQ1476" s="977"/>
      <c r="BR1476" s="977"/>
      <c r="BS1476" s="977"/>
      <c r="BT1476" s="977"/>
      <c r="BU1476" s="977"/>
      <c r="BV1476" s="977"/>
      <c r="BW1476" s="977"/>
      <c r="BX1476" s="977"/>
      <c r="BY1476" s="977"/>
      <c r="BZ1476" s="1044"/>
      <c r="CA1476" s="1044"/>
      <c r="CB1476" s="1044"/>
      <c r="CC1476" s="1044"/>
      <c r="CD1476" s="1044"/>
      <c r="CE1476" s="1044"/>
      <c r="CF1476" s="1044"/>
      <c r="CG1476" s="1044"/>
      <c r="CH1476" s="1044"/>
      <c r="CI1476" s="37"/>
      <c r="CJ1476" s="37"/>
    </row>
    <row r="1477" spans="1:88" ht="12.75" customHeight="1" x14ac:dyDescent="0.2">
      <c r="A1477" s="63"/>
      <c r="B1477" s="735"/>
      <c r="C1477" s="736"/>
      <c r="D1477" s="736"/>
      <c r="E1477" s="737"/>
      <c r="F1477" s="738"/>
      <c r="G1477" s="739"/>
      <c r="H1477" s="977"/>
      <c r="I1477" s="977"/>
      <c r="J1477" s="977"/>
      <c r="K1477" s="977"/>
      <c r="L1477" s="977"/>
      <c r="M1477" s="977"/>
      <c r="N1477" s="977"/>
      <c r="O1477" s="977"/>
      <c r="P1477" s="977"/>
      <c r="Q1477" s="977"/>
      <c r="R1477" s="977"/>
      <c r="S1477" s="977"/>
      <c r="T1477" s="977"/>
      <c r="U1477" s="977"/>
      <c r="V1477" s="977"/>
      <c r="W1477" s="977"/>
      <c r="X1477" s="977"/>
      <c r="Y1477" s="977"/>
      <c r="Z1477" s="977"/>
      <c r="AA1477" s="977"/>
      <c r="AB1477" s="977"/>
      <c r="AC1477" s="977"/>
      <c r="AD1477" s="977"/>
      <c r="AE1477" s="977"/>
      <c r="AF1477" s="977"/>
      <c r="AG1477" s="977"/>
      <c r="AH1477" s="977"/>
      <c r="AI1477" s="977"/>
      <c r="AJ1477" s="977"/>
      <c r="AK1477" s="977"/>
      <c r="AL1477" s="977"/>
      <c r="AM1477" s="977"/>
      <c r="AN1477" s="977"/>
      <c r="AO1477" s="977"/>
      <c r="AP1477" s="977"/>
      <c r="AQ1477" s="977"/>
      <c r="AR1477" s="977"/>
      <c r="AS1477" s="977"/>
      <c r="AT1477" s="977"/>
      <c r="AU1477" s="977"/>
      <c r="AV1477" s="977"/>
      <c r="AW1477" s="977"/>
      <c r="AX1477" s="977"/>
      <c r="AY1477" s="977"/>
      <c r="AZ1477" s="977"/>
      <c r="BA1477" s="977"/>
      <c r="BB1477" s="977"/>
      <c r="BC1477" s="977"/>
      <c r="BD1477" s="977"/>
      <c r="BE1477" s="977"/>
      <c r="BF1477" s="977"/>
      <c r="BG1477" s="977"/>
      <c r="BH1477" s="977"/>
      <c r="BI1477" s="977"/>
      <c r="BJ1477" s="977"/>
      <c r="BK1477" s="977"/>
      <c r="BL1477" s="977"/>
      <c r="BM1477" s="977"/>
      <c r="BN1477" s="977"/>
      <c r="BO1477" s="977"/>
      <c r="BP1477" s="977"/>
      <c r="BQ1477" s="977"/>
      <c r="BR1477" s="977"/>
      <c r="BS1477" s="977"/>
      <c r="BT1477" s="977"/>
      <c r="BU1477" s="977"/>
      <c r="BV1477" s="977"/>
      <c r="BW1477" s="977"/>
      <c r="BX1477" s="977"/>
      <c r="BY1477" s="977"/>
      <c r="BZ1477" s="1044"/>
      <c r="CA1477" s="1044"/>
      <c r="CB1477" s="1044"/>
      <c r="CC1477" s="1044"/>
      <c r="CD1477" s="1044"/>
      <c r="CE1477" s="1044"/>
      <c r="CF1477" s="1044"/>
      <c r="CG1477" s="1044"/>
      <c r="CH1477" s="1044"/>
      <c r="CI1477" s="37"/>
      <c r="CJ1477" s="37"/>
    </row>
    <row r="1478" spans="1:88" ht="12.75" customHeight="1" x14ac:dyDescent="0.2">
      <c r="A1478" s="63"/>
      <c r="B1478" s="735"/>
      <c r="C1478" s="736"/>
      <c r="D1478" s="736"/>
      <c r="E1478" s="737"/>
      <c r="F1478" s="738"/>
      <c r="G1478" s="739"/>
      <c r="H1478" s="977"/>
      <c r="I1478" s="977"/>
      <c r="J1478" s="977"/>
      <c r="K1478" s="977"/>
      <c r="L1478" s="977"/>
      <c r="M1478" s="977"/>
      <c r="N1478" s="977"/>
      <c r="O1478" s="977"/>
      <c r="P1478" s="977"/>
      <c r="Q1478" s="977"/>
      <c r="R1478" s="977"/>
      <c r="S1478" s="977"/>
      <c r="T1478" s="977"/>
      <c r="U1478" s="977"/>
      <c r="V1478" s="977"/>
      <c r="W1478" s="977"/>
      <c r="X1478" s="977"/>
      <c r="Y1478" s="977"/>
      <c r="Z1478" s="977"/>
      <c r="AA1478" s="977"/>
      <c r="AB1478" s="977"/>
      <c r="AC1478" s="977"/>
      <c r="AD1478" s="977"/>
      <c r="AE1478" s="977"/>
      <c r="AF1478" s="977"/>
      <c r="AG1478" s="977"/>
      <c r="AH1478" s="977"/>
      <c r="AI1478" s="977"/>
      <c r="AJ1478" s="977"/>
      <c r="AK1478" s="977"/>
      <c r="AL1478" s="977"/>
      <c r="AM1478" s="977"/>
      <c r="AN1478" s="977"/>
      <c r="AO1478" s="977"/>
      <c r="AP1478" s="977"/>
      <c r="AQ1478" s="977"/>
      <c r="AR1478" s="977"/>
      <c r="AS1478" s="977"/>
      <c r="AT1478" s="977"/>
      <c r="AU1478" s="977"/>
      <c r="AV1478" s="977"/>
      <c r="AW1478" s="977"/>
      <c r="AX1478" s="977"/>
      <c r="AY1478" s="977"/>
      <c r="AZ1478" s="977"/>
      <c r="BA1478" s="977"/>
      <c r="BB1478" s="977"/>
      <c r="BC1478" s="977"/>
      <c r="BD1478" s="977"/>
      <c r="BE1478" s="977"/>
      <c r="BF1478" s="977"/>
      <c r="BG1478" s="977"/>
      <c r="BH1478" s="977"/>
      <c r="BI1478" s="977"/>
      <c r="BJ1478" s="977"/>
      <c r="BK1478" s="977"/>
      <c r="BL1478" s="977"/>
      <c r="BM1478" s="977"/>
      <c r="BN1478" s="977"/>
      <c r="BO1478" s="977"/>
      <c r="BP1478" s="977"/>
      <c r="BQ1478" s="977"/>
      <c r="BR1478" s="977"/>
      <c r="BS1478" s="977"/>
      <c r="BT1478" s="977"/>
      <c r="BU1478" s="977"/>
      <c r="BV1478" s="977"/>
      <c r="BW1478" s="977"/>
      <c r="BX1478" s="977"/>
      <c r="BY1478" s="977"/>
      <c r="BZ1478" s="1044"/>
      <c r="CA1478" s="1044"/>
      <c r="CB1478" s="1044"/>
      <c r="CC1478" s="1044"/>
      <c r="CD1478" s="1044"/>
      <c r="CE1478" s="1044"/>
      <c r="CF1478" s="1044"/>
      <c r="CG1478" s="1044"/>
      <c r="CH1478" s="1044"/>
      <c r="CI1478" s="37"/>
      <c r="CJ1478" s="37"/>
    </row>
    <row r="1479" spans="1:88" ht="12.75" customHeight="1" x14ac:dyDescent="0.2">
      <c r="A1479" s="63"/>
      <c r="B1479" s="735"/>
      <c r="C1479" s="736"/>
      <c r="D1479" s="736"/>
      <c r="E1479" s="737"/>
      <c r="F1479" s="738"/>
      <c r="G1479" s="739"/>
      <c r="H1479" s="1046" t="s">
        <v>1125</v>
      </c>
      <c r="I1479" s="1046"/>
      <c r="J1479" s="1046"/>
      <c r="K1479" s="1046"/>
      <c r="L1479" s="1046"/>
      <c r="M1479" s="1046"/>
      <c r="N1479" s="1046"/>
      <c r="O1479" s="1046"/>
      <c r="P1479" s="1046"/>
      <c r="Q1479" s="1046"/>
      <c r="R1479" s="1046"/>
      <c r="S1479" s="1046"/>
      <c r="T1479" s="1046"/>
      <c r="U1479" s="1046"/>
      <c r="V1479" s="1046"/>
      <c r="W1479" s="1046"/>
      <c r="X1479" s="1046"/>
      <c r="Y1479" s="1046"/>
      <c r="Z1479" s="1046"/>
      <c r="AA1479" s="1046"/>
      <c r="AB1479" s="1046"/>
      <c r="AC1479" s="1046"/>
      <c r="AD1479" s="1046"/>
      <c r="AE1479" s="1046"/>
      <c r="AF1479" s="1046"/>
      <c r="AG1479" s="1046"/>
      <c r="AH1479" s="1046"/>
      <c r="AI1479" s="1046"/>
      <c r="AJ1479" s="1046"/>
      <c r="AK1479" s="1046"/>
      <c r="AL1479" s="1046"/>
      <c r="AM1479" s="1046"/>
      <c r="AN1479" s="1046"/>
      <c r="AO1479" s="1046"/>
      <c r="AP1479" s="1046"/>
      <c r="AQ1479" s="1046"/>
      <c r="AR1479" s="1046"/>
      <c r="AS1479" s="1046"/>
      <c r="AT1479" s="1046"/>
      <c r="AU1479" s="1046"/>
      <c r="AV1479" s="1046"/>
      <c r="AW1479" s="1046"/>
      <c r="AX1479" s="1046"/>
      <c r="AY1479" s="1046"/>
      <c r="AZ1479" s="1046"/>
      <c r="BA1479" s="1046"/>
      <c r="BB1479" s="1046"/>
      <c r="BC1479" s="1046"/>
      <c r="BD1479" s="1046"/>
      <c r="BE1479" s="1046"/>
      <c r="BF1479" s="1046"/>
      <c r="BG1479" s="1046"/>
      <c r="BH1479" s="1046"/>
      <c r="BI1479" s="1046"/>
      <c r="BJ1479" s="1046"/>
      <c r="BK1479" s="1046"/>
      <c r="BL1479" s="1046"/>
      <c r="BM1479" s="1046"/>
      <c r="BN1479" s="1046"/>
      <c r="BO1479" s="1046"/>
      <c r="BP1479" s="1046"/>
      <c r="BQ1479" s="1046"/>
      <c r="BR1479" s="1046"/>
      <c r="BS1479" s="1046"/>
      <c r="BT1479" s="1046"/>
      <c r="BU1479" s="1046"/>
      <c r="BV1479" s="1046"/>
      <c r="BW1479" s="1046"/>
      <c r="BX1479" s="1046"/>
      <c r="BY1479" s="739"/>
      <c r="BZ1479" s="1044"/>
      <c r="CA1479" s="1044"/>
      <c r="CB1479" s="1044"/>
      <c r="CC1479" s="1044"/>
      <c r="CD1479" s="1044"/>
      <c r="CE1479" s="1044"/>
      <c r="CF1479" s="1044"/>
      <c r="CG1479" s="1044"/>
      <c r="CH1479" s="1044"/>
      <c r="CI1479" s="37"/>
      <c r="CJ1479" s="37"/>
    </row>
    <row r="1480" spans="1:88" ht="12.75" customHeight="1" x14ac:dyDescent="0.2">
      <c r="A1480" s="63"/>
      <c r="B1480" s="735"/>
      <c r="C1480" s="736"/>
      <c r="D1480" s="736"/>
      <c r="E1480" s="737"/>
      <c r="F1480" s="738"/>
      <c r="G1480" s="739"/>
      <c r="H1480" s="1047" t="s">
        <v>1168</v>
      </c>
      <c r="I1480" s="1048"/>
      <c r="J1480" s="1048"/>
      <c r="K1480" s="1048"/>
      <c r="L1480" s="1048"/>
      <c r="M1480" s="1048"/>
      <c r="N1480" s="1048"/>
      <c r="O1480" s="1048"/>
      <c r="P1480" s="1048"/>
      <c r="Q1480" s="1048"/>
      <c r="R1480" s="1048"/>
      <c r="S1480" s="1048"/>
      <c r="T1480" s="1049"/>
      <c r="U1480" s="1053" t="s">
        <v>280</v>
      </c>
      <c r="V1480" s="1053"/>
      <c r="W1480" s="1053"/>
      <c r="X1480" s="1053"/>
      <c r="Y1480" s="1053" t="s">
        <v>281</v>
      </c>
      <c r="Z1480" s="1053"/>
      <c r="AA1480" s="1053"/>
      <c r="AB1480" s="1053"/>
      <c r="AC1480" s="1053" t="s">
        <v>282</v>
      </c>
      <c r="AD1480" s="1053"/>
      <c r="AE1480" s="1053"/>
      <c r="AF1480" s="1053"/>
      <c r="AG1480" s="1053" t="s">
        <v>272</v>
      </c>
      <c r="AH1480" s="1053"/>
      <c r="AI1480" s="1053"/>
      <c r="AJ1480" s="1053"/>
      <c r="AK1480" s="1053" t="s">
        <v>273</v>
      </c>
      <c r="AL1480" s="1053"/>
      <c r="AM1480" s="1053"/>
      <c r="AN1480" s="1053"/>
      <c r="AO1480" s="1053" t="s">
        <v>283</v>
      </c>
      <c r="AP1480" s="1053"/>
      <c r="AQ1480" s="1053"/>
      <c r="AR1480" s="1053"/>
      <c r="AS1480" s="1053" t="s">
        <v>274</v>
      </c>
      <c r="AT1480" s="1053"/>
      <c r="AU1480" s="1053"/>
      <c r="AV1480" s="1053"/>
      <c r="AW1480" s="1053" t="s">
        <v>275</v>
      </c>
      <c r="AX1480" s="1053"/>
      <c r="AY1480" s="1053"/>
      <c r="AZ1480" s="1053"/>
      <c r="BA1480" s="1053" t="s">
        <v>276</v>
      </c>
      <c r="BB1480" s="1053"/>
      <c r="BC1480" s="1053"/>
      <c r="BD1480" s="1053"/>
      <c r="BE1480" s="1053" t="s">
        <v>277</v>
      </c>
      <c r="BF1480" s="1053"/>
      <c r="BG1480" s="1053"/>
      <c r="BH1480" s="1053"/>
      <c r="BI1480" s="1053" t="s">
        <v>278</v>
      </c>
      <c r="BJ1480" s="1053"/>
      <c r="BK1480" s="1053"/>
      <c r="BL1480" s="1141"/>
      <c r="BM1480" s="1143" t="s">
        <v>284</v>
      </c>
      <c r="BN1480" s="1144"/>
      <c r="BO1480" s="1144"/>
      <c r="BP1480" s="1144"/>
      <c r="BQ1480" s="1144"/>
      <c r="BR1480" s="1145"/>
      <c r="BS1480" s="1149" t="s">
        <v>285</v>
      </c>
      <c r="BT1480" s="1149"/>
      <c r="BU1480" s="1149"/>
      <c r="BV1480" s="1149"/>
      <c r="BW1480" s="1149"/>
      <c r="BX1480" s="1149"/>
      <c r="BY1480" s="739"/>
      <c r="BZ1480" s="1044"/>
      <c r="CA1480" s="1044"/>
      <c r="CB1480" s="1044"/>
      <c r="CC1480" s="1044"/>
      <c r="CD1480" s="1044"/>
      <c r="CE1480" s="1044"/>
      <c r="CF1480" s="1044"/>
      <c r="CG1480" s="1044"/>
      <c r="CH1480" s="1044"/>
      <c r="CI1480" s="37"/>
      <c r="CJ1480" s="37"/>
    </row>
    <row r="1481" spans="1:88" ht="12.75" customHeight="1" thickBot="1" x14ac:dyDescent="0.25">
      <c r="A1481" s="63"/>
      <c r="B1481" s="735"/>
      <c r="C1481" s="736"/>
      <c r="D1481" s="736"/>
      <c r="E1481" s="737"/>
      <c r="F1481" s="738"/>
      <c r="G1481" s="739"/>
      <c r="H1481" s="1050"/>
      <c r="I1481" s="1051"/>
      <c r="J1481" s="1051"/>
      <c r="K1481" s="1051"/>
      <c r="L1481" s="1051"/>
      <c r="M1481" s="1051"/>
      <c r="N1481" s="1051"/>
      <c r="O1481" s="1051"/>
      <c r="P1481" s="1051"/>
      <c r="Q1481" s="1051"/>
      <c r="R1481" s="1051"/>
      <c r="S1481" s="1051"/>
      <c r="T1481" s="1052"/>
      <c r="U1481" s="1054"/>
      <c r="V1481" s="1054"/>
      <c r="W1481" s="1054"/>
      <c r="X1481" s="1054"/>
      <c r="Y1481" s="1054"/>
      <c r="Z1481" s="1054"/>
      <c r="AA1481" s="1054"/>
      <c r="AB1481" s="1054"/>
      <c r="AC1481" s="1054"/>
      <c r="AD1481" s="1054"/>
      <c r="AE1481" s="1054"/>
      <c r="AF1481" s="1054"/>
      <c r="AG1481" s="1054"/>
      <c r="AH1481" s="1054"/>
      <c r="AI1481" s="1054"/>
      <c r="AJ1481" s="1054"/>
      <c r="AK1481" s="1054"/>
      <c r="AL1481" s="1054"/>
      <c r="AM1481" s="1054"/>
      <c r="AN1481" s="1054"/>
      <c r="AO1481" s="1054"/>
      <c r="AP1481" s="1054"/>
      <c r="AQ1481" s="1054"/>
      <c r="AR1481" s="1054"/>
      <c r="AS1481" s="1054"/>
      <c r="AT1481" s="1054"/>
      <c r="AU1481" s="1054"/>
      <c r="AV1481" s="1054"/>
      <c r="AW1481" s="1054"/>
      <c r="AX1481" s="1054"/>
      <c r="AY1481" s="1054"/>
      <c r="AZ1481" s="1054"/>
      <c r="BA1481" s="1054"/>
      <c r="BB1481" s="1054"/>
      <c r="BC1481" s="1054"/>
      <c r="BD1481" s="1054"/>
      <c r="BE1481" s="1054"/>
      <c r="BF1481" s="1054"/>
      <c r="BG1481" s="1054"/>
      <c r="BH1481" s="1054"/>
      <c r="BI1481" s="1054"/>
      <c r="BJ1481" s="1054"/>
      <c r="BK1481" s="1054"/>
      <c r="BL1481" s="1142"/>
      <c r="BM1481" s="1146"/>
      <c r="BN1481" s="1147"/>
      <c r="BO1481" s="1147"/>
      <c r="BP1481" s="1147"/>
      <c r="BQ1481" s="1147"/>
      <c r="BR1481" s="1148"/>
      <c r="BS1481" s="1150"/>
      <c r="BT1481" s="1150"/>
      <c r="BU1481" s="1150"/>
      <c r="BV1481" s="1150"/>
      <c r="BW1481" s="1150"/>
      <c r="BX1481" s="1150"/>
      <c r="BY1481" s="739"/>
      <c r="BZ1481" s="1044"/>
      <c r="CA1481" s="1044"/>
      <c r="CB1481" s="1044"/>
      <c r="CC1481" s="1044"/>
      <c r="CD1481" s="1044"/>
      <c r="CE1481" s="1044"/>
      <c r="CF1481" s="1044"/>
      <c r="CG1481" s="1044"/>
      <c r="CH1481" s="1044"/>
      <c r="CI1481" s="37"/>
      <c r="CJ1481" s="37"/>
    </row>
    <row r="1482" spans="1:88" ht="12.75" customHeight="1" thickTop="1" x14ac:dyDescent="0.2">
      <c r="A1482" s="63"/>
      <c r="B1482" s="735"/>
      <c r="C1482" s="736"/>
      <c r="D1482" s="736"/>
      <c r="E1482" s="737"/>
      <c r="F1482" s="738"/>
      <c r="G1482" s="739"/>
      <c r="H1482" s="1151" t="s">
        <v>286</v>
      </c>
      <c r="I1482" s="1152"/>
      <c r="J1482" s="1152"/>
      <c r="K1482" s="1152"/>
      <c r="L1482" s="1152"/>
      <c r="M1482" s="1152"/>
      <c r="N1482" s="1152"/>
      <c r="O1482" s="1152"/>
      <c r="P1482" s="1152"/>
      <c r="Q1482" s="1152"/>
      <c r="R1482" s="1152"/>
      <c r="S1482" s="1152"/>
      <c r="T1482" s="1152"/>
      <c r="U1482" s="1156"/>
      <c r="V1482" s="1156"/>
      <c r="W1482" s="1156"/>
      <c r="X1482" s="1156"/>
      <c r="Y1482" s="1156"/>
      <c r="Z1482" s="1156"/>
      <c r="AA1482" s="1156"/>
      <c r="AB1482" s="1156"/>
      <c r="AC1482" s="1156"/>
      <c r="AD1482" s="1156"/>
      <c r="AE1482" s="1156"/>
      <c r="AF1482" s="1156"/>
      <c r="AG1482" s="1156"/>
      <c r="AH1482" s="1156"/>
      <c r="AI1482" s="1156"/>
      <c r="AJ1482" s="1156"/>
      <c r="AK1482" s="1156"/>
      <c r="AL1482" s="1156"/>
      <c r="AM1482" s="1156"/>
      <c r="AN1482" s="1156"/>
      <c r="AO1482" s="1156"/>
      <c r="AP1482" s="1156"/>
      <c r="AQ1482" s="1156"/>
      <c r="AR1482" s="1156"/>
      <c r="AS1482" s="1156"/>
      <c r="AT1482" s="1156"/>
      <c r="AU1482" s="1156"/>
      <c r="AV1482" s="1156"/>
      <c r="AW1482" s="1156"/>
      <c r="AX1482" s="1156"/>
      <c r="AY1482" s="1156"/>
      <c r="AZ1482" s="1156"/>
      <c r="BA1482" s="1156"/>
      <c r="BB1482" s="1156"/>
      <c r="BC1482" s="1156"/>
      <c r="BD1482" s="1156"/>
      <c r="BE1482" s="1156"/>
      <c r="BF1482" s="1156"/>
      <c r="BG1482" s="1156"/>
      <c r="BH1482" s="1156"/>
      <c r="BI1482" s="1156"/>
      <c r="BJ1482" s="1156"/>
      <c r="BK1482" s="1156"/>
      <c r="BL1482" s="1178"/>
      <c r="BM1482" s="1521"/>
      <c r="BN1482" s="1156"/>
      <c r="BO1482" s="1156"/>
      <c r="BP1482" s="1156"/>
      <c r="BQ1482" s="1156"/>
      <c r="BR1482" s="1156"/>
      <c r="BS1482" s="1122" t="s">
        <v>289</v>
      </c>
      <c r="BT1482" s="1123"/>
      <c r="BU1482" s="1509"/>
      <c r="BV1482" s="1509"/>
      <c r="BW1482" s="1509"/>
      <c r="BX1482" s="1510"/>
      <c r="BY1482" s="739"/>
      <c r="BZ1482" s="1044"/>
      <c r="CA1482" s="1044"/>
      <c r="CB1482" s="1044"/>
      <c r="CC1482" s="1044"/>
      <c r="CD1482" s="1044"/>
      <c r="CE1482" s="1044"/>
      <c r="CF1482" s="1044"/>
      <c r="CG1482" s="1044"/>
      <c r="CH1482" s="1044"/>
      <c r="CI1482" s="37"/>
      <c r="CJ1482" s="37"/>
    </row>
    <row r="1483" spans="1:88" ht="12.75" customHeight="1" x14ac:dyDescent="0.2">
      <c r="A1483" s="63"/>
      <c r="B1483" s="735"/>
      <c r="C1483" s="736"/>
      <c r="D1483" s="736"/>
      <c r="E1483" s="737"/>
      <c r="F1483" s="738"/>
      <c r="G1483" s="739"/>
      <c r="H1483" s="1153"/>
      <c r="I1483" s="1154"/>
      <c r="J1483" s="1154"/>
      <c r="K1483" s="1154"/>
      <c r="L1483" s="1154"/>
      <c r="M1483" s="1154"/>
      <c r="N1483" s="1154"/>
      <c r="O1483" s="1154"/>
      <c r="P1483" s="1154"/>
      <c r="Q1483" s="1154"/>
      <c r="R1483" s="1154"/>
      <c r="S1483" s="1154"/>
      <c r="T1483" s="1154"/>
      <c r="U1483" s="1156"/>
      <c r="V1483" s="1156"/>
      <c r="W1483" s="1156"/>
      <c r="X1483" s="1156"/>
      <c r="Y1483" s="1156"/>
      <c r="Z1483" s="1156"/>
      <c r="AA1483" s="1156"/>
      <c r="AB1483" s="1156"/>
      <c r="AC1483" s="1156"/>
      <c r="AD1483" s="1156"/>
      <c r="AE1483" s="1156"/>
      <c r="AF1483" s="1156"/>
      <c r="AG1483" s="1156"/>
      <c r="AH1483" s="1156"/>
      <c r="AI1483" s="1156"/>
      <c r="AJ1483" s="1156"/>
      <c r="AK1483" s="1156"/>
      <c r="AL1483" s="1156"/>
      <c r="AM1483" s="1156"/>
      <c r="AN1483" s="1156"/>
      <c r="AO1483" s="1156"/>
      <c r="AP1483" s="1156"/>
      <c r="AQ1483" s="1156"/>
      <c r="AR1483" s="1156"/>
      <c r="AS1483" s="1156"/>
      <c r="AT1483" s="1156"/>
      <c r="AU1483" s="1156"/>
      <c r="AV1483" s="1156"/>
      <c r="AW1483" s="1156"/>
      <c r="AX1483" s="1156"/>
      <c r="AY1483" s="1156"/>
      <c r="AZ1483" s="1156"/>
      <c r="BA1483" s="1156"/>
      <c r="BB1483" s="1156"/>
      <c r="BC1483" s="1156"/>
      <c r="BD1483" s="1156"/>
      <c r="BE1483" s="1156"/>
      <c r="BF1483" s="1156"/>
      <c r="BG1483" s="1156"/>
      <c r="BH1483" s="1156"/>
      <c r="BI1483" s="1156"/>
      <c r="BJ1483" s="1156"/>
      <c r="BK1483" s="1156"/>
      <c r="BL1483" s="1178"/>
      <c r="BM1483" s="1521"/>
      <c r="BN1483" s="1156"/>
      <c r="BO1483" s="1156"/>
      <c r="BP1483" s="1156"/>
      <c r="BQ1483" s="1156"/>
      <c r="BR1483" s="1156"/>
      <c r="BS1483" s="187"/>
      <c r="BT1483" s="188"/>
      <c r="BU1483" s="1188"/>
      <c r="BV1483" s="1188"/>
      <c r="BW1483" s="1188"/>
      <c r="BX1483" s="1189"/>
      <c r="BY1483" s="739"/>
      <c r="BZ1483" s="1044"/>
      <c r="CA1483" s="1044"/>
      <c r="CB1483" s="1044"/>
      <c r="CC1483" s="1044"/>
      <c r="CD1483" s="1044"/>
      <c r="CE1483" s="1044"/>
      <c r="CF1483" s="1044"/>
      <c r="CG1483" s="1044"/>
      <c r="CH1483" s="1044"/>
      <c r="CI1483" s="37"/>
      <c r="CJ1483" s="37"/>
    </row>
    <row r="1484" spans="1:88" ht="12.75" customHeight="1" x14ac:dyDescent="0.2">
      <c r="A1484" s="63"/>
      <c r="B1484" s="735"/>
      <c r="C1484" s="736"/>
      <c r="D1484" s="736"/>
      <c r="E1484" s="737"/>
      <c r="F1484" s="738"/>
      <c r="G1484" s="739"/>
      <c r="H1484" s="1155"/>
      <c r="I1484" s="1068"/>
      <c r="J1484" s="1068"/>
      <c r="K1484" s="1068"/>
      <c r="L1484" s="1068"/>
      <c r="M1484" s="1068"/>
      <c r="N1484" s="1068"/>
      <c r="O1484" s="1068"/>
      <c r="P1484" s="1068"/>
      <c r="Q1484" s="1068"/>
      <c r="R1484" s="1068"/>
      <c r="S1484" s="1068"/>
      <c r="T1484" s="1068"/>
      <c r="U1484" s="1157"/>
      <c r="V1484" s="1157"/>
      <c r="W1484" s="1157"/>
      <c r="X1484" s="1157"/>
      <c r="Y1484" s="1157"/>
      <c r="Z1484" s="1157"/>
      <c r="AA1484" s="1157"/>
      <c r="AB1484" s="1157"/>
      <c r="AC1484" s="1157"/>
      <c r="AD1484" s="1157"/>
      <c r="AE1484" s="1157"/>
      <c r="AF1484" s="1157"/>
      <c r="AG1484" s="1157"/>
      <c r="AH1484" s="1157"/>
      <c r="AI1484" s="1157"/>
      <c r="AJ1484" s="1157"/>
      <c r="AK1484" s="1157"/>
      <c r="AL1484" s="1157"/>
      <c r="AM1484" s="1157"/>
      <c r="AN1484" s="1157"/>
      <c r="AO1484" s="1157"/>
      <c r="AP1484" s="1157"/>
      <c r="AQ1484" s="1157"/>
      <c r="AR1484" s="1157"/>
      <c r="AS1484" s="1157"/>
      <c r="AT1484" s="1157"/>
      <c r="AU1484" s="1157"/>
      <c r="AV1484" s="1157"/>
      <c r="AW1484" s="1157"/>
      <c r="AX1484" s="1157"/>
      <c r="AY1484" s="1157"/>
      <c r="AZ1484" s="1157"/>
      <c r="BA1484" s="1157"/>
      <c r="BB1484" s="1157"/>
      <c r="BC1484" s="1157"/>
      <c r="BD1484" s="1157"/>
      <c r="BE1484" s="1157"/>
      <c r="BF1484" s="1157"/>
      <c r="BG1484" s="1157"/>
      <c r="BH1484" s="1157"/>
      <c r="BI1484" s="1157"/>
      <c r="BJ1484" s="1157"/>
      <c r="BK1484" s="1157"/>
      <c r="BL1484" s="1202"/>
      <c r="BM1484" s="1184"/>
      <c r="BN1484" s="1157"/>
      <c r="BO1484" s="1157"/>
      <c r="BP1484" s="1157"/>
      <c r="BQ1484" s="1157"/>
      <c r="BR1484" s="1157"/>
      <c r="BS1484" s="184"/>
      <c r="BT1484" s="185"/>
      <c r="BU1484" s="1179"/>
      <c r="BV1484" s="1179"/>
      <c r="BW1484" s="1179"/>
      <c r="BX1484" s="1190"/>
      <c r="BY1484" s="739"/>
      <c r="BZ1484" s="1044"/>
      <c r="CA1484" s="1044"/>
      <c r="CB1484" s="1044"/>
      <c r="CC1484" s="1044"/>
      <c r="CD1484" s="1044"/>
      <c r="CE1484" s="1044"/>
      <c r="CF1484" s="1044"/>
      <c r="CG1484" s="1044"/>
      <c r="CH1484" s="1044"/>
      <c r="CI1484" s="37"/>
      <c r="CJ1484" s="37"/>
    </row>
    <row r="1485" spans="1:88" ht="12.75" customHeight="1" x14ac:dyDescent="0.2">
      <c r="A1485" s="63"/>
      <c r="B1485" s="735"/>
      <c r="C1485" s="736"/>
      <c r="D1485" s="736"/>
      <c r="E1485" s="737"/>
      <c r="F1485" s="738"/>
      <c r="G1485" s="739"/>
      <c r="H1485" s="1339" t="s">
        <v>290</v>
      </c>
      <c r="I1485" s="1066"/>
      <c r="J1485" s="1066"/>
      <c r="K1485" s="1066"/>
      <c r="L1485" s="1066"/>
      <c r="M1485" s="1066"/>
      <c r="N1485" s="1066"/>
      <c r="O1485" s="1066"/>
      <c r="P1485" s="1066"/>
      <c r="Q1485" s="1066"/>
      <c r="R1485" s="1066"/>
      <c r="S1485" s="1066"/>
      <c r="T1485" s="1066"/>
      <c r="U1485" s="1157"/>
      <c r="V1485" s="1157"/>
      <c r="W1485" s="1157"/>
      <c r="X1485" s="1157"/>
      <c r="Y1485" s="1157"/>
      <c r="Z1485" s="1157"/>
      <c r="AA1485" s="1157"/>
      <c r="AB1485" s="1157"/>
      <c r="AC1485" s="1157"/>
      <c r="AD1485" s="1157"/>
      <c r="AE1485" s="1157"/>
      <c r="AF1485" s="1157"/>
      <c r="AG1485" s="1157"/>
      <c r="AH1485" s="1157"/>
      <c r="AI1485" s="1157"/>
      <c r="AJ1485" s="1157"/>
      <c r="AK1485" s="1157"/>
      <c r="AL1485" s="1157"/>
      <c r="AM1485" s="1157"/>
      <c r="AN1485" s="1157"/>
      <c r="AO1485" s="1157"/>
      <c r="AP1485" s="1157"/>
      <c r="AQ1485" s="1157"/>
      <c r="AR1485" s="1157"/>
      <c r="AS1485" s="1157"/>
      <c r="AT1485" s="1157"/>
      <c r="AU1485" s="1157"/>
      <c r="AV1485" s="1157"/>
      <c r="AW1485" s="1157"/>
      <c r="AX1485" s="1157"/>
      <c r="AY1485" s="1157"/>
      <c r="AZ1485" s="1157"/>
      <c r="BA1485" s="1157"/>
      <c r="BB1485" s="1157"/>
      <c r="BC1485" s="1157"/>
      <c r="BD1485" s="1157"/>
      <c r="BE1485" s="1157"/>
      <c r="BF1485" s="1157"/>
      <c r="BG1485" s="1157"/>
      <c r="BH1485" s="1157"/>
      <c r="BI1485" s="1157"/>
      <c r="BJ1485" s="1157"/>
      <c r="BK1485" s="1157"/>
      <c r="BL1485" s="1202"/>
      <c r="BM1485" s="1184"/>
      <c r="BN1485" s="1157"/>
      <c r="BO1485" s="1157"/>
      <c r="BP1485" s="1157"/>
      <c r="BQ1485" s="1157"/>
      <c r="BR1485" s="1157"/>
      <c r="BS1485" s="1185" t="s">
        <v>288</v>
      </c>
      <c r="BT1485" s="1186"/>
      <c r="BU1485" s="1177"/>
      <c r="BV1485" s="1177"/>
      <c r="BW1485" s="1177"/>
      <c r="BX1485" s="1187"/>
      <c r="BY1485" s="739"/>
      <c r="BZ1485" s="1044"/>
      <c r="CA1485" s="1044"/>
      <c r="CB1485" s="1044"/>
      <c r="CC1485" s="1044"/>
      <c r="CD1485" s="1044"/>
      <c r="CE1485" s="1044"/>
      <c r="CF1485" s="1044"/>
      <c r="CG1485" s="1044"/>
      <c r="CH1485" s="1044"/>
      <c r="CI1485" s="37"/>
      <c r="CJ1485" s="37"/>
    </row>
    <row r="1486" spans="1:88" ht="12.75" customHeight="1" x14ac:dyDescent="0.2">
      <c r="A1486" s="63"/>
      <c r="B1486" s="735"/>
      <c r="C1486" s="736"/>
      <c r="D1486" s="736"/>
      <c r="E1486" s="737"/>
      <c r="F1486" s="738"/>
      <c r="G1486" s="739"/>
      <c r="H1486" s="1153"/>
      <c r="I1486" s="1154"/>
      <c r="J1486" s="1154"/>
      <c r="K1486" s="1154"/>
      <c r="L1486" s="1154"/>
      <c r="M1486" s="1154"/>
      <c r="N1486" s="1154"/>
      <c r="O1486" s="1154"/>
      <c r="P1486" s="1154"/>
      <c r="Q1486" s="1154"/>
      <c r="R1486" s="1154"/>
      <c r="S1486" s="1154"/>
      <c r="T1486" s="1154"/>
      <c r="U1486" s="1157"/>
      <c r="V1486" s="1157"/>
      <c r="W1486" s="1157"/>
      <c r="X1486" s="1157"/>
      <c r="Y1486" s="1157"/>
      <c r="Z1486" s="1157"/>
      <c r="AA1486" s="1157"/>
      <c r="AB1486" s="1157"/>
      <c r="AC1486" s="1157"/>
      <c r="AD1486" s="1157"/>
      <c r="AE1486" s="1157"/>
      <c r="AF1486" s="1157"/>
      <c r="AG1486" s="1157"/>
      <c r="AH1486" s="1157"/>
      <c r="AI1486" s="1157"/>
      <c r="AJ1486" s="1157"/>
      <c r="AK1486" s="1157"/>
      <c r="AL1486" s="1157"/>
      <c r="AM1486" s="1157"/>
      <c r="AN1486" s="1157"/>
      <c r="AO1486" s="1157"/>
      <c r="AP1486" s="1157"/>
      <c r="AQ1486" s="1157"/>
      <c r="AR1486" s="1157"/>
      <c r="AS1486" s="1157"/>
      <c r="AT1486" s="1157"/>
      <c r="AU1486" s="1157"/>
      <c r="AV1486" s="1157"/>
      <c r="AW1486" s="1157"/>
      <c r="AX1486" s="1157"/>
      <c r="AY1486" s="1157"/>
      <c r="AZ1486" s="1157"/>
      <c r="BA1486" s="1157"/>
      <c r="BB1486" s="1157"/>
      <c r="BC1486" s="1157"/>
      <c r="BD1486" s="1157"/>
      <c r="BE1486" s="1157"/>
      <c r="BF1486" s="1157"/>
      <c r="BG1486" s="1157"/>
      <c r="BH1486" s="1157"/>
      <c r="BI1486" s="1157"/>
      <c r="BJ1486" s="1157"/>
      <c r="BK1486" s="1157"/>
      <c r="BL1486" s="1202"/>
      <c r="BM1486" s="1184"/>
      <c r="BN1486" s="1157"/>
      <c r="BO1486" s="1157"/>
      <c r="BP1486" s="1157"/>
      <c r="BQ1486" s="1157"/>
      <c r="BR1486" s="1157"/>
      <c r="BS1486" s="187"/>
      <c r="BT1486" s="188"/>
      <c r="BU1486" s="1188"/>
      <c r="BV1486" s="1188"/>
      <c r="BW1486" s="1188"/>
      <c r="BX1486" s="1189"/>
      <c r="BY1486" s="739"/>
      <c r="BZ1486" s="1044"/>
      <c r="CA1486" s="1044"/>
      <c r="CB1486" s="1044"/>
      <c r="CC1486" s="1044"/>
      <c r="CD1486" s="1044"/>
      <c r="CE1486" s="1044"/>
      <c r="CF1486" s="1044"/>
      <c r="CG1486" s="1044"/>
      <c r="CH1486" s="1044"/>
      <c r="CI1486" s="37"/>
      <c r="CJ1486" s="37"/>
    </row>
    <row r="1487" spans="1:88" ht="12.75" customHeight="1" x14ac:dyDescent="0.2">
      <c r="A1487" s="63"/>
      <c r="B1487" s="735"/>
      <c r="C1487" s="736"/>
      <c r="D1487" s="736"/>
      <c r="E1487" s="737"/>
      <c r="F1487" s="738"/>
      <c r="G1487" s="739"/>
      <c r="H1487" s="1155"/>
      <c r="I1487" s="1068"/>
      <c r="J1487" s="1068"/>
      <c r="K1487" s="1068"/>
      <c r="L1487" s="1068"/>
      <c r="M1487" s="1068"/>
      <c r="N1487" s="1068"/>
      <c r="O1487" s="1068"/>
      <c r="P1487" s="1068"/>
      <c r="Q1487" s="1068"/>
      <c r="R1487" s="1068"/>
      <c r="S1487" s="1068"/>
      <c r="T1487" s="1068"/>
      <c r="U1487" s="1157"/>
      <c r="V1487" s="1157"/>
      <c r="W1487" s="1157"/>
      <c r="X1487" s="1157"/>
      <c r="Y1487" s="1157"/>
      <c r="Z1487" s="1157"/>
      <c r="AA1487" s="1157"/>
      <c r="AB1487" s="1157"/>
      <c r="AC1487" s="1157"/>
      <c r="AD1487" s="1157"/>
      <c r="AE1487" s="1157"/>
      <c r="AF1487" s="1157"/>
      <c r="AG1487" s="1157"/>
      <c r="AH1487" s="1157"/>
      <c r="AI1487" s="1157"/>
      <c r="AJ1487" s="1157"/>
      <c r="AK1487" s="1157"/>
      <c r="AL1487" s="1157"/>
      <c r="AM1487" s="1157"/>
      <c r="AN1487" s="1157"/>
      <c r="AO1487" s="1157"/>
      <c r="AP1487" s="1157"/>
      <c r="AQ1487" s="1157"/>
      <c r="AR1487" s="1157"/>
      <c r="AS1487" s="1157"/>
      <c r="AT1487" s="1157"/>
      <c r="AU1487" s="1157"/>
      <c r="AV1487" s="1157"/>
      <c r="AW1487" s="1157"/>
      <c r="AX1487" s="1157"/>
      <c r="AY1487" s="1157"/>
      <c r="AZ1487" s="1157"/>
      <c r="BA1487" s="1157"/>
      <c r="BB1487" s="1157"/>
      <c r="BC1487" s="1157"/>
      <c r="BD1487" s="1157"/>
      <c r="BE1487" s="1157"/>
      <c r="BF1487" s="1157"/>
      <c r="BG1487" s="1157"/>
      <c r="BH1487" s="1157"/>
      <c r="BI1487" s="1157"/>
      <c r="BJ1487" s="1157"/>
      <c r="BK1487" s="1157"/>
      <c r="BL1487" s="1202"/>
      <c r="BM1487" s="1184"/>
      <c r="BN1487" s="1157"/>
      <c r="BO1487" s="1157"/>
      <c r="BP1487" s="1157"/>
      <c r="BQ1487" s="1157"/>
      <c r="BR1487" s="1157"/>
      <c r="BS1487" s="182"/>
      <c r="BT1487" s="183"/>
      <c r="BU1487" s="1179"/>
      <c r="BV1487" s="1179"/>
      <c r="BW1487" s="1179"/>
      <c r="BX1487" s="1190"/>
      <c r="BY1487" s="739"/>
      <c r="BZ1487" s="1044"/>
      <c r="CA1487" s="1044"/>
      <c r="CB1487" s="1044"/>
      <c r="CC1487" s="1044"/>
      <c r="CD1487" s="1044"/>
      <c r="CE1487" s="1044"/>
      <c r="CF1487" s="1044"/>
      <c r="CG1487" s="1044"/>
      <c r="CH1487" s="1044"/>
      <c r="CI1487" s="37"/>
      <c r="CJ1487" s="37"/>
    </row>
    <row r="1488" spans="1:88" ht="12.75" customHeight="1" x14ac:dyDescent="0.2">
      <c r="A1488" s="63"/>
      <c r="B1488" s="735"/>
      <c r="C1488" s="736"/>
      <c r="D1488" s="736"/>
      <c r="E1488" s="737"/>
      <c r="F1488" s="738"/>
      <c r="G1488" s="739"/>
      <c r="H1488" s="181"/>
      <c r="I1488" s="181"/>
      <c r="J1488" s="181"/>
      <c r="K1488" s="181"/>
      <c r="L1488" s="181"/>
      <c r="M1488" s="181"/>
      <c r="N1488" s="181"/>
      <c r="O1488" s="181"/>
      <c r="P1488" s="181"/>
      <c r="Q1488" s="177"/>
      <c r="R1488" s="177"/>
      <c r="S1488" s="177"/>
      <c r="T1488" s="177"/>
      <c r="U1488" s="177"/>
      <c r="V1488" s="177"/>
      <c r="W1488" s="177"/>
      <c r="X1488" s="177"/>
      <c r="Y1488" s="177"/>
      <c r="Z1488" s="177"/>
      <c r="AA1488" s="177"/>
      <c r="AB1488" s="177"/>
      <c r="AC1488" s="177"/>
      <c r="AD1488" s="177"/>
      <c r="AE1488" s="177"/>
      <c r="AF1488" s="177"/>
      <c r="AG1488" s="177"/>
      <c r="AH1488" s="177"/>
      <c r="AI1488" s="177"/>
      <c r="AJ1488" s="177"/>
      <c r="AK1488" s="177"/>
      <c r="AL1488" s="177"/>
      <c r="AM1488" s="177"/>
      <c r="AN1488" s="177"/>
      <c r="AO1488" s="177"/>
      <c r="AP1488" s="177"/>
      <c r="AQ1488" s="177"/>
      <c r="AR1488" s="178"/>
      <c r="AS1488" s="178"/>
      <c r="AT1488" s="178"/>
      <c r="AU1488" s="178"/>
      <c r="AV1488" s="178"/>
      <c r="AW1488" s="178"/>
      <c r="AX1488" s="179"/>
      <c r="AY1488" s="179"/>
      <c r="AZ1488" s="179"/>
      <c r="BA1488" s="179"/>
      <c r="BB1488" s="179"/>
      <c r="BC1488" s="179"/>
      <c r="BD1488" s="179"/>
      <c r="BE1488" s="179"/>
      <c r="BF1488" s="176"/>
      <c r="BG1488" s="751"/>
      <c r="BH1488" s="739"/>
      <c r="BI1488" s="739"/>
      <c r="BJ1488" s="739"/>
      <c r="BK1488" s="739"/>
      <c r="BL1488" s="739"/>
      <c r="BM1488" s="739"/>
      <c r="BN1488" s="739"/>
      <c r="BO1488" s="739"/>
      <c r="BP1488" s="739"/>
      <c r="BQ1488" s="739"/>
      <c r="BR1488" s="739"/>
      <c r="BS1488" s="739"/>
      <c r="BT1488" s="739"/>
      <c r="BU1488" s="739"/>
      <c r="BV1488" s="739"/>
      <c r="BW1488" s="739"/>
      <c r="BX1488" s="739"/>
      <c r="BY1488" s="739"/>
      <c r="BZ1488" s="1044"/>
      <c r="CA1488" s="1044"/>
      <c r="CB1488" s="1044"/>
      <c r="CC1488" s="1044"/>
      <c r="CD1488" s="1044"/>
      <c r="CE1488" s="1044"/>
      <c r="CF1488" s="1044"/>
      <c r="CG1488" s="1044"/>
      <c r="CH1488" s="1044"/>
      <c r="CI1488" s="37"/>
      <c r="CJ1488" s="37"/>
    </row>
    <row r="1489" spans="1:91" ht="12.75" customHeight="1" x14ac:dyDescent="0.2">
      <c r="A1489" s="63"/>
      <c r="B1489" s="735"/>
      <c r="C1489" s="736"/>
      <c r="D1489" s="736"/>
      <c r="E1489" s="737"/>
      <c r="F1489" s="738"/>
      <c r="G1489" s="739"/>
      <c r="H1489" s="180"/>
      <c r="I1489" s="180"/>
      <c r="J1489" s="180"/>
      <c r="K1489" s="180"/>
      <c r="L1489" s="180"/>
      <c r="M1489" s="180"/>
      <c r="N1489" s="180"/>
      <c r="O1489" s="180"/>
      <c r="P1489" s="180"/>
      <c r="Q1489" s="180"/>
      <c r="R1489" s="180"/>
      <c r="S1489" s="180"/>
      <c r="T1489" s="180"/>
      <c r="U1489" s="180"/>
      <c r="V1489" s="180"/>
      <c r="W1489" s="180"/>
      <c r="X1489" s="180"/>
      <c r="Y1489" s="180"/>
      <c r="Z1489" s="180"/>
      <c r="AA1489" s="37"/>
      <c r="AB1489" s="37"/>
      <c r="AC1489" s="37"/>
      <c r="AD1489" s="37"/>
      <c r="AE1489" s="37"/>
      <c r="AF1489" s="37"/>
      <c r="AG1489" s="37"/>
      <c r="AH1489" s="37"/>
      <c r="AI1489" s="37"/>
      <c r="AJ1489" s="37"/>
      <c r="AK1489" s="37"/>
      <c r="AL1489" s="37"/>
      <c r="AM1489" s="37"/>
      <c r="AN1489" s="37"/>
      <c r="AO1489" s="37"/>
      <c r="AP1489" s="37"/>
      <c r="AQ1489" s="37"/>
      <c r="AR1489" s="37"/>
      <c r="AW1489" s="186"/>
      <c r="AX1489" s="1164" t="s">
        <v>279</v>
      </c>
      <c r="AY1489" s="1164"/>
      <c r="AZ1489" s="1164"/>
      <c r="BA1489" s="1164"/>
      <c r="BB1489" s="1164"/>
      <c r="BC1489" s="1164"/>
      <c r="BD1489" s="1164"/>
      <c r="BE1489" s="1164"/>
      <c r="BF1489" s="1164"/>
      <c r="BG1489" s="1164"/>
      <c r="BH1489" s="1164"/>
      <c r="BI1489" s="1164"/>
      <c r="BJ1489" s="1164"/>
      <c r="BK1489" s="1164"/>
      <c r="BL1489" s="1164"/>
      <c r="BM1489" s="1164"/>
      <c r="BN1489" s="1164"/>
      <c r="BO1489" s="1165"/>
      <c r="BP1489" s="1162"/>
      <c r="BQ1489" s="1159"/>
      <c r="BR1489" s="1159"/>
      <c r="BS1489" s="1159"/>
      <c r="BT1489" s="1159"/>
      <c r="BU1489" s="1159"/>
      <c r="BV1489" s="1048" t="s">
        <v>270</v>
      </c>
      <c r="BW1489" s="1048"/>
      <c r="BX1489" s="1049"/>
      <c r="BY1489" s="739"/>
      <c r="BZ1489" s="1044"/>
      <c r="CA1489" s="1044"/>
      <c r="CB1489" s="1044"/>
      <c r="CC1489" s="1044"/>
      <c r="CD1489" s="1044"/>
      <c r="CE1489" s="1044"/>
      <c r="CF1489" s="1044"/>
      <c r="CG1489" s="1044"/>
      <c r="CH1489" s="1044"/>
      <c r="CI1489" s="37"/>
      <c r="CJ1489" s="37"/>
    </row>
    <row r="1490" spans="1:91" ht="12.75" customHeight="1" x14ac:dyDescent="0.2">
      <c r="A1490" s="63"/>
      <c r="B1490" s="735"/>
      <c r="C1490" s="736"/>
      <c r="D1490" s="736"/>
      <c r="E1490" s="737"/>
      <c r="F1490" s="738"/>
      <c r="G1490" s="739"/>
      <c r="H1490" s="180"/>
      <c r="I1490" s="180"/>
      <c r="J1490" s="180"/>
      <c r="K1490" s="180"/>
      <c r="L1490" s="180"/>
      <c r="M1490" s="180"/>
      <c r="N1490" s="180"/>
      <c r="O1490" s="180"/>
      <c r="P1490" s="180"/>
      <c r="Q1490" s="180"/>
      <c r="R1490" s="180"/>
      <c r="S1490" s="180"/>
      <c r="T1490" s="180"/>
      <c r="U1490" s="180"/>
      <c r="V1490" s="180"/>
      <c r="W1490" s="180"/>
      <c r="X1490" s="180"/>
      <c r="Y1490" s="180"/>
      <c r="Z1490" s="180"/>
      <c r="AA1490" s="37"/>
      <c r="AB1490" s="37"/>
      <c r="AC1490" s="37"/>
      <c r="AD1490" s="37"/>
      <c r="AE1490" s="37"/>
      <c r="AF1490" s="37"/>
      <c r="AG1490" s="37"/>
      <c r="AH1490" s="37"/>
      <c r="AI1490" s="37"/>
      <c r="AJ1490" s="37"/>
      <c r="AK1490" s="37"/>
      <c r="AL1490" s="37"/>
      <c r="AM1490" s="37"/>
      <c r="AN1490" s="37"/>
      <c r="AO1490" s="37"/>
      <c r="AP1490" s="37"/>
      <c r="AQ1490" s="37"/>
      <c r="AR1490" s="37"/>
      <c r="AW1490" s="80"/>
      <c r="AX1490" s="1166"/>
      <c r="AY1490" s="1166"/>
      <c r="AZ1490" s="1166"/>
      <c r="BA1490" s="1166"/>
      <c r="BB1490" s="1166"/>
      <c r="BC1490" s="1166"/>
      <c r="BD1490" s="1166"/>
      <c r="BE1490" s="1166"/>
      <c r="BF1490" s="1166"/>
      <c r="BG1490" s="1166"/>
      <c r="BH1490" s="1166"/>
      <c r="BI1490" s="1166"/>
      <c r="BJ1490" s="1166"/>
      <c r="BK1490" s="1166"/>
      <c r="BL1490" s="1166"/>
      <c r="BM1490" s="1166"/>
      <c r="BN1490" s="1166"/>
      <c r="BO1490" s="1167"/>
      <c r="BP1490" s="1163"/>
      <c r="BQ1490" s="1161"/>
      <c r="BR1490" s="1161"/>
      <c r="BS1490" s="1161"/>
      <c r="BT1490" s="1161"/>
      <c r="BU1490" s="1161"/>
      <c r="BV1490" s="1168"/>
      <c r="BW1490" s="1168"/>
      <c r="BX1490" s="1169"/>
      <c r="BY1490" s="739"/>
      <c r="BZ1490" s="1044"/>
      <c r="CA1490" s="1044"/>
      <c r="CB1490" s="1044"/>
      <c r="CC1490" s="1044"/>
      <c r="CD1490" s="1044"/>
      <c r="CE1490" s="1044"/>
      <c r="CF1490" s="1044"/>
      <c r="CG1490" s="1044"/>
      <c r="CH1490" s="1044"/>
      <c r="CI1490" s="37"/>
      <c r="CJ1490" s="37"/>
    </row>
    <row r="1491" spans="1:91" ht="12.75" customHeight="1" x14ac:dyDescent="0.2">
      <c r="A1491" s="63"/>
      <c r="B1491" s="735"/>
      <c r="C1491" s="736"/>
      <c r="D1491" s="736"/>
      <c r="E1491" s="737"/>
      <c r="F1491" s="172"/>
      <c r="G1491" s="746"/>
      <c r="H1491" s="746"/>
      <c r="I1491" s="746"/>
      <c r="J1491" s="746"/>
      <c r="K1491" s="746"/>
      <c r="L1491" s="746"/>
      <c r="M1491" s="746"/>
      <c r="N1491" s="746"/>
      <c r="O1491" s="746"/>
      <c r="P1491" s="746"/>
      <c r="Q1491" s="746"/>
      <c r="R1491" s="746"/>
      <c r="S1491" s="746"/>
      <c r="T1491" s="746"/>
      <c r="U1491" s="746"/>
      <c r="V1491" s="746"/>
      <c r="W1491" s="746"/>
      <c r="X1491" s="746"/>
      <c r="Y1491" s="746"/>
      <c r="Z1491" s="746"/>
      <c r="AA1491" s="746"/>
      <c r="AB1491" s="746"/>
      <c r="AC1491" s="746"/>
      <c r="AD1491" s="746"/>
      <c r="AE1491" s="746"/>
      <c r="AF1491" s="746"/>
      <c r="AG1491" s="746"/>
      <c r="AH1491" s="746"/>
      <c r="AI1491" s="746"/>
      <c r="AJ1491" s="746"/>
      <c r="AK1491" s="746"/>
      <c r="AL1491" s="746"/>
      <c r="AM1491" s="746"/>
      <c r="AN1491" s="746"/>
      <c r="AO1491" s="746"/>
      <c r="AP1491" s="746"/>
      <c r="AQ1491" s="746"/>
      <c r="AR1491" s="746"/>
      <c r="AS1491" s="746"/>
      <c r="AT1491" s="746"/>
      <c r="AU1491" s="746"/>
      <c r="AV1491" s="746"/>
      <c r="AW1491" s="746"/>
      <c r="AX1491" s="746"/>
      <c r="AY1491" s="746"/>
      <c r="AZ1491" s="746"/>
      <c r="BA1491" s="746"/>
      <c r="BB1491" s="746"/>
      <c r="BC1491" s="746"/>
      <c r="BD1491" s="746"/>
      <c r="BE1491" s="746"/>
      <c r="BF1491" s="746"/>
      <c r="BG1491" s="746"/>
      <c r="BH1491" s="746"/>
      <c r="BI1491" s="746"/>
      <c r="BJ1491" s="746"/>
      <c r="BK1491" s="746"/>
      <c r="BL1491" s="746"/>
      <c r="BM1491" s="746"/>
      <c r="BN1491" s="746"/>
      <c r="BO1491" s="746"/>
      <c r="BP1491" s="746"/>
      <c r="BQ1491" s="746"/>
      <c r="BR1491" s="746"/>
      <c r="BS1491" s="746"/>
      <c r="BT1491" s="746"/>
      <c r="BU1491" s="746"/>
      <c r="BV1491" s="746"/>
      <c r="BW1491" s="746"/>
      <c r="BX1491" s="746"/>
      <c r="BY1491" s="746"/>
      <c r="BZ1491" s="1045"/>
      <c r="CA1491" s="1045"/>
      <c r="CB1491" s="1045"/>
      <c r="CC1491" s="1045"/>
      <c r="CD1491" s="1045"/>
      <c r="CE1491" s="1045"/>
      <c r="CF1491" s="1045"/>
      <c r="CG1491" s="1045"/>
      <c r="CH1491" s="1045"/>
      <c r="CI1491" s="37"/>
      <c r="CJ1491" s="37"/>
    </row>
    <row r="1492" spans="1:91" ht="12.75" customHeight="1" x14ac:dyDescent="0.2">
      <c r="A1492" s="63"/>
      <c r="B1492" s="967" t="s">
        <v>26</v>
      </c>
      <c r="C1492" s="968"/>
      <c r="D1492" s="968"/>
      <c r="E1492" s="969"/>
      <c r="F1492" s="999" t="s">
        <v>31</v>
      </c>
      <c r="G1492" s="1000"/>
      <c r="H1492" s="1000" t="s">
        <v>305</v>
      </c>
      <c r="I1492" s="1000"/>
      <c r="J1492" s="1000"/>
      <c r="K1492" s="1000"/>
      <c r="L1492" s="1000"/>
      <c r="M1492" s="1000"/>
      <c r="N1492" s="1000"/>
      <c r="O1492" s="1000"/>
      <c r="P1492" s="1000"/>
      <c r="Q1492" s="1000"/>
      <c r="R1492" s="1000"/>
      <c r="S1492" s="1000"/>
      <c r="T1492" s="1000"/>
      <c r="U1492" s="1000"/>
      <c r="V1492" s="1000"/>
      <c r="W1492" s="1000"/>
      <c r="X1492" s="1000"/>
      <c r="Y1492" s="1000"/>
      <c r="Z1492" s="1000"/>
      <c r="AA1492" s="1000"/>
      <c r="AB1492" s="1000"/>
      <c r="AC1492" s="1000"/>
      <c r="AD1492" s="1000"/>
      <c r="AE1492" s="1000"/>
      <c r="AF1492" s="1000"/>
      <c r="AG1492" s="1000"/>
      <c r="AH1492" s="1000"/>
      <c r="AI1492" s="1000"/>
      <c r="AJ1492" s="1000"/>
      <c r="AK1492" s="1000"/>
      <c r="AL1492" s="1000"/>
      <c r="AM1492" s="1000"/>
      <c r="AN1492" s="1000"/>
      <c r="AO1492" s="1000"/>
      <c r="AP1492" s="1000"/>
      <c r="AQ1492" s="1000"/>
      <c r="AR1492" s="1000"/>
      <c r="AS1492" s="1000"/>
      <c r="AT1492" s="1000"/>
      <c r="AU1492" s="1000"/>
      <c r="AV1492" s="1000"/>
      <c r="AW1492" s="1000"/>
      <c r="AX1492" s="1000"/>
      <c r="AY1492" s="1000"/>
      <c r="AZ1492" s="1000"/>
      <c r="BA1492" s="1000"/>
      <c r="BB1492" s="1000"/>
      <c r="BC1492" s="1000"/>
      <c r="BD1492" s="1000"/>
      <c r="BE1492" s="1000"/>
      <c r="BF1492" s="1000"/>
      <c r="BG1492" s="1000"/>
      <c r="BH1492" s="1000"/>
      <c r="BI1492" s="1000"/>
      <c r="BJ1492" s="1000"/>
      <c r="BK1492" s="1000"/>
      <c r="BL1492" s="1000"/>
      <c r="BM1492" s="1000"/>
      <c r="BN1492" s="1000"/>
      <c r="BO1492" s="1000"/>
      <c r="BP1492" s="1000"/>
      <c r="BQ1492" s="1000"/>
      <c r="BR1492" s="1000"/>
      <c r="BS1492" s="1000"/>
      <c r="BT1492" s="1000"/>
      <c r="BU1492" s="1000"/>
      <c r="BV1492" s="1000"/>
      <c r="BW1492" s="1000"/>
      <c r="BX1492" s="1000"/>
      <c r="BY1492" s="1065"/>
      <c r="BZ1492" s="1170"/>
      <c r="CA1492" s="1171"/>
      <c r="CB1492" s="1171"/>
      <c r="CC1492" s="1171"/>
      <c r="CD1492" s="1171"/>
      <c r="CE1492" s="1171"/>
      <c r="CF1492" s="1171"/>
      <c r="CG1492" s="1171"/>
      <c r="CH1492" s="1172"/>
      <c r="CI1492" s="37"/>
      <c r="CJ1492" s="37"/>
      <c r="CK1492" s="112"/>
      <c r="CL1492" s="112"/>
      <c r="CM1492" s="112"/>
    </row>
    <row r="1493" spans="1:91" ht="12.75" customHeight="1" x14ac:dyDescent="0.2">
      <c r="A1493" s="63"/>
      <c r="B1493" s="967"/>
      <c r="C1493" s="968"/>
      <c r="D1493" s="968"/>
      <c r="E1493" s="969"/>
      <c r="F1493" s="976"/>
      <c r="G1493" s="977"/>
      <c r="H1493" s="977"/>
      <c r="I1493" s="977"/>
      <c r="J1493" s="977"/>
      <c r="K1493" s="977"/>
      <c r="L1493" s="977"/>
      <c r="M1493" s="977"/>
      <c r="N1493" s="977"/>
      <c r="O1493" s="977"/>
      <c r="P1493" s="977"/>
      <c r="Q1493" s="977"/>
      <c r="R1493" s="977"/>
      <c r="S1493" s="977"/>
      <c r="T1493" s="977"/>
      <c r="U1493" s="977"/>
      <c r="V1493" s="977"/>
      <c r="W1493" s="977"/>
      <c r="X1493" s="977"/>
      <c r="Y1493" s="977"/>
      <c r="Z1493" s="977"/>
      <c r="AA1493" s="977"/>
      <c r="AB1493" s="977"/>
      <c r="AC1493" s="977"/>
      <c r="AD1493" s="977"/>
      <c r="AE1493" s="977"/>
      <c r="AF1493" s="977"/>
      <c r="AG1493" s="977"/>
      <c r="AH1493" s="977"/>
      <c r="AI1493" s="977"/>
      <c r="AJ1493" s="977"/>
      <c r="AK1493" s="977"/>
      <c r="AL1493" s="977"/>
      <c r="AM1493" s="977"/>
      <c r="AN1493" s="977"/>
      <c r="AO1493" s="977"/>
      <c r="AP1493" s="977"/>
      <c r="AQ1493" s="977"/>
      <c r="AR1493" s="977"/>
      <c r="AS1493" s="977"/>
      <c r="AT1493" s="977"/>
      <c r="AU1493" s="977"/>
      <c r="AV1493" s="977"/>
      <c r="AW1493" s="977"/>
      <c r="AX1493" s="977"/>
      <c r="AY1493" s="977"/>
      <c r="AZ1493" s="977"/>
      <c r="BA1493" s="977"/>
      <c r="BB1493" s="977"/>
      <c r="BC1493" s="977"/>
      <c r="BD1493" s="977"/>
      <c r="BE1493" s="977"/>
      <c r="BF1493" s="977"/>
      <c r="BG1493" s="977"/>
      <c r="BH1493" s="977"/>
      <c r="BI1493" s="977"/>
      <c r="BJ1493" s="977"/>
      <c r="BK1493" s="977"/>
      <c r="BL1493" s="977"/>
      <c r="BM1493" s="977"/>
      <c r="BN1493" s="977"/>
      <c r="BO1493" s="977"/>
      <c r="BP1493" s="977"/>
      <c r="BQ1493" s="977"/>
      <c r="BR1493" s="977"/>
      <c r="BS1493" s="977"/>
      <c r="BT1493" s="977"/>
      <c r="BU1493" s="977"/>
      <c r="BV1493" s="977"/>
      <c r="BW1493" s="977"/>
      <c r="BX1493" s="977"/>
      <c r="BY1493" s="978"/>
      <c r="BZ1493" s="985"/>
      <c r="CA1493" s="986"/>
      <c r="CB1493" s="986"/>
      <c r="CC1493" s="986"/>
      <c r="CD1493" s="986"/>
      <c r="CE1493" s="986"/>
      <c r="CF1493" s="986"/>
      <c r="CG1493" s="986"/>
      <c r="CH1493" s="987"/>
      <c r="CI1493" s="37"/>
      <c r="CJ1493" s="37"/>
    </row>
    <row r="1494" spans="1:91" ht="12.75" customHeight="1" x14ac:dyDescent="0.2">
      <c r="A1494" s="63"/>
      <c r="B1494" s="967"/>
      <c r="C1494" s="968"/>
      <c r="D1494" s="968"/>
      <c r="E1494" s="969"/>
      <c r="F1494" s="738"/>
      <c r="G1494" s="739"/>
      <c r="H1494" s="977"/>
      <c r="I1494" s="977"/>
      <c r="J1494" s="977"/>
      <c r="K1494" s="977"/>
      <c r="L1494" s="977"/>
      <c r="M1494" s="977"/>
      <c r="N1494" s="977"/>
      <c r="O1494" s="977"/>
      <c r="P1494" s="977"/>
      <c r="Q1494" s="977"/>
      <c r="R1494" s="977"/>
      <c r="S1494" s="977"/>
      <c r="T1494" s="977"/>
      <c r="U1494" s="977"/>
      <c r="V1494" s="977"/>
      <c r="W1494" s="977"/>
      <c r="X1494" s="977"/>
      <c r="Y1494" s="977"/>
      <c r="Z1494" s="977"/>
      <c r="AA1494" s="977"/>
      <c r="AB1494" s="977"/>
      <c r="AC1494" s="977"/>
      <c r="AD1494" s="977"/>
      <c r="AE1494" s="977"/>
      <c r="AF1494" s="977"/>
      <c r="AG1494" s="977"/>
      <c r="AH1494" s="977"/>
      <c r="AI1494" s="977"/>
      <c r="AJ1494" s="977"/>
      <c r="AK1494" s="977"/>
      <c r="AL1494" s="977"/>
      <c r="AM1494" s="977"/>
      <c r="AN1494" s="977"/>
      <c r="AO1494" s="977"/>
      <c r="AP1494" s="977"/>
      <c r="AQ1494" s="977"/>
      <c r="AR1494" s="977"/>
      <c r="AS1494" s="977"/>
      <c r="AT1494" s="977"/>
      <c r="AU1494" s="977"/>
      <c r="AV1494" s="977"/>
      <c r="AW1494" s="977"/>
      <c r="AX1494" s="977"/>
      <c r="AY1494" s="977"/>
      <c r="AZ1494" s="977"/>
      <c r="BA1494" s="977"/>
      <c r="BB1494" s="977"/>
      <c r="BC1494" s="977"/>
      <c r="BD1494" s="977"/>
      <c r="BE1494" s="977"/>
      <c r="BF1494" s="977"/>
      <c r="BG1494" s="977"/>
      <c r="BH1494" s="977"/>
      <c r="BI1494" s="977"/>
      <c r="BJ1494" s="977"/>
      <c r="BK1494" s="977"/>
      <c r="BL1494" s="977"/>
      <c r="BM1494" s="977"/>
      <c r="BN1494" s="977"/>
      <c r="BO1494" s="977"/>
      <c r="BP1494" s="977"/>
      <c r="BQ1494" s="977"/>
      <c r="BR1494" s="977"/>
      <c r="BS1494" s="977"/>
      <c r="BT1494" s="977"/>
      <c r="BU1494" s="977"/>
      <c r="BV1494" s="977"/>
      <c r="BW1494" s="977"/>
      <c r="BX1494" s="977"/>
      <c r="BY1494" s="978"/>
      <c r="BZ1494" s="985"/>
      <c r="CA1494" s="986"/>
      <c r="CB1494" s="986"/>
      <c r="CC1494" s="986"/>
      <c r="CD1494" s="986"/>
      <c r="CE1494" s="986"/>
      <c r="CF1494" s="986"/>
      <c r="CG1494" s="986"/>
      <c r="CH1494" s="987"/>
      <c r="CI1494" s="37"/>
      <c r="CJ1494" s="37"/>
    </row>
    <row r="1495" spans="1:91" ht="12.75" customHeight="1" x14ac:dyDescent="0.2">
      <c r="A1495" s="63"/>
      <c r="B1495" s="967"/>
      <c r="C1495" s="968"/>
      <c r="D1495" s="968"/>
      <c r="E1495" s="969"/>
      <c r="F1495" s="742"/>
      <c r="G1495" s="743"/>
      <c r="H1495" s="977"/>
      <c r="I1495" s="977"/>
      <c r="J1495" s="977"/>
      <c r="K1495" s="977"/>
      <c r="L1495" s="977"/>
      <c r="M1495" s="977"/>
      <c r="N1495" s="977"/>
      <c r="O1495" s="977"/>
      <c r="P1495" s="977"/>
      <c r="Q1495" s="977"/>
      <c r="R1495" s="977"/>
      <c r="S1495" s="977"/>
      <c r="T1495" s="977"/>
      <c r="U1495" s="977"/>
      <c r="V1495" s="977"/>
      <c r="W1495" s="977"/>
      <c r="X1495" s="977"/>
      <c r="Y1495" s="977"/>
      <c r="Z1495" s="977"/>
      <c r="AA1495" s="977"/>
      <c r="AB1495" s="977"/>
      <c r="AC1495" s="977"/>
      <c r="AD1495" s="977"/>
      <c r="AE1495" s="977"/>
      <c r="AF1495" s="977"/>
      <c r="AG1495" s="977"/>
      <c r="AH1495" s="977"/>
      <c r="AI1495" s="977"/>
      <c r="AJ1495" s="977"/>
      <c r="AK1495" s="977"/>
      <c r="AL1495" s="977"/>
      <c r="AM1495" s="977"/>
      <c r="AN1495" s="977"/>
      <c r="AO1495" s="977"/>
      <c r="AP1495" s="977"/>
      <c r="AQ1495" s="977"/>
      <c r="AR1495" s="977"/>
      <c r="AS1495" s="977"/>
      <c r="AT1495" s="977"/>
      <c r="AU1495" s="977"/>
      <c r="AV1495" s="977"/>
      <c r="AW1495" s="977"/>
      <c r="AX1495" s="977"/>
      <c r="AY1495" s="977"/>
      <c r="AZ1495" s="977"/>
      <c r="BA1495" s="977"/>
      <c r="BB1495" s="977"/>
      <c r="BC1495" s="977"/>
      <c r="BD1495" s="977"/>
      <c r="BE1495" s="977"/>
      <c r="BF1495" s="977"/>
      <c r="BG1495" s="977"/>
      <c r="BH1495" s="977"/>
      <c r="BI1495" s="977"/>
      <c r="BJ1495" s="977"/>
      <c r="BK1495" s="977"/>
      <c r="BL1495" s="977"/>
      <c r="BM1495" s="977"/>
      <c r="BN1495" s="977"/>
      <c r="BO1495" s="977"/>
      <c r="BP1495" s="977"/>
      <c r="BQ1495" s="977"/>
      <c r="BR1495" s="977"/>
      <c r="BS1495" s="977"/>
      <c r="BT1495" s="977"/>
      <c r="BU1495" s="977"/>
      <c r="BV1495" s="977"/>
      <c r="BW1495" s="977"/>
      <c r="BX1495" s="977"/>
      <c r="BY1495" s="978"/>
      <c r="BZ1495" s="985"/>
      <c r="CA1495" s="986"/>
      <c r="CB1495" s="986"/>
      <c r="CC1495" s="986"/>
      <c r="CD1495" s="986"/>
      <c r="CE1495" s="986"/>
      <c r="CF1495" s="986"/>
      <c r="CG1495" s="986"/>
      <c r="CH1495" s="987"/>
      <c r="CI1495" s="37"/>
      <c r="CJ1495" s="37"/>
    </row>
    <row r="1496" spans="1:91" ht="12.75" customHeight="1" x14ac:dyDescent="0.2">
      <c r="A1496" s="63"/>
      <c r="B1496" s="967"/>
      <c r="C1496" s="968"/>
      <c r="D1496" s="968"/>
      <c r="E1496" s="969"/>
      <c r="F1496" s="738"/>
      <c r="G1496" s="739"/>
      <c r="H1496" s="977" t="s">
        <v>550</v>
      </c>
      <c r="I1496" s="977"/>
      <c r="J1496" s="977"/>
      <c r="K1496" s="977"/>
      <c r="L1496" s="977"/>
      <c r="M1496" s="977"/>
      <c r="N1496" s="977"/>
      <c r="O1496" s="977"/>
      <c r="P1496" s="977"/>
      <c r="Q1496" s="977"/>
      <c r="R1496" s="977"/>
      <c r="S1496" s="977"/>
      <c r="T1496" s="977"/>
      <c r="U1496" s="977"/>
      <c r="V1496" s="977"/>
      <c r="W1496" s="977"/>
      <c r="X1496" s="977"/>
      <c r="Y1496" s="977"/>
      <c r="Z1496" s="977"/>
      <c r="AA1496" s="977"/>
      <c r="AB1496" s="977"/>
      <c r="AC1496" s="977"/>
      <c r="AD1496" s="977"/>
      <c r="AE1496" s="977"/>
      <c r="AF1496" s="977"/>
      <c r="AG1496" s="977"/>
      <c r="AH1496" s="977"/>
      <c r="AI1496" s="977"/>
      <c r="AJ1496" s="977"/>
      <c r="AK1496" s="977"/>
      <c r="AL1496" s="977"/>
      <c r="AM1496" s="977"/>
      <c r="AN1496" s="977"/>
      <c r="AO1496" s="977"/>
      <c r="AP1496" s="977"/>
      <c r="AQ1496" s="977"/>
      <c r="AR1496" s="977"/>
      <c r="AS1496" s="977"/>
      <c r="AT1496" s="977"/>
      <c r="AU1496" s="977"/>
      <c r="AV1496" s="977"/>
      <c r="AW1496" s="977"/>
      <c r="AX1496" s="977"/>
      <c r="AY1496" s="977"/>
      <c r="AZ1496" s="977"/>
      <c r="BA1496" s="977"/>
      <c r="BB1496" s="977"/>
      <c r="BC1496" s="977"/>
      <c r="BD1496" s="977"/>
      <c r="BE1496" s="977"/>
      <c r="BF1496" s="977"/>
      <c r="BG1496" s="977"/>
      <c r="BH1496" s="977"/>
      <c r="BI1496" s="977"/>
      <c r="BJ1496" s="977"/>
      <c r="BK1496" s="977"/>
      <c r="BL1496" s="977"/>
      <c r="BM1496" s="977"/>
      <c r="BN1496" s="977"/>
      <c r="BO1496" s="977"/>
      <c r="BP1496" s="977"/>
      <c r="BQ1496" s="977"/>
      <c r="BR1496" s="977"/>
      <c r="BS1496" s="977"/>
      <c r="BT1496" s="977"/>
      <c r="BU1496" s="977"/>
      <c r="BV1496" s="977"/>
      <c r="BW1496" s="977"/>
      <c r="BX1496" s="977"/>
      <c r="BY1496" s="978"/>
      <c r="BZ1496" s="985"/>
      <c r="CA1496" s="986"/>
      <c r="CB1496" s="986"/>
      <c r="CC1496" s="986"/>
      <c r="CD1496" s="986"/>
      <c r="CE1496" s="986"/>
      <c r="CF1496" s="986"/>
      <c r="CG1496" s="986"/>
      <c r="CH1496" s="987"/>
      <c r="CI1496" s="37"/>
      <c r="CJ1496" s="37"/>
    </row>
    <row r="1497" spans="1:91" ht="12.75" customHeight="1" x14ac:dyDescent="0.2">
      <c r="A1497" s="63"/>
      <c r="B1497" s="967"/>
      <c r="C1497" s="968"/>
      <c r="D1497" s="968"/>
      <c r="E1497" s="969"/>
      <c r="F1497" s="738"/>
      <c r="G1497" s="739"/>
      <c r="H1497" s="741"/>
      <c r="I1497" s="974" t="s">
        <v>803</v>
      </c>
      <c r="J1497" s="974"/>
      <c r="K1497" s="974"/>
      <c r="L1497" s="974"/>
      <c r="M1497" s="974"/>
      <c r="N1497" s="974"/>
      <c r="O1497" s="974"/>
      <c r="P1497" s="974"/>
      <c r="Q1497" s="974"/>
      <c r="R1497" s="974"/>
      <c r="S1497" s="974"/>
      <c r="T1497" s="974"/>
      <c r="U1497" s="974"/>
      <c r="V1497" s="974"/>
      <c r="W1497" s="974"/>
      <c r="X1497" s="974"/>
      <c r="Y1497" s="974"/>
      <c r="Z1497" s="974"/>
      <c r="AA1497" s="974"/>
      <c r="AB1497" s="974"/>
      <c r="AC1497" s="974"/>
      <c r="AD1497" s="974"/>
      <c r="AE1497" s="974"/>
      <c r="AF1497" s="974"/>
      <c r="AG1497" s="974"/>
      <c r="AH1497" s="974"/>
      <c r="AI1497" s="974"/>
      <c r="AJ1497" s="974"/>
      <c r="AK1497" s="974"/>
      <c r="AL1497" s="974"/>
      <c r="AM1497" s="975"/>
      <c r="AN1497" s="1176"/>
      <c r="AO1497" s="1177"/>
      <c r="AP1497" s="1177"/>
      <c r="AQ1497" s="1177"/>
      <c r="AR1497" s="1177"/>
      <c r="AS1497" s="1177"/>
      <c r="AT1497" s="1177"/>
      <c r="AU1497" s="1177"/>
      <c r="AV1497" s="1177"/>
      <c r="AW1497" s="1177"/>
      <c r="AX1497" s="1180" t="s">
        <v>268</v>
      </c>
      <c r="AY1497" s="1180"/>
      <c r="AZ1497" s="1181"/>
      <c r="BA1497" s="742"/>
      <c r="BB1497" s="743"/>
      <c r="BC1497" s="739"/>
      <c r="BD1497" s="739"/>
      <c r="BE1497" s="739"/>
      <c r="BF1497" s="739"/>
      <c r="BG1497" s="739"/>
      <c r="BH1497" s="739"/>
      <c r="BI1497" s="739"/>
      <c r="BJ1497" s="739"/>
      <c r="BK1497" s="739"/>
      <c r="BL1497" s="739"/>
      <c r="BM1497" s="739"/>
      <c r="BN1497" s="739"/>
      <c r="BO1497" s="739"/>
      <c r="BP1497" s="739"/>
      <c r="BQ1497" s="739"/>
      <c r="BR1497" s="739"/>
      <c r="BS1497" s="739"/>
      <c r="BT1497" s="739"/>
      <c r="BU1497" s="739"/>
      <c r="BV1497" s="739"/>
      <c r="BW1497" s="739"/>
      <c r="BX1497" s="739"/>
      <c r="BY1497" s="740"/>
      <c r="BZ1497" s="985"/>
      <c r="CA1497" s="986"/>
      <c r="CB1497" s="986"/>
      <c r="CC1497" s="986"/>
      <c r="CD1497" s="986"/>
      <c r="CE1497" s="986"/>
      <c r="CF1497" s="986"/>
      <c r="CG1497" s="986"/>
      <c r="CH1497" s="987"/>
      <c r="CI1497" s="37"/>
      <c r="CJ1497" s="37"/>
    </row>
    <row r="1498" spans="1:91" ht="12.75" customHeight="1" x14ac:dyDescent="0.2">
      <c r="A1498" s="63"/>
      <c r="B1498" s="967"/>
      <c r="C1498" s="968"/>
      <c r="D1498" s="968"/>
      <c r="E1498" s="969"/>
      <c r="F1498" s="738"/>
      <c r="G1498" s="739"/>
      <c r="H1498" s="747"/>
      <c r="I1498" s="980"/>
      <c r="J1498" s="980"/>
      <c r="K1498" s="980"/>
      <c r="L1498" s="980"/>
      <c r="M1498" s="980"/>
      <c r="N1498" s="980"/>
      <c r="O1498" s="980"/>
      <c r="P1498" s="980"/>
      <c r="Q1498" s="980"/>
      <c r="R1498" s="980"/>
      <c r="S1498" s="980"/>
      <c r="T1498" s="980"/>
      <c r="U1498" s="980"/>
      <c r="V1498" s="980"/>
      <c r="W1498" s="980"/>
      <c r="X1498" s="980"/>
      <c r="Y1498" s="980"/>
      <c r="Z1498" s="980"/>
      <c r="AA1498" s="980"/>
      <c r="AB1498" s="980"/>
      <c r="AC1498" s="980"/>
      <c r="AD1498" s="980"/>
      <c r="AE1498" s="980"/>
      <c r="AF1498" s="980"/>
      <c r="AG1498" s="980"/>
      <c r="AH1498" s="980"/>
      <c r="AI1498" s="980"/>
      <c r="AJ1498" s="980"/>
      <c r="AK1498" s="980"/>
      <c r="AL1498" s="980"/>
      <c r="AM1498" s="981"/>
      <c r="AN1498" s="1178"/>
      <c r="AO1498" s="1179"/>
      <c r="AP1498" s="1179"/>
      <c r="AQ1498" s="1179"/>
      <c r="AR1498" s="1179"/>
      <c r="AS1498" s="1179"/>
      <c r="AT1498" s="1179"/>
      <c r="AU1498" s="1179"/>
      <c r="AV1498" s="1179"/>
      <c r="AW1498" s="1179"/>
      <c r="AX1498" s="1182"/>
      <c r="AY1498" s="1182"/>
      <c r="AZ1498" s="1183"/>
      <c r="BA1498" s="742"/>
      <c r="BB1498" s="743"/>
      <c r="BC1498" s="739"/>
      <c r="BD1498" s="739"/>
      <c r="BE1498" s="739"/>
      <c r="BF1498" s="739"/>
      <c r="BG1498" s="739"/>
      <c r="BH1498" s="739"/>
      <c r="BI1498" s="739"/>
      <c r="BJ1498" s="739"/>
      <c r="BK1498" s="739"/>
      <c r="BL1498" s="739"/>
      <c r="BM1498" s="739"/>
      <c r="BN1498" s="739"/>
      <c r="BO1498" s="739"/>
      <c r="BP1498" s="739"/>
      <c r="BQ1498" s="739"/>
      <c r="BR1498" s="739"/>
      <c r="BS1498" s="739"/>
      <c r="BT1498" s="739"/>
      <c r="BU1498" s="739"/>
      <c r="BV1498" s="739"/>
      <c r="BW1498" s="739"/>
      <c r="BX1498" s="739"/>
      <c r="BY1498" s="740"/>
      <c r="BZ1498" s="985"/>
      <c r="CA1498" s="986"/>
      <c r="CB1498" s="986"/>
      <c r="CC1498" s="986"/>
      <c r="CD1498" s="986"/>
      <c r="CE1498" s="986"/>
      <c r="CF1498" s="986"/>
      <c r="CG1498" s="986"/>
      <c r="CH1498" s="987"/>
      <c r="CI1498" s="37"/>
      <c r="CJ1498" s="37"/>
    </row>
    <row r="1499" spans="1:91" ht="12.75" customHeight="1" x14ac:dyDescent="0.2">
      <c r="A1499" s="63"/>
      <c r="B1499" s="967"/>
      <c r="C1499" s="968"/>
      <c r="D1499" s="968"/>
      <c r="E1499" s="969"/>
      <c r="F1499" s="738"/>
      <c r="G1499" s="739"/>
      <c r="H1499" s="741"/>
      <c r="I1499" s="974" t="s">
        <v>805</v>
      </c>
      <c r="J1499" s="974"/>
      <c r="K1499" s="974"/>
      <c r="L1499" s="974"/>
      <c r="M1499" s="974"/>
      <c r="N1499" s="974"/>
      <c r="O1499" s="974"/>
      <c r="P1499" s="974"/>
      <c r="Q1499" s="974"/>
      <c r="R1499" s="974"/>
      <c r="S1499" s="974"/>
      <c r="T1499" s="974"/>
      <c r="U1499" s="974"/>
      <c r="V1499" s="974"/>
      <c r="W1499" s="974"/>
      <c r="X1499" s="974"/>
      <c r="Y1499" s="974"/>
      <c r="Z1499" s="974"/>
      <c r="AA1499" s="974"/>
      <c r="AB1499" s="974"/>
      <c r="AC1499" s="974"/>
      <c r="AD1499" s="974"/>
      <c r="AE1499" s="974"/>
      <c r="AF1499" s="974"/>
      <c r="AG1499" s="974"/>
      <c r="AH1499" s="974"/>
      <c r="AI1499" s="974"/>
      <c r="AJ1499" s="974"/>
      <c r="AK1499" s="974"/>
      <c r="AL1499" s="974"/>
      <c r="AM1499" s="975"/>
      <c r="AN1499" s="1176"/>
      <c r="AO1499" s="1177"/>
      <c r="AP1499" s="1177"/>
      <c r="AQ1499" s="1177"/>
      <c r="AR1499" s="1177"/>
      <c r="AS1499" s="1177"/>
      <c r="AT1499" s="1177"/>
      <c r="AU1499" s="1177"/>
      <c r="AV1499" s="1177"/>
      <c r="AW1499" s="1177"/>
      <c r="AX1499" s="1180" t="s">
        <v>268</v>
      </c>
      <c r="AY1499" s="1180"/>
      <c r="AZ1499" s="1181"/>
      <c r="BA1499" s="742"/>
      <c r="BB1499" s="743"/>
      <c r="BC1499" s="739"/>
      <c r="BD1499" s="739"/>
      <c r="BE1499" s="739"/>
      <c r="BF1499" s="739"/>
      <c r="BG1499" s="739"/>
      <c r="BH1499" s="739"/>
      <c r="BI1499" s="739"/>
      <c r="BJ1499" s="739"/>
      <c r="BK1499" s="739"/>
      <c r="BL1499" s="739"/>
      <c r="BM1499" s="739"/>
      <c r="BN1499" s="739"/>
      <c r="BO1499" s="739"/>
      <c r="BP1499" s="739"/>
      <c r="BQ1499" s="739"/>
      <c r="BR1499" s="739"/>
      <c r="BS1499" s="739"/>
      <c r="BT1499" s="739"/>
      <c r="BU1499" s="739"/>
      <c r="BV1499" s="739"/>
      <c r="BW1499" s="739"/>
      <c r="BX1499" s="739"/>
      <c r="BY1499" s="740"/>
      <c r="BZ1499" s="985"/>
      <c r="CA1499" s="986"/>
      <c r="CB1499" s="986"/>
      <c r="CC1499" s="986"/>
      <c r="CD1499" s="986"/>
      <c r="CE1499" s="986"/>
      <c r="CF1499" s="986"/>
      <c r="CG1499" s="986"/>
      <c r="CH1499" s="987"/>
      <c r="CI1499" s="37"/>
      <c r="CJ1499" s="37"/>
    </row>
    <row r="1500" spans="1:91" ht="12.75" customHeight="1" x14ac:dyDescent="0.2">
      <c r="A1500" s="63"/>
      <c r="B1500" s="967"/>
      <c r="C1500" s="968"/>
      <c r="D1500" s="968"/>
      <c r="E1500" s="969"/>
      <c r="F1500" s="738"/>
      <c r="G1500" s="739"/>
      <c r="H1500" s="747"/>
      <c r="I1500" s="980"/>
      <c r="J1500" s="980"/>
      <c r="K1500" s="980"/>
      <c r="L1500" s="980"/>
      <c r="M1500" s="980"/>
      <c r="N1500" s="980"/>
      <c r="O1500" s="980"/>
      <c r="P1500" s="980"/>
      <c r="Q1500" s="980"/>
      <c r="R1500" s="980"/>
      <c r="S1500" s="980"/>
      <c r="T1500" s="980"/>
      <c r="U1500" s="980"/>
      <c r="V1500" s="980"/>
      <c r="W1500" s="980"/>
      <c r="X1500" s="980"/>
      <c r="Y1500" s="980"/>
      <c r="Z1500" s="980"/>
      <c r="AA1500" s="980"/>
      <c r="AB1500" s="980"/>
      <c r="AC1500" s="980"/>
      <c r="AD1500" s="980"/>
      <c r="AE1500" s="980"/>
      <c r="AF1500" s="980"/>
      <c r="AG1500" s="980"/>
      <c r="AH1500" s="980"/>
      <c r="AI1500" s="980"/>
      <c r="AJ1500" s="980"/>
      <c r="AK1500" s="980"/>
      <c r="AL1500" s="980"/>
      <c r="AM1500" s="981"/>
      <c r="AN1500" s="1178"/>
      <c r="AO1500" s="1179"/>
      <c r="AP1500" s="1179"/>
      <c r="AQ1500" s="1179"/>
      <c r="AR1500" s="1179"/>
      <c r="AS1500" s="1179"/>
      <c r="AT1500" s="1179"/>
      <c r="AU1500" s="1179"/>
      <c r="AV1500" s="1179"/>
      <c r="AW1500" s="1179"/>
      <c r="AX1500" s="1182"/>
      <c r="AY1500" s="1182"/>
      <c r="AZ1500" s="1183"/>
      <c r="BA1500" s="742"/>
      <c r="BB1500" s="743"/>
      <c r="BC1500" s="739"/>
      <c r="BD1500" s="739"/>
      <c r="BE1500" s="739"/>
      <c r="BF1500" s="739"/>
      <c r="BG1500" s="739"/>
      <c r="BH1500" s="739"/>
      <c r="BI1500" s="739"/>
      <c r="BJ1500" s="739"/>
      <c r="BK1500" s="739"/>
      <c r="BL1500" s="739"/>
      <c r="BM1500" s="739"/>
      <c r="BN1500" s="739"/>
      <c r="BO1500" s="739"/>
      <c r="BP1500" s="739"/>
      <c r="BQ1500" s="739"/>
      <c r="BR1500" s="739"/>
      <c r="BS1500" s="739"/>
      <c r="BT1500" s="739"/>
      <c r="BU1500" s="739"/>
      <c r="BV1500" s="739"/>
      <c r="BW1500" s="739"/>
      <c r="BX1500" s="739"/>
      <c r="BY1500" s="740"/>
      <c r="BZ1500" s="985"/>
      <c r="CA1500" s="986"/>
      <c r="CB1500" s="986"/>
      <c r="CC1500" s="986"/>
      <c r="CD1500" s="986"/>
      <c r="CE1500" s="986"/>
      <c r="CF1500" s="986"/>
      <c r="CG1500" s="986"/>
      <c r="CH1500" s="987"/>
      <c r="CI1500" s="37"/>
      <c r="CJ1500" s="37"/>
    </row>
    <row r="1501" spans="1:91" ht="12.75" customHeight="1" x14ac:dyDescent="0.2">
      <c r="A1501" s="63"/>
      <c r="B1501" s="967"/>
      <c r="C1501" s="968"/>
      <c r="D1501" s="968"/>
      <c r="E1501" s="969"/>
      <c r="F1501" s="738"/>
      <c r="G1501" s="739"/>
      <c r="H1501" s="741"/>
      <c r="I1501" s="974" t="s">
        <v>530</v>
      </c>
      <c r="J1501" s="974"/>
      <c r="K1501" s="974"/>
      <c r="L1501" s="974"/>
      <c r="M1501" s="974"/>
      <c r="N1501" s="974"/>
      <c r="O1501" s="974"/>
      <c r="P1501" s="974"/>
      <c r="Q1501" s="974"/>
      <c r="R1501" s="974"/>
      <c r="S1501" s="974"/>
      <c r="T1501" s="974"/>
      <c r="U1501" s="974"/>
      <c r="V1501" s="974"/>
      <c r="W1501" s="974"/>
      <c r="X1501" s="974"/>
      <c r="Y1501" s="974"/>
      <c r="Z1501" s="974"/>
      <c r="AA1501" s="974"/>
      <c r="AB1501" s="974"/>
      <c r="AC1501" s="974"/>
      <c r="AD1501" s="974"/>
      <c r="AE1501" s="974"/>
      <c r="AF1501" s="974"/>
      <c r="AG1501" s="974"/>
      <c r="AH1501" s="974"/>
      <c r="AI1501" s="974"/>
      <c r="AJ1501" s="974"/>
      <c r="AK1501" s="974"/>
      <c r="AL1501" s="974"/>
      <c r="AM1501" s="975"/>
      <c r="AN1501" s="1176"/>
      <c r="AO1501" s="1177"/>
      <c r="AP1501" s="1177"/>
      <c r="AQ1501" s="1177"/>
      <c r="AR1501" s="1177"/>
      <c r="AS1501" s="1177"/>
      <c r="AT1501" s="1177"/>
      <c r="AU1501" s="1177"/>
      <c r="AV1501" s="1177"/>
      <c r="AW1501" s="1177"/>
      <c r="AX1501" s="1180" t="s">
        <v>270</v>
      </c>
      <c r="AY1501" s="1180"/>
      <c r="AZ1501" s="1181"/>
      <c r="BA1501" s="742"/>
      <c r="BB1501" s="743"/>
      <c r="BC1501" s="739"/>
      <c r="BD1501" s="739"/>
      <c r="BE1501" s="739"/>
      <c r="BF1501" s="739"/>
      <c r="BG1501" s="739"/>
      <c r="BH1501" s="739"/>
      <c r="BI1501" s="739"/>
      <c r="BJ1501" s="739"/>
      <c r="BK1501" s="739"/>
      <c r="BL1501" s="739"/>
      <c r="BM1501" s="739"/>
      <c r="BN1501" s="739"/>
      <c r="BO1501" s="739"/>
      <c r="BP1501" s="739"/>
      <c r="BQ1501" s="739"/>
      <c r="BR1501" s="739"/>
      <c r="BS1501" s="739"/>
      <c r="BT1501" s="739"/>
      <c r="BU1501" s="739"/>
      <c r="BV1501" s="739"/>
      <c r="BW1501" s="739"/>
      <c r="BX1501" s="739"/>
      <c r="BY1501" s="740"/>
      <c r="BZ1501" s="985"/>
      <c r="CA1501" s="986"/>
      <c r="CB1501" s="986"/>
      <c r="CC1501" s="986"/>
      <c r="CD1501" s="986"/>
      <c r="CE1501" s="986"/>
      <c r="CF1501" s="986"/>
      <c r="CG1501" s="986"/>
      <c r="CH1501" s="987"/>
      <c r="CI1501" s="37"/>
      <c r="CJ1501" s="37"/>
    </row>
    <row r="1502" spans="1:91" ht="12.75" customHeight="1" x14ac:dyDescent="0.2">
      <c r="A1502" s="63"/>
      <c r="B1502" s="967"/>
      <c r="C1502" s="968"/>
      <c r="D1502" s="968"/>
      <c r="E1502" s="969"/>
      <c r="F1502" s="738"/>
      <c r="G1502" s="739"/>
      <c r="H1502" s="747"/>
      <c r="I1502" s="980"/>
      <c r="J1502" s="980"/>
      <c r="K1502" s="980"/>
      <c r="L1502" s="980"/>
      <c r="M1502" s="980"/>
      <c r="N1502" s="980"/>
      <c r="O1502" s="980"/>
      <c r="P1502" s="980"/>
      <c r="Q1502" s="980"/>
      <c r="R1502" s="980"/>
      <c r="S1502" s="980"/>
      <c r="T1502" s="980"/>
      <c r="U1502" s="980"/>
      <c r="V1502" s="980"/>
      <c r="W1502" s="980"/>
      <c r="X1502" s="980"/>
      <c r="Y1502" s="980"/>
      <c r="Z1502" s="980"/>
      <c r="AA1502" s="980"/>
      <c r="AB1502" s="980"/>
      <c r="AC1502" s="980"/>
      <c r="AD1502" s="980"/>
      <c r="AE1502" s="980"/>
      <c r="AF1502" s="980"/>
      <c r="AG1502" s="980"/>
      <c r="AH1502" s="980"/>
      <c r="AI1502" s="980"/>
      <c r="AJ1502" s="980"/>
      <c r="AK1502" s="980"/>
      <c r="AL1502" s="980"/>
      <c r="AM1502" s="981"/>
      <c r="AN1502" s="1178"/>
      <c r="AO1502" s="1179"/>
      <c r="AP1502" s="1179"/>
      <c r="AQ1502" s="1179"/>
      <c r="AR1502" s="1179"/>
      <c r="AS1502" s="1179"/>
      <c r="AT1502" s="1179"/>
      <c r="AU1502" s="1179"/>
      <c r="AV1502" s="1179"/>
      <c r="AW1502" s="1179"/>
      <c r="AX1502" s="1182"/>
      <c r="AY1502" s="1182"/>
      <c r="AZ1502" s="1183"/>
      <c r="BA1502" s="742"/>
      <c r="BB1502" s="743"/>
      <c r="BC1502" s="739"/>
      <c r="BD1502" s="739"/>
      <c r="BE1502" s="739"/>
      <c r="BF1502" s="739"/>
      <c r="BG1502" s="739"/>
      <c r="BH1502" s="739"/>
      <c r="BI1502" s="739"/>
      <c r="BJ1502" s="739"/>
      <c r="BK1502" s="739"/>
      <c r="BL1502" s="739"/>
      <c r="BM1502" s="739"/>
      <c r="BN1502" s="739"/>
      <c r="BO1502" s="739"/>
      <c r="BP1502" s="739"/>
      <c r="BQ1502" s="739"/>
      <c r="BR1502" s="739"/>
      <c r="BS1502" s="739"/>
      <c r="BT1502" s="739"/>
      <c r="BU1502" s="739"/>
      <c r="BV1502" s="739"/>
      <c r="BW1502" s="739"/>
      <c r="BX1502" s="739"/>
      <c r="BY1502" s="740"/>
      <c r="BZ1502" s="985"/>
      <c r="CA1502" s="986"/>
      <c r="CB1502" s="986"/>
      <c r="CC1502" s="986"/>
      <c r="CD1502" s="986"/>
      <c r="CE1502" s="986"/>
      <c r="CF1502" s="986"/>
      <c r="CG1502" s="986"/>
      <c r="CH1502" s="987"/>
      <c r="CI1502" s="37"/>
      <c r="CJ1502" s="37"/>
    </row>
    <row r="1503" spans="1:91" ht="12.75" customHeight="1" x14ac:dyDescent="0.2">
      <c r="A1503" s="63"/>
      <c r="B1503" s="967"/>
      <c r="C1503" s="968"/>
      <c r="D1503" s="968"/>
      <c r="E1503" s="969"/>
      <c r="F1503" s="738"/>
      <c r="G1503" s="739"/>
      <c r="H1503" s="169"/>
      <c r="I1503" s="169"/>
      <c r="J1503" s="169"/>
      <c r="K1503" s="169"/>
      <c r="L1503" s="169"/>
      <c r="M1503" s="169"/>
      <c r="N1503" s="169"/>
      <c r="O1503" s="169"/>
      <c r="P1503" s="169"/>
      <c r="Q1503" s="170"/>
      <c r="R1503" s="170"/>
      <c r="S1503" s="170"/>
      <c r="T1503" s="171"/>
      <c r="U1503" s="171"/>
      <c r="V1503" s="171"/>
      <c r="W1503" s="171"/>
      <c r="X1503" s="171"/>
      <c r="Y1503" s="171"/>
      <c r="Z1503" s="171"/>
      <c r="AA1503" s="171"/>
      <c r="AB1503" s="171"/>
      <c r="AC1503" s="739"/>
      <c r="AD1503" s="739"/>
      <c r="AE1503" s="739"/>
      <c r="AF1503" s="739"/>
      <c r="AG1503" s="739"/>
      <c r="AH1503" s="739"/>
      <c r="AI1503" s="739"/>
      <c r="AJ1503" s="739"/>
      <c r="AK1503" s="739"/>
      <c r="AL1503" s="739"/>
      <c r="AM1503" s="739"/>
      <c r="AN1503" s="739"/>
      <c r="AO1503" s="739"/>
      <c r="AP1503" s="739"/>
      <c r="AQ1503" s="739"/>
      <c r="AR1503" s="739"/>
      <c r="AS1503" s="739"/>
      <c r="AT1503" s="739"/>
      <c r="AU1503" s="739"/>
      <c r="AV1503" s="739"/>
      <c r="AW1503" s="739"/>
      <c r="AX1503" s="739"/>
      <c r="AY1503" s="739"/>
      <c r="AZ1503" s="739"/>
      <c r="BA1503" s="739"/>
      <c r="BB1503" s="739"/>
      <c r="BC1503" s="739"/>
      <c r="BD1503" s="739"/>
      <c r="BE1503" s="739"/>
      <c r="BF1503" s="739"/>
      <c r="BG1503" s="739"/>
      <c r="BH1503" s="739"/>
      <c r="BI1503" s="739"/>
      <c r="BJ1503" s="739"/>
      <c r="BK1503" s="739"/>
      <c r="BL1503" s="739"/>
      <c r="BM1503" s="739"/>
      <c r="BN1503" s="739"/>
      <c r="BO1503" s="739"/>
      <c r="BP1503" s="739"/>
      <c r="BQ1503" s="739"/>
      <c r="BR1503" s="739"/>
      <c r="BS1503" s="739"/>
      <c r="BT1503" s="739"/>
      <c r="BU1503" s="739"/>
      <c r="BV1503" s="739"/>
      <c r="BW1503" s="739"/>
      <c r="BX1503" s="739"/>
      <c r="BY1503" s="740"/>
      <c r="BZ1503" s="985"/>
      <c r="CA1503" s="986"/>
      <c r="CB1503" s="986"/>
      <c r="CC1503" s="986"/>
      <c r="CD1503" s="986"/>
      <c r="CE1503" s="986"/>
      <c r="CF1503" s="986"/>
      <c r="CG1503" s="986"/>
      <c r="CH1503" s="987"/>
      <c r="CI1503" s="37"/>
      <c r="CJ1503" s="37"/>
    </row>
    <row r="1504" spans="1:91" ht="12.75" customHeight="1" x14ac:dyDescent="0.2">
      <c r="A1504" s="63"/>
      <c r="B1504" s="967"/>
      <c r="C1504" s="968"/>
      <c r="D1504" s="968"/>
      <c r="E1504" s="969"/>
      <c r="F1504" s="738"/>
      <c r="G1504" s="739"/>
      <c r="H1504" s="977" t="s">
        <v>802</v>
      </c>
      <c r="I1504" s="977"/>
      <c r="J1504" s="977"/>
      <c r="K1504" s="977"/>
      <c r="L1504" s="977"/>
      <c r="M1504" s="977"/>
      <c r="N1504" s="977"/>
      <c r="O1504" s="977"/>
      <c r="P1504" s="977"/>
      <c r="Q1504" s="977"/>
      <c r="R1504" s="977"/>
      <c r="S1504" s="977"/>
      <c r="T1504" s="977"/>
      <c r="U1504" s="977"/>
      <c r="V1504" s="977"/>
      <c r="W1504" s="977"/>
      <c r="X1504" s="977"/>
      <c r="Y1504" s="977"/>
      <c r="Z1504" s="977"/>
      <c r="AA1504" s="977"/>
      <c r="AB1504" s="977"/>
      <c r="AC1504" s="977"/>
      <c r="AD1504" s="977"/>
      <c r="AE1504" s="977"/>
      <c r="AF1504" s="977"/>
      <c r="AG1504" s="977"/>
      <c r="AH1504" s="977"/>
      <c r="AI1504" s="977"/>
      <c r="AJ1504" s="977"/>
      <c r="AK1504" s="977"/>
      <c r="AL1504" s="977"/>
      <c r="AM1504" s="977"/>
      <c r="AN1504" s="977"/>
      <c r="AO1504" s="977"/>
      <c r="AP1504" s="977"/>
      <c r="AQ1504" s="977"/>
      <c r="AR1504" s="977"/>
      <c r="AS1504" s="977"/>
      <c r="AT1504" s="977"/>
      <c r="AU1504" s="977"/>
      <c r="AV1504" s="977"/>
      <c r="AW1504" s="977"/>
      <c r="AX1504" s="977"/>
      <c r="AY1504" s="977"/>
      <c r="AZ1504" s="977"/>
      <c r="BA1504" s="977"/>
      <c r="BB1504" s="977"/>
      <c r="BC1504" s="977"/>
      <c r="BD1504" s="977"/>
      <c r="BE1504" s="977"/>
      <c r="BF1504" s="977"/>
      <c r="BG1504" s="977"/>
      <c r="BH1504" s="977"/>
      <c r="BI1504" s="977"/>
      <c r="BJ1504" s="977"/>
      <c r="BK1504" s="977"/>
      <c r="BL1504" s="977"/>
      <c r="BM1504" s="977"/>
      <c r="BN1504" s="977"/>
      <c r="BO1504" s="977"/>
      <c r="BP1504" s="977"/>
      <c r="BQ1504" s="977"/>
      <c r="BR1504" s="977"/>
      <c r="BS1504" s="977"/>
      <c r="BT1504" s="977"/>
      <c r="BU1504" s="977"/>
      <c r="BV1504" s="977"/>
      <c r="BW1504" s="977"/>
      <c r="BX1504" s="977"/>
      <c r="BY1504" s="978"/>
      <c r="BZ1504" s="985"/>
      <c r="CA1504" s="986"/>
      <c r="CB1504" s="986"/>
      <c r="CC1504" s="986"/>
      <c r="CD1504" s="986"/>
      <c r="CE1504" s="986"/>
      <c r="CF1504" s="986"/>
      <c r="CG1504" s="986"/>
      <c r="CH1504" s="987"/>
      <c r="CI1504" s="37"/>
      <c r="CJ1504" s="37"/>
    </row>
    <row r="1505" spans="1:91" ht="12.75" customHeight="1" x14ac:dyDescent="0.2">
      <c r="A1505" s="63"/>
      <c r="B1505" s="967"/>
      <c r="C1505" s="968"/>
      <c r="D1505" s="968"/>
      <c r="E1505" s="969"/>
      <c r="F1505" s="738"/>
      <c r="G1505" s="739"/>
      <c r="H1505" s="1162"/>
      <c r="I1505" s="1159"/>
      <c r="J1505" s="1159"/>
      <c r="K1505" s="1159"/>
      <c r="L1505" s="1159"/>
      <c r="M1505" s="1159"/>
      <c r="N1505" s="1159"/>
      <c r="O1505" s="1057" t="s">
        <v>271</v>
      </c>
      <c r="P1505" s="1057"/>
      <c r="Q1505" s="1057"/>
      <c r="R1505" s="1158"/>
      <c r="S1505" s="1159"/>
      <c r="T1505" s="1159"/>
      <c r="U1505" s="1159"/>
      <c r="V1505" s="1159"/>
      <c r="W1505" s="1159"/>
      <c r="X1505" s="1159"/>
      <c r="Y1505" s="1057" t="s">
        <v>268</v>
      </c>
      <c r="Z1505" s="1057"/>
      <c r="AA1505" s="1058"/>
      <c r="AC1505" s="743"/>
      <c r="AD1505" s="1162"/>
      <c r="AE1505" s="1159"/>
      <c r="AF1505" s="1159"/>
      <c r="AG1505" s="1159"/>
      <c r="AH1505" s="1159"/>
      <c r="AI1505" s="1159"/>
      <c r="AJ1505" s="1159"/>
      <c r="AK1505" s="1057" t="s">
        <v>271</v>
      </c>
      <c r="AL1505" s="1057"/>
      <c r="AM1505" s="1057"/>
      <c r="AN1505" s="1158"/>
      <c r="AO1505" s="1159"/>
      <c r="AP1505" s="1159"/>
      <c r="AQ1505" s="1159"/>
      <c r="AR1505" s="1159"/>
      <c r="AS1505" s="1159"/>
      <c r="AT1505" s="1159"/>
      <c r="AU1505" s="1057" t="s">
        <v>268</v>
      </c>
      <c r="AV1505" s="1057"/>
      <c r="AW1505" s="1058"/>
      <c r="AX1505" s="743"/>
      <c r="AY1505" s="754"/>
      <c r="AZ1505" s="1162"/>
      <c r="BA1505" s="1159"/>
      <c r="BB1505" s="1159"/>
      <c r="BC1505" s="1159"/>
      <c r="BD1505" s="1159"/>
      <c r="BE1505" s="1159"/>
      <c r="BF1505" s="1159"/>
      <c r="BG1505" s="1057" t="s">
        <v>271</v>
      </c>
      <c r="BH1505" s="1057"/>
      <c r="BI1505" s="1057"/>
      <c r="BJ1505" s="1158"/>
      <c r="BK1505" s="1159"/>
      <c r="BL1505" s="1159"/>
      <c r="BM1505" s="1159"/>
      <c r="BN1505" s="1159"/>
      <c r="BO1505" s="1159"/>
      <c r="BP1505" s="1159"/>
      <c r="BQ1505" s="1057" t="s">
        <v>268</v>
      </c>
      <c r="BR1505" s="1057"/>
      <c r="BS1505" s="1058"/>
      <c r="BT1505" s="739"/>
      <c r="BU1505" s="739"/>
      <c r="BV1505" s="739"/>
      <c r="BW1505" s="739"/>
      <c r="BX1505" s="739"/>
      <c r="BY1505" s="740"/>
      <c r="BZ1505" s="985"/>
      <c r="CA1505" s="986"/>
      <c r="CB1505" s="986"/>
      <c r="CC1505" s="986"/>
      <c r="CD1505" s="986"/>
      <c r="CE1505" s="986"/>
      <c r="CF1505" s="986"/>
      <c r="CG1505" s="986"/>
      <c r="CH1505" s="987"/>
      <c r="CI1505" s="37"/>
      <c r="CJ1505" s="37"/>
    </row>
    <row r="1506" spans="1:91" ht="12.75" customHeight="1" x14ac:dyDescent="0.2">
      <c r="A1506" s="63"/>
      <c r="B1506" s="967"/>
      <c r="C1506" s="968"/>
      <c r="D1506" s="968"/>
      <c r="E1506" s="969"/>
      <c r="F1506" s="738"/>
      <c r="G1506" s="739"/>
      <c r="H1506" s="1163"/>
      <c r="I1506" s="1161"/>
      <c r="J1506" s="1161"/>
      <c r="K1506" s="1161"/>
      <c r="L1506" s="1161"/>
      <c r="M1506" s="1161"/>
      <c r="N1506" s="1161"/>
      <c r="O1506" s="1059"/>
      <c r="P1506" s="1059"/>
      <c r="Q1506" s="1059"/>
      <c r="R1506" s="1160"/>
      <c r="S1506" s="1161"/>
      <c r="T1506" s="1161"/>
      <c r="U1506" s="1161"/>
      <c r="V1506" s="1161"/>
      <c r="W1506" s="1161"/>
      <c r="X1506" s="1161"/>
      <c r="Y1506" s="1059"/>
      <c r="Z1506" s="1059"/>
      <c r="AA1506" s="1060"/>
      <c r="AC1506" s="743"/>
      <c r="AD1506" s="1163"/>
      <c r="AE1506" s="1161"/>
      <c r="AF1506" s="1161"/>
      <c r="AG1506" s="1161"/>
      <c r="AH1506" s="1161"/>
      <c r="AI1506" s="1161"/>
      <c r="AJ1506" s="1161"/>
      <c r="AK1506" s="1059"/>
      <c r="AL1506" s="1059"/>
      <c r="AM1506" s="1059"/>
      <c r="AN1506" s="1160"/>
      <c r="AO1506" s="1161"/>
      <c r="AP1506" s="1161"/>
      <c r="AQ1506" s="1161"/>
      <c r="AR1506" s="1161"/>
      <c r="AS1506" s="1161"/>
      <c r="AT1506" s="1161"/>
      <c r="AU1506" s="1059"/>
      <c r="AV1506" s="1059"/>
      <c r="AW1506" s="1060"/>
      <c r="AX1506" s="743"/>
      <c r="AY1506" s="754"/>
      <c r="AZ1506" s="1163"/>
      <c r="BA1506" s="1161"/>
      <c r="BB1506" s="1161"/>
      <c r="BC1506" s="1161"/>
      <c r="BD1506" s="1161"/>
      <c r="BE1506" s="1161"/>
      <c r="BF1506" s="1161"/>
      <c r="BG1506" s="1059"/>
      <c r="BH1506" s="1059"/>
      <c r="BI1506" s="1059"/>
      <c r="BJ1506" s="1160"/>
      <c r="BK1506" s="1161"/>
      <c r="BL1506" s="1161"/>
      <c r="BM1506" s="1161"/>
      <c r="BN1506" s="1161"/>
      <c r="BO1506" s="1161"/>
      <c r="BP1506" s="1161"/>
      <c r="BQ1506" s="1059"/>
      <c r="BR1506" s="1059"/>
      <c r="BS1506" s="1060"/>
      <c r="BT1506" s="739"/>
      <c r="BU1506" s="739"/>
      <c r="BV1506" s="739"/>
      <c r="BW1506" s="739"/>
      <c r="BX1506" s="739"/>
      <c r="BY1506" s="740"/>
      <c r="BZ1506" s="985"/>
      <c r="CA1506" s="986"/>
      <c r="CB1506" s="986"/>
      <c r="CC1506" s="986"/>
      <c r="CD1506" s="986"/>
      <c r="CE1506" s="986"/>
      <c r="CF1506" s="986"/>
      <c r="CG1506" s="986"/>
      <c r="CH1506" s="987"/>
      <c r="CI1506" s="37"/>
      <c r="CJ1506" s="37"/>
    </row>
    <row r="1507" spans="1:91" ht="12.75" customHeight="1" x14ac:dyDescent="0.2">
      <c r="A1507" s="63"/>
      <c r="B1507" s="967"/>
      <c r="C1507" s="968"/>
      <c r="D1507" s="968"/>
      <c r="E1507" s="969"/>
      <c r="F1507" s="738"/>
      <c r="G1507" s="739"/>
      <c r="H1507" s="170"/>
      <c r="I1507" s="170"/>
      <c r="J1507" s="170"/>
      <c r="K1507" s="170"/>
      <c r="L1507" s="170"/>
      <c r="M1507" s="170"/>
      <c r="N1507" s="171"/>
      <c r="O1507" s="170"/>
      <c r="P1507" s="170"/>
      <c r="Q1507" s="170"/>
      <c r="R1507" s="170"/>
      <c r="S1507" s="170"/>
      <c r="T1507" s="170"/>
      <c r="U1507" s="171"/>
      <c r="V1507" s="170"/>
      <c r="W1507" s="170"/>
      <c r="X1507" s="170"/>
      <c r="Y1507" s="170"/>
      <c r="Z1507" s="170"/>
      <c r="AA1507" s="170"/>
      <c r="AB1507" s="171"/>
      <c r="AC1507" s="739"/>
      <c r="AD1507" s="739"/>
      <c r="AE1507" s="739"/>
      <c r="AF1507" s="739"/>
      <c r="AG1507" s="739"/>
      <c r="AH1507" s="739"/>
      <c r="AI1507" s="739"/>
      <c r="AJ1507" s="739"/>
      <c r="AK1507" s="739"/>
      <c r="AL1507" s="739"/>
      <c r="AM1507" s="739"/>
      <c r="AN1507" s="739"/>
      <c r="AO1507" s="739"/>
      <c r="AP1507" s="739"/>
      <c r="AQ1507" s="739"/>
      <c r="AR1507" s="739"/>
      <c r="AS1507" s="739"/>
      <c r="AT1507" s="739"/>
      <c r="AU1507" s="739"/>
      <c r="AV1507" s="739"/>
      <c r="AW1507" s="739"/>
      <c r="AX1507" s="739"/>
      <c r="AY1507" s="739"/>
      <c r="AZ1507" s="739"/>
      <c r="BA1507" s="739"/>
      <c r="BB1507" s="739"/>
      <c r="BC1507" s="739"/>
      <c r="BD1507" s="739"/>
      <c r="BE1507" s="739"/>
      <c r="BF1507" s="739"/>
      <c r="BG1507" s="739"/>
      <c r="BH1507" s="739"/>
      <c r="BI1507" s="739"/>
      <c r="BJ1507" s="739"/>
      <c r="BK1507" s="739"/>
      <c r="BL1507" s="739"/>
      <c r="BM1507" s="739"/>
      <c r="BN1507" s="739"/>
      <c r="BO1507" s="739"/>
      <c r="BP1507" s="739"/>
      <c r="BQ1507" s="739"/>
      <c r="BR1507" s="739"/>
      <c r="BS1507" s="739"/>
      <c r="BT1507" s="739"/>
      <c r="BU1507" s="739"/>
      <c r="BV1507" s="739"/>
      <c r="BW1507" s="739"/>
      <c r="BX1507" s="739"/>
      <c r="BY1507" s="740"/>
      <c r="BZ1507" s="985"/>
      <c r="CA1507" s="986"/>
      <c r="CB1507" s="986"/>
      <c r="CC1507" s="986"/>
      <c r="CD1507" s="986"/>
      <c r="CE1507" s="986"/>
      <c r="CF1507" s="986"/>
      <c r="CG1507" s="986"/>
      <c r="CH1507" s="987"/>
      <c r="CI1507" s="37"/>
      <c r="CJ1507" s="37"/>
    </row>
    <row r="1508" spans="1:91" ht="12.75" customHeight="1" x14ac:dyDescent="0.2">
      <c r="A1508" s="63"/>
      <c r="B1508" s="967"/>
      <c r="C1508" s="968"/>
      <c r="D1508" s="968"/>
      <c r="E1508" s="969"/>
      <c r="F1508" s="738"/>
      <c r="G1508" s="739"/>
      <c r="H1508" s="977" t="s">
        <v>552</v>
      </c>
      <c r="I1508" s="977"/>
      <c r="J1508" s="977"/>
      <c r="K1508" s="977"/>
      <c r="L1508" s="977"/>
      <c r="M1508" s="977"/>
      <c r="N1508" s="977"/>
      <c r="O1508" s="977"/>
      <c r="P1508" s="977"/>
      <c r="Q1508" s="977"/>
      <c r="R1508" s="977"/>
      <c r="S1508" s="977"/>
      <c r="T1508" s="977"/>
      <c r="U1508" s="977"/>
      <c r="V1508" s="977"/>
      <c r="W1508" s="977"/>
      <c r="X1508" s="977"/>
      <c r="Y1508" s="977"/>
      <c r="Z1508" s="977"/>
      <c r="AA1508" s="977"/>
      <c r="AB1508" s="977"/>
      <c r="AC1508" s="977"/>
      <c r="AD1508" s="977"/>
      <c r="AE1508" s="977"/>
      <c r="AF1508" s="977"/>
      <c r="AG1508" s="977"/>
      <c r="AH1508" s="977"/>
      <c r="AI1508" s="977"/>
      <c r="AJ1508" s="977"/>
      <c r="AK1508" s="977"/>
      <c r="AL1508" s="977"/>
      <c r="AM1508" s="977"/>
      <c r="AN1508" s="977"/>
      <c r="AO1508" s="977"/>
      <c r="AP1508" s="977"/>
      <c r="AQ1508" s="977"/>
      <c r="AR1508" s="977"/>
      <c r="AS1508" s="977"/>
      <c r="AT1508" s="977"/>
      <c r="AU1508" s="977"/>
      <c r="AV1508" s="977"/>
      <c r="AW1508" s="977"/>
      <c r="AX1508" s="977"/>
      <c r="AY1508" s="977"/>
      <c r="AZ1508" s="977"/>
      <c r="BA1508" s="977"/>
      <c r="BB1508" s="977"/>
      <c r="BC1508" s="977"/>
      <c r="BD1508" s="977"/>
      <c r="BE1508" s="977"/>
      <c r="BF1508" s="977"/>
      <c r="BG1508" s="977"/>
      <c r="BH1508" s="977"/>
      <c r="BI1508" s="977"/>
      <c r="BJ1508" s="977"/>
      <c r="BK1508" s="977"/>
      <c r="BL1508" s="977"/>
      <c r="BM1508" s="977"/>
      <c r="BN1508" s="977"/>
      <c r="BO1508" s="977"/>
      <c r="BP1508" s="977"/>
      <c r="BQ1508" s="977"/>
      <c r="BR1508" s="977"/>
      <c r="BS1508" s="977"/>
      <c r="BT1508" s="977"/>
      <c r="BU1508" s="977"/>
      <c r="BV1508" s="977"/>
      <c r="BW1508" s="977"/>
      <c r="BX1508" s="977"/>
      <c r="BY1508" s="978"/>
      <c r="BZ1508" s="985"/>
      <c r="CA1508" s="986"/>
      <c r="CB1508" s="986"/>
      <c r="CC1508" s="986"/>
      <c r="CD1508" s="986"/>
      <c r="CE1508" s="986"/>
      <c r="CF1508" s="986"/>
      <c r="CG1508" s="986"/>
      <c r="CH1508" s="987"/>
      <c r="CI1508" s="37"/>
      <c r="CJ1508" s="37"/>
    </row>
    <row r="1509" spans="1:91" ht="12.75" customHeight="1" x14ac:dyDescent="0.2">
      <c r="A1509" s="63"/>
      <c r="B1509" s="967"/>
      <c r="C1509" s="968"/>
      <c r="D1509" s="968"/>
      <c r="E1509" s="969"/>
      <c r="F1509" s="738"/>
      <c r="G1509" s="739"/>
      <c r="H1509" s="1162"/>
      <c r="I1509" s="1159"/>
      <c r="J1509" s="1159"/>
      <c r="K1509" s="1159"/>
      <c r="L1509" s="1159"/>
      <c r="M1509" s="1159"/>
      <c r="N1509" s="1159"/>
      <c r="O1509" s="1057" t="s">
        <v>271</v>
      </c>
      <c r="P1509" s="1057"/>
      <c r="Q1509" s="1057"/>
      <c r="R1509" s="1158"/>
      <c r="S1509" s="1159"/>
      <c r="T1509" s="1159"/>
      <c r="U1509" s="1159"/>
      <c r="V1509" s="1159"/>
      <c r="W1509" s="1159"/>
      <c r="X1509" s="1159"/>
      <c r="Y1509" s="1057" t="s">
        <v>268</v>
      </c>
      <c r="Z1509" s="1057"/>
      <c r="AA1509" s="1058"/>
      <c r="AC1509" s="743"/>
      <c r="AD1509" s="1162"/>
      <c r="AE1509" s="1159"/>
      <c r="AF1509" s="1159"/>
      <c r="AG1509" s="1159"/>
      <c r="AH1509" s="1159"/>
      <c r="AI1509" s="1159"/>
      <c r="AJ1509" s="1159"/>
      <c r="AK1509" s="1057" t="s">
        <v>271</v>
      </c>
      <c r="AL1509" s="1057"/>
      <c r="AM1509" s="1057"/>
      <c r="AN1509" s="1158"/>
      <c r="AO1509" s="1159"/>
      <c r="AP1509" s="1159"/>
      <c r="AQ1509" s="1159"/>
      <c r="AR1509" s="1159"/>
      <c r="AS1509" s="1159"/>
      <c r="AT1509" s="1159"/>
      <c r="AU1509" s="1057" t="s">
        <v>268</v>
      </c>
      <c r="AV1509" s="1057"/>
      <c r="AW1509" s="1058"/>
      <c r="AX1509" s="743"/>
      <c r="AY1509" s="754"/>
      <c r="AZ1509" s="1162"/>
      <c r="BA1509" s="1159"/>
      <c r="BB1509" s="1159"/>
      <c r="BC1509" s="1159"/>
      <c r="BD1509" s="1159"/>
      <c r="BE1509" s="1159"/>
      <c r="BF1509" s="1159"/>
      <c r="BG1509" s="1057" t="s">
        <v>271</v>
      </c>
      <c r="BH1509" s="1057"/>
      <c r="BI1509" s="1057"/>
      <c r="BJ1509" s="1158"/>
      <c r="BK1509" s="1159"/>
      <c r="BL1509" s="1159"/>
      <c r="BM1509" s="1159"/>
      <c r="BN1509" s="1159"/>
      <c r="BO1509" s="1159"/>
      <c r="BP1509" s="1159"/>
      <c r="BQ1509" s="1057" t="s">
        <v>268</v>
      </c>
      <c r="BR1509" s="1057"/>
      <c r="BS1509" s="1058"/>
      <c r="BT1509" s="739"/>
      <c r="BU1509" s="739"/>
      <c r="BV1509" s="739"/>
      <c r="BW1509" s="739"/>
      <c r="BX1509" s="739"/>
      <c r="BY1509" s="740"/>
      <c r="BZ1509" s="985"/>
      <c r="CA1509" s="986"/>
      <c r="CB1509" s="986"/>
      <c r="CC1509" s="986"/>
      <c r="CD1509" s="986"/>
      <c r="CE1509" s="986"/>
      <c r="CF1509" s="986"/>
      <c r="CG1509" s="986"/>
      <c r="CH1509" s="987"/>
      <c r="CI1509" s="37"/>
      <c r="CJ1509" s="37"/>
    </row>
    <row r="1510" spans="1:91" ht="12.75" customHeight="1" x14ac:dyDescent="0.2">
      <c r="A1510" s="63"/>
      <c r="B1510" s="967"/>
      <c r="C1510" s="968"/>
      <c r="D1510" s="968"/>
      <c r="E1510" s="969"/>
      <c r="F1510" s="738"/>
      <c r="G1510" s="739"/>
      <c r="H1510" s="1163"/>
      <c r="I1510" s="1161"/>
      <c r="J1510" s="1161"/>
      <c r="K1510" s="1161"/>
      <c r="L1510" s="1161"/>
      <c r="M1510" s="1161"/>
      <c r="N1510" s="1161"/>
      <c r="O1510" s="1059"/>
      <c r="P1510" s="1059"/>
      <c r="Q1510" s="1059"/>
      <c r="R1510" s="1160"/>
      <c r="S1510" s="1161"/>
      <c r="T1510" s="1161"/>
      <c r="U1510" s="1161"/>
      <c r="V1510" s="1161"/>
      <c r="W1510" s="1161"/>
      <c r="X1510" s="1161"/>
      <c r="Y1510" s="1059"/>
      <c r="Z1510" s="1059"/>
      <c r="AA1510" s="1060"/>
      <c r="AC1510" s="743"/>
      <c r="AD1510" s="1163"/>
      <c r="AE1510" s="1161"/>
      <c r="AF1510" s="1161"/>
      <c r="AG1510" s="1161"/>
      <c r="AH1510" s="1161"/>
      <c r="AI1510" s="1161"/>
      <c r="AJ1510" s="1161"/>
      <c r="AK1510" s="1059"/>
      <c r="AL1510" s="1059"/>
      <c r="AM1510" s="1059"/>
      <c r="AN1510" s="1160"/>
      <c r="AO1510" s="1161"/>
      <c r="AP1510" s="1161"/>
      <c r="AQ1510" s="1161"/>
      <c r="AR1510" s="1161"/>
      <c r="AS1510" s="1161"/>
      <c r="AT1510" s="1161"/>
      <c r="AU1510" s="1059"/>
      <c r="AV1510" s="1059"/>
      <c r="AW1510" s="1060"/>
      <c r="AX1510" s="743"/>
      <c r="AY1510" s="754"/>
      <c r="AZ1510" s="1163"/>
      <c r="BA1510" s="1161"/>
      <c r="BB1510" s="1161"/>
      <c r="BC1510" s="1161"/>
      <c r="BD1510" s="1161"/>
      <c r="BE1510" s="1161"/>
      <c r="BF1510" s="1161"/>
      <c r="BG1510" s="1059"/>
      <c r="BH1510" s="1059"/>
      <c r="BI1510" s="1059"/>
      <c r="BJ1510" s="1160"/>
      <c r="BK1510" s="1161"/>
      <c r="BL1510" s="1161"/>
      <c r="BM1510" s="1161"/>
      <c r="BN1510" s="1161"/>
      <c r="BO1510" s="1161"/>
      <c r="BP1510" s="1161"/>
      <c r="BQ1510" s="1059"/>
      <c r="BR1510" s="1059"/>
      <c r="BS1510" s="1060"/>
      <c r="BT1510" s="739"/>
      <c r="BU1510" s="739"/>
      <c r="BV1510" s="739"/>
      <c r="BW1510" s="739"/>
      <c r="BX1510" s="739"/>
      <c r="BY1510" s="740"/>
      <c r="BZ1510" s="985"/>
      <c r="CA1510" s="986"/>
      <c r="CB1510" s="986"/>
      <c r="CC1510" s="986"/>
      <c r="CD1510" s="986"/>
      <c r="CE1510" s="986"/>
      <c r="CF1510" s="986"/>
      <c r="CG1510" s="986"/>
      <c r="CH1510" s="987"/>
      <c r="CI1510" s="37"/>
      <c r="CJ1510" s="37"/>
    </row>
    <row r="1511" spans="1:91" ht="12.75" customHeight="1" x14ac:dyDescent="0.2">
      <c r="A1511" s="63"/>
      <c r="B1511" s="967"/>
      <c r="C1511" s="968"/>
      <c r="D1511" s="968"/>
      <c r="E1511" s="969"/>
      <c r="F1511" s="173"/>
      <c r="G1511" s="174"/>
      <c r="H1511" s="174"/>
      <c r="I1511" s="174"/>
      <c r="J1511" s="174"/>
      <c r="K1511" s="174"/>
      <c r="L1511" s="174"/>
      <c r="M1511" s="174"/>
      <c r="N1511" s="174"/>
      <c r="O1511" s="174"/>
      <c r="P1511" s="174"/>
      <c r="Q1511" s="174"/>
      <c r="R1511" s="174"/>
      <c r="S1511" s="174"/>
      <c r="T1511" s="174"/>
      <c r="U1511" s="174"/>
      <c r="V1511" s="174"/>
      <c r="W1511" s="174"/>
      <c r="X1511" s="174"/>
      <c r="Y1511" s="174"/>
      <c r="Z1511" s="174"/>
      <c r="AA1511" s="174"/>
      <c r="AB1511" s="174"/>
      <c r="AC1511" s="174"/>
      <c r="AD1511" s="174"/>
      <c r="AE1511" s="174"/>
      <c r="AF1511" s="174"/>
      <c r="AG1511" s="174"/>
      <c r="AH1511" s="174"/>
      <c r="AI1511" s="174"/>
      <c r="AJ1511" s="174"/>
      <c r="AK1511" s="174"/>
      <c r="AL1511" s="174"/>
      <c r="AM1511" s="174"/>
      <c r="AN1511" s="174"/>
      <c r="AO1511" s="174"/>
      <c r="AP1511" s="174"/>
      <c r="AQ1511" s="174"/>
      <c r="AR1511" s="174"/>
      <c r="AS1511" s="174"/>
      <c r="AT1511" s="174"/>
      <c r="AU1511" s="174"/>
      <c r="AV1511" s="174"/>
      <c r="AW1511" s="174"/>
      <c r="AX1511" s="174"/>
      <c r="AY1511" s="174"/>
      <c r="AZ1511" s="174"/>
      <c r="BA1511" s="174"/>
      <c r="BB1511" s="174"/>
      <c r="BC1511" s="174"/>
      <c r="BD1511" s="174"/>
      <c r="BE1511" s="174"/>
      <c r="BF1511" s="174"/>
      <c r="BG1511" s="174"/>
      <c r="BH1511" s="174"/>
      <c r="BI1511" s="174"/>
      <c r="BJ1511" s="174"/>
      <c r="BK1511" s="174"/>
      <c r="BL1511" s="174"/>
      <c r="BM1511" s="174"/>
      <c r="BN1511" s="174"/>
      <c r="BO1511" s="174"/>
      <c r="BP1511" s="174"/>
      <c r="BQ1511" s="174"/>
      <c r="BR1511" s="174"/>
      <c r="BS1511" s="174"/>
      <c r="BT1511" s="174"/>
      <c r="BU1511" s="174"/>
      <c r="BV1511" s="174"/>
      <c r="BW1511" s="174"/>
      <c r="BX1511" s="174"/>
      <c r="BY1511" s="175"/>
      <c r="BZ1511" s="1173"/>
      <c r="CA1511" s="1174"/>
      <c r="CB1511" s="1174"/>
      <c r="CC1511" s="1174"/>
      <c r="CD1511" s="1174"/>
      <c r="CE1511" s="1174"/>
      <c r="CF1511" s="1174"/>
      <c r="CG1511" s="1174"/>
      <c r="CH1511" s="1175"/>
      <c r="CI1511" s="37"/>
      <c r="CJ1511" s="37"/>
    </row>
    <row r="1512" spans="1:91" ht="12.75" customHeight="1" x14ac:dyDescent="0.2">
      <c r="A1512" s="63"/>
      <c r="B1512" s="967"/>
      <c r="C1512" s="968"/>
      <c r="D1512" s="968"/>
      <c r="E1512" s="969"/>
      <c r="F1512" s="999" t="s">
        <v>33</v>
      </c>
      <c r="G1512" s="1000"/>
      <c r="H1512" s="1000" t="s">
        <v>739</v>
      </c>
      <c r="I1512" s="1000"/>
      <c r="J1512" s="1000"/>
      <c r="K1512" s="1000"/>
      <c r="L1512" s="1000"/>
      <c r="M1512" s="1000"/>
      <c r="N1512" s="1000"/>
      <c r="O1512" s="1000"/>
      <c r="P1512" s="1000"/>
      <c r="Q1512" s="1000"/>
      <c r="R1512" s="1000"/>
      <c r="S1512" s="1000"/>
      <c r="T1512" s="1000"/>
      <c r="U1512" s="1000"/>
      <c r="V1512" s="1000"/>
      <c r="W1512" s="1000"/>
      <c r="X1512" s="1000"/>
      <c r="Y1512" s="1000"/>
      <c r="Z1512" s="1000"/>
      <c r="AA1512" s="1000"/>
      <c r="AB1512" s="1000"/>
      <c r="AC1512" s="1000"/>
      <c r="AD1512" s="1000"/>
      <c r="AE1512" s="1000"/>
      <c r="AF1512" s="1000"/>
      <c r="AG1512" s="1000"/>
      <c r="AH1512" s="1000"/>
      <c r="AI1512" s="1000"/>
      <c r="AJ1512" s="1000"/>
      <c r="AK1512" s="1000"/>
      <c r="AL1512" s="1000"/>
      <c r="AM1512" s="1000"/>
      <c r="AN1512" s="1000"/>
      <c r="AO1512" s="1000"/>
      <c r="AP1512" s="1000"/>
      <c r="AQ1512" s="1000"/>
      <c r="AR1512" s="1000"/>
      <c r="AS1512" s="1000"/>
      <c r="AT1512" s="1000"/>
      <c r="AU1512" s="1000"/>
      <c r="AV1512" s="1000"/>
      <c r="AW1512" s="1000"/>
      <c r="AX1512" s="1000"/>
      <c r="AY1512" s="1000"/>
      <c r="AZ1512" s="1000"/>
      <c r="BA1512" s="1000"/>
      <c r="BB1512" s="1000"/>
      <c r="BC1512" s="1000"/>
      <c r="BD1512" s="1000"/>
      <c r="BE1512" s="1000"/>
      <c r="BF1512" s="1000"/>
      <c r="BG1512" s="1000"/>
      <c r="BH1512" s="1000"/>
      <c r="BI1512" s="1000"/>
      <c r="BJ1512" s="1000"/>
      <c r="BK1512" s="1000"/>
      <c r="BL1512" s="1000"/>
      <c r="BM1512" s="1000"/>
      <c r="BN1512" s="1000"/>
      <c r="BO1512" s="1000"/>
      <c r="BP1512" s="1000"/>
      <c r="BQ1512" s="1000"/>
      <c r="BR1512" s="1000"/>
      <c r="BS1512" s="1000"/>
      <c r="BT1512" s="1000"/>
      <c r="BU1512" s="1000"/>
      <c r="BV1512" s="1000"/>
      <c r="BW1512" s="1000"/>
      <c r="BX1512" s="1000"/>
      <c r="BY1512" s="1065"/>
      <c r="BZ1512" s="985"/>
      <c r="CA1512" s="986"/>
      <c r="CB1512" s="986"/>
      <c r="CC1512" s="986"/>
      <c r="CD1512" s="986"/>
      <c r="CE1512" s="986"/>
      <c r="CF1512" s="986"/>
      <c r="CG1512" s="986"/>
      <c r="CH1512" s="987"/>
      <c r="CI1512" s="37"/>
      <c r="CJ1512" s="37"/>
      <c r="CK1512" s="112"/>
      <c r="CL1512" s="112"/>
      <c r="CM1512" s="112"/>
    </row>
    <row r="1513" spans="1:91" ht="12.75" customHeight="1" x14ac:dyDescent="0.2">
      <c r="A1513" s="63"/>
      <c r="B1513" s="967"/>
      <c r="C1513" s="968"/>
      <c r="D1513" s="968"/>
      <c r="E1513" s="969"/>
      <c r="F1513" s="976"/>
      <c r="G1513" s="977"/>
      <c r="H1513" s="977"/>
      <c r="I1513" s="977"/>
      <c r="J1513" s="977"/>
      <c r="K1513" s="977"/>
      <c r="L1513" s="977"/>
      <c r="M1513" s="977"/>
      <c r="N1513" s="977"/>
      <c r="O1513" s="977"/>
      <c r="P1513" s="977"/>
      <c r="Q1513" s="977"/>
      <c r="R1513" s="977"/>
      <c r="S1513" s="977"/>
      <c r="T1513" s="977"/>
      <c r="U1513" s="977"/>
      <c r="V1513" s="977"/>
      <c r="W1513" s="977"/>
      <c r="X1513" s="977"/>
      <c r="Y1513" s="977"/>
      <c r="Z1513" s="977"/>
      <c r="AA1513" s="977"/>
      <c r="AB1513" s="977"/>
      <c r="AC1513" s="977"/>
      <c r="AD1513" s="977"/>
      <c r="AE1513" s="977"/>
      <c r="AF1513" s="977"/>
      <c r="AG1513" s="977"/>
      <c r="AH1513" s="977"/>
      <c r="AI1513" s="977"/>
      <c r="AJ1513" s="977"/>
      <c r="AK1513" s="977"/>
      <c r="AL1513" s="977"/>
      <c r="AM1513" s="977"/>
      <c r="AN1513" s="977"/>
      <c r="AO1513" s="977"/>
      <c r="AP1513" s="977"/>
      <c r="AQ1513" s="977"/>
      <c r="AR1513" s="977"/>
      <c r="AS1513" s="977"/>
      <c r="AT1513" s="977"/>
      <c r="AU1513" s="977"/>
      <c r="AV1513" s="977"/>
      <c r="AW1513" s="977"/>
      <c r="AX1513" s="977"/>
      <c r="AY1513" s="977"/>
      <c r="AZ1513" s="977"/>
      <c r="BA1513" s="977"/>
      <c r="BB1513" s="977"/>
      <c r="BC1513" s="977"/>
      <c r="BD1513" s="977"/>
      <c r="BE1513" s="977"/>
      <c r="BF1513" s="977"/>
      <c r="BG1513" s="977"/>
      <c r="BH1513" s="977"/>
      <c r="BI1513" s="977"/>
      <c r="BJ1513" s="977"/>
      <c r="BK1513" s="977"/>
      <c r="BL1513" s="977"/>
      <c r="BM1513" s="977"/>
      <c r="BN1513" s="977"/>
      <c r="BO1513" s="977"/>
      <c r="BP1513" s="977"/>
      <c r="BQ1513" s="977"/>
      <c r="BR1513" s="977"/>
      <c r="BS1513" s="977"/>
      <c r="BT1513" s="977"/>
      <c r="BU1513" s="977"/>
      <c r="BV1513" s="977"/>
      <c r="BW1513" s="977"/>
      <c r="BX1513" s="977"/>
      <c r="BY1513" s="978"/>
      <c r="BZ1513" s="985"/>
      <c r="CA1513" s="986"/>
      <c r="CB1513" s="986"/>
      <c r="CC1513" s="986"/>
      <c r="CD1513" s="986"/>
      <c r="CE1513" s="986"/>
      <c r="CF1513" s="986"/>
      <c r="CG1513" s="986"/>
      <c r="CH1513" s="987"/>
      <c r="CI1513" s="37"/>
      <c r="CJ1513" s="37"/>
      <c r="CK1513" s="112"/>
      <c r="CL1513" s="112"/>
      <c r="CM1513" s="112"/>
    </row>
    <row r="1514" spans="1:91" ht="12.75" customHeight="1" x14ac:dyDescent="0.2">
      <c r="A1514" s="63"/>
      <c r="B1514" s="967"/>
      <c r="C1514" s="968"/>
      <c r="D1514" s="968"/>
      <c r="E1514" s="969"/>
      <c r="F1514" s="738"/>
      <c r="G1514" s="739"/>
      <c r="H1514" s="977"/>
      <c r="I1514" s="977"/>
      <c r="J1514" s="977"/>
      <c r="K1514" s="977"/>
      <c r="L1514" s="977"/>
      <c r="M1514" s="977"/>
      <c r="N1514" s="977"/>
      <c r="O1514" s="977"/>
      <c r="P1514" s="977"/>
      <c r="Q1514" s="977"/>
      <c r="R1514" s="977"/>
      <c r="S1514" s="977"/>
      <c r="T1514" s="977"/>
      <c r="U1514" s="977"/>
      <c r="V1514" s="977"/>
      <c r="W1514" s="977"/>
      <c r="X1514" s="977"/>
      <c r="Y1514" s="977"/>
      <c r="Z1514" s="977"/>
      <c r="AA1514" s="977"/>
      <c r="AB1514" s="977"/>
      <c r="AC1514" s="977"/>
      <c r="AD1514" s="977"/>
      <c r="AE1514" s="977"/>
      <c r="AF1514" s="977"/>
      <c r="AG1514" s="977"/>
      <c r="AH1514" s="977"/>
      <c r="AI1514" s="977"/>
      <c r="AJ1514" s="977"/>
      <c r="AK1514" s="977"/>
      <c r="AL1514" s="977"/>
      <c r="AM1514" s="977"/>
      <c r="AN1514" s="977"/>
      <c r="AO1514" s="977"/>
      <c r="AP1514" s="977"/>
      <c r="AQ1514" s="977"/>
      <c r="AR1514" s="977"/>
      <c r="AS1514" s="977"/>
      <c r="AT1514" s="977"/>
      <c r="AU1514" s="977"/>
      <c r="AV1514" s="977"/>
      <c r="AW1514" s="977"/>
      <c r="AX1514" s="977"/>
      <c r="AY1514" s="977"/>
      <c r="AZ1514" s="977"/>
      <c r="BA1514" s="977"/>
      <c r="BB1514" s="977"/>
      <c r="BC1514" s="977"/>
      <c r="BD1514" s="977"/>
      <c r="BE1514" s="977"/>
      <c r="BF1514" s="977"/>
      <c r="BG1514" s="977"/>
      <c r="BH1514" s="977"/>
      <c r="BI1514" s="977"/>
      <c r="BJ1514" s="977"/>
      <c r="BK1514" s="977"/>
      <c r="BL1514" s="977"/>
      <c r="BM1514" s="977"/>
      <c r="BN1514" s="977"/>
      <c r="BO1514" s="977"/>
      <c r="BP1514" s="977"/>
      <c r="BQ1514" s="977"/>
      <c r="BR1514" s="977"/>
      <c r="BS1514" s="977"/>
      <c r="BT1514" s="977"/>
      <c r="BU1514" s="977"/>
      <c r="BV1514" s="977"/>
      <c r="BW1514" s="977"/>
      <c r="BX1514" s="977"/>
      <c r="BY1514" s="978"/>
      <c r="BZ1514" s="985"/>
      <c r="CA1514" s="986"/>
      <c r="CB1514" s="986"/>
      <c r="CC1514" s="986"/>
      <c r="CD1514" s="986"/>
      <c r="CE1514" s="986"/>
      <c r="CF1514" s="986"/>
      <c r="CG1514" s="986"/>
      <c r="CH1514" s="987"/>
      <c r="CI1514" s="37"/>
      <c r="CJ1514" s="37"/>
      <c r="CK1514" s="112"/>
      <c r="CL1514" s="112"/>
      <c r="CM1514" s="112"/>
    </row>
    <row r="1515" spans="1:91" ht="12.75" customHeight="1" x14ac:dyDescent="0.2">
      <c r="A1515" s="63"/>
      <c r="B1515" s="967"/>
      <c r="C1515" s="968"/>
      <c r="D1515" s="968"/>
      <c r="E1515" s="969"/>
      <c r="F1515" s="742"/>
      <c r="G1515" s="743"/>
      <c r="H1515" s="977"/>
      <c r="I1515" s="977"/>
      <c r="J1515" s="977"/>
      <c r="K1515" s="977"/>
      <c r="L1515" s="977"/>
      <c r="M1515" s="977"/>
      <c r="N1515" s="977"/>
      <c r="O1515" s="977"/>
      <c r="P1515" s="977"/>
      <c r="Q1515" s="977"/>
      <c r="R1515" s="977"/>
      <c r="S1515" s="977"/>
      <c r="T1515" s="977"/>
      <c r="U1515" s="977"/>
      <c r="V1515" s="977"/>
      <c r="W1515" s="977"/>
      <c r="X1515" s="977"/>
      <c r="Y1515" s="977"/>
      <c r="Z1515" s="977"/>
      <c r="AA1515" s="977"/>
      <c r="AB1515" s="977"/>
      <c r="AC1515" s="977"/>
      <c r="AD1515" s="977"/>
      <c r="AE1515" s="977"/>
      <c r="AF1515" s="977"/>
      <c r="AG1515" s="977"/>
      <c r="AH1515" s="977"/>
      <c r="AI1515" s="977"/>
      <c r="AJ1515" s="977"/>
      <c r="AK1515" s="977"/>
      <c r="AL1515" s="977"/>
      <c r="AM1515" s="977"/>
      <c r="AN1515" s="977"/>
      <c r="AO1515" s="977"/>
      <c r="AP1515" s="977"/>
      <c r="AQ1515" s="977"/>
      <c r="AR1515" s="977"/>
      <c r="AS1515" s="977"/>
      <c r="AT1515" s="977"/>
      <c r="AU1515" s="977"/>
      <c r="AV1515" s="977"/>
      <c r="AW1515" s="977"/>
      <c r="AX1515" s="977"/>
      <c r="AY1515" s="977"/>
      <c r="AZ1515" s="977"/>
      <c r="BA1515" s="977"/>
      <c r="BB1515" s="977"/>
      <c r="BC1515" s="977"/>
      <c r="BD1515" s="977"/>
      <c r="BE1515" s="977"/>
      <c r="BF1515" s="977"/>
      <c r="BG1515" s="977"/>
      <c r="BH1515" s="977"/>
      <c r="BI1515" s="977"/>
      <c r="BJ1515" s="977"/>
      <c r="BK1515" s="977"/>
      <c r="BL1515" s="977"/>
      <c r="BM1515" s="977"/>
      <c r="BN1515" s="977"/>
      <c r="BO1515" s="977"/>
      <c r="BP1515" s="977"/>
      <c r="BQ1515" s="977"/>
      <c r="BR1515" s="977"/>
      <c r="BS1515" s="977"/>
      <c r="BT1515" s="977"/>
      <c r="BU1515" s="977"/>
      <c r="BV1515" s="977"/>
      <c r="BW1515" s="977"/>
      <c r="BX1515" s="977"/>
      <c r="BY1515" s="978"/>
      <c r="BZ1515" s="985"/>
      <c r="CA1515" s="986"/>
      <c r="CB1515" s="986"/>
      <c r="CC1515" s="986"/>
      <c r="CD1515" s="986"/>
      <c r="CE1515" s="986"/>
      <c r="CF1515" s="986"/>
      <c r="CG1515" s="986"/>
      <c r="CH1515" s="987"/>
      <c r="CI1515" s="37"/>
      <c r="CJ1515" s="37"/>
    </row>
    <row r="1516" spans="1:91" ht="12.75" customHeight="1" x14ac:dyDescent="0.2">
      <c r="A1516" s="63"/>
      <c r="B1516" s="970"/>
      <c r="C1516" s="971"/>
      <c r="D1516" s="971"/>
      <c r="E1516" s="972"/>
      <c r="F1516" s="747"/>
      <c r="G1516" s="748"/>
      <c r="H1516" s="980"/>
      <c r="I1516" s="980"/>
      <c r="J1516" s="980"/>
      <c r="K1516" s="980"/>
      <c r="L1516" s="980"/>
      <c r="M1516" s="980"/>
      <c r="N1516" s="980"/>
      <c r="O1516" s="980"/>
      <c r="P1516" s="980"/>
      <c r="Q1516" s="980"/>
      <c r="R1516" s="980"/>
      <c r="S1516" s="980"/>
      <c r="T1516" s="980"/>
      <c r="U1516" s="980"/>
      <c r="V1516" s="980"/>
      <c r="W1516" s="980"/>
      <c r="X1516" s="980"/>
      <c r="Y1516" s="980"/>
      <c r="Z1516" s="980"/>
      <c r="AA1516" s="980"/>
      <c r="AB1516" s="980"/>
      <c r="AC1516" s="980"/>
      <c r="AD1516" s="980"/>
      <c r="AE1516" s="980"/>
      <c r="AF1516" s="980"/>
      <c r="AG1516" s="980"/>
      <c r="AH1516" s="980"/>
      <c r="AI1516" s="980"/>
      <c r="AJ1516" s="980"/>
      <c r="AK1516" s="980"/>
      <c r="AL1516" s="980"/>
      <c r="AM1516" s="980"/>
      <c r="AN1516" s="980"/>
      <c r="AO1516" s="980"/>
      <c r="AP1516" s="980"/>
      <c r="AQ1516" s="980"/>
      <c r="AR1516" s="980"/>
      <c r="AS1516" s="980"/>
      <c r="AT1516" s="980"/>
      <c r="AU1516" s="980"/>
      <c r="AV1516" s="980"/>
      <c r="AW1516" s="980"/>
      <c r="AX1516" s="980"/>
      <c r="AY1516" s="980"/>
      <c r="AZ1516" s="980"/>
      <c r="BA1516" s="980"/>
      <c r="BB1516" s="980"/>
      <c r="BC1516" s="980"/>
      <c r="BD1516" s="980"/>
      <c r="BE1516" s="980"/>
      <c r="BF1516" s="980"/>
      <c r="BG1516" s="980"/>
      <c r="BH1516" s="980"/>
      <c r="BI1516" s="980"/>
      <c r="BJ1516" s="980"/>
      <c r="BK1516" s="980"/>
      <c r="BL1516" s="980"/>
      <c r="BM1516" s="980"/>
      <c r="BN1516" s="980"/>
      <c r="BO1516" s="980"/>
      <c r="BP1516" s="980"/>
      <c r="BQ1516" s="980"/>
      <c r="BR1516" s="980"/>
      <c r="BS1516" s="980"/>
      <c r="BT1516" s="980"/>
      <c r="BU1516" s="980"/>
      <c r="BV1516" s="980"/>
      <c r="BW1516" s="980"/>
      <c r="BX1516" s="980"/>
      <c r="BY1516" s="981"/>
      <c r="BZ1516" s="988"/>
      <c r="CA1516" s="989"/>
      <c r="CB1516" s="989"/>
      <c r="CC1516" s="989"/>
      <c r="CD1516" s="989"/>
      <c r="CE1516" s="989"/>
      <c r="CF1516" s="989"/>
      <c r="CG1516" s="989"/>
      <c r="CH1516" s="990"/>
      <c r="CI1516" s="37"/>
      <c r="CJ1516" s="37"/>
    </row>
    <row r="1517" spans="1:91" ht="12.75" customHeight="1" x14ac:dyDescent="0.2">
      <c r="A1517" s="63"/>
      <c r="B1517" s="964" t="s">
        <v>36</v>
      </c>
      <c r="C1517" s="965"/>
      <c r="D1517" s="965"/>
      <c r="E1517" s="966"/>
      <c r="F1517" s="973" t="s">
        <v>315</v>
      </c>
      <c r="G1517" s="974"/>
      <c r="H1517" s="974"/>
      <c r="I1517" s="974"/>
      <c r="J1517" s="974"/>
      <c r="K1517" s="974"/>
      <c r="L1517" s="974"/>
      <c r="M1517" s="974"/>
      <c r="N1517" s="974"/>
      <c r="O1517" s="974"/>
      <c r="P1517" s="974"/>
      <c r="Q1517" s="974"/>
      <c r="R1517" s="974"/>
      <c r="S1517" s="974"/>
      <c r="T1517" s="974"/>
      <c r="U1517" s="974"/>
      <c r="V1517" s="974"/>
      <c r="W1517" s="974"/>
      <c r="X1517" s="974"/>
      <c r="Y1517" s="974"/>
      <c r="Z1517" s="974"/>
      <c r="AA1517" s="974"/>
      <c r="AB1517" s="974"/>
      <c r="AC1517" s="974"/>
      <c r="AD1517" s="974"/>
      <c r="AE1517" s="974"/>
      <c r="AF1517" s="974"/>
      <c r="AG1517" s="974"/>
      <c r="AH1517" s="974"/>
      <c r="AI1517" s="974"/>
      <c r="AJ1517" s="974"/>
      <c r="AK1517" s="974"/>
      <c r="AL1517" s="974"/>
      <c r="AM1517" s="974"/>
      <c r="AN1517" s="974"/>
      <c r="AO1517" s="974"/>
      <c r="AP1517" s="974"/>
      <c r="AQ1517" s="974"/>
      <c r="AR1517" s="974"/>
      <c r="AS1517" s="974"/>
      <c r="AT1517" s="974"/>
      <c r="AU1517" s="974"/>
      <c r="AV1517" s="974"/>
      <c r="AW1517" s="974"/>
      <c r="AX1517" s="974"/>
      <c r="AY1517" s="974"/>
      <c r="AZ1517" s="974"/>
      <c r="BA1517" s="974"/>
      <c r="BB1517" s="974"/>
      <c r="BC1517" s="974"/>
      <c r="BD1517" s="974"/>
      <c r="BE1517" s="974"/>
      <c r="BF1517" s="974"/>
      <c r="BG1517" s="974"/>
      <c r="BH1517" s="974"/>
      <c r="BI1517" s="974"/>
      <c r="BJ1517" s="974"/>
      <c r="BK1517" s="974"/>
      <c r="BL1517" s="974"/>
      <c r="BM1517" s="974"/>
      <c r="BN1517" s="974"/>
      <c r="BO1517" s="974"/>
      <c r="BP1517" s="974"/>
      <c r="BQ1517" s="974"/>
      <c r="BR1517" s="974"/>
      <c r="BS1517" s="974"/>
      <c r="BT1517" s="974"/>
      <c r="BU1517" s="974"/>
      <c r="BV1517" s="974"/>
      <c r="BW1517" s="974"/>
      <c r="BX1517" s="974"/>
      <c r="BY1517" s="975"/>
      <c r="BZ1517" s="982"/>
      <c r="CA1517" s="983"/>
      <c r="CB1517" s="983"/>
      <c r="CC1517" s="983"/>
      <c r="CD1517" s="983"/>
      <c r="CE1517" s="983"/>
      <c r="CF1517" s="983"/>
      <c r="CG1517" s="983"/>
      <c r="CH1517" s="984"/>
      <c r="CI1517" s="37"/>
      <c r="CJ1517" s="37"/>
      <c r="CK1517" s="112"/>
      <c r="CL1517" s="112"/>
      <c r="CM1517" s="112"/>
    </row>
    <row r="1518" spans="1:91" ht="12.75" customHeight="1" x14ac:dyDescent="0.2">
      <c r="A1518" s="63"/>
      <c r="B1518" s="967"/>
      <c r="C1518" s="968"/>
      <c r="D1518" s="968"/>
      <c r="E1518" s="969"/>
      <c r="F1518" s="976"/>
      <c r="G1518" s="977"/>
      <c r="H1518" s="977"/>
      <c r="I1518" s="977"/>
      <c r="J1518" s="977"/>
      <c r="K1518" s="977"/>
      <c r="L1518" s="977"/>
      <c r="M1518" s="977"/>
      <c r="N1518" s="977"/>
      <c r="O1518" s="977"/>
      <c r="P1518" s="977"/>
      <c r="Q1518" s="977"/>
      <c r="R1518" s="977"/>
      <c r="S1518" s="977"/>
      <c r="T1518" s="977"/>
      <c r="U1518" s="977"/>
      <c r="V1518" s="977"/>
      <c r="W1518" s="977"/>
      <c r="X1518" s="977"/>
      <c r="Y1518" s="977"/>
      <c r="Z1518" s="977"/>
      <c r="AA1518" s="977"/>
      <c r="AB1518" s="977"/>
      <c r="AC1518" s="977"/>
      <c r="AD1518" s="977"/>
      <c r="AE1518" s="977"/>
      <c r="AF1518" s="977"/>
      <c r="AG1518" s="977"/>
      <c r="AH1518" s="977"/>
      <c r="AI1518" s="977"/>
      <c r="AJ1518" s="977"/>
      <c r="AK1518" s="977"/>
      <c r="AL1518" s="977"/>
      <c r="AM1518" s="977"/>
      <c r="AN1518" s="977"/>
      <c r="AO1518" s="977"/>
      <c r="AP1518" s="977"/>
      <c r="AQ1518" s="977"/>
      <c r="AR1518" s="977"/>
      <c r="AS1518" s="977"/>
      <c r="AT1518" s="977"/>
      <c r="AU1518" s="977"/>
      <c r="AV1518" s="977"/>
      <c r="AW1518" s="977"/>
      <c r="AX1518" s="977"/>
      <c r="AY1518" s="977"/>
      <c r="AZ1518" s="977"/>
      <c r="BA1518" s="977"/>
      <c r="BB1518" s="977"/>
      <c r="BC1518" s="977"/>
      <c r="BD1518" s="977"/>
      <c r="BE1518" s="977"/>
      <c r="BF1518" s="977"/>
      <c r="BG1518" s="977"/>
      <c r="BH1518" s="977"/>
      <c r="BI1518" s="977"/>
      <c r="BJ1518" s="977"/>
      <c r="BK1518" s="977"/>
      <c r="BL1518" s="977"/>
      <c r="BM1518" s="977"/>
      <c r="BN1518" s="977"/>
      <c r="BO1518" s="977"/>
      <c r="BP1518" s="977"/>
      <c r="BQ1518" s="977"/>
      <c r="BR1518" s="977"/>
      <c r="BS1518" s="977"/>
      <c r="BT1518" s="977"/>
      <c r="BU1518" s="977"/>
      <c r="BV1518" s="977"/>
      <c r="BW1518" s="977"/>
      <c r="BX1518" s="977"/>
      <c r="BY1518" s="978"/>
      <c r="BZ1518" s="985"/>
      <c r="CA1518" s="986"/>
      <c r="CB1518" s="986"/>
      <c r="CC1518" s="986"/>
      <c r="CD1518" s="986"/>
      <c r="CE1518" s="986"/>
      <c r="CF1518" s="986"/>
      <c r="CG1518" s="986"/>
      <c r="CH1518" s="987"/>
      <c r="CI1518" s="37"/>
      <c r="CJ1518" s="37"/>
    </row>
    <row r="1519" spans="1:91" ht="12.75" customHeight="1" x14ac:dyDescent="0.2">
      <c r="A1519" s="63"/>
      <c r="B1519" s="967"/>
      <c r="C1519" s="968"/>
      <c r="D1519" s="968"/>
      <c r="E1519" s="969"/>
      <c r="F1519" s="976"/>
      <c r="G1519" s="977"/>
      <c r="H1519" s="977"/>
      <c r="I1519" s="977"/>
      <c r="J1519" s="977"/>
      <c r="K1519" s="977"/>
      <c r="L1519" s="977"/>
      <c r="M1519" s="977"/>
      <c r="N1519" s="977"/>
      <c r="O1519" s="977"/>
      <c r="P1519" s="977"/>
      <c r="Q1519" s="977"/>
      <c r="R1519" s="977"/>
      <c r="S1519" s="977"/>
      <c r="T1519" s="977"/>
      <c r="U1519" s="977"/>
      <c r="V1519" s="977"/>
      <c r="W1519" s="977"/>
      <c r="X1519" s="977"/>
      <c r="Y1519" s="977"/>
      <c r="Z1519" s="977"/>
      <c r="AA1519" s="977"/>
      <c r="AB1519" s="977"/>
      <c r="AC1519" s="977"/>
      <c r="AD1519" s="977"/>
      <c r="AE1519" s="977"/>
      <c r="AF1519" s="977"/>
      <c r="AG1519" s="977"/>
      <c r="AH1519" s="977"/>
      <c r="AI1519" s="977"/>
      <c r="AJ1519" s="977"/>
      <c r="AK1519" s="977"/>
      <c r="AL1519" s="977"/>
      <c r="AM1519" s="977"/>
      <c r="AN1519" s="977"/>
      <c r="AO1519" s="977"/>
      <c r="AP1519" s="977"/>
      <c r="AQ1519" s="977"/>
      <c r="AR1519" s="977"/>
      <c r="AS1519" s="977"/>
      <c r="AT1519" s="977"/>
      <c r="AU1519" s="977"/>
      <c r="AV1519" s="977"/>
      <c r="AW1519" s="977"/>
      <c r="AX1519" s="977"/>
      <c r="AY1519" s="977"/>
      <c r="AZ1519" s="977"/>
      <c r="BA1519" s="977"/>
      <c r="BB1519" s="977"/>
      <c r="BC1519" s="977"/>
      <c r="BD1519" s="977"/>
      <c r="BE1519" s="977"/>
      <c r="BF1519" s="977"/>
      <c r="BG1519" s="977"/>
      <c r="BH1519" s="977"/>
      <c r="BI1519" s="977"/>
      <c r="BJ1519" s="977"/>
      <c r="BK1519" s="977"/>
      <c r="BL1519" s="977"/>
      <c r="BM1519" s="977"/>
      <c r="BN1519" s="977"/>
      <c r="BO1519" s="977"/>
      <c r="BP1519" s="977"/>
      <c r="BQ1519" s="977"/>
      <c r="BR1519" s="977"/>
      <c r="BS1519" s="977"/>
      <c r="BT1519" s="977"/>
      <c r="BU1519" s="977"/>
      <c r="BV1519" s="977"/>
      <c r="BW1519" s="977"/>
      <c r="BX1519" s="977"/>
      <c r="BY1519" s="978"/>
      <c r="BZ1519" s="985"/>
      <c r="CA1519" s="986"/>
      <c r="CB1519" s="986"/>
      <c r="CC1519" s="986"/>
      <c r="CD1519" s="986"/>
      <c r="CE1519" s="986"/>
      <c r="CF1519" s="986"/>
      <c r="CG1519" s="986"/>
      <c r="CH1519" s="987"/>
      <c r="CI1519" s="37"/>
      <c r="CJ1519" s="37"/>
    </row>
    <row r="1520" spans="1:91" ht="12.75" customHeight="1" x14ac:dyDescent="0.2">
      <c r="A1520" s="63"/>
      <c r="B1520" s="967"/>
      <c r="C1520" s="968"/>
      <c r="D1520" s="968"/>
      <c r="E1520" s="969"/>
      <c r="F1520" s="976"/>
      <c r="G1520" s="977"/>
      <c r="H1520" s="977"/>
      <c r="I1520" s="977"/>
      <c r="J1520" s="977"/>
      <c r="K1520" s="977"/>
      <c r="L1520" s="977"/>
      <c r="M1520" s="977"/>
      <c r="N1520" s="977"/>
      <c r="O1520" s="977"/>
      <c r="P1520" s="977"/>
      <c r="Q1520" s="977"/>
      <c r="R1520" s="977"/>
      <c r="S1520" s="977"/>
      <c r="T1520" s="977"/>
      <c r="U1520" s="977"/>
      <c r="V1520" s="977"/>
      <c r="W1520" s="977"/>
      <c r="X1520" s="977"/>
      <c r="Y1520" s="977"/>
      <c r="Z1520" s="977"/>
      <c r="AA1520" s="977"/>
      <c r="AB1520" s="977"/>
      <c r="AC1520" s="977"/>
      <c r="AD1520" s="977"/>
      <c r="AE1520" s="977"/>
      <c r="AF1520" s="977"/>
      <c r="AG1520" s="977"/>
      <c r="AH1520" s="977"/>
      <c r="AI1520" s="977"/>
      <c r="AJ1520" s="977"/>
      <c r="AK1520" s="977"/>
      <c r="AL1520" s="977"/>
      <c r="AM1520" s="977"/>
      <c r="AN1520" s="977"/>
      <c r="AO1520" s="977"/>
      <c r="AP1520" s="977"/>
      <c r="AQ1520" s="977"/>
      <c r="AR1520" s="977"/>
      <c r="AS1520" s="977"/>
      <c r="AT1520" s="977"/>
      <c r="AU1520" s="977"/>
      <c r="AV1520" s="977"/>
      <c r="AW1520" s="977"/>
      <c r="AX1520" s="977"/>
      <c r="AY1520" s="977"/>
      <c r="AZ1520" s="977"/>
      <c r="BA1520" s="977"/>
      <c r="BB1520" s="977"/>
      <c r="BC1520" s="977"/>
      <c r="BD1520" s="977"/>
      <c r="BE1520" s="977"/>
      <c r="BF1520" s="977"/>
      <c r="BG1520" s="977"/>
      <c r="BH1520" s="977"/>
      <c r="BI1520" s="977"/>
      <c r="BJ1520" s="977"/>
      <c r="BK1520" s="977"/>
      <c r="BL1520" s="977"/>
      <c r="BM1520" s="977"/>
      <c r="BN1520" s="977"/>
      <c r="BO1520" s="977"/>
      <c r="BP1520" s="977"/>
      <c r="BQ1520" s="977"/>
      <c r="BR1520" s="977"/>
      <c r="BS1520" s="977"/>
      <c r="BT1520" s="977"/>
      <c r="BU1520" s="977"/>
      <c r="BV1520" s="977"/>
      <c r="BW1520" s="977"/>
      <c r="BX1520" s="977"/>
      <c r="BY1520" s="978"/>
      <c r="BZ1520" s="985"/>
      <c r="CA1520" s="986"/>
      <c r="CB1520" s="986"/>
      <c r="CC1520" s="986"/>
      <c r="CD1520" s="986"/>
      <c r="CE1520" s="986"/>
      <c r="CF1520" s="986"/>
      <c r="CG1520" s="986"/>
      <c r="CH1520" s="987"/>
      <c r="CI1520" s="37"/>
      <c r="CJ1520" s="37"/>
    </row>
    <row r="1521" spans="1:97" ht="12.75" customHeight="1" x14ac:dyDescent="0.2">
      <c r="A1521" s="63"/>
      <c r="B1521" s="967"/>
      <c r="C1521" s="968"/>
      <c r="D1521" s="968"/>
      <c r="E1521" s="969"/>
      <c r="F1521" s="976"/>
      <c r="G1521" s="977"/>
      <c r="H1521" s="977"/>
      <c r="I1521" s="977"/>
      <c r="J1521" s="977"/>
      <c r="K1521" s="977"/>
      <c r="L1521" s="977"/>
      <c r="M1521" s="977"/>
      <c r="N1521" s="977"/>
      <c r="O1521" s="977"/>
      <c r="P1521" s="977"/>
      <c r="Q1521" s="977"/>
      <c r="R1521" s="977"/>
      <c r="S1521" s="977"/>
      <c r="T1521" s="977"/>
      <c r="U1521" s="977"/>
      <c r="V1521" s="977"/>
      <c r="W1521" s="977"/>
      <c r="X1521" s="977"/>
      <c r="Y1521" s="977"/>
      <c r="Z1521" s="977"/>
      <c r="AA1521" s="977"/>
      <c r="AB1521" s="977"/>
      <c r="AC1521" s="977"/>
      <c r="AD1521" s="977"/>
      <c r="AE1521" s="977"/>
      <c r="AF1521" s="977"/>
      <c r="AG1521" s="977"/>
      <c r="AH1521" s="977"/>
      <c r="AI1521" s="977"/>
      <c r="AJ1521" s="977"/>
      <c r="AK1521" s="977"/>
      <c r="AL1521" s="977"/>
      <c r="AM1521" s="977"/>
      <c r="AN1521" s="977"/>
      <c r="AO1521" s="977"/>
      <c r="AP1521" s="977"/>
      <c r="AQ1521" s="977"/>
      <c r="AR1521" s="977"/>
      <c r="AS1521" s="977"/>
      <c r="AT1521" s="977"/>
      <c r="AU1521" s="977"/>
      <c r="AV1521" s="977"/>
      <c r="AW1521" s="977"/>
      <c r="AX1521" s="977"/>
      <c r="AY1521" s="977"/>
      <c r="AZ1521" s="977"/>
      <c r="BA1521" s="977"/>
      <c r="BB1521" s="977"/>
      <c r="BC1521" s="977"/>
      <c r="BD1521" s="977"/>
      <c r="BE1521" s="977"/>
      <c r="BF1521" s="977"/>
      <c r="BG1521" s="977"/>
      <c r="BH1521" s="977"/>
      <c r="BI1521" s="977"/>
      <c r="BJ1521" s="977"/>
      <c r="BK1521" s="977"/>
      <c r="BL1521" s="977"/>
      <c r="BM1521" s="977"/>
      <c r="BN1521" s="977"/>
      <c r="BO1521" s="977"/>
      <c r="BP1521" s="977"/>
      <c r="BQ1521" s="977"/>
      <c r="BR1521" s="977"/>
      <c r="BS1521" s="977"/>
      <c r="BT1521" s="977"/>
      <c r="BU1521" s="977"/>
      <c r="BV1521" s="977"/>
      <c r="BW1521" s="977"/>
      <c r="BX1521" s="977"/>
      <c r="BY1521" s="978"/>
      <c r="BZ1521" s="985"/>
      <c r="CA1521" s="986"/>
      <c r="CB1521" s="986"/>
      <c r="CC1521" s="986"/>
      <c r="CD1521" s="986"/>
      <c r="CE1521" s="986"/>
      <c r="CF1521" s="986"/>
      <c r="CG1521" s="986"/>
      <c r="CH1521" s="987"/>
      <c r="CI1521" s="37"/>
      <c r="CJ1521" s="37"/>
    </row>
    <row r="1522" spans="1:97" ht="12.75" customHeight="1" x14ac:dyDescent="0.2">
      <c r="A1522" s="63"/>
      <c r="B1522" s="967"/>
      <c r="C1522" s="968"/>
      <c r="D1522" s="968"/>
      <c r="E1522" s="969"/>
      <c r="F1522" s="976" t="s">
        <v>13</v>
      </c>
      <c r="G1522" s="977"/>
      <c r="H1522" s="977" t="s">
        <v>1308</v>
      </c>
      <c r="I1522" s="977"/>
      <c r="J1522" s="977"/>
      <c r="K1522" s="977"/>
      <c r="L1522" s="977"/>
      <c r="M1522" s="977"/>
      <c r="N1522" s="977"/>
      <c r="O1522" s="977"/>
      <c r="P1522" s="977"/>
      <c r="Q1522" s="977"/>
      <c r="R1522" s="977"/>
      <c r="S1522" s="977"/>
      <c r="T1522" s="977"/>
      <c r="U1522" s="977"/>
      <c r="V1522" s="977"/>
      <c r="W1522" s="977"/>
      <c r="X1522" s="977"/>
      <c r="Y1522" s="977"/>
      <c r="Z1522" s="977"/>
      <c r="AA1522" s="977"/>
      <c r="AB1522" s="977"/>
      <c r="AC1522" s="977"/>
      <c r="AD1522" s="977"/>
      <c r="AE1522" s="977"/>
      <c r="AF1522" s="977"/>
      <c r="AG1522" s="977"/>
      <c r="AH1522" s="977"/>
      <c r="AI1522" s="977"/>
      <c r="AJ1522" s="977"/>
      <c r="AK1522" s="977"/>
      <c r="AL1522" s="977"/>
      <c r="AM1522" s="977"/>
      <c r="AN1522" s="977"/>
      <c r="AO1522" s="977"/>
      <c r="AP1522" s="977"/>
      <c r="AQ1522" s="977"/>
      <c r="AR1522" s="977"/>
      <c r="AS1522" s="977"/>
      <c r="AT1522" s="977"/>
      <c r="AU1522" s="977"/>
      <c r="AV1522" s="977"/>
      <c r="AW1522" s="977"/>
      <c r="AX1522" s="977"/>
      <c r="AY1522" s="977"/>
      <c r="AZ1522" s="977"/>
      <c r="BA1522" s="977"/>
      <c r="BB1522" s="977"/>
      <c r="BC1522" s="977"/>
      <c r="BD1522" s="977"/>
      <c r="BE1522" s="977"/>
      <c r="BF1522" s="977"/>
      <c r="BG1522" s="977"/>
      <c r="BH1522" s="977"/>
      <c r="BI1522" s="977"/>
      <c r="BJ1522" s="977"/>
      <c r="BK1522" s="977"/>
      <c r="BL1522" s="977"/>
      <c r="BM1522" s="977"/>
      <c r="BN1522" s="977"/>
      <c r="BO1522" s="977"/>
      <c r="BP1522" s="977"/>
      <c r="BQ1522" s="977"/>
      <c r="BR1522" s="977"/>
      <c r="BS1522" s="977"/>
      <c r="BT1522" s="977"/>
      <c r="BU1522" s="977"/>
      <c r="BV1522" s="977"/>
      <c r="BW1522" s="977"/>
      <c r="BX1522" s="977"/>
      <c r="BY1522" s="978"/>
      <c r="BZ1522" s="985"/>
      <c r="CA1522" s="986"/>
      <c r="CB1522" s="986"/>
      <c r="CC1522" s="986"/>
      <c r="CD1522" s="986"/>
      <c r="CE1522" s="986"/>
      <c r="CF1522" s="986"/>
      <c r="CG1522" s="986"/>
      <c r="CH1522" s="987"/>
      <c r="CI1522" s="37"/>
      <c r="CJ1522" s="37"/>
    </row>
    <row r="1523" spans="1:97" ht="12.75" customHeight="1" x14ac:dyDescent="0.2">
      <c r="A1523" s="63"/>
      <c r="B1523" s="967"/>
      <c r="C1523" s="968"/>
      <c r="D1523" s="968"/>
      <c r="E1523" s="969"/>
      <c r="F1523" s="742"/>
      <c r="G1523" s="743"/>
      <c r="H1523" s="977" t="s">
        <v>247</v>
      </c>
      <c r="I1523" s="977"/>
      <c r="J1523" s="977"/>
      <c r="K1523" s="977"/>
      <c r="L1523" s="977"/>
      <c r="M1523" s="977"/>
      <c r="N1523" s="977"/>
      <c r="O1523" s="977"/>
      <c r="P1523" s="977"/>
      <c r="Q1523" s="977"/>
      <c r="R1523" s="977"/>
      <c r="S1523" s="977"/>
      <c r="T1523" s="977"/>
      <c r="U1523" s="977"/>
      <c r="V1523" s="977"/>
      <c r="W1523" s="977"/>
      <c r="X1523" s="977"/>
      <c r="Y1523" s="977"/>
      <c r="Z1523" s="977"/>
      <c r="AA1523" s="977"/>
      <c r="AB1523" s="977"/>
      <c r="AC1523" s="977"/>
      <c r="AD1523" s="977"/>
      <c r="AE1523" s="977"/>
      <c r="AF1523" s="977"/>
      <c r="AG1523" s="977"/>
      <c r="AH1523" s="977"/>
      <c r="AI1523" s="977"/>
      <c r="AJ1523" s="977"/>
      <c r="AK1523" s="977"/>
      <c r="AL1523" s="977"/>
      <c r="AM1523" s="977"/>
      <c r="AN1523" s="977"/>
      <c r="AO1523" s="977"/>
      <c r="AP1523" s="977"/>
      <c r="AQ1523" s="977"/>
      <c r="AR1523" s="977"/>
      <c r="AS1523" s="977"/>
      <c r="AT1523" s="977"/>
      <c r="AU1523" s="977"/>
      <c r="AV1523" s="977"/>
      <c r="AW1523" s="977"/>
      <c r="AX1523" s="977"/>
      <c r="AY1523" s="977"/>
      <c r="AZ1523" s="977"/>
      <c r="BA1523" s="977"/>
      <c r="BB1523" s="977"/>
      <c r="BC1523" s="977"/>
      <c r="BD1523" s="977"/>
      <c r="BE1523" s="977"/>
      <c r="BF1523" s="977"/>
      <c r="BG1523" s="977"/>
      <c r="BH1523" s="977"/>
      <c r="BI1523" s="977"/>
      <c r="BJ1523" s="977"/>
      <c r="BK1523" s="977"/>
      <c r="BL1523" s="977"/>
      <c r="BM1523" s="977"/>
      <c r="BN1523" s="977"/>
      <c r="BO1523" s="977"/>
      <c r="BP1523" s="977"/>
      <c r="BQ1523" s="977"/>
      <c r="BR1523" s="977"/>
      <c r="BS1523" s="977"/>
      <c r="BT1523" s="977"/>
      <c r="BU1523" s="977"/>
      <c r="BV1523" s="977"/>
      <c r="BW1523" s="977"/>
      <c r="BX1523" s="977"/>
      <c r="BY1523" s="978"/>
      <c r="BZ1523" s="985"/>
      <c r="CA1523" s="986"/>
      <c r="CB1523" s="986"/>
      <c r="CC1523" s="986"/>
      <c r="CD1523" s="986"/>
      <c r="CE1523" s="986"/>
      <c r="CF1523" s="986"/>
      <c r="CG1523" s="986"/>
      <c r="CH1523" s="987"/>
      <c r="CI1523" s="37"/>
      <c r="CJ1523" s="37"/>
    </row>
    <row r="1524" spans="1:97" ht="12.75" customHeight="1" x14ac:dyDescent="0.2">
      <c r="A1524" s="63"/>
      <c r="B1524" s="967"/>
      <c r="C1524" s="968"/>
      <c r="D1524" s="968"/>
      <c r="E1524" s="969"/>
      <c r="F1524" s="742"/>
      <c r="G1524" s="743"/>
      <c r="H1524" s="977" t="s">
        <v>248</v>
      </c>
      <c r="I1524" s="977"/>
      <c r="J1524" s="977"/>
      <c r="K1524" s="977"/>
      <c r="L1524" s="977"/>
      <c r="M1524" s="977"/>
      <c r="N1524" s="977"/>
      <c r="O1524" s="977"/>
      <c r="P1524" s="977"/>
      <c r="Q1524" s="977"/>
      <c r="R1524" s="977"/>
      <c r="S1524" s="977"/>
      <c r="T1524" s="977"/>
      <c r="U1524" s="977"/>
      <c r="V1524" s="977"/>
      <c r="W1524" s="977"/>
      <c r="X1524" s="977"/>
      <c r="Y1524" s="977"/>
      <c r="Z1524" s="977"/>
      <c r="AA1524" s="977"/>
      <c r="AB1524" s="977"/>
      <c r="AC1524" s="977"/>
      <c r="AD1524" s="977"/>
      <c r="AE1524" s="977"/>
      <c r="AF1524" s="977"/>
      <c r="AG1524" s="977"/>
      <c r="AH1524" s="977"/>
      <c r="AI1524" s="977"/>
      <c r="AJ1524" s="977"/>
      <c r="AK1524" s="977"/>
      <c r="AL1524" s="977"/>
      <c r="AM1524" s="977"/>
      <c r="AN1524" s="977"/>
      <c r="AO1524" s="977"/>
      <c r="AP1524" s="977"/>
      <c r="AQ1524" s="977"/>
      <c r="AR1524" s="977"/>
      <c r="AS1524" s="977"/>
      <c r="AT1524" s="977"/>
      <c r="AU1524" s="977"/>
      <c r="AV1524" s="977"/>
      <c r="AW1524" s="977"/>
      <c r="AX1524" s="977"/>
      <c r="AY1524" s="977"/>
      <c r="AZ1524" s="977"/>
      <c r="BA1524" s="977"/>
      <c r="BB1524" s="977"/>
      <c r="BC1524" s="977"/>
      <c r="BD1524" s="977"/>
      <c r="BE1524" s="977"/>
      <c r="BF1524" s="977"/>
      <c r="BG1524" s="977"/>
      <c r="BH1524" s="977"/>
      <c r="BI1524" s="977"/>
      <c r="BJ1524" s="977"/>
      <c r="BK1524" s="977"/>
      <c r="BL1524" s="977"/>
      <c r="BM1524" s="977"/>
      <c r="BN1524" s="977"/>
      <c r="BO1524" s="977"/>
      <c r="BP1524" s="977"/>
      <c r="BQ1524" s="977"/>
      <c r="BR1524" s="977"/>
      <c r="BS1524" s="977"/>
      <c r="BT1524" s="977"/>
      <c r="BU1524" s="977"/>
      <c r="BV1524" s="977"/>
      <c r="BW1524" s="977"/>
      <c r="BX1524" s="977"/>
      <c r="BY1524" s="978"/>
      <c r="BZ1524" s="985"/>
      <c r="CA1524" s="986"/>
      <c r="CB1524" s="986"/>
      <c r="CC1524" s="986"/>
      <c r="CD1524" s="986"/>
      <c r="CE1524" s="986"/>
      <c r="CF1524" s="986"/>
      <c r="CG1524" s="986"/>
      <c r="CH1524" s="987"/>
      <c r="CI1524" s="37"/>
      <c r="CJ1524" s="37"/>
    </row>
    <row r="1525" spans="1:97" ht="7.5" customHeight="1" x14ac:dyDescent="0.2">
      <c r="A1525" s="63"/>
      <c r="B1525" s="970"/>
      <c r="C1525" s="971"/>
      <c r="D1525" s="971"/>
      <c r="E1525" s="972"/>
      <c r="F1525" s="747"/>
      <c r="G1525" s="748"/>
      <c r="H1525" s="748"/>
      <c r="I1525" s="748"/>
      <c r="J1525" s="748"/>
      <c r="K1525" s="748"/>
      <c r="L1525" s="748"/>
      <c r="M1525" s="748"/>
      <c r="N1525" s="748"/>
      <c r="O1525" s="748"/>
      <c r="P1525" s="748"/>
      <c r="Q1525" s="748"/>
      <c r="R1525" s="748"/>
      <c r="S1525" s="748"/>
      <c r="T1525" s="748"/>
      <c r="U1525" s="748"/>
      <c r="V1525" s="748"/>
      <c r="W1525" s="748"/>
      <c r="X1525" s="748"/>
      <c r="Y1525" s="748"/>
      <c r="Z1525" s="748"/>
      <c r="AA1525" s="748"/>
      <c r="AB1525" s="748"/>
      <c r="AC1525" s="748"/>
      <c r="AD1525" s="748"/>
      <c r="AE1525" s="748"/>
      <c r="AF1525" s="748"/>
      <c r="AG1525" s="748"/>
      <c r="AH1525" s="748"/>
      <c r="AI1525" s="748"/>
      <c r="AJ1525" s="748"/>
      <c r="AK1525" s="748"/>
      <c r="AL1525" s="748"/>
      <c r="AM1525" s="748"/>
      <c r="AN1525" s="748"/>
      <c r="AO1525" s="748"/>
      <c r="AP1525" s="748"/>
      <c r="AQ1525" s="748"/>
      <c r="AR1525" s="748"/>
      <c r="AS1525" s="748"/>
      <c r="AT1525" s="748"/>
      <c r="AU1525" s="748"/>
      <c r="AV1525" s="748"/>
      <c r="AW1525" s="748"/>
      <c r="AX1525" s="748"/>
      <c r="AY1525" s="748"/>
      <c r="AZ1525" s="748"/>
      <c r="BA1525" s="748"/>
      <c r="BB1525" s="748"/>
      <c r="BC1525" s="748"/>
      <c r="BD1525" s="748"/>
      <c r="BE1525" s="748"/>
      <c r="BF1525" s="748"/>
      <c r="BG1525" s="748"/>
      <c r="BH1525" s="748"/>
      <c r="BI1525" s="748"/>
      <c r="BJ1525" s="748"/>
      <c r="BK1525" s="748"/>
      <c r="BL1525" s="748"/>
      <c r="BM1525" s="748"/>
      <c r="BN1525" s="748"/>
      <c r="BO1525" s="748"/>
      <c r="BP1525" s="748"/>
      <c r="BQ1525" s="748"/>
      <c r="BR1525" s="748"/>
      <c r="BS1525" s="748"/>
      <c r="BT1525" s="748"/>
      <c r="BU1525" s="748"/>
      <c r="BV1525" s="748"/>
      <c r="BW1525" s="748"/>
      <c r="BX1525" s="748"/>
      <c r="BY1525" s="749"/>
      <c r="BZ1525" s="988"/>
      <c r="CA1525" s="989"/>
      <c r="CB1525" s="989"/>
      <c r="CC1525" s="989"/>
      <c r="CD1525" s="989"/>
      <c r="CE1525" s="989"/>
      <c r="CF1525" s="989"/>
      <c r="CG1525" s="989"/>
      <c r="CH1525" s="990"/>
      <c r="CI1525" s="37"/>
      <c r="CJ1525" s="37"/>
    </row>
    <row r="1526" spans="1:97" ht="12.75" customHeight="1" x14ac:dyDescent="0.2">
      <c r="A1526" s="63"/>
      <c r="B1526" s="964" t="s">
        <v>55</v>
      </c>
      <c r="C1526" s="965"/>
      <c r="D1526" s="965"/>
      <c r="E1526" s="966"/>
      <c r="F1526" s="973" t="s">
        <v>208</v>
      </c>
      <c r="G1526" s="974"/>
      <c r="H1526" s="974"/>
      <c r="I1526" s="974"/>
      <c r="J1526" s="974"/>
      <c r="K1526" s="974"/>
      <c r="L1526" s="974"/>
      <c r="M1526" s="974"/>
      <c r="N1526" s="974"/>
      <c r="O1526" s="974"/>
      <c r="P1526" s="974"/>
      <c r="Q1526" s="974"/>
      <c r="R1526" s="974"/>
      <c r="S1526" s="974"/>
      <c r="T1526" s="974"/>
      <c r="U1526" s="974"/>
      <c r="V1526" s="974"/>
      <c r="W1526" s="974"/>
      <c r="X1526" s="974"/>
      <c r="Y1526" s="974"/>
      <c r="Z1526" s="974"/>
      <c r="AA1526" s="974"/>
      <c r="AB1526" s="974"/>
      <c r="AC1526" s="974"/>
      <c r="AD1526" s="974"/>
      <c r="AE1526" s="974"/>
      <c r="AF1526" s="974"/>
      <c r="AG1526" s="974"/>
      <c r="AH1526" s="974"/>
      <c r="AI1526" s="974"/>
      <c r="AJ1526" s="974"/>
      <c r="AK1526" s="974"/>
      <c r="AL1526" s="974"/>
      <c r="AM1526" s="974"/>
      <c r="AN1526" s="974"/>
      <c r="AO1526" s="974"/>
      <c r="AP1526" s="974"/>
      <c r="AQ1526" s="974"/>
      <c r="AR1526" s="974"/>
      <c r="AS1526" s="974"/>
      <c r="AT1526" s="974"/>
      <c r="AU1526" s="974"/>
      <c r="AV1526" s="974"/>
      <c r="AW1526" s="974"/>
      <c r="AX1526" s="974"/>
      <c r="AY1526" s="974"/>
      <c r="AZ1526" s="974"/>
      <c r="BA1526" s="974"/>
      <c r="BB1526" s="974"/>
      <c r="BC1526" s="974"/>
      <c r="BD1526" s="974"/>
      <c r="BE1526" s="974"/>
      <c r="BF1526" s="974"/>
      <c r="BG1526" s="974"/>
      <c r="BH1526" s="974"/>
      <c r="BI1526" s="974"/>
      <c r="BJ1526" s="974"/>
      <c r="BK1526" s="974"/>
      <c r="BL1526" s="974"/>
      <c r="BM1526" s="974"/>
      <c r="BN1526" s="974"/>
      <c r="BO1526" s="974"/>
      <c r="BP1526" s="974"/>
      <c r="BQ1526" s="974"/>
      <c r="BR1526" s="974"/>
      <c r="BS1526" s="974"/>
      <c r="BT1526" s="974"/>
      <c r="BU1526" s="974"/>
      <c r="BV1526" s="974"/>
      <c r="BW1526" s="974"/>
      <c r="BX1526" s="974"/>
      <c r="BY1526" s="975"/>
      <c r="BZ1526" s="982"/>
      <c r="CA1526" s="983"/>
      <c r="CB1526" s="983"/>
      <c r="CC1526" s="983"/>
      <c r="CD1526" s="983"/>
      <c r="CE1526" s="983"/>
      <c r="CF1526" s="983"/>
      <c r="CG1526" s="983"/>
      <c r="CH1526" s="984"/>
      <c r="CI1526" s="37"/>
      <c r="CJ1526" s="37"/>
      <c r="CK1526" s="112"/>
      <c r="CL1526" s="112"/>
      <c r="CM1526" s="112"/>
      <c r="CR1526" s="753"/>
    </row>
    <row r="1527" spans="1:97" ht="12.75" customHeight="1" x14ac:dyDescent="0.2">
      <c r="A1527" s="63"/>
      <c r="B1527" s="967"/>
      <c r="C1527" s="968"/>
      <c r="D1527" s="968"/>
      <c r="E1527" s="969"/>
      <c r="F1527" s="976"/>
      <c r="G1527" s="977"/>
      <c r="H1527" s="977"/>
      <c r="I1527" s="977"/>
      <c r="J1527" s="977"/>
      <c r="K1527" s="977"/>
      <c r="L1527" s="977"/>
      <c r="M1527" s="977"/>
      <c r="N1527" s="977"/>
      <c r="O1527" s="977"/>
      <c r="P1527" s="977"/>
      <c r="Q1527" s="977"/>
      <c r="R1527" s="977"/>
      <c r="S1527" s="977"/>
      <c r="T1527" s="977"/>
      <c r="U1527" s="977"/>
      <c r="V1527" s="977"/>
      <c r="W1527" s="977"/>
      <c r="X1527" s="977"/>
      <c r="Y1527" s="977"/>
      <c r="Z1527" s="977"/>
      <c r="AA1527" s="977"/>
      <c r="AB1527" s="977"/>
      <c r="AC1527" s="977"/>
      <c r="AD1527" s="977"/>
      <c r="AE1527" s="977"/>
      <c r="AF1527" s="977"/>
      <c r="AG1527" s="977"/>
      <c r="AH1527" s="977"/>
      <c r="AI1527" s="977"/>
      <c r="AJ1527" s="977"/>
      <c r="AK1527" s="977"/>
      <c r="AL1527" s="977"/>
      <c r="AM1527" s="977"/>
      <c r="AN1527" s="977"/>
      <c r="AO1527" s="977"/>
      <c r="AP1527" s="977"/>
      <c r="AQ1527" s="977"/>
      <c r="AR1527" s="977"/>
      <c r="AS1527" s="977"/>
      <c r="AT1527" s="977"/>
      <c r="AU1527" s="977"/>
      <c r="AV1527" s="977"/>
      <c r="AW1527" s="977"/>
      <c r="AX1527" s="977"/>
      <c r="AY1527" s="977"/>
      <c r="AZ1527" s="977"/>
      <c r="BA1527" s="977"/>
      <c r="BB1527" s="977"/>
      <c r="BC1527" s="977"/>
      <c r="BD1527" s="977"/>
      <c r="BE1527" s="977"/>
      <c r="BF1527" s="977"/>
      <c r="BG1527" s="977"/>
      <c r="BH1527" s="977"/>
      <c r="BI1527" s="977"/>
      <c r="BJ1527" s="977"/>
      <c r="BK1527" s="977"/>
      <c r="BL1527" s="977"/>
      <c r="BM1527" s="977"/>
      <c r="BN1527" s="977"/>
      <c r="BO1527" s="977"/>
      <c r="BP1527" s="977"/>
      <c r="BQ1527" s="977"/>
      <c r="BR1527" s="977"/>
      <c r="BS1527" s="977"/>
      <c r="BT1527" s="977"/>
      <c r="BU1527" s="977"/>
      <c r="BV1527" s="977"/>
      <c r="BW1527" s="977"/>
      <c r="BX1527" s="977"/>
      <c r="BY1527" s="978"/>
      <c r="BZ1527" s="985"/>
      <c r="CA1527" s="986"/>
      <c r="CB1527" s="986"/>
      <c r="CC1527" s="986"/>
      <c r="CD1527" s="986"/>
      <c r="CE1527" s="986"/>
      <c r="CF1527" s="986"/>
      <c r="CG1527" s="986"/>
      <c r="CH1527" s="987"/>
      <c r="CI1527" s="37"/>
      <c r="CJ1527" s="37"/>
      <c r="CR1527" s="753"/>
    </row>
    <row r="1528" spans="1:97" ht="12.75" customHeight="1" x14ac:dyDescent="0.2">
      <c r="A1528" s="63"/>
      <c r="B1528" s="970"/>
      <c r="C1528" s="971"/>
      <c r="D1528" s="971"/>
      <c r="E1528" s="972"/>
      <c r="F1528" s="979"/>
      <c r="G1528" s="980"/>
      <c r="H1528" s="980"/>
      <c r="I1528" s="980"/>
      <c r="J1528" s="980"/>
      <c r="K1528" s="980"/>
      <c r="L1528" s="980"/>
      <c r="M1528" s="980"/>
      <c r="N1528" s="980"/>
      <c r="O1528" s="980"/>
      <c r="P1528" s="980"/>
      <c r="Q1528" s="980"/>
      <c r="R1528" s="980"/>
      <c r="S1528" s="980"/>
      <c r="T1528" s="980"/>
      <c r="U1528" s="980"/>
      <c r="V1528" s="980"/>
      <c r="W1528" s="980"/>
      <c r="X1528" s="980"/>
      <c r="Y1528" s="980"/>
      <c r="Z1528" s="980"/>
      <c r="AA1528" s="980"/>
      <c r="AB1528" s="980"/>
      <c r="AC1528" s="980"/>
      <c r="AD1528" s="980"/>
      <c r="AE1528" s="980"/>
      <c r="AF1528" s="980"/>
      <c r="AG1528" s="980"/>
      <c r="AH1528" s="980"/>
      <c r="AI1528" s="980"/>
      <c r="AJ1528" s="980"/>
      <c r="AK1528" s="980"/>
      <c r="AL1528" s="980"/>
      <c r="AM1528" s="980"/>
      <c r="AN1528" s="980"/>
      <c r="AO1528" s="980"/>
      <c r="AP1528" s="980"/>
      <c r="AQ1528" s="980"/>
      <c r="AR1528" s="980"/>
      <c r="AS1528" s="980"/>
      <c r="AT1528" s="980"/>
      <c r="AU1528" s="980"/>
      <c r="AV1528" s="980"/>
      <c r="AW1528" s="980"/>
      <c r="AX1528" s="980"/>
      <c r="AY1528" s="980"/>
      <c r="AZ1528" s="980"/>
      <c r="BA1528" s="980"/>
      <c r="BB1528" s="980"/>
      <c r="BC1528" s="980"/>
      <c r="BD1528" s="980"/>
      <c r="BE1528" s="980"/>
      <c r="BF1528" s="980"/>
      <c r="BG1528" s="980"/>
      <c r="BH1528" s="980"/>
      <c r="BI1528" s="980"/>
      <c r="BJ1528" s="980"/>
      <c r="BK1528" s="980"/>
      <c r="BL1528" s="980"/>
      <c r="BM1528" s="980"/>
      <c r="BN1528" s="980"/>
      <c r="BO1528" s="980"/>
      <c r="BP1528" s="980"/>
      <c r="BQ1528" s="980"/>
      <c r="BR1528" s="980"/>
      <c r="BS1528" s="980"/>
      <c r="BT1528" s="980"/>
      <c r="BU1528" s="980"/>
      <c r="BV1528" s="980"/>
      <c r="BW1528" s="980"/>
      <c r="BX1528" s="980"/>
      <c r="BY1528" s="981"/>
      <c r="BZ1528" s="988"/>
      <c r="CA1528" s="989"/>
      <c r="CB1528" s="989"/>
      <c r="CC1528" s="989"/>
      <c r="CD1528" s="989"/>
      <c r="CE1528" s="989"/>
      <c r="CF1528" s="989"/>
      <c r="CG1528" s="989"/>
      <c r="CH1528" s="990"/>
      <c r="CI1528" s="37"/>
      <c r="CJ1528" s="37"/>
    </row>
    <row r="1529" spans="1:97" ht="12.75" customHeight="1" x14ac:dyDescent="0.2">
      <c r="A1529" s="63"/>
      <c r="B1529" s="964" t="s">
        <v>56</v>
      </c>
      <c r="C1529" s="965"/>
      <c r="D1529" s="965"/>
      <c r="E1529" s="966"/>
      <c r="F1529" s="973" t="s">
        <v>209</v>
      </c>
      <c r="G1529" s="974"/>
      <c r="H1529" s="974"/>
      <c r="I1529" s="974"/>
      <c r="J1529" s="974"/>
      <c r="K1529" s="974"/>
      <c r="L1529" s="974"/>
      <c r="M1529" s="974"/>
      <c r="N1529" s="974"/>
      <c r="O1529" s="974"/>
      <c r="P1529" s="974"/>
      <c r="Q1529" s="974"/>
      <c r="R1529" s="974"/>
      <c r="S1529" s="974"/>
      <c r="T1529" s="974"/>
      <c r="U1529" s="974"/>
      <c r="V1529" s="974"/>
      <c r="W1529" s="974"/>
      <c r="X1529" s="974"/>
      <c r="Y1529" s="974"/>
      <c r="Z1529" s="974"/>
      <c r="AA1529" s="974"/>
      <c r="AB1529" s="974"/>
      <c r="AC1529" s="974"/>
      <c r="AD1529" s="974"/>
      <c r="AE1529" s="974"/>
      <c r="AF1529" s="974"/>
      <c r="AG1529" s="974"/>
      <c r="AH1529" s="974"/>
      <c r="AI1529" s="974"/>
      <c r="AJ1529" s="974"/>
      <c r="AK1529" s="974"/>
      <c r="AL1529" s="974"/>
      <c r="AM1529" s="974"/>
      <c r="AN1529" s="974"/>
      <c r="AO1529" s="974"/>
      <c r="AP1529" s="974"/>
      <c r="AQ1529" s="974"/>
      <c r="AR1529" s="974"/>
      <c r="AS1529" s="974"/>
      <c r="AT1529" s="974"/>
      <c r="AU1529" s="974"/>
      <c r="AV1529" s="974"/>
      <c r="AW1529" s="974"/>
      <c r="AX1529" s="974"/>
      <c r="AY1529" s="974"/>
      <c r="AZ1529" s="974"/>
      <c r="BA1529" s="974"/>
      <c r="BB1529" s="974"/>
      <c r="BC1529" s="974"/>
      <c r="BD1529" s="974"/>
      <c r="BE1529" s="974"/>
      <c r="BF1529" s="974"/>
      <c r="BG1529" s="974"/>
      <c r="BH1529" s="974"/>
      <c r="BI1529" s="974"/>
      <c r="BJ1529" s="974"/>
      <c r="BK1529" s="974"/>
      <c r="BL1529" s="974"/>
      <c r="BM1529" s="974"/>
      <c r="BN1529" s="974"/>
      <c r="BO1529" s="974"/>
      <c r="BP1529" s="974"/>
      <c r="BQ1529" s="974"/>
      <c r="BR1529" s="974"/>
      <c r="BS1529" s="974"/>
      <c r="BT1529" s="974"/>
      <c r="BU1529" s="974"/>
      <c r="BV1529" s="974"/>
      <c r="BW1529" s="974"/>
      <c r="BX1529" s="974"/>
      <c r="BY1529" s="975"/>
      <c r="BZ1529" s="982"/>
      <c r="CA1529" s="983"/>
      <c r="CB1529" s="983"/>
      <c r="CC1529" s="983"/>
      <c r="CD1529" s="983"/>
      <c r="CE1529" s="983"/>
      <c r="CF1529" s="983"/>
      <c r="CG1529" s="983"/>
      <c r="CH1529" s="984"/>
      <c r="CI1529" s="37"/>
      <c r="CJ1529" s="37"/>
      <c r="CK1529" s="112"/>
      <c r="CL1529" s="112"/>
      <c r="CM1529" s="112"/>
    </row>
    <row r="1530" spans="1:97" ht="12.75" customHeight="1" x14ac:dyDescent="0.2">
      <c r="A1530" s="63"/>
      <c r="B1530" s="967"/>
      <c r="C1530" s="968"/>
      <c r="D1530" s="968"/>
      <c r="E1530" s="969"/>
      <c r="F1530" s="976"/>
      <c r="G1530" s="977"/>
      <c r="H1530" s="977"/>
      <c r="I1530" s="977"/>
      <c r="J1530" s="977"/>
      <c r="K1530" s="977"/>
      <c r="L1530" s="977"/>
      <c r="M1530" s="977"/>
      <c r="N1530" s="977"/>
      <c r="O1530" s="977"/>
      <c r="P1530" s="977"/>
      <c r="Q1530" s="977"/>
      <c r="R1530" s="977"/>
      <c r="S1530" s="977"/>
      <c r="T1530" s="977"/>
      <c r="U1530" s="977"/>
      <c r="V1530" s="977"/>
      <c r="W1530" s="977"/>
      <c r="X1530" s="977"/>
      <c r="Y1530" s="977"/>
      <c r="Z1530" s="977"/>
      <c r="AA1530" s="977"/>
      <c r="AB1530" s="977"/>
      <c r="AC1530" s="977"/>
      <c r="AD1530" s="977"/>
      <c r="AE1530" s="977"/>
      <c r="AF1530" s="977"/>
      <c r="AG1530" s="977"/>
      <c r="AH1530" s="977"/>
      <c r="AI1530" s="977"/>
      <c r="AJ1530" s="977"/>
      <c r="AK1530" s="977"/>
      <c r="AL1530" s="977"/>
      <c r="AM1530" s="977"/>
      <c r="AN1530" s="977"/>
      <c r="AO1530" s="977"/>
      <c r="AP1530" s="977"/>
      <c r="AQ1530" s="977"/>
      <c r="AR1530" s="977"/>
      <c r="AS1530" s="977"/>
      <c r="AT1530" s="977"/>
      <c r="AU1530" s="977"/>
      <c r="AV1530" s="977"/>
      <c r="AW1530" s="977"/>
      <c r="AX1530" s="977"/>
      <c r="AY1530" s="977"/>
      <c r="AZ1530" s="977"/>
      <c r="BA1530" s="977"/>
      <c r="BB1530" s="977"/>
      <c r="BC1530" s="977"/>
      <c r="BD1530" s="977"/>
      <c r="BE1530" s="977"/>
      <c r="BF1530" s="977"/>
      <c r="BG1530" s="977"/>
      <c r="BH1530" s="977"/>
      <c r="BI1530" s="977"/>
      <c r="BJ1530" s="977"/>
      <c r="BK1530" s="977"/>
      <c r="BL1530" s="977"/>
      <c r="BM1530" s="977"/>
      <c r="BN1530" s="977"/>
      <c r="BO1530" s="977"/>
      <c r="BP1530" s="977"/>
      <c r="BQ1530" s="977"/>
      <c r="BR1530" s="977"/>
      <c r="BS1530" s="977"/>
      <c r="BT1530" s="977"/>
      <c r="BU1530" s="977"/>
      <c r="BV1530" s="977"/>
      <c r="BW1530" s="977"/>
      <c r="BX1530" s="977"/>
      <c r="BY1530" s="978"/>
      <c r="BZ1530" s="985"/>
      <c r="CA1530" s="986"/>
      <c r="CB1530" s="986"/>
      <c r="CC1530" s="986"/>
      <c r="CD1530" s="986"/>
      <c r="CE1530" s="986"/>
      <c r="CF1530" s="986"/>
      <c r="CG1530" s="986"/>
      <c r="CH1530" s="987"/>
      <c r="CI1530" s="37"/>
      <c r="CJ1530" s="37"/>
    </row>
    <row r="1531" spans="1:97" ht="12.75" customHeight="1" x14ac:dyDescent="0.2">
      <c r="A1531" s="63"/>
      <c r="B1531" s="970"/>
      <c r="C1531" s="971"/>
      <c r="D1531" s="971"/>
      <c r="E1531" s="972"/>
      <c r="F1531" s="979"/>
      <c r="G1531" s="980"/>
      <c r="H1531" s="980"/>
      <c r="I1531" s="980"/>
      <c r="J1531" s="980"/>
      <c r="K1531" s="980"/>
      <c r="L1531" s="980"/>
      <c r="M1531" s="980"/>
      <c r="N1531" s="980"/>
      <c r="O1531" s="980"/>
      <c r="P1531" s="980"/>
      <c r="Q1531" s="980"/>
      <c r="R1531" s="980"/>
      <c r="S1531" s="980"/>
      <c r="T1531" s="980"/>
      <c r="U1531" s="980"/>
      <c r="V1531" s="980"/>
      <c r="W1531" s="980"/>
      <c r="X1531" s="980"/>
      <c r="Y1531" s="980"/>
      <c r="Z1531" s="980"/>
      <c r="AA1531" s="980"/>
      <c r="AB1531" s="980"/>
      <c r="AC1531" s="980"/>
      <c r="AD1531" s="980"/>
      <c r="AE1531" s="980"/>
      <c r="AF1531" s="980"/>
      <c r="AG1531" s="980"/>
      <c r="AH1531" s="980"/>
      <c r="AI1531" s="980"/>
      <c r="AJ1531" s="980"/>
      <c r="AK1531" s="980"/>
      <c r="AL1531" s="980"/>
      <c r="AM1531" s="980"/>
      <c r="AN1531" s="980"/>
      <c r="AO1531" s="980"/>
      <c r="AP1531" s="980"/>
      <c r="AQ1531" s="980"/>
      <c r="AR1531" s="980"/>
      <c r="AS1531" s="980"/>
      <c r="AT1531" s="980"/>
      <c r="AU1531" s="980"/>
      <c r="AV1531" s="980"/>
      <c r="AW1531" s="980"/>
      <c r="AX1531" s="980"/>
      <c r="AY1531" s="980"/>
      <c r="AZ1531" s="980"/>
      <c r="BA1531" s="980"/>
      <c r="BB1531" s="980"/>
      <c r="BC1531" s="980"/>
      <c r="BD1531" s="980"/>
      <c r="BE1531" s="980"/>
      <c r="BF1531" s="980"/>
      <c r="BG1531" s="980"/>
      <c r="BH1531" s="980"/>
      <c r="BI1531" s="980"/>
      <c r="BJ1531" s="980"/>
      <c r="BK1531" s="980"/>
      <c r="BL1531" s="980"/>
      <c r="BM1531" s="980"/>
      <c r="BN1531" s="980"/>
      <c r="BO1531" s="980"/>
      <c r="BP1531" s="980"/>
      <c r="BQ1531" s="980"/>
      <c r="BR1531" s="980"/>
      <c r="BS1531" s="980"/>
      <c r="BT1531" s="980"/>
      <c r="BU1531" s="980"/>
      <c r="BV1531" s="980"/>
      <c r="BW1531" s="980"/>
      <c r="BX1531" s="980"/>
      <c r="BY1531" s="981"/>
      <c r="BZ1531" s="988"/>
      <c r="CA1531" s="989"/>
      <c r="CB1531" s="989"/>
      <c r="CC1531" s="989"/>
      <c r="CD1531" s="989"/>
      <c r="CE1531" s="989"/>
      <c r="CF1531" s="989"/>
      <c r="CG1531" s="989"/>
      <c r="CH1531" s="990"/>
      <c r="CI1531" s="37"/>
      <c r="CJ1531" s="37"/>
    </row>
    <row r="1532" spans="1:97" ht="12.75" customHeight="1" x14ac:dyDescent="0.2">
      <c r="A1532" s="63"/>
      <c r="B1532" s="964" t="s">
        <v>57</v>
      </c>
      <c r="C1532" s="965"/>
      <c r="D1532" s="965"/>
      <c r="E1532" s="966"/>
      <c r="F1532" s="973" t="s">
        <v>783</v>
      </c>
      <c r="G1532" s="974"/>
      <c r="H1532" s="974"/>
      <c r="I1532" s="974"/>
      <c r="J1532" s="974"/>
      <c r="K1532" s="974"/>
      <c r="L1532" s="974"/>
      <c r="M1532" s="974"/>
      <c r="N1532" s="974"/>
      <c r="O1532" s="974"/>
      <c r="P1532" s="974"/>
      <c r="Q1532" s="974"/>
      <c r="R1532" s="974"/>
      <c r="S1532" s="974"/>
      <c r="T1532" s="974"/>
      <c r="U1532" s="974"/>
      <c r="V1532" s="974"/>
      <c r="W1532" s="974"/>
      <c r="X1532" s="974"/>
      <c r="Y1532" s="974"/>
      <c r="Z1532" s="974"/>
      <c r="AA1532" s="974"/>
      <c r="AB1532" s="974"/>
      <c r="AC1532" s="974"/>
      <c r="AD1532" s="974"/>
      <c r="AE1532" s="974"/>
      <c r="AF1532" s="974"/>
      <c r="AG1532" s="974"/>
      <c r="AH1532" s="974"/>
      <c r="AI1532" s="974"/>
      <c r="AJ1532" s="974"/>
      <c r="AK1532" s="974"/>
      <c r="AL1532" s="974"/>
      <c r="AM1532" s="974"/>
      <c r="AN1532" s="974"/>
      <c r="AO1532" s="974"/>
      <c r="AP1532" s="974"/>
      <c r="AQ1532" s="974"/>
      <c r="AR1532" s="974"/>
      <c r="AS1532" s="974"/>
      <c r="AT1532" s="974"/>
      <c r="AU1532" s="974"/>
      <c r="AV1532" s="974"/>
      <c r="AW1532" s="974"/>
      <c r="AX1532" s="974"/>
      <c r="AY1532" s="974"/>
      <c r="AZ1532" s="974"/>
      <c r="BA1532" s="974"/>
      <c r="BB1532" s="974"/>
      <c r="BC1532" s="974"/>
      <c r="BD1532" s="974"/>
      <c r="BE1532" s="974"/>
      <c r="BF1532" s="974"/>
      <c r="BG1532" s="974"/>
      <c r="BH1532" s="974"/>
      <c r="BI1532" s="974"/>
      <c r="BJ1532" s="974"/>
      <c r="BK1532" s="974"/>
      <c r="BL1532" s="974"/>
      <c r="BM1532" s="974"/>
      <c r="BN1532" s="974"/>
      <c r="BO1532" s="974"/>
      <c r="BP1532" s="974"/>
      <c r="BQ1532" s="974"/>
      <c r="BR1532" s="974"/>
      <c r="BS1532" s="974"/>
      <c r="BT1532" s="974"/>
      <c r="BU1532" s="974"/>
      <c r="BV1532" s="974"/>
      <c r="BW1532" s="974"/>
      <c r="BX1532" s="974"/>
      <c r="BY1532" s="975"/>
      <c r="BZ1532" s="982"/>
      <c r="CA1532" s="983"/>
      <c r="CB1532" s="983"/>
      <c r="CC1532" s="983"/>
      <c r="CD1532" s="983"/>
      <c r="CE1532" s="983"/>
      <c r="CF1532" s="983"/>
      <c r="CG1532" s="983"/>
      <c r="CH1532" s="984"/>
      <c r="CI1532" s="37"/>
      <c r="CJ1532" s="37"/>
      <c r="CK1532" s="112"/>
      <c r="CL1532" s="112"/>
      <c r="CM1532" s="112"/>
    </row>
    <row r="1533" spans="1:97" ht="12.75" customHeight="1" x14ac:dyDescent="0.2">
      <c r="A1533" s="63"/>
      <c r="B1533" s="967"/>
      <c r="C1533" s="968"/>
      <c r="D1533" s="968"/>
      <c r="E1533" s="969"/>
      <c r="F1533" s="976"/>
      <c r="G1533" s="977"/>
      <c r="H1533" s="977"/>
      <c r="I1533" s="977"/>
      <c r="J1533" s="977"/>
      <c r="K1533" s="977"/>
      <c r="L1533" s="977"/>
      <c r="M1533" s="977"/>
      <c r="N1533" s="977"/>
      <c r="O1533" s="977"/>
      <c r="P1533" s="977"/>
      <c r="Q1533" s="977"/>
      <c r="R1533" s="977"/>
      <c r="S1533" s="977"/>
      <c r="T1533" s="977"/>
      <c r="U1533" s="977"/>
      <c r="V1533" s="977"/>
      <c r="W1533" s="977"/>
      <c r="X1533" s="977"/>
      <c r="Y1533" s="977"/>
      <c r="Z1533" s="977"/>
      <c r="AA1533" s="977"/>
      <c r="AB1533" s="977"/>
      <c r="AC1533" s="977"/>
      <c r="AD1533" s="977"/>
      <c r="AE1533" s="977"/>
      <c r="AF1533" s="977"/>
      <c r="AG1533" s="977"/>
      <c r="AH1533" s="977"/>
      <c r="AI1533" s="977"/>
      <c r="AJ1533" s="977"/>
      <c r="AK1533" s="977"/>
      <c r="AL1533" s="977"/>
      <c r="AM1533" s="977"/>
      <c r="AN1533" s="977"/>
      <c r="AO1533" s="977"/>
      <c r="AP1533" s="977"/>
      <c r="AQ1533" s="977"/>
      <c r="AR1533" s="977"/>
      <c r="AS1533" s="977"/>
      <c r="AT1533" s="977"/>
      <c r="AU1533" s="977"/>
      <c r="AV1533" s="977"/>
      <c r="AW1533" s="977"/>
      <c r="AX1533" s="977"/>
      <c r="AY1533" s="977"/>
      <c r="AZ1533" s="977"/>
      <c r="BA1533" s="977"/>
      <c r="BB1533" s="977"/>
      <c r="BC1533" s="977"/>
      <c r="BD1533" s="977"/>
      <c r="BE1533" s="977"/>
      <c r="BF1533" s="977"/>
      <c r="BG1533" s="977"/>
      <c r="BH1533" s="977"/>
      <c r="BI1533" s="977"/>
      <c r="BJ1533" s="977"/>
      <c r="BK1533" s="977"/>
      <c r="BL1533" s="977"/>
      <c r="BM1533" s="977"/>
      <c r="BN1533" s="977"/>
      <c r="BO1533" s="977"/>
      <c r="BP1533" s="977"/>
      <c r="BQ1533" s="977"/>
      <c r="BR1533" s="977"/>
      <c r="BS1533" s="977"/>
      <c r="BT1533" s="977"/>
      <c r="BU1533" s="977"/>
      <c r="BV1533" s="977"/>
      <c r="BW1533" s="977"/>
      <c r="BX1533" s="977"/>
      <c r="BY1533" s="978"/>
      <c r="BZ1533" s="985"/>
      <c r="CA1533" s="986"/>
      <c r="CB1533" s="986"/>
      <c r="CC1533" s="986"/>
      <c r="CD1533" s="986"/>
      <c r="CE1533" s="986"/>
      <c r="CF1533" s="986"/>
      <c r="CG1533" s="986"/>
      <c r="CH1533" s="987"/>
      <c r="CI1533" s="37"/>
      <c r="CJ1533" s="37"/>
    </row>
    <row r="1534" spans="1:97" ht="12.75" customHeight="1" x14ac:dyDescent="0.2">
      <c r="A1534" s="63"/>
      <c r="B1534" s="970"/>
      <c r="C1534" s="971"/>
      <c r="D1534" s="971"/>
      <c r="E1534" s="972"/>
      <c r="F1534" s="979"/>
      <c r="G1534" s="980"/>
      <c r="H1534" s="980"/>
      <c r="I1534" s="980"/>
      <c r="J1534" s="980"/>
      <c r="K1534" s="980"/>
      <c r="L1534" s="980"/>
      <c r="M1534" s="980"/>
      <c r="N1534" s="980"/>
      <c r="O1534" s="980"/>
      <c r="P1534" s="980"/>
      <c r="Q1534" s="980"/>
      <c r="R1534" s="980"/>
      <c r="S1534" s="980"/>
      <c r="T1534" s="980"/>
      <c r="U1534" s="980"/>
      <c r="V1534" s="980"/>
      <c r="W1534" s="980"/>
      <c r="X1534" s="980"/>
      <c r="Y1534" s="980"/>
      <c r="Z1534" s="980"/>
      <c r="AA1534" s="980"/>
      <c r="AB1534" s="980"/>
      <c r="AC1534" s="980"/>
      <c r="AD1534" s="980"/>
      <c r="AE1534" s="980"/>
      <c r="AF1534" s="980"/>
      <c r="AG1534" s="980"/>
      <c r="AH1534" s="980"/>
      <c r="AI1534" s="980"/>
      <c r="AJ1534" s="980"/>
      <c r="AK1534" s="980"/>
      <c r="AL1534" s="980"/>
      <c r="AM1534" s="980"/>
      <c r="AN1534" s="980"/>
      <c r="AO1534" s="980"/>
      <c r="AP1534" s="980"/>
      <c r="AQ1534" s="980"/>
      <c r="AR1534" s="980"/>
      <c r="AS1534" s="980"/>
      <c r="AT1534" s="980"/>
      <c r="AU1534" s="980"/>
      <c r="AV1534" s="980"/>
      <c r="AW1534" s="980"/>
      <c r="AX1534" s="980"/>
      <c r="AY1534" s="980"/>
      <c r="AZ1534" s="980"/>
      <c r="BA1534" s="980"/>
      <c r="BB1534" s="980"/>
      <c r="BC1534" s="980"/>
      <c r="BD1534" s="980"/>
      <c r="BE1534" s="980"/>
      <c r="BF1534" s="980"/>
      <c r="BG1534" s="980"/>
      <c r="BH1534" s="980"/>
      <c r="BI1534" s="980"/>
      <c r="BJ1534" s="980"/>
      <c r="BK1534" s="980"/>
      <c r="BL1534" s="980"/>
      <c r="BM1534" s="980"/>
      <c r="BN1534" s="980"/>
      <c r="BO1534" s="980"/>
      <c r="BP1534" s="980"/>
      <c r="BQ1534" s="980"/>
      <c r="BR1534" s="980"/>
      <c r="BS1534" s="980"/>
      <c r="BT1534" s="980"/>
      <c r="BU1534" s="980"/>
      <c r="BV1534" s="980"/>
      <c r="BW1534" s="980"/>
      <c r="BX1534" s="980"/>
      <c r="BY1534" s="981"/>
      <c r="BZ1534" s="988"/>
      <c r="CA1534" s="989"/>
      <c r="CB1534" s="989"/>
      <c r="CC1534" s="989"/>
      <c r="CD1534" s="989"/>
      <c r="CE1534" s="989"/>
      <c r="CF1534" s="989"/>
      <c r="CG1534" s="989"/>
      <c r="CH1534" s="990"/>
      <c r="CI1534" s="37"/>
      <c r="CJ1534" s="37"/>
    </row>
    <row r="1535" spans="1:97" ht="12.75" customHeight="1" x14ac:dyDescent="0.2">
      <c r="A1535" s="37"/>
      <c r="B1535" s="736"/>
      <c r="C1535" s="736"/>
      <c r="D1535" s="736"/>
      <c r="E1535" s="736"/>
      <c r="F1535" s="739"/>
      <c r="G1535" s="739"/>
      <c r="H1535" s="739"/>
      <c r="I1535" s="739"/>
      <c r="J1535" s="739"/>
      <c r="K1535" s="739"/>
      <c r="L1535" s="739"/>
      <c r="M1535" s="739"/>
      <c r="N1535" s="739"/>
      <c r="O1535" s="739"/>
      <c r="P1535" s="739"/>
      <c r="Q1535" s="739"/>
      <c r="R1535" s="739"/>
      <c r="S1535" s="739"/>
      <c r="T1535" s="739"/>
      <c r="U1535" s="739"/>
      <c r="V1535" s="739"/>
      <c r="W1535" s="739"/>
      <c r="X1535" s="739"/>
      <c r="Y1535" s="739"/>
      <c r="Z1535" s="739"/>
      <c r="AA1535" s="739"/>
      <c r="AB1535" s="739"/>
      <c r="AC1535" s="739"/>
      <c r="AD1535" s="739"/>
      <c r="AE1535" s="739"/>
      <c r="AF1535" s="739"/>
      <c r="AG1535" s="739"/>
      <c r="AH1535" s="739"/>
      <c r="AI1535" s="739"/>
      <c r="AJ1535" s="739"/>
      <c r="AK1535" s="739"/>
      <c r="AL1535" s="739"/>
      <c r="AM1535" s="739"/>
      <c r="AN1535" s="739"/>
      <c r="AO1535" s="739"/>
      <c r="AP1535" s="739"/>
      <c r="AQ1535" s="739"/>
      <c r="AR1535" s="739"/>
      <c r="AS1535" s="739"/>
      <c r="AT1535" s="739"/>
      <c r="AU1535" s="739"/>
      <c r="AV1535" s="739"/>
      <c r="AW1535" s="739"/>
      <c r="AX1535" s="739"/>
      <c r="AY1535" s="739"/>
      <c r="AZ1535" s="739"/>
      <c r="BA1535" s="739"/>
      <c r="BB1535" s="739"/>
      <c r="BC1535" s="739"/>
      <c r="BD1535" s="739"/>
      <c r="BE1535" s="739"/>
      <c r="BF1535" s="739"/>
      <c r="BG1535" s="739"/>
      <c r="BH1535" s="739"/>
      <c r="BI1535" s="739"/>
      <c r="BJ1535" s="739"/>
      <c r="BK1535" s="739"/>
      <c r="BL1535" s="739"/>
      <c r="BM1535" s="739"/>
      <c r="BN1535" s="739"/>
      <c r="BO1535" s="739"/>
      <c r="BP1535" s="739"/>
      <c r="BQ1535" s="739"/>
      <c r="BR1535" s="739"/>
      <c r="BS1535" s="739"/>
      <c r="BT1535" s="739"/>
      <c r="BU1535" s="739"/>
      <c r="BV1535" s="739"/>
      <c r="BW1535" s="739"/>
      <c r="BX1535" s="739"/>
      <c r="BY1535" s="739"/>
      <c r="BZ1535" s="350"/>
      <c r="CA1535" s="350"/>
      <c r="CB1535" s="350"/>
      <c r="CC1535" s="350"/>
      <c r="CD1535" s="350"/>
      <c r="CE1535" s="350"/>
      <c r="CF1535" s="350"/>
      <c r="CG1535" s="350"/>
      <c r="CH1535" s="350"/>
      <c r="CI1535" s="62"/>
      <c r="CJ1535" s="37"/>
    </row>
    <row r="1536" spans="1:97" s="44" customFormat="1" ht="22.5" customHeight="1" x14ac:dyDescent="0.2">
      <c r="B1536" s="44" t="s">
        <v>1405</v>
      </c>
      <c r="BY1536" s="745"/>
      <c r="BZ1536" s="1026"/>
      <c r="CA1536" s="1026"/>
      <c r="CB1536" s="1026"/>
      <c r="CC1536" s="1026"/>
      <c r="CD1536" s="1026"/>
      <c r="CE1536" s="1026"/>
      <c r="CF1536" s="1026"/>
      <c r="CG1536" s="1026"/>
      <c r="CH1536" s="1026"/>
      <c r="CK1536" s="112"/>
      <c r="CL1536" s="115"/>
      <c r="CM1536" s="115"/>
      <c r="CN1536" s="115"/>
      <c r="CO1536" s="115"/>
      <c r="CP1536" s="115"/>
      <c r="CQ1536" s="115"/>
      <c r="CR1536" s="115"/>
      <c r="CS1536" s="115"/>
    </row>
    <row r="1537" spans="1:97" ht="12.75" customHeight="1" x14ac:dyDescent="0.2">
      <c r="A1537" s="37"/>
      <c r="B1537" s="736"/>
      <c r="C1537" s="736"/>
      <c r="D1537" s="736"/>
      <c r="E1537" s="736"/>
      <c r="F1537" s="1027" t="s">
        <v>605</v>
      </c>
      <c r="G1537" s="1028"/>
      <c r="H1537" s="1028"/>
      <c r="I1537" s="1028"/>
      <c r="J1537" s="1028"/>
      <c r="K1537" s="1028"/>
      <c r="L1537" s="1028"/>
      <c r="M1537" s="1028"/>
      <c r="N1537" s="1028"/>
      <c r="O1537" s="1028"/>
      <c r="P1537" s="1028"/>
      <c r="Q1537" s="1028"/>
      <c r="R1537" s="1028"/>
      <c r="S1537" s="1028"/>
      <c r="T1537" s="1028"/>
      <c r="U1537" s="1028"/>
      <c r="V1537" s="1028"/>
      <c r="W1537" s="1028"/>
      <c r="X1537" s="1028"/>
      <c r="Y1537" s="1028"/>
      <c r="Z1537" s="1028"/>
      <c r="AA1537" s="1028"/>
      <c r="AB1537" s="1028"/>
      <c r="AC1537" s="1028"/>
      <c r="AD1537" s="1028"/>
      <c r="AE1537" s="1028"/>
      <c r="AF1537" s="1028"/>
      <c r="AG1537" s="1028"/>
      <c r="AH1537" s="1028"/>
      <c r="AI1537" s="1028"/>
      <c r="AJ1537" s="1028"/>
      <c r="AK1537" s="1028"/>
      <c r="AL1537" s="1028"/>
      <c r="AM1537" s="1028"/>
      <c r="AN1537" s="1028"/>
      <c r="AO1537" s="1028"/>
      <c r="AP1537" s="1029"/>
      <c r="AQ1537" s="1007"/>
      <c r="AR1537" s="1008"/>
      <c r="AS1537" s="1008"/>
      <c r="AT1537" s="1008"/>
      <c r="AU1537" s="1008"/>
      <c r="AV1537" s="1008"/>
      <c r="AW1537" s="1008"/>
      <c r="AX1537" s="1008"/>
      <c r="AY1537" s="1008"/>
      <c r="AZ1537" s="1008"/>
      <c r="BA1537" s="1008"/>
      <c r="BB1537" s="1008"/>
      <c r="BC1537" s="1008"/>
      <c r="BD1537" s="1009"/>
      <c r="BE1537" s="1013"/>
      <c r="BF1537" s="1014"/>
      <c r="BG1537" s="1014"/>
      <c r="BH1537" s="1014"/>
      <c r="BI1537" s="1014"/>
      <c r="BJ1537" s="1014"/>
      <c r="BK1537" s="1014"/>
      <c r="BL1537" s="1014"/>
      <c r="BM1537" s="1014"/>
      <c r="BN1537" s="1014"/>
      <c r="BO1537" s="1014"/>
      <c r="BP1537" s="1014"/>
      <c r="BQ1537" s="1014"/>
      <c r="BR1537" s="1014"/>
      <c r="BS1537" s="1014"/>
      <c r="BT1537" s="1014"/>
      <c r="BU1537" s="1014"/>
      <c r="BV1537" s="1014"/>
      <c r="BW1537" s="1014"/>
      <c r="BX1537" s="1014"/>
      <c r="BY1537" s="1014"/>
      <c r="BZ1537" s="1014"/>
      <c r="CA1537" s="1014"/>
      <c r="CB1537" s="1014"/>
      <c r="CC1537" s="1014"/>
      <c r="CD1537" s="1014"/>
      <c r="CE1537" s="1014"/>
      <c r="CF1537" s="1014"/>
      <c r="CG1537" s="1014"/>
      <c r="CH1537" s="1014"/>
      <c r="CI1537" s="62"/>
      <c r="CJ1537" s="37"/>
      <c r="CK1537" s="112"/>
    </row>
    <row r="1538" spans="1:97" ht="12.75" customHeight="1" x14ac:dyDescent="0.2">
      <c r="A1538" s="37"/>
      <c r="B1538" s="736"/>
      <c r="C1538" s="736"/>
      <c r="D1538" s="736"/>
      <c r="E1538" s="736"/>
      <c r="F1538" s="1030"/>
      <c r="G1538" s="1031"/>
      <c r="H1538" s="1031"/>
      <c r="I1538" s="1031"/>
      <c r="J1538" s="1031"/>
      <c r="K1538" s="1031"/>
      <c r="L1538" s="1031"/>
      <c r="M1538" s="1031"/>
      <c r="N1538" s="1031"/>
      <c r="O1538" s="1031"/>
      <c r="P1538" s="1031"/>
      <c r="Q1538" s="1031"/>
      <c r="R1538" s="1031"/>
      <c r="S1538" s="1031"/>
      <c r="T1538" s="1031"/>
      <c r="U1538" s="1031"/>
      <c r="V1538" s="1031"/>
      <c r="W1538" s="1031"/>
      <c r="X1538" s="1031"/>
      <c r="Y1538" s="1031"/>
      <c r="Z1538" s="1031"/>
      <c r="AA1538" s="1031"/>
      <c r="AB1538" s="1031"/>
      <c r="AC1538" s="1031"/>
      <c r="AD1538" s="1031"/>
      <c r="AE1538" s="1031"/>
      <c r="AF1538" s="1031"/>
      <c r="AG1538" s="1031"/>
      <c r="AH1538" s="1031"/>
      <c r="AI1538" s="1031"/>
      <c r="AJ1538" s="1031"/>
      <c r="AK1538" s="1031"/>
      <c r="AL1538" s="1031"/>
      <c r="AM1538" s="1031"/>
      <c r="AN1538" s="1031"/>
      <c r="AO1538" s="1031"/>
      <c r="AP1538" s="1032"/>
      <c r="AQ1538" s="1010"/>
      <c r="AR1538" s="1011"/>
      <c r="AS1538" s="1011"/>
      <c r="AT1538" s="1011"/>
      <c r="AU1538" s="1011"/>
      <c r="AV1538" s="1011"/>
      <c r="AW1538" s="1011"/>
      <c r="AX1538" s="1011"/>
      <c r="AY1538" s="1011"/>
      <c r="AZ1538" s="1011"/>
      <c r="BA1538" s="1011"/>
      <c r="BB1538" s="1011"/>
      <c r="BC1538" s="1011"/>
      <c r="BD1538" s="1012"/>
      <c r="BE1538" s="1013"/>
      <c r="BF1538" s="1014"/>
      <c r="BG1538" s="1014"/>
      <c r="BH1538" s="1014"/>
      <c r="BI1538" s="1014"/>
      <c r="BJ1538" s="1014"/>
      <c r="BK1538" s="1014"/>
      <c r="BL1538" s="1014"/>
      <c r="BM1538" s="1014"/>
      <c r="BN1538" s="1014"/>
      <c r="BO1538" s="1014"/>
      <c r="BP1538" s="1014"/>
      <c r="BQ1538" s="1014"/>
      <c r="BR1538" s="1014"/>
      <c r="BS1538" s="1014"/>
      <c r="BT1538" s="1014"/>
      <c r="BU1538" s="1014"/>
      <c r="BV1538" s="1014"/>
      <c r="BW1538" s="1014"/>
      <c r="BX1538" s="1014"/>
      <c r="BY1538" s="1014"/>
      <c r="BZ1538" s="1014"/>
      <c r="CA1538" s="1014"/>
      <c r="CB1538" s="1014"/>
      <c r="CC1538" s="1014"/>
      <c r="CD1538" s="1014"/>
      <c r="CE1538" s="1014"/>
      <c r="CF1538" s="1014"/>
      <c r="CG1538" s="1014"/>
      <c r="CH1538" s="1014"/>
      <c r="CI1538" s="62"/>
      <c r="CJ1538" s="37"/>
      <c r="CK1538" s="112" t="s">
        <v>71</v>
      </c>
      <c r="CL1538" s="112"/>
      <c r="CM1538" s="112"/>
      <c r="CN1538" s="112"/>
      <c r="CO1538" s="112"/>
    </row>
    <row r="1539" spans="1:97" s="44" customFormat="1" ht="22.5" customHeight="1" x14ac:dyDescent="0.2">
      <c r="BY1539" s="745"/>
      <c r="BZ1539" s="752"/>
      <c r="CA1539" s="752"/>
      <c r="CB1539" s="752"/>
      <c r="CC1539" s="752"/>
      <c r="CD1539" s="752"/>
      <c r="CE1539" s="752"/>
      <c r="CF1539" s="752"/>
      <c r="CG1539" s="752"/>
      <c r="CH1539" s="752"/>
      <c r="CK1539" s="112"/>
      <c r="CL1539" s="115"/>
      <c r="CM1539" s="115"/>
      <c r="CN1539" s="115"/>
      <c r="CO1539" s="115"/>
      <c r="CP1539" s="115"/>
      <c r="CQ1539" s="115"/>
      <c r="CR1539" s="115"/>
      <c r="CS1539" s="115"/>
    </row>
    <row r="1540" spans="1:97" ht="12.75" customHeight="1" x14ac:dyDescent="0.2">
      <c r="A1540" s="63"/>
      <c r="B1540" s="964" t="s">
        <v>11</v>
      </c>
      <c r="C1540" s="965"/>
      <c r="D1540" s="965"/>
      <c r="E1540" s="966"/>
      <c r="F1540" s="973" t="s">
        <v>249</v>
      </c>
      <c r="G1540" s="974"/>
      <c r="H1540" s="974"/>
      <c r="I1540" s="974"/>
      <c r="J1540" s="974"/>
      <c r="K1540" s="974"/>
      <c r="L1540" s="974"/>
      <c r="M1540" s="974"/>
      <c r="N1540" s="974"/>
      <c r="O1540" s="974"/>
      <c r="P1540" s="974"/>
      <c r="Q1540" s="974"/>
      <c r="R1540" s="974"/>
      <c r="S1540" s="974"/>
      <c r="T1540" s="974"/>
      <c r="U1540" s="974"/>
      <c r="V1540" s="974"/>
      <c r="W1540" s="974"/>
      <c r="X1540" s="974"/>
      <c r="Y1540" s="974"/>
      <c r="Z1540" s="974"/>
      <c r="AA1540" s="974"/>
      <c r="AB1540" s="974"/>
      <c r="AC1540" s="974"/>
      <c r="AD1540" s="974"/>
      <c r="AE1540" s="974"/>
      <c r="AF1540" s="974"/>
      <c r="AG1540" s="974"/>
      <c r="AH1540" s="974"/>
      <c r="AI1540" s="974"/>
      <c r="AJ1540" s="974"/>
      <c r="AK1540" s="974"/>
      <c r="AL1540" s="974"/>
      <c r="AM1540" s="974"/>
      <c r="AN1540" s="974"/>
      <c r="AO1540" s="974"/>
      <c r="AP1540" s="974"/>
      <c r="AQ1540" s="974"/>
      <c r="AR1540" s="974"/>
      <c r="AS1540" s="974"/>
      <c r="AT1540" s="974"/>
      <c r="AU1540" s="974"/>
      <c r="AV1540" s="974"/>
      <c r="AW1540" s="974"/>
      <c r="AX1540" s="974"/>
      <c r="AY1540" s="974"/>
      <c r="AZ1540" s="974"/>
      <c r="BA1540" s="974"/>
      <c r="BB1540" s="974"/>
      <c r="BC1540" s="974"/>
      <c r="BD1540" s="974"/>
      <c r="BE1540" s="974"/>
      <c r="BF1540" s="974"/>
      <c r="BG1540" s="974"/>
      <c r="BH1540" s="974"/>
      <c r="BI1540" s="974"/>
      <c r="BJ1540" s="974"/>
      <c r="BK1540" s="974"/>
      <c r="BL1540" s="974"/>
      <c r="BM1540" s="974"/>
      <c r="BN1540" s="974"/>
      <c r="BO1540" s="974"/>
      <c r="BP1540" s="974"/>
      <c r="BQ1540" s="974"/>
      <c r="BR1540" s="974"/>
      <c r="BS1540" s="974"/>
      <c r="BT1540" s="974"/>
      <c r="BU1540" s="974"/>
      <c r="BV1540" s="974"/>
      <c r="BW1540" s="974"/>
      <c r="BX1540" s="974"/>
      <c r="BY1540" s="975"/>
      <c r="BZ1540" s="982"/>
      <c r="CA1540" s="983"/>
      <c r="CB1540" s="983"/>
      <c r="CC1540" s="983"/>
      <c r="CD1540" s="983"/>
      <c r="CE1540" s="983"/>
      <c r="CF1540" s="983"/>
      <c r="CG1540" s="983"/>
      <c r="CH1540" s="984"/>
      <c r="CI1540" s="37"/>
      <c r="CJ1540" s="37"/>
      <c r="CK1540" s="112"/>
      <c r="CL1540" s="112"/>
      <c r="CM1540" s="112"/>
    </row>
    <row r="1541" spans="1:97" ht="12.75" customHeight="1" x14ac:dyDescent="0.2">
      <c r="A1541" s="63"/>
      <c r="B1541" s="967"/>
      <c r="C1541" s="968"/>
      <c r="D1541" s="968"/>
      <c r="E1541" s="969"/>
      <c r="F1541" s="976"/>
      <c r="G1541" s="977"/>
      <c r="H1541" s="977"/>
      <c r="I1541" s="977"/>
      <c r="J1541" s="977"/>
      <c r="K1541" s="977"/>
      <c r="L1541" s="977"/>
      <c r="M1541" s="977"/>
      <c r="N1541" s="977"/>
      <c r="O1541" s="977"/>
      <c r="P1541" s="977"/>
      <c r="Q1541" s="977"/>
      <c r="R1541" s="977"/>
      <c r="S1541" s="977"/>
      <c r="T1541" s="977"/>
      <c r="U1541" s="977"/>
      <c r="V1541" s="977"/>
      <c r="W1541" s="977"/>
      <c r="X1541" s="977"/>
      <c r="Y1541" s="977"/>
      <c r="Z1541" s="977"/>
      <c r="AA1541" s="977"/>
      <c r="AB1541" s="977"/>
      <c r="AC1541" s="977"/>
      <c r="AD1541" s="977"/>
      <c r="AE1541" s="977"/>
      <c r="AF1541" s="977"/>
      <c r="AG1541" s="977"/>
      <c r="AH1541" s="977"/>
      <c r="AI1541" s="977"/>
      <c r="AJ1541" s="977"/>
      <c r="AK1541" s="977"/>
      <c r="AL1541" s="977"/>
      <c r="AM1541" s="977"/>
      <c r="AN1541" s="977"/>
      <c r="AO1541" s="977"/>
      <c r="AP1541" s="977"/>
      <c r="AQ1541" s="977"/>
      <c r="AR1541" s="977"/>
      <c r="AS1541" s="977"/>
      <c r="AT1541" s="977"/>
      <c r="AU1541" s="977"/>
      <c r="AV1541" s="977"/>
      <c r="AW1541" s="977"/>
      <c r="AX1541" s="977"/>
      <c r="AY1541" s="977"/>
      <c r="AZ1541" s="977"/>
      <c r="BA1541" s="977"/>
      <c r="BB1541" s="977"/>
      <c r="BC1541" s="977"/>
      <c r="BD1541" s="977"/>
      <c r="BE1541" s="977"/>
      <c r="BF1541" s="977"/>
      <c r="BG1541" s="977"/>
      <c r="BH1541" s="977"/>
      <c r="BI1541" s="977"/>
      <c r="BJ1541" s="977"/>
      <c r="BK1541" s="977"/>
      <c r="BL1541" s="977"/>
      <c r="BM1541" s="977"/>
      <c r="BN1541" s="977"/>
      <c r="BO1541" s="977"/>
      <c r="BP1541" s="977"/>
      <c r="BQ1541" s="977"/>
      <c r="BR1541" s="977"/>
      <c r="BS1541" s="977"/>
      <c r="BT1541" s="977"/>
      <c r="BU1541" s="977"/>
      <c r="BV1541" s="977"/>
      <c r="BW1541" s="977"/>
      <c r="BX1541" s="977"/>
      <c r="BY1541" s="978"/>
      <c r="BZ1541" s="985"/>
      <c r="CA1541" s="986"/>
      <c r="CB1541" s="986"/>
      <c r="CC1541" s="986"/>
      <c r="CD1541" s="986"/>
      <c r="CE1541" s="986"/>
      <c r="CF1541" s="986"/>
      <c r="CG1541" s="986"/>
      <c r="CH1541" s="987"/>
      <c r="CI1541" s="37"/>
      <c r="CJ1541" s="37"/>
    </row>
    <row r="1542" spans="1:97" ht="12.75" customHeight="1" x14ac:dyDescent="0.2">
      <c r="A1542" s="63"/>
      <c r="B1542" s="970"/>
      <c r="C1542" s="971"/>
      <c r="D1542" s="971"/>
      <c r="E1542" s="972"/>
      <c r="F1542" s="979"/>
      <c r="G1542" s="980"/>
      <c r="H1542" s="980"/>
      <c r="I1542" s="980"/>
      <c r="J1542" s="980"/>
      <c r="K1542" s="980"/>
      <c r="L1542" s="980"/>
      <c r="M1542" s="980"/>
      <c r="N1542" s="980"/>
      <c r="O1542" s="980"/>
      <c r="P1542" s="980"/>
      <c r="Q1542" s="980"/>
      <c r="R1542" s="980"/>
      <c r="S1542" s="980"/>
      <c r="T1542" s="980"/>
      <c r="U1542" s="980"/>
      <c r="V1542" s="980"/>
      <c r="W1542" s="980"/>
      <c r="X1542" s="980"/>
      <c r="Y1542" s="980"/>
      <c r="Z1542" s="980"/>
      <c r="AA1542" s="980"/>
      <c r="AB1542" s="980"/>
      <c r="AC1542" s="980"/>
      <c r="AD1542" s="980"/>
      <c r="AE1542" s="980"/>
      <c r="AF1542" s="980"/>
      <c r="AG1542" s="980"/>
      <c r="AH1542" s="980"/>
      <c r="AI1542" s="980"/>
      <c r="AJ1542" s="980"/>
      <c r="AK1542" s="980"/>
      <c r="AL1542" s="980"/>
      <c r="AM1542" s="980"/>
      <c r="AN1542" s="980"/>
      <c r="AO1542" s="980"/>
      <c r="AP1542" s="980"/>
      <c r="AQ1542" s="980"/>
      <c r="AR1542" s="980"/>
      <c r="AS1542" s="980"/>
      <c r="AT1542" s="980"/>
      <c r="AU1542" s="980"/>
      <c r="AV1542" s="980"/>
      <c r="AW1542" s="980"/>
      <c r="AX1542" s="980"/>
      <c r="AY1542" s="980"/>
      <c r="AZ1542" s="980"/>
      <c r="BA1542" s="980"/>
      <c r="BB1542" s="980"/>
      <c r="BC1542" s="980"/>
      <c r="BD1542" s="980"/>
      <c r="BE1542" s="980"/>
      <c r="BF1542" s="980"/>
      <c r="BG1542" s="980"/>
      <c r="BH1542" s="980"/>
      <c r="BI1542" s="980"/>
      <c r="BJ1542" s="980"/>
      <c r="BK1542" s="980"/>
      <c r="BL1542" s="980"/>
      <c r="BM1542" s="980"/>
      <c r="BN1542" s="980"/>
      <c r="BO1542" s="980"/>
      <c r="BP1542" s="980"/>
      <c r="BQ1542" s="980"/>
      <c r="BR1542" s="980"/>
      <c r="BS1542" s="980"/>
      <c r="BT1542" s="980"/>
      <c r="BU1542" s="980"/>
      <c r="BV1542" s="980"/>
      <c r="BW1542" s="980"/>
      <c r="BX1542" s="980"/>
      <c r="BY1542" s="981"/>
      <c r="BZ1542" s="988"/>
      <c r="CA1542" s="989"/>
      <c r="CB1542" s="989"/>
      <c r="CC1542" s="989"/>
      <c r="CD1542" s="989"/>
      <c r="CE1542" s="989"/>
      <c r="CF1542" s="989"/>
      <c r="CG1542" s="989"/>
      <c r="CH1542" s="990"/>
      <c r="CI1542" s="37"/>
      <c r="CJ1542" s="37"/>
    </row>
    <row r="1543" spans="1:97" ht="12.75" customHeight="1" x14ac:dyDescent="0.2">
      <c r="A1543" s="63"/>
      <c r="B1543" s="964" t="s">
        <v>26</v>
      </c>
      <c r="C1543" s="965"/>
      <c r="D1543" s="965"/>
      <c r="E1543" s="966"/>
      <c r="F1543" s="973" t="s">
        <v>210</v>
      </c>
      <c r="G1543" s="974"/>
      <c r="H1543" s="974"/>
      <c r="I1543" s="974"/>
      <c r="J1543" s="974"/>
      <c r="K1543" s="974"/>
      <c r="L1543" s="974"/>
      <c r="M1543" s="974"/>
      <c r="N1543" s="974"/>
      <c r="O1543" s="974"/>
      <c r="P1543" s="974"/>
      <c r="Q1543" s="974"/>
      <c r="R1543" s="974"/>
      <c r="S1543" s="974"/>
      <c r="T1543" s="974"/>
      <c r="U1543" s="974"/>
      <c r="V1543" s="974"/>
      <c r="W1543" s="974"/>
      <c r="X1543" s="974"/>
      <c r="Y1543" s="974"/>
      <c r="Z1543" s="974"/>
      <c r="AA1543" s="974"/>
      <c r="AB1543" s="974"/>
      <c r="AC1543" s="974"/>
      <c r="AD1543" s="974"/>
      <c r="AE1543" s="974"/>
      <c r="AF1543" s="974"/>
      <c r="AG1543" s="974"/>
      <c r="AH1543" s="974"/>
      <c r="AI1543" s="974"/>
      <c r="AJ1543" s="974"/>
      <c r="AK1543" s="974"/>
      <c r="AL1543" s="974"/>
      <c r="AM1543" s="974"/>
      <c r="AN1543" s="974"/>
      <c r="AO1543" s="974"/>
      <c r="AP1543" s="974"/>
      <c r="AQ1543" s="974"/>
      <c r="AR1543" s="974"/>
      <c r="AS1543" s="974"/>
      <c r="AT1543" s="974"/>
      <c r="AU1543" s="974"/>
      <c r="AV1543" s="974"/>
      <c r="AW1543" s="974"/>
      <c r="AX1543" s="974"/>
      <c r="AY1543" s="974"/>
      <c r="AZ1543" s="974"/>
      <c r="BA1543" s="974"/>
      <c r="BB1543" s="974"/>
      <c r="BC1543" s="974"/>
      <c r="BD1543" s="974"/>
      <c r="BE1543" s="974"/>
      <c r="BF1543" s="974"/>
      <c r="BG1543" s="974"/>
      <c r="BH1543" s="974"/>
      <c r="BI1543" s="974"/>
      <c r="BJ1543" s="974"/>
      <c r="BK1543" s="974"/>
      <c r="BL1543" s="974"/>
      <c r="BM1543" s="974"/>
      <c r="BN1543" s="974"/>
      <c r="BO1543" s="974"/>
      <c r="BP1543" s="974"/>
      <c r="BQ1543" s="974"/>
      <c r="BR1543" s="974"/>
      <c r="BS1543" s="974"/>
      <c r="BT1543" s="974"/>
      <c r="BU1543" s="974"/>
      <c r="BV1543" s="974"/>
      <c r="BW1543" s="974"/>
      <c r="BX1543" s="974"/>
      <c r="BY1543" s="975"/>
      <c r="BZ1543" s="982"/>
      <c r="CA1543" s="983"/>
      <c r="CB1543" s="983"/>
      <c r="CC1543" s="983"/>
      <c r="CD1543" s="983"/>
      <c r="CE1543" s="983"/>
      <c r="CF1543" s="983"/>
      <c r="CG1543" s="983"/>
      <c r="CH1543" s="984"/>
      <c r="CI1543" s="37"/>
      <c r="CJ1543" s="37"/>
      <c r="CK1543" s="112"/>
      <c r="CL1543" s="112"/>
      <c r="CM1543" s="112"/>
    </row>
    <row r="1544" spans="1:97" ht="12.75" customHeight="1" x14ac:dyDescent="0.2">
      <c r="A1544" s="63"/>
      <c r="B1544" s="967"/>
      <c r="C1544" s="968"/>
      <c r="D1544" s="968"/>
      <c r="E1544" s="969"/>
      <c r="F1544" s="976"/>
      <c r="G1544" s="977"/>
      <c r="H1544" s="977"/>
      <c r="I1544" s="977"/>
      <c r="J1544" s="977"/>
      <c r="K1544" s="977"/>
      <c r="L1544" s="977"/>
      <c r="M1544" s="977"/>
      <c r="N1544" s="977"/>
      <c r="O1544" s="977"/>
      <c r="P1544" s="977"/>
      <c r="Q1544" s="977"/>
      <c r="R1544" s="977"/>
      <c r="S1544" s="977"/>
      <c r="T1544" s="977"/>
      <c r="U1544" s="977"/>
      <c r="V1544" s="977"/>
      <c r="W1544" s="977"/>
      <c r="X1544" s="977"/>
      <c r="Y1544" s="977"/>
      <c r="Z1544" s="977"/>
      <c r="AA1544" s="977"/>
      <c r="AB1544" s="977"/>
      <c r="AC1544" s="977"/>
      <c r="AD1544" s="977"/>
      <c r="AE1544" s="977"/>
      <c r="AF1544" s="977"/>
      <c r="AG1544" s="977"/>
      <c r="AH1544" s="977"/>
      <c r="AI1544" s="977"/>
      <c r="AJ1544" s="977"/>
      <c r="AK1544" s="977"/>
      <c r="AL1544" s="977"/>
      <c r="AM1544" s="977"/>
      <c r="AN1544" s="977"/>
      <c r="AO1544" s="977"/>
      <c r="AP1544" s="977"/>
      <c r="AQ1544" s="977"/>
      <c r="AR1544" s="977"/>
      <c r="AS1544" s="977"/>
      <c r="AT1544" s="977"/>
      <c r="AU1544" s="977"/>
      <c r="AV1544" s="977"/>
      <c r="AW1544" s="977"/>
      <c r="AX1544" s="977"/>
      <c r="AY1544" s="977"/>
      <c r="AZ1544" s="977"/>
      <c r="BA1544" s="977"/>
      <c r="BB1544" s="977"/>
      <c r="BC1544" s="977"/>
      <c r="BD1544" s="977"/>
      <c r="BE1544" s="977"/>
      <c r="BF1544" s="977"/>
      <c r="BG1544" s="977"/>
      <c r="BH1544" s="977"/>
      <c r="BI1544" s="977"/>
      <c r="BJ1544" s="977"/>
      <c r="BK1544" s="977"/>
      <c r="BL1544" s="977"/>
      <c r="BM1544" s="977"/>
      <c r="BN1544" s="977"/>
      <c r="BO1544" s="977"/>
      <c r="BP1544" s="977"/>
      <c r="BQ1544" s="977"/>
      <c r="BR1544" s="977"/>
      <c r="BS1544" s="977"/>
      <c r="BT1544" s="977"/>
      <c r="BU1544" s="977"/>
      <c r="BV1544" s="977"/>
      <c r="BW1544" s="977"/>
      <c r="BX1544" s="977"/>
      <c r="BY1544" s="978"/>
      <c r="BZ1544" s="985"/>
      <c r="CA1544" s="986"/>
      <c r="CB1544" s="986"/>
      <c r="CC1544" s="986"/>
      <c r="CD1544" s="986"/>
      <c r="CE1544" s="986"/>
      <c r="CF1544" s="986"/>
      <c r="CG1544" s="986"/>
      <c r="CH1544" s="987"/>
      <c r="CI1544" s="37"/>
      <c r="CJ1544" s="37"/>
    </row>
    <row r="1545" spans="1:97" ht="12.75" customHeight="1" x14ac:dyDescent="0.2">
      <c r="A1545" s="63"/>
      <c r="B1545" s="970"/>
      <c r="C1545" s="971"/>
      <c r="D1545" s="971"/>
      <c r="E1545" s="972"/>
      <c r="F1545" s="979"/>
      <c r="G1545" s="980"/>
      <c r="H1545" s="980"/>
      <c r="I1545" s="980"/>
      <c r="J1545" s="980"/>
      <c r="K1545" s="980"/>
      <c r="L1545" s="980"/>
      <c r="M1545" s="980"/>
      <c r="N1545" s="980"/>
      <c r="O1545" s="980"/>
      <c r="P1545" s="980"/>
      <c r="Q1545" s="980"/>
      <c r="R1545" s="980"/>
      <c r="S1545" s="980"/>
      <c r="T1545" s="980"/>
      <c r="U1545" s="980"/>
      <c r="V1545" s="980"/>
      <c r="W1545" s="980"/>
      <c r="X1545" s="980"/>
      <c r="Y1545" s="980"/>
      <c r="Z1545" s="980"/>
      <c r="AA1545" s="980"/>
      <c r="AB1545" s="980"/>
      <c r="AC1545" s="980"/>
      <c r="AD1545" s="980"/>
      <c r="AE1545" s="980"/>
      <c r="AF1545" s="980"/>
      <c r="AG1545" s="980"/>
      <c r="AH1545" s="980"/>
      <c r="AI1545" s="980"/>
      <c r="AJ1545" s="980"/>
      <c r="AK1545" s="980"/>
      <c r="AL1545" s="980"/>
      <c r="AM1545" s="980"/>
      <c r="AN1545" s="980"/>
      <c r="AO1545" s="980"/>
      <c r="AP1545" s="980"/>
      <c r="AQ1545" s="980"/>
      <c r="AR1545" s="980"/>
      <c r="AS1545" s="980"/>
      <c r="AT1545" s="980"/>
      <c r="AU1545" s="980"/>
      <c r="AV1545" s="980"/>
      <c r="AW1545" s="980"/>
      <c r="AX1545" s="980"/>
      <c r="AY1545" s="980"/>
      <c r="AZ1545" s="980"/>
      <c r="BA1545" s="980"/>
      <c r="BB1545" s="980"/>
      <c r="BC1545" s="980"/>
      <c r="BD1545" s="980"/>
      <c r="BE1545" s="980"/>
      <c r="BF1545" s="980"/>
      <c r="BG1545" s="980"/>
      <c r="BH1545" s="980"/>
      <c r="BI1545" s="980"/>
      <c r="BJ1545" s="980"/>
      <c r="BK1545" s="980"/>
      <c r="BL1545" s="980"/>
      <c r="BM1545" s="980"/>
      <c r="BN1545" s="980"/>
      <c r="BO1545" s="980"/>
      <c r="BP1545" s="980"/>
      <c r="BQ1545" s="980"/>
      <c r="BR1545" s="980"/>
      <c r="BS1545" s="980"/>
      <c r="BT1545" s="980"/>
      <c r="BU1545" s="980"/>
      <c r="BV1545" s="980"/>
      <c r="BW1545" s="980"/>
      <c r="BX1545" s="980"/>
      <c r="BY1545" s="981"/>
      <c r="BZ1545" s="988"/>
      <c r="CA1545" s="989"/>
      <c r="CB1545" s="989"/>
      <c r="CC1545" s="989"/>
      <c r="CD1545" s="989"/>
      <c r="CE1545" s="989"/>
      <c r="CF1545" s="989"/>
      <c r="CG1545" s="989"/>
      <c r="CH1545" s="990"/>
      <c r="CI1545" s="37"/>
      <c r="CJ1545" s="37"/>
    </row>
    <row r="1546" spans="1:97" ht="12.75" customHeight="1" x14ac:dyDescent="0.2">
      <c r="A1546" s="63"/>
      <c r="B1546" s="964" t="s">
        <v>36</v>
      </c>
      <c r="C1546" s="965"/>
      <c r="D1546" s="965"/>
      <c r="E1546" s="966"/>
      <c r="F1546" s="973" t="s">
        <v>784</v>
      </c>
      <c r="G1546" s="974"/>
      <c r="H1546" s="974"/>
      <c r="I1546" s="974"/>
      <c r="J1546" s="974"/>
      <c r="K1546" s="974"/>
      <c r="L1546" s="974"/>
      <c r="M1546" s="974"/>
      <c r="N1546" s="974"/>
      <c r="O1546" s="974"/>
      <c r="P1546" s="974"/>
      <c r="Q1546" s="974"/>
      <c r="R1546" s="974"/>
      <c r="S1546" s="974"/>
      <c r="T1546" s="974"/>
      <c r="U1546" s="974"/>
      <c r="V1546" s="974"/>
      <c r="W1546" s="974"/>
      <c r="X1546" s="974"/>
      <c r="Y1546" s="974"/>
      <c r="Z1546" s="974"/>
      <c r="AA1546" s="974"/>
      <c r="AB1546" s="974"/>
      <c r="AC1546" s="974"/>
      <c r="AD1546" s="974"/>
      <c r="AE1546" s="974"/>
      <c r="AF1546" s="974"/>
      <c r="AG1546" s="974"/>
      <c r="AH1546" s="974"/>
      <c r="AI1546" s="974"/>
      <c r="AJ1546" s="974"/>
      <c r="AK1546" s="974"/>
      <c r="AL1546" s="974"/>
      <c r="AM1546" s="974"/>
      <c r="AN1546" s="974"/>
      <c r="AO1546" s="974"/>
      <c r="AP1546" s="974"/>
      <c r="AQ1546" s="974"/>
      <c r="AR1546" s="974"/>
      <c r="AS1546" s="974"/>
      <c r="AT1546" s="974"/>
      <c r="AU1546" s="974"/>
      <c r="AV1546" s="974"/>
      <c r="AW1546" s="974"/>
      <c r="AX1546" s="974"/>
      <c r="AY1546" s="974"/>
      <c r="AZ1546" s="974"/>
      <c r="BA1546" s="974"/>
      <c r="BB1546" s="974"/>
      <c r="BC1546" s="974"/>
      <c r="BD1546" s="974"/>
      <c r="BE1546" s="974"/>
      <c r="BF1546" s="974"/>
      <c r="BG1546" s="974"/>
      <c r="BH1546" s="974"/>
      <c r="BI1546" s="974"/>
      <c r="BJ1546" s="974"/>
      <c r="BK1546" s="974"/>
      <c r="BL1546" s="974"/>
      <c r="BM1546" s="974"/>
      <c r="BN1546" s="974"/>
      <c r="BO1546" s="974"/>
      <c r="BP1546" s="974"/>
      <c r="BQ1546" s="974"/>
      <c r="BR1546" s="974"/>
      <c r="BS1546" s="974"/>
      <c r="BT1546" s="974"/>
      <c r="BU1546" s="974"/>
      <c r="BV1546" s="974"/>
      <c r="BW1546" s="974"/>
      <c r="BX1546" s="974"/>
      <c r="BY1546" s="975"/>
      <c r="BZ1546" s="982"/>
      <c r="CA1546" s="983"/>
      <c r="CB1546" s="983"/>
      <c r="CC1546" s="983"/>
      <c r="CD1546" s="983"/>
      <c r="CE1546" s="983"/>
      <c r="CF1546" s="983"/>
      <c r="CG1546" s="983"/>
      <c r="CH1546" s="984"/>
      <c r="CI1546" s="37"/>
      <c r="CJ1546" s="37"/>
      <c r="CK1546" s="112"/>
      <c r="CL1546" s="112"/>
      <c r="CM1546" s="112"/>
    </row>
    <row r="1547" spans="1:97" ht="12.75" customHeight="1" x14ac:dyDescent="0.2">
      <c r="A1547" s="63"/>
      <c r="B1547" s="967"/>
      <c r="C1547" s="968"/>
      <c r="D1547" s="968"/>
      <c r="E1547" s="969"/>
      <c r="F1547" s="976"/>
      <c r="G1547" s="977"/>
      <c r="H1547" s="977"/>
      <c r="I1547" s="977"/>
      <c r="J1547" s="977"/>
      <c r="K1547" s="977"/>
      <c r="L1547" s="977"/>
      <c r="M1547" s="977"/>
      <c r="N1547" s="977"/>
      <c r="O1547" s="977"/>
      <c r="P1547" s="977"/>
      <c r="Q1547" s="977"/>
      <c r="R1547" s="977"/>
      <c r="S1547" s="977"/>
      <c r="T1547" s="977"/>
      <c r="U1547" s="977"/>
      <c r="V1547" s="977"/>
      <c r="W1547" s="977"/>
      <c r="X1547" s="977"/>
      <c r="Y1547" s="977"/>
      <c r="Z1547" s="977"/>
      <c r="AA1547" s="977"/>
      <c r="AB1547" s="977"/>
      <c r="AC1547" s="977"/>
      <c r="AD1547" s="977"/>
      <c r="AE1547" s="977"/>
      <c r="AF1547" s="977"/>
      <c r="AG1547" s="977"/>
      <c r="AH1547" s="977"/>
      <c r="AI1547" s="977"/>
      <c r="AJ1547" s="977"/>
      <c r="AK1547" s="977"/>
      <c r="AL1547" s="977"/>
      <c r="AM1547" s="977"/>
      <c r="AN1547" s="977"/>
      <c r="AO1547" s="977"/>
      <c r="AP1547" s="977"/>
      <c r="AQ1547" s="977"/>
      <c r="AR1547" s="977"/>
      <c r="AS1547" s="977"/>
      <c r="AT1547" s="977"/>
      <c r="AU1547" s="977"/>
      <c r="AV1547" s="977"/>
      <c r="AW1547" s="977"/>
      <c r="AX1547" s="977"/>
      <c r="AY1547" s="977"/>
      <c r="AZ1547" s="977"/>
      <c r="BA1547" s="977"/>
      <c r="BB1547" s="977"/>
      <c r="BC1547" s="977"/>
      <c r="BD1547" s="977"/>
      <c r="BE1547" s="977"/>
      <c r="BF1547" s="977"/>
      <c r="BG1547" s="977"/>
      <c r="BH1547" s="977"/>
      <c r="BI1547" s="977"/>
      <c r="BJ1547" s="977"/>
      <c r="BK1547" s="977"/>
      <c r="BL1547" s="977"/>
      <c r="BM1547" s="977"/>
      <c r="BN1547" s="977"/>
      <c r="BO1547" s="977"/>
      <c r="BP1547" s="977"/>
      <c r="BQ1547" s="977"/>
      <c r="BR1547" s="977"/>
      <c r="BS1547" s="977"/>
      <c r="BT1547" s="977"/>
      <c r="BU1547" s="977"/>
      <c r="BV1547" s="977"/>
      <c r="BW1547" s="977"/>
      <c r="BX1547" s="977"/>
      <c r="BY1547" s="978"/>
      <c r="BZ1547" s="985"/>
      <c r="CA1547" s="986"/>
      <c r="CB1547" s="986"/>
      <c r="CC1547" s="986"/>
      <c r="CD1547" s="986"/>
      <c r="CE1547" s="986"/>
      <c r="CF1547" s="986"/>
      <c r="CG1547" s="986"/>
      <c r="CH1547" s="987"/>
      <c r="CI1547" s="37"/>
      <c r="CJ1547" s="37"/>
    </row>
    <row r="1548" spans="1:97" ht="12.75" customHeight="1" x14ac:dyDescent="0.2">
      <c r="A1548" s="63"/>
      <c r="B1548" s="970"/>
      <c r="C1548" s="971"/>
      <c r="D1548" s="971"/>
      <c r="E1548" s="972"/>
      <c r="F1548" s="979"/>
      <c r="G1548" s="980"/>
      <c r="H1548" s="980"/>
      <c r="I1548" s="980"/>
      <c r="J1548" s="980"/>
      <c r="K1548" s="980"/>
      <c r="L1548" s="980"/>
      <c r="M1548" s="980"/>
      <c r="N1548" s="980"/>
      <c r="O1548" s="980"/>
      <c r="P1548" s="980"/>
      <c r="Q1548" s="980"/>
      <c r="R1548" s="980"/>
      <c r="S1548" s="980"/>
      <c r="T1548" s="980"/>
      <c r="U1548" s="980"/>
      <c r="V1548" s="980"/>
      <c r="W1548" s="980"/>
      <c r="X1548" s="980"/>
      <c r="Y1548" s="980"/>
      <c r="Z1548" s="980"/>
      <c r="AA1548" s="980"/>
      <c r="AB1548" s="980"/>
      <c r="AC1548" s="980"/>
      <c r="AD1548" s="980"/>
      <c r="AE1548" s="980"/>
      <c r="AF1548" s="980"/>
      <c r="AG1548" s="980"/>
      <c r="AH1548" s="980"/>
      <c r="AI1548" s="980"/>
      <c r="AJ1548" s="980"/>
      <c r="AK1548" s="980"/>
      <c r="AL1548" s="980"/>
      <c r="AM1548" s="980"/>
      <c r="AN1548" s="980"/>
      <c r="AO1548" s="980"/>
      <c r="AP1548" s="980"/>
      <c r="AQ1548" s="980"/>
      <c r="AR1548" s="980"/>
      <c r="AS1548" s="980"/>
      <c r="AT1548" s="980"/>
      <c r="AU1548" s="980"/>
      <c r="AV1548" s="980"/>
      <c r="AW1548" s="980"/>
      <c r="AX1548" s="980"/>
      <c r="AY1548" s="980"/>
      <c r="AZ1548" s="980"/>
      <c r="BA1548" s="980"/>
      <c r="BB1548" s="980"/>
      <c r="BC1548" s="980"/>
      <c r="BD1548" s="980"/>
      <c r="BE1548" s="980"/>
      <c r="BF1548" s="980"/>
      <c r="BG1548" s="980"/>
      <c r="BH1548" s="980"/>
      <c r="BI1548" s="980"/>
      <c r="BJ1548" s="980"/>
      <c r="BK1548" s="980"/>
      <c r="BL1548" s="980"/>
      <c r="BM1548" s="980"/>
      <c r="BN1548" s="980"/>
      <c r="BO1548" s="980"/>
      <c r="BP1548" s="980"/>
      <c r="BQ1548" s="980"/>
      <c r="BR1548" s="980"/>
      <c r="BS1548" s="980"/>
      <c r="BT1548" s="980"/>
      <c r="BU1548" s="980"/>
      <c r="BV1548" s="980"/>
      <c r="BW1548" s="980"/>
      <c r="BX1548" s="980"/>
      <c r="BY1548" s="981"/>
      <c r="BZ1548" s="988"/>
      <c r="CA1548" s="989"/>
      <c r="CB1548" s="989"/>
      <c r="CC1548" s="989"/>
      <c r="CD1548" s="989"/>
      <c r="CE1548" s="989"/>
      <c r="CF1548" s="989"/>
      <c r="CG1548" s="989"/>
      <c r="CH1548" s="990"/>
      <c r="CI1548" s="37"/>
      <c r="CJ1548" s="37"/>
    </row>
    <row r="1549" spans="1:97" ht="12.75" customHeight="1" x14ac:dyDescent="0.2">
      <c r="A1549" s="37"/>
      <c r="B1549" s="736"/>
      <c r="C1549" s="736"/>
      <c r="D1549" s="736"/>
      <c r="E1549" s="736"/>
      <c r="F1549" s="739"/>
      <c r="G1549" s="739"/>
      <c r="H1549" s="739"/>
      <c r="I1549" s="739"/>
      <c r="J1549" s="739"/>
      <c r="K1549" s="739"/>
      <c r="L1549" s="739"/>
      <c r="M1549" s="739"/>
      <c r="N1549" s="739"/>
      <c r="O1549" s="739"/>
      <c r="P1549" s="739"/>
      <c r="Q1549" s="739"/>
      <c r="R1549" s="739"/>
      <c r="S1549" s="739"/>
      <c r="T1549" s="739"/>
      <c r="U1549" s="739"/>
      <c r="V1549" s="739"/>
      <c r="W1549" s="739"/>
      <c r="X1549" s="739"/>
      <c r="Y1549" s="739"/>
      <c r="Z1549" s="739"/>
      <c r="AA1549" s="739"/>
      <c r="AB1549" s="739"/>
      <c r="AC1549" s="739"/>
      <c r="AD1549" s="739"/>
      <c r="AE1549" s="739"/>
      <c r="AF1549" s="739"/>
      <c r="AG1549" s="739"/>
      <c r="AH1549" s="739"/>
      <c r="AI1549" s="739"/>
      <c r="AJ1549" s="739"/>
      <c r="AK1549" s="739"/>
      <c r="AL1549" s="739"/>
      <c r="AM1549" s="739"/>
      <c r="AN1549" s="739"/>
      <c r="AO1549" s="739"/>
      <c r="AP1549" s="739"/>
      <c r="AQ1549" s="739"/>
      <c r="AR1549" s="739"/>
      <c r="AS1549" s="739"/>
      <c r="AT1549" s="739"/>
      <c r="AU1549" s="739"/>
      <c r="AV1549" s="739"/>
      <c r="AW1549" s="739"/>
      <c r="AX1549" s="739"/>
      <c r="AY1549" s="739"/>
      <c r="AZ1549" s="739"/>
      <c r="BA1549" s="739"/>
      <c r="BB1549" s="739"/>
      <c r="BC1549" s="739"/>
      <c r="BD1549" s="739"/>
      <c r="BE1549" s="739"/>
      <c r="BF1549" s="739"/>
      <c r="BG1549" s="739"/>
      <c r="BH1549" s="739"/>
      <c r="BI1549" s="739"/>
      <c r="BJ1549" s="739"/>
      <c r="BK1549" s="739"/>
      <c r="BL1549" s="739"/>
      <c r="BM1549" s="739"/>
      <c r="BN1549" s="739"/>
      <c r="BO1549" s="739"/>
      <c r="BP1549" s="739"/>
      <c r="BQ1549" s="739"/>
      <c r="BR1549" s="739"/>
      <c r="BS1549" s="739"/>
      <c r="BT1549" s="739"/>
      <c r="BU1549" s="739"/>
      <c r="BV1549" s="739"/>
      <c r="BW1549" s="739"/>
      <c r="BX1549" s="739"/>
      <c r="BY1549" s="739"/>
      <c r="BZ1549" s="350"/>
      <c r="CA1549" s="350"/>
      <c r="CB1549" s="350"/>
      <c r="CC1549" s="350"/>
      <c r="CD1549" s="350"/>
      <c r="CE1549" s="350"/>
      <c r="CF1549" s="350"/>
      <c r="CG1549" s="350"/>
      <c r="CH1549" s="350"/>
      <c r="CI1549" s="62"/>
      <c r="CJ1549" s="37"/>
    </row>
    <row r="1550" spans="1:97" ht="22.5" customHeight="1" x14ac:dyDescent="0.2">
      <c r="A1550" s="44"/>
      <c r="B1550" s="135" t="s">
        <v>1406</v>
      </c>
      <c r="C1550" s="135"/>
      <c r="D1550" s="135"/>
      <c r="E1550" s="135"/>
      <c r="F1550" s="135"/>
      <c r="G1550" s="135"/>
      <c r="H1550" s="135"/>
      <c r="I1550" s="135"/>
      <c r="J1550" s="135"/>
      <c r="K1550" s="135"/>
      <c r="L1550" s="135"/>
      <c r="M1550" s="135"/>
      <c r="N1550" s="135"/>
      <c r="O1550" s="135"/>
      <c r="P1550" s="135"/>
      <c r="Q1550" s="135"/>
      <c r="R1550" s="135"/>
      <c r="S1550" s="135"/>
      <c r="T1550" s="135"/>
      <c r="U1550" s="135"/>
      <c r="V1550" s="135"/>
      <c r="W1550" s="135"/>
      <c r="X1550" s="135"/>
      <c r="Y1550" s="135"/>
      <c r="Z1550" s="135"/>
      <c r="AA1550" s="135"/>
      <c r="AB1550" s="135"/>
      <c r="AC1550" s="135"/>
      <c r="AD1550" s="135"/>
      <c r="AE1550" s="135"/>
      <c r="AF1550" s="135"/>
      <c r="AG1550" s="135"/>
      <c r="AH1550" s="135"/>
      <c r="AI1550" s="135"/>
      <c r="AJ1550" s="135"/>
      <c r="AK1550" s="135"/>
      <c r="AL1550" s="135"/>
      <c r="AM1550" s="135"/>
      <c r="AN1550" s="135"/>
      <c r="AO1550" s="135"/>
      <c r="AP1550" s="135"/>
      <c r="AQ1550" s="135"/>
      <c r="AR1550" s="135"/>
      <c r="AS1550" s="135"/>
      <c r="AT1550" s="135"/>
      <c r="AU1550" s="135"/>
      <c r="AV1550" s="135"/>
      <c r="AW1550" s="135"/>
      <c r="AX1550" s="135"/>
      <c r="AY1550" s="135"/>
      <c r="AZ1550" s="135"/>
      <c r="BA1550" s="135"/>
      <c r="BB1550" s="135"/>
      <c r="BC1550" s="135"/>
      <c r="BD1550" s="135"/>
      <c r="BE1550" s="135"/>
      <c r="BF1550" s="135"/>
      <c r="BG1550" s="135"/>
      <c r="BH1550" s="135"/>
      <c r="BI1550" s="135"/>
      <c r="BJ1550" s="135"/>
      <c r="BK1550" s="135"/>
      <c r="BL1550" s="135"/>
      <c r="BM1550" s="135"/>
      <c r="BN1550" s="135"/>
      <c r="BO1550" s="135"/>
      <c r="BP1550" s="135"/>
      <c r="BQ1550" s="135"/>
      <c r="BR1550" s="135"/>
      <c r="BS1550" s="135"/>
      <c r="BT1550" s="135"/>
      <c r="BU1550" s="135"/>
      <c r="BV1550" s="135"/>
      <c r="BW1550" s="135"/>
      <c r="BX1550" s="135"/>
      <c r="BY1550" s="755"/>
      <c r="BZ1550" s="1026"/>
      <c r="CA1550" s="1026"/>
      <c r="CB1550" s="1026"/>
      <c r="CC1550" s="1026"/>
      <c r="CD1550" s="1026"/>
      <c r="CE1550" s="1026"/>
      <c r="CF1550" s="1026"/>
      <c r="CG1550" s="1026"/>
      <c r="CH1550" s="1026"/>
      <c r="CI1550" s="44"/>
      <c r="CJ1550" s="44"/>
      <c r="CK1550" s="112"/>
    </row>
    <row r="1551" spans="1:97" ht="12.75" customHeight="1" x14ac:dyDescent="0.2">
      <c r="A1551" s="37"/>
      <c r="B1551" s="736"/>
      <c r="C1551" s="736"/>
      <c r="D1551" s="736"/>
      <c r="E1551" s="736"/>
      <c r="F1551" s="1027" t="s">
        <v>782</v>
      </c>
      <c r="G1551" s="1028"/>
      <c r="H1551" s="1028"/>
      <c r="I1551" s="1028"/>
      <c r="J1551" s="1028"/>
      <c r="K1551" s="1028"/>
      <c r="L1551" s="1028"/>
      <c r="M1551" s="1028"/>
      <c r="N1551" s="1028"/>
      <c r="O1551" s="1028"/>
      <c r="P1551" s="1028"/>
      <c r="Q1551" s="1028"/>
      <c r="R1551" s="1028"/>
      <c r="S1551" s="1028"/>
      <c r="T1551" s="1028"/>
      <c r="U1551" s="1028"/>
      <c r="V1551" s="1028"/>
      <c r="W1551" s="1028"/>
      <c r="X1551" s="1028"/>
      <c r="Y1551" s="1028"/>
      <c r="Z1551" s="1028"/>
      <c r="AA1551" s="1028"/>
      <c r="AB1551" s="1028"/>
      <c r="AC1551" s="1028"/>
      <c r="AD1551" s="1028"/>
      <c r="AE1551" s="1028"/>
      <c r="AF1551" s="1028"/>
      <c r="AG1551" s="1028"/>
      <c r="AH1551" s="1028"/>
      <c r="AI1551" s="1028"/>
      <c r="AJ1551" s="1028"/>
      <c r="AK1551" s="1028"/>
      <c r="AL1551" s="1028"/>
      <c r="AM1551" s="1028"/>
      <c r="AN1551" s="1028"/>
      <c r="AO1551" s="1028"/>
      <c r="AP1551" s="1029"/>
      <c r="AQ1551" s="1007"/>
      <c r="AR1551" s="1008"/>
      <c r="AS1551" s="1008"/>
      <c r="AT1551" s="1008"/>
      <c r="AU1551" s="1008"/>
      <c r="AV1551" s="1008"/>
      <c r="AW1551" s="1008"/>
      <c r="AX1551" s="1008"/>
      <c r="AY1551" s="1008"/>
      <c r="AZ1551" s="1008"/>
      <c r="BA1551" s="1008"/>
      <c r="BB1551" s="1008"/>
      <c r="BC1551" s="1008"/>
      <c r="BD1551" s="1009"/>
      <c r="BE1551" s="1013"/>
      <c r="BF1551" s="1014"/>
      <c r="BG1551" s="1014"/>
      <c r="BH1551" s="1014"/>
      <c r="BI1551" s="1014"/>
      <c r="BJ1551" s="1014"/>
      <c r="BK1551" s="1014"/>
      <c r="BL1551" s="1014"/>
      <c r="BM1551" s="1014"/>
      <c r="BN1551" s="1014"/>
      <c r="BO1551" s="1014"/>
      <c r="BP1551" s="1014"/>
      <c r="BQ1551" s="1014"/>
      <c r="BR1551" s="1014"/>
      <c r="BS1551" s="1014"/>
      <c r="BT1551" s="1014"/>
      <c r="BU1551" s="1014"/>
      <c r="BV1551" s="1014"/>
      <c r="BW1551" s="1014"/>
      <c r="BX1551" s="1014"/>
      <c r="BY1551" s="1014"/>
      <c r="BZ1551" s="1014"/>
      <c r="CA1551" s="1014"/>
      <c r="CB1551" s="1014"/>
      <c r="CC1551" s="1014"/>
      <c r="CD1551" s="1014"/>
      <c r="CE1551" s="1014"/>
      <c r="CF1551" s="1014"/>
      <c r="CG1551" s="1014"/>
      <c r="CH1551" s="1014"/>
      <c r="CI1551" s="62"/>
      <c r="CJ1551" s="37"/>
      <c r="CK1551" s="112"/>
    </row>
    <row r="1552" spans="1:97" ht="12.75" customHeight="1" x14ac:dyDescent="0.2">
      <c r="A1552" s="37"/>
      <c r="B1552" s="736"/>
      <c r="C1552" s="736"/>
      <c r="D1552" s="736"/>
      <c r="E1552" s="736"/>
      <c r="F1552" s="1030"/>
      <c r="G1552" s="1031"/>
      <c r="H1552" s="1031"/>
      <c r="I1552" s="1031"/>
      <c r="J1552" s="1031"/>
      <c r="K1552" s="1031"/>
      <c r="L1552" s="1031"/>
      <c r="M1552" s="1031"/>
      <c r="N1552" s="1031"/>
      <c r="O1552" s="1031"/>
      <c r="P1552" s="1031"/>
      <c r="Q1552" s="1031"/>
      <c r="R1552" s="1031"/>
      <c r="S1552" s="1031"/>
      <c r="T1552" s="1031"/>
      <c r="U1552" s="1031"/>
      <c r="V1552" s="1031"/>
      <c r="W1552" s="1031"/>
      <c r="X1552" s="1031"/>
      <c r="Y1552" s="1031"/>
      <c r="Z1552" s="1031"/>
      <c r="AA1552" s="1031"/>
      <c r="AB1552" s="1031"/>
      <c r="AC1552" s="1031"/>
      <c r="AD1552" s="1031"/>
      <c r="AE1552" s="1031"/>
      <c r="AF1552" s="1031"/>
      <c r="AG1552" s="1031"/>
      <c r="AH1552" s="1031"/>
      <c r="AI1552" s="1031"/>
      <c r="AJ1552" s="1031"/>
      <c r="AK1552" s="1031"/>
      <c r="AL1552" s="1031"/>
      <c r="AM1552" s="1031"/>
      <c r="AN1552" s="1031"/>
      <c r="AO1552" s="1031"/>
      <c r="AP1552" s="1032"/>
      <c r="AQ1552" s="1010"/>
      <c r="AR1552" s="1011"/>
      <c r="AS1552" s="1011"/>
      <c r="AT1552" s="1011"/>
      <c r="AU1552" s="1011"/>
      <c r="AV1552" s="1011"/>
      <c r="AW1552" s="1011"/>
      <c r="AX1552" s="1011"/>
      <c r="AY1552" s="1011"/>
      <c r="AZ1552" s="1011"/>
      <c r="BA1552" s="1011"/>
      <c r="BB1552" s="1011"/>
      <c r="BC1552" s="1011"/>
      <c r="BD1552" s="1012"/>
      <c r="BE1552" s="1013"/>
      <c r="BF1552" s="1014"/>
      <c r="BG1552" s="1014"/>
      <c r="BH1552" s="1014"/>
      <c r="BI1552" s="1014"/>
      <c r="BJ1552" s="1014"/>
      <c r="BK1552" s="1014"/>
      <c r="BL1552" s="1014"/>
      <c r="BM1552" s="1014"/>
      <c r="BN1552" s="1014"/>
      <c r="BO1552" s="1014"/>
      <c r="BP1552" s="1014"/>
      <c r="BQ1552" s="1014"/>
      <c r="BR1552" s="1014"/>
      <c r="BS1552" s="1014"/>
      <c r="BT1552" s="1014"/>
      <c r="BU1552" s="1014"/>
      <c r="BV1552" s="1014"/>
      <c r="BW1552" s="1014"/>
      <c r="BX1552" s="1014"/>
      <c r="BY1552" s="1014"/>
      <c r="BZ1552" s="1014"/>
      <c r="CA1552" s="1014"/>
      <c r="CB1552" s="1014"/>
      <c r="CC1552" s="1014"/>
      <c r="CD1552" s="1014"/>
      <c r="CE1552" s="1014"/>
      <c r="CF1552" s="1014"/>
      <c r="CG1552" s="1014"/>
      <c r="CH1552" s="1014"/>
      <c r="CI1552" s="62"/>
      <c r="CJ1552" s="37"/>
      <c r="CK1552" s="112" t="s">
        <v>71</v>
      </c>
    </row>
    <row r="1553" spans="1:91" ht="22.5" customHeight="1" x14ac:dyDescent="0.2">
      <c r="A1553" s="44"/>
      <c r="B1553" s="135"/>
      <c r="C1553" s="135"/>
      <c r="D1553" s="135"/>
      <c r="E1553" s="135"/>
      <c r="F1553" s="135"/>
      <c r="G1553" s="135"/>
      <c r="H1553" s="135"/>
      <c r="I1553" s="135"/>
      <c r="J1553" s="135"/>
      <c r="K1553" s="135"/>
      <c r="L1553" s="135"/>
      <c r="M1553" s="135"/>
      <c r="N1553" s="135"/>
      <c r="O1553" s="135"/>
      <c r="P1553" s="135"/>
      <c r="Q1553" s="135"/>
      <c r="R1553" s="135"/>
      <c r="S1553" s="135"/>
      <c r="T1553" s="135"/>
      <c r="U1553" s="135"/>
      <c r="V1553" s="135"/>
      <c r="W1553" s="135"/>
      <c r="X1553" s="135"/>
      <c r="Y1553" s="135"/>
      <c r="Z1553" s="135"/>
      <c r="AA1553" s="135"/>
      <c r="AB1553" s="135"/>
      <c r="AC1553" s="135"/>
      <c r="AD1553" s="135"/>
      <c r="AE1553" s="135"/>
      <c r="AF1553" s="135"/>
      <c r="AG1553" s="135"/>
      <c r="AH1553" s="135"/>
      <c r="AI1553" s="135"/>
      <c r="AJ1553" s="135"/>
      <c r="AK1553" s="135"/>
      <c r="AL1553" s="135"/>
      <c r="AM1553" s="135"/>
      <c r="AN1553" s="135"/>
      <c r="AO1553" s="135"/>
      <c r="AP1553" s="135"/>
      <c r="AQ1553" s="135"/>
      <c r="AR1553" s="135"/>
      <c r="AS1553" s="135"/>
      <c r="AT1553" s="135"/>
      <c r="AU1553" s="135"/>
      <c r="AV1553" s="135"/>
      <c r="AW1553" s="135"/>
      <c r="AX1553" s="135"/>
      <c r="AY1553" s="135"/>
      <c r="AZ1553" s="135"/>
      <c r="BA1553" s="135"/>
      <c r="BB1553" s="135"/>
      <c r="BC1553" s="135"/>
      <c r="BD1553" s="135"/>
      <c r="BE1553" s="135"/>
      <c r="BF1553" s="135"/>
      <c r="BG1553" s="135"/>
      <c r="BH1553" s="135"/>
      <c r="BI1553" s="135"/>
      <c r="BJ1553" s="135"/>
      <c r="BK1553" s="135"/>
      <c r="BL1553" s="135"/>
      <c r="BM1553" s="135"/>
      <c r="BN1553" s="135"/>
      <c r="BO1553" s="135"/>
      <c r="BP1553" s="135"/>
      <c r="BQ1553" s="135"/>
      <c r="BR1553" s="135"/>
      <c r="BS1553" s="135"/>
      <c r="BT1553" s="135"/>
      <c r="BU1553" s="135"/>
      <c r="BV1553" s="135"/>
      <c r="BW1553" s="135"/>
      <c r="BX1553" s="135"/>
      <c r="BY1553" s="755"/>
      <c r="BZ1553" s="752"/>
      <c r="CA1553" s="752"/>
      <c r="CB1553" s="752"/>
      <c r="CC1553" s="752"/>
      <c r="CD1553" s="752"/>
      <c r="CE1553" s="752"/>
      <c r="CF1553" s="752"/>
      <c r="CG1553" s="752"/>
      <c r="CH1553" s="752"/>
      <c r="CI1553" s="44"/>
      <c r="CJ1553" s="44"/>
      <c r="CK1553" s="112"/>
    </row>
    <row r="1554" spans="1:91" ht="12.75" customHeight="1" x14ac:dyDescent="0.2">
      <c r="A1554" s="63"/>
      <c r="B1554" s="1070" t="s">
        <v>1429</v>
      </c>
      <c r="C1554" s="1071"/>
      <c r="D1554" s="1071"/>
      <c r="E1554" s="1071"/>
      <c r="F1554" s="1071"/>
      <c r="G1554" s="1071"/>
      <c r="H1554" s="1071"/>
      <c r="I1554" s="1071"/>
      <c r="J1554" s="1071"/>
      <c r="K1554" s="1071"/>
      <c r="L1554" s="1071"/>
      <c r="M1554" s="1071"/>
      <c r="N1554" s="1071"/>
      <c r="O1554" s="1071"/>
      <c r="P1554" s="1071"/>
      <c r="Q1554" s="1071"/>
      <c r="R1554" s="1071"/>
      <c r="S1554" s="1071"/>
      <c r="T1554" s="1071"/>
      <c r="U1554" s="1071"/>
      <c r="V1554" s="1071"/>
      <c r="W1554" s="1071"/>
      <c r="X1554" s="1071"/>
      <c r="Y1554" s="1071"/>
      <c r="Z1554" s="1071"/>
      <c r="AA1554" s="1071"/>
      <c r="AB1554" s="1071"/>
      <c r="AC1554" s="1071"/>
      <c r="AD1554" s="1071"/>
      <c r="AE1554" s="1071"/>
      <c r="AF1554" s="1071"/>
      <c r="AG1554" s="1071"/>
      <c r="AH1554" s="1071"/>
      <c r="AI1554" s="1071"/>
      <c r="AJ1554" s="1071"/>
      <c r="AK1554" s="1071"/>
      <c r="AL1554" s="1071"/>
      <c r="AM1554" s="1071"/>
      <c r="AN1554" s="1071"/>
      <c r="AO1554" s="1071"/>
      <c r="AP1554" s="1071"/>
      <c r="AQ1554" s="1071"/>
      <c r="AR1554" s="1071"/>
      <c r="AS1554" s="1071"/>
      <c r="AT1554" s="1071"/>
      <c r="AU1554" s="1071"/>
      <c r="AV1554" s="1071"/>
      <c r="AW1554" s="1071"/>
      <c r="AX1554" s="1071"/>
      <c r="AY1554" s="1071"/>
      <c r="AZ1554" s="1071"/>
      <c r="BA1554" s="1071"/>
      <c r="BB1554" s="1071"/>
      <c r="BC1554" s="1071"/>
      <c r="BD1554" s="1071"/>
      <c r="BE1554" s="1071"/>
      <c r="BF1554" s="1071"/>
      <c r="BG1554" s="1071"/>
      <c r="BH1554" s="1071"/>
      <c r="BI1554" s="1071"/>
      <c r="BJ1554" s="1071"/>
      <c r="BK1554" s="1071"/>
      <c r="BL1554" s="1071"/>
      <c r="BM1554" s="1071"/>
      <c r="BN1554" s="1071"/>
      <c r="BO1554" s="1071"/>
      <c r="BP1554" s="1071"/>
      <c r="BQ1554" s="1071"/>
      <c r="BR1554" s="1071"/>
      <c r="BS1554" s="1071"/>
      <c r="BT1554" s="1071"/>
      <c r="BU1554" s="1071"/>
      <c r="BV1554" s="1071"/>
      <c r="BW1554" s="1071"/>
      <c r="BX1554" s="1071"/>
      <c r="BY1554" s="1072"/>
      <c r="BZ1554" s="982"/>
      <c r="CA1554" s="983"/>
      <c r="CB1554" s="983"/>
      <c r="CC1554" s="983"/>
      <c r="CD1554" s="983"/>
      <c r="CE1554" s="983"/>
      <c r="CF1554" s="983"/>
      <c r="CG1554" s="983"/>
      <c r="CH1554" s="984"/>
      <c r="CI1554" s="37"/>
      <c r="CJ1554" s="37"/>
      <c r="CK1554" s="112"/>
      <c r="CL1554" s="112"/>
      <c r="CM1554" s="112"/>
    </row>
    <row r="1555" spans="1:91" ht="12.75" customHeight="1" x14ac:dyDescent="0.2">
      <c r="A1555" s="63"/>
      <c r="B1555" s="1073"/>
      <c r="C1555" s="1074"/>
      <c r="D1555" s="1074"/>
      <c r="E1555" s="1074"/>
      <c r="F1555" s="1074"/>
      <c r="G1555" s="1074"/>
      <c r="H1555" s="1074"/>
      <c r="I1555" s="1074"/>
      <c r="J1555" s="1074"/>
      <c r="K1555" s="1074"/>
      <c r="L1555" s="1074"/>
      <c r="M1555" s="1074"/>
      <c r="N1555" s="1074"/>
      <c r="O1555" s="1074"/>
      <c r="P1555" s="1074"/>
      <c r="Q1555" s="1074"/>
      <c r="R1555" s="1074"/>
      <c r="S1555" s="1074"/>
      <c r="T1555" s="1074"/>
      <c r="U1555" s="1074"/>
      <c r="V1555" s="1074"/>
      <c r="W1555" s="1074"/>
      <c r="X1555" s="1074"/>
      <c r="Y1555" s="1074"/>
      <c r="Z1555" s="1074"/>
      <c r="AA1555" s="1074"/>
      <c r="AB1555" s="1074"/>
      <c r="AC1555" s="1074"/>
      <c r="AD1555" s="1074"/>
      <c r="AE1555" s="1074"/>
      <c r="AF1555" s="1074"/>
      <c r="AG1555" s="1074"/>
      <c r="AH1555" s="1074"/>
      <c r="AI1555" s="1074"/>
      <c r="AJ1555" s="1074"/>
      <c r="AK1555" s="1074"/>
      <c r="AL1555" s="1074"/>
      <c r="AM1555" s="1074"/>
      <c r="AN1555" s="1074"/>
      <c r="AO1555" s="1074"/>
      <c r="AP1555" s="1074"/>
      <c r="AQ1555" s="1074"/>
      <c r="AR1555" s="1074"/>
      <c r="AS1555" s="1074"/>
      <c r="AT1555" s="1074"/>
      <c r="AU1555" s="1074"/>
      <c r="AV1555" s="1074"/>
      <c r="AW1555" s="1074"/>
      <c r="AX1555" s="1074"/>
      <c r="AY1555" s="1074"/>
      <c r="AZ1555" s="1074"/>
      <c r="BA1555" s="1074"/>
      <c r="BB1555" s="1074"/>
      <c r="BC1555" s="1074"/>
      <c r="BD1555" s="1074"/>
      <c r="BE1555" s="1074"/>
      <c r="BF1555" s="1074"/>
      <c r="BG1555" s="1074"/>
      <c r="BH1555" s="1074"/>
      <c r="BI1555" s="1074"/>
      <c r="BJ1555" s="1074"/>
      <c r="BK1555" s="1074"/>
      <c r="BL1555" s="1074"/>
      <c r="BM1555" s="1074"/>
      <c r="BN1555" s="1074"/>
      <c r="BO1555" s="1074"/>
      <c r="BP1555" s="1074"/>
      <c r="BQ1555" s="1074"/>
      <c r="BR1555" s="1074"/>
      <c r="BS1555" s="1074"/>
      <c r="BT1555" s="1074"/>
      <c r="BU1555" s="1074"/>
      <c r="BV1555" s="1074"/>
      <c r="BW1555" s="1074"/>
      <c r="BX1555" s="1074"/>
      <c r="BY1555" s="1075"/>
      <c r="BZ1555" s="985"/>
      <c r="CA1555" s="986"/>
      <c r="CB1555" s="986"/>
      <c r="CC1555" s="986"/>
      <c r="CD1555" s="986"/>
      <c r="CE1555" s="986"/>
      <c r="CF1555" s="986"/>
      <c r="CG1555" s="986"/>
      <c r="CH1555" s="987"/>
      <c r="CI1555" s="37"/>
      <c r="CJ1555" s="37"/>
      <c r="CK1555" s="112"/>
      <c r="CL1555" s="112"/>
      <c r="CM1555" s="112"/>
    </row>
    <row r="1556" spans="1:91" ht="12.75" customHeight="1" x14ac:dyDescent="0.2">
      <c r="A1556" s="63"/>
      <c r="B1556" s="1073"/>
      <c r="C1556" s="1074"/>
      <c r="D1556" s="1074"/>
      <c r="E1556" s="1074"/>
      <c r="F1556" s="1074"/>
      <c r="G1556" s="1074"/>
      <c r="H1556" s="1074"/>
      <c r="I1556" s="1074"/>
      <c r="J1556" s="1074"/>
      <c r="K1556" s="1074"/>
      <c r="L1556" s="1074"/>
      <c r="M1556" s="1074"/>
      <c r="N1556" s="1074"/>
      <c r="O1556" s="1074"/>
      <c r="P1556" s="1074"/>
      <c r="Q1556" s="1074"/>
      <c r="R1556" s="1074"/>
      <c r="S1556" s="1074"/>
      <c r="T1556" s="1074"/>
      <c r="U1556" s="1074"/>
      <c r="V1556" s="1074"/>
      <c r="W1556" s="1074"/>
      <c r="X1556" s="1074"/>
      <c r="Y1556" s="1074"/>
      <c r="Z1556" s="1074"/>
      <c r="AA1556" s="1074"/>
      <c r="AB1556" s="1074"/>
      <c r="AC1556" s="1074"/>
      <c r="AD1556" s="1074"/>
      <c r="AE1556" s="1074"/>
      <c r="AF1556" s="1074"/>
      <c r="AG1556" s="1074"/>
      <c r="AH1556" s="1074"/>
      <c r="AI1556" s="1074"/>
      <c r="AJ1556" s="1074"/>
      <c r="AK1556" s="1074"/>
      <c r="AL1556" s="1074"/>
      <c r="AM1556" s="1074"/>
      <c r="AN1556" s="1074"/>
      <c r="AO1556" s="1074"/>
      <c r="AP1556" s="1074"/>
      <c r="AQ1556" s="1074"/>
      <c r="AR1556" s="1074"/>
      <c r="AS1556" s="1074"/>
      <c r="AT1556" s="1074"/>
      <c r="AU1556" s="1074"/>
      <c r="AV1556" s="1074"/>
      <c r="AW1556" s="1074"/>
      <c r="AX1556" s="1074"/>
      <c r="AY1556" s="1074"/>
      <c r="AZ1556" s="1074"/>
      <c r="BA1556" s="1074"/>
      <c r="BB1556" s="1074"/>
      <c r="BC1556" s="1074"/>
      <c r="BD1556" s="1074"/>
      <c r="BE1556" s="1074"/>
      <c r="BF1556" s="1074"/>
      <c r="BG1556" s="1074"/>
      <c r="BH1556" s="1074"/>
      <c r="BI1556" s="1074"/>
      <c r="BJ1556" s="1074"/>
      <c r="BK1556" s="1074"/>
      <c r="BL1556" s="1074"/>
      <c r="BM1556" s="1074"/>
      <c r="BN1556" s="1074"/>
      <c r="BO1556" s="1074"/>
      <c r="BP1556" s="1074"/>
      <c r="BQ1556" s="1074"/>
      <c r="BR1556" s="1074"/>
      <c r="BS1556" s="1074"/>
      <c r="BT1556" s="1074"/>
      <c r="BU1556" s="1074"/>
      <c r="BV1556" s="1074"/>
      <c r="BW1556" s="1074"/>
      <c r="BX1556" s="1074"/>
      <c r="BY1556" s="1075"/>
      <c r="BZ1556" s="985"/>
      <c r="CA1556" s="986"/>
      <c r="CB1556" s="986"/>
      <c r="CC1556" s="986"/>
      <c r="CD1556" s="986"/>
      <c r="CE1556" s="986"/>
      <c r="CF1556" s="986"/>
      <c r="CG1556" s="986"/>
      <c r="CH1556" s="987"/>
      <c r="CI1556" s="37"/>
      <c r="CJ1556" s="37"/>
      <c r="CK1556" s="112"/>
      <c r="CL1556" s="112"/>
      <c r="CM1556" s="112"/>
    </row>
    <row r="1557" spans="1:91" ht="12.75" customHeight="1" x14ac:dyDescent="0.2">
      <c r="A1557" s="63"/>
      <c r="B1557" s="1073"/>
      <c r="C1557" s="1074"/>
      <c r="D1557" s="1074"/>
      <c r="E1557" s="1074"/>
      <c r="F1557" s="1074"/>
      <c r="G1557" s="1074"/>
      <c r="H1557" s="1074"/>
      <c r="I1557" s="1074"/>
      <c r="J1557" s="1074"/>
      <c r="K1557" s="1074"/>
      <c r="L1557" s="1074"/>
      <c r="M1557" s="1074"/>
      <c r="N1557" s="1074"/>
      <c r="O1557" s="1074"/>
      <c r="P1557" s="1074"/>
      <c r="Q1557" s="1074"/>
      <c r="R1557" s="1074"/>
      <c r="S1557" s="1074"/>
      <c r="T1557" s="1074"/>
      <c r="U1557" s="1074"/>
      <c r="V1557" s="1074"/>
      <c r="W1557" s="1074"/>
      <c r="X1557" s="1074"/>
      <c r="Y1557" s="1074"/>
      <c r="Z1557" s="1074"/>
      <c r="AA1557" s="1074"/>
      <c r="AB1557" s="1074"/>
      <c r="AC1557" s="1074"/>
      <c r="AD1557" s="1074"/>
      <c r="AE1557" s="1074"/>
      <c r="AF1557" s="1074"/>
      <c r="AG1557" s="1074"/>
      <c r="AH1557" s="1074"/>
      <c r="AI1557" s="1074"/>
      <c r="AJ1557" s="1074"/>
      <c r="AK1557" s="1074"/>
      <c r="AL1557" s="1074"/>
      <c r="AM1557" s="1074"/>
      <c r="AN1557" s="1074"/>
      <c r="AO1557" s="1074"/>
      <c r="AP1557" s="1074"/>
      <c r="AQ1557" s="1074"/>
      <c r="AR1557" s="1074"/>
      <c r="AS1557" s="1074"/>
      <c r="AT1557" s="1074"/>
      <c r="AU1557" s="1074"/>
      <c r="AV1557" s="1074"/>
      <c r="AW1557" s="1074"/>
      <c r="AX1557" s="1074"/>
      <c r="AY1557" s="1074"/>
      <c r="AZ1557" s="1074"/>
      <c r="BA1557" s="1074"/>
      <c r="BB1557" s="1074"/>
      <c r="BC1557" s="1074"/>
      <c r="BD1557" s="1074"/>
      <c r="BE1557" s="1074"/>
      <c r="BF1557" s="1074"/>
      <c r="BG1557" s="1074"/>
      <c r="BH1557" s="1074"/>
      <c r="BI1557" s="1074"/>
      <c r="BJ1557" s="1074"/>
      <c r="BK1557" s="1074"/>
      <c r="BL1557" s="1074"/>
      <c r="BM1557" s="1074"/>
      <c r="BN1557" s="1074"/>
      <c r="BO1557" s="1074"/>
      <c r="BP1557" s="1074"/>
      <c r="BQ1557" s="1074"/>
      <c r="BR1557" s="1074"/>
      <c r="BS1557" s="1074"/>
      <c r="BT1557" s="1074"/>
      <c r="BU1557" s="1074"/>
      <c r="BV1557" s="1074"/>
      <c r="BW1557" s="1074"/>
      <c r="BX1557" s="1074"/>
      <c r="BY1557" s="1075"/>
      <c r="BZ1557" s="985"/>
      <c r="CA1557" s="986"/>
      <c r="CB1557" s="986"/>
      <c r="CC1557" s="986"/>
      <c r="CD1557" s="986"/>
      <c r="CE1557" s="986"/>
      <c r="CF1557" s="986"/>
      <c r="CG1557" s="986"/>
      <c r="CH1557" s="987"/>
      <c r="CI1557" s="37"/>
      <c r="CJ1557" s="37"/>
    </row>
    <row r="1558" spans="1:91" ht="12.75" customHeight="1" x14ac:dyDescent="0.2">
      <c r="A1558" s="63"/>
      <c r="B1558" s="964" t="s">
        <v>11</v>
      </c>
      <c r="C1558" s="965"/>
      <c r="D1558" s="965"/>
      <c r="E1558" s="966"/>
      <c r="F1558" s="973" t="s">
        <v>1111</v>
      </c>
      <c r="G1558" s="974"/>
      <c r="H1558" s="974"/>
      <c r="I1558" s="974"/>
      <c r="J1558" s="974"/>
      <c r="K1558" s="974"/>
      <c r="L1558" s="974"/>
      <c r="M1558" s="974"/>
      <c r="N1558" s="974"/>
      <c r="O1558" s="974"/>
      <c r="P1558" s="974"/>
      <c r="Q1558" s="974"/>
      <c r="R1558" s="974"/>
      <c r="S1558" s="974"/>
      <c r="T1558" s="974"/>
      <c r="U1558" s="974"/>
      <c r="V1558" s="974"/>
      <c r="W1558" s="974"/>
      <c r="X1558" s="974"/>
      <c r="Y1558" s="974"/>
      <c r="Z1558" s="974"/>
      <c r="AA1558" s="974"/>
      <c r="AB1558" s="974"/>
      <c r="AC1558" s="974"/>
      <c r="AD1558" s="974"/>
      <c r="AE1558" s="974"/>
      <c r="AF1558" s="974"/>
      <c r="AG1558" s="974"/>
      <c r="AH1558" s="974"/>
      <c r="AI1558" s="974"/>
      <c r="AJ1558" s="974"/>
      <c r="AK1558" s="974"/>
      <c r="AL1558" s="974"/>
      <c r="AM1558" s="974"/>
      <c r="AN1558" s="974"/>
      <c r="AO1558" s="974"/>
      <c r="AP1558" s="974"/>
      <c r="AQ1558" s="974"/>
      <c r="AR1558" s="974"/>
      <c r="AS1558" s="974"/>
      <c r="AT1558" s="974"/>
      <c r="AU1558" s="974"/>
      <c r="AV1558" s="974"/>
      <c r="AW1558" s="974"/>
      <c r="AX1558" s="974"/>
      <c r="AY1558" s="974"/>
      <c r="AZ1558" s="974"/>
      <c r="BA1558" s="974"/>
      <c r="BB1558" s="974"/>
      <c r="BC1558" s="974"/>
      <c r="BD1558" s="974"/>
      <c r="BE1558" s="974"/>
      <c r="BF1558" s="974"/>
      <c r="BG1558" s="974"/>
      <c r="BH1558" s="974"/>
      <c r="BI1558" s="974"/>
      <c r="BJ1558" s="974"/>
      <c r="BK1558" s="974"/>
      <c r="BL1558" s="974"/>
      <c r="BM1558" s="974"/>
      <c r="BN1558" s="974"/>
      <c r="BO1558" s="974"/>
      <c r="BP1558" s="974"/>
      <c r="BQ1558" s="974"/>
      <c r="BR1558" s="974"/>
      <c r="BS1558" s="974"/>
      <c r="BT1558" s="974"/>
      <c r="BU1558" s="974"/>
      <c r="BV1558" s="974"/>
      <c r="BW1558" s="974"/>
      <c r="BX1558" s="974"/>
      <c r="BY1558" s="975"/>
      <c r="BZ1558" s="982"/>
      <c r="CA1558" s="983"/>
      <c r="CB1558" s="983"/>
      <c r="CC1558" s="983"/>
      <c r="CD1558" s="983"/>
      <c r="CE1558" s="983"/>
      <c r="CF1558" s="983"/>
      <c r="CG1558" s="983"/>
      <c r="CH1558" s="984"/>
      <c r="CI1558" s="37"/>
      <c r="CJ1558" s="37"/>
      <c r="CK1558" s="112"/>
    </row>
    <row r="1559" spans="1:91" ht="12.75" customHeight="1" x14ac:dyDescent="0.2">
      <c r="A1559" s="63"/>
      <c r="B1559" s="967"/>
      <c r="C1559" s="968"/>
      <c r="D1559" s="968"/>
      <c r="E1559" s="969"/>
      <c r="F1559" s="976"/>
      <c r="G1559" s="977"/>
      <c r="H1559" s="977"/>
      <c r="I1559" s="977"/>
      <c r="J1559" s="977"/>
      <c r="K1559" s="977"/>
      <c r="L1559" s="977"/>
      <c r="M1559" s="977"/>
      <c r="N1559" s="977"/>
      <c r="O1559" s="977"/>
      <c r="P1559" s="977"/>
      <c r="Q1559" s="977"/>
      <c r="R1559" s="977"/>
      <c r="S1559" s="977"/>
      <c r="T1559" s="977"/>
      <c r="U1559" s="977"/>
      <c r="V1559" s="977"/>
      <c r="W1559" s="977"/>
      <c r="X1559" s="977"/>
      <c r="Y1559" s="977"/>
      <c r="Z1559" s="977"/>
      <c r="AA1559" s="977"/>
      <c r="AB1559" s="977"/>
      <c r="AC1559" s="977"/>
      <c r="AD1559" s="977"/>
      <c r="AE1559" s="977"/>
      <c r="AF1559" s="977"/>
      <c r="AG1559" s="977"/>
      <c r="AH1559" s="977"/>
      <c r="AI1559" s="977"/>
      <c r="AJ1559" s="977"/>
      <c r="AK1559" s="977"/>
      <c r="AL1559" s="977"/>
      <c r="AM1559" s="977"/>
      <c r="AN1559" s="977"/>
      <c r="AO1559" s="977"/>
      <c r="AP1559" s="977"/>
      <c r="AQ1559" s="977"/>
      <c r="AR1559" s="977"/>
      <c r="AS1559" s="977"/>
      <c r="AT1559" s="977"/>
      <c r="AU1559" s="977"/>
      <c r="AV1559" s="977"/>
      <c r="AW1559" s="977"/>
      <c r="AX1559" s="977"/>
      <c r="AY1559" s="977"/>
      <c r="AZ1559" s="977"/>
      <c r="BA1559" s="977"/>
      <c r="BB1559" s="977"/>
      <c r="BC1559" s="977"/>
      <c r="BD1559" s="977"/>
      <c r="BE1559" s="977"/>
      <c r="BF1559" s="977"/>
      <c r="BG1559" s="977"/>
      <c r="BH1559" s="977"/>
      <c r="BI1559" s="977"/>
      <c r="BJ1559" s="977"/>
      <c r="BK1559" s="977"/>
      <c r="BL1559" s="977"/>
      <c r="BM1559" s="977"/>
      <c r="BN1559" s="977"/>
      <c r="BO1559" s="977"/>
      <c r="BP1559" s="977"/>
      <c r="BQ1559" s="977"/>
      <c r="BR1559" s="977"/>
      <c r="BS1559" s="977"/>
      <c r="BT1559" s="977"/>
      <c r="BU1559" s="977"/>
      <c r="BV1559" s="977"/>
      <c r="BW1559" s="977"/>
      <c r="BX1559" s="977"/>
      <c r="BY1559" s="978"/>
      <c r="BZ1559" s="985"/>
      <c r="CA1559" s="986"/>
      <c r="CB1559" s="986"/>
      <c r="CC1559" s="986"/>
      <c r="CD1559" s="986"/>
      <c r="CE1559" s="986"/>
      <c r="CF1559" s="986"/>
      <c r="CG1559" s="986"/>
      <c r="CH1559" s="987"/>
      <c r="CI1559" s="37"/>
      <c r="CJ1559" s="37"/>
    </row>
    <row r="1560" spans="1:91" ht="12.75" customHeight="1" x14ac:dyDescent="0.2">
      <c r="A1560" s="63"/>
      <c r="B1560" s="970"/>
      <c r="C1560" s="971"/>
      <c r="D1560" s="971"/>
      <c r="E1560" s="972"/>
      <c r="F1560" s="979"/>
      <c r="G1560" s="980"/>
      <c r="H1560" s="980"/>
      <c r="I1560" s="980"/>
      <c r="J1560" s="980"/>
      <c r="K1560" s="980"/>
      <c r="L1560" s="980"/>
      <c r="M1560" s="980"/>
      <c r="N1560" s="980"/>
      <c r="O1560" s="980"/>
      <c r="P1560" s="980"/>
      <c r="Q1560" s="980"/>
      <c r="R1560" s="980"/>
      <c r="S1560" s="980"/>
      <c r="T1560" s="980"/>
      <c r="U1560" s="980"/>
      <c r="V1560" s="980"/>
      <c r="W1560" s="980"/>
      <c r="X1560" s="980"/>
      <c r="Y1560" s="980"/>
      <c r="Z1560" s="980"/>
      <c r="AA1560" s="980"/>
      <c r="AB1560" s="980"/>
      <c r="AC1560" s="980"/>
      <c r="AD1560" s="980"/>
      <c r="AE1560" s="980"/>
      <c r="AF1560" s="980"/>
      <c r="AG1560" s="980"/>
      <c r="AH1560" s="980"/>
      <c r="AI1560" s="980"/>
      <c r="AJ1560" s="980"/>
      <c r="AK1560" s="980"/>
      <c r="AL1560" s="980"/>
      <c r="AM1560" s="980"/>
      <c r="AN1560" s="980"/>
      <c r="AO1560" s="980"/>
      <c r="AP1560" s="980"/>
      <c r="AQ1560" s="980"/>
      <c r="AR1560" s="980"/>
      <c r="AS1560" s="980"/>
      <c r="AT1560" s="980"/>
      <c r="AU1560" s="980"/>
      <c r="AV1560" s="980"/>
      <c r="AW1560" s="980"/>
      <c r="AX1560" s="980"/>
      <c r="AY1560" s="980"/>
      <c r="AZ1560" s="980"/>
      <c r="BA1560" s="980"/>
      <c r="BB1560" s="980"/>
      <c r="BC1560" s="980"/>
      <c r="BD1560" s="980"/>
      <c r="BE1560" s="980"/>
      <c r="BF1560" s="980"/>
      <c r="BG1560" s="980"/>
      <c r="BH1560" s="980"/>
      <c r="BI1560" s="980"/>
      <c r="BJ1560" s="980"/>
      <c r="BK1560" s="980"/>
      <c r="BL1560" s="980"/>
      <c r="BM1560" s="980"/>
      <c r="BN1560" s="980"/>
      <c r="BO1560" s="980"/>
      <c r="BP1560" s="980"/>
      <c r="BQ1560" s="980"/>
      <c r="BR1560" s="980"/>
      <c r="BS1560" s="980"/>
      <c r="BT1560" s="980"/>
      <c r="BU1560" s="980"/>
      <c r="BV1560" s="980"/>
      <c r="BW1560" s="980"/>
      <c r="BX1560" s="980"/>
      <c r="BY1560" s="981"/>
      <c r="BZ1560" s="988"/>
      <c r="CA1560" s="989"/>
      <c r="CB1560" s="989"/>
      <c r="CC1560" s="989"/>
      <c r="CD1560" s="989"/>
      <c r="CE1560" s="989"/>
      <c r="CF1560" s="989"/>
      <c r="CG1560" s="989"/>
      <c r="CH1560" s="990"/>
      <c r="CI1560" s="37"/>
      <c r="CJ1560" s="37"/>
    </row>
    <row r="1561" spans="1:91" ht="12.75" customHeight="1" x14ac:dyDescent="0.2">
      <c r="A1561" s="63"/>
      <c r="B1561" s="964" t="s">
        <v>26</v>
      </c>
      <c r="C1561" s="965"/>
      <c r="D1561" s="965"/>
      <c r="E1561" s="966"/>
      <c r="F1561" s="973" t="s">
        <v>1309</v>
      </c>
      <c r="G1561" s="974"/>
      <c r="H1561" s="974"/>
      <c r="I1561" s="974"/>
      <c r="J1561" s="974"/>
      <c r="K1561" s="974"/>
      <c r="L1561" s="974"/>
      <c r="M1561" s="974"/>
      <c r="N1561" s="974"/>
      <c r="O1561" s="974"/>
      <c r="P1561" s="974"/>
      <c r="Q1561" s="974"/>
      <c r="R1561" s="974"/>
      <c r="S1561" s="974"/>
      <c r="T1561" s="974"/>
      <c r="U1561" s="974"/>
      <c r="V1561" s="974"/>
      <c r="W1561" s="974"/>
      <c r="X1561" s="974"/>
      <c r="Y1561" s="974"/>
      <c r="Z1561" s="974"/>
      <c r="AA1561" s="974"/>
      <c r="AB1561" s="974"/>
      <c r="AC1561" s="974"/>
      <c r="AD1561" s="974"/>
      <c r="AE1561" s="974"/>
      <c r="AF1561" s="974"/>
      <c r="AG1561" s="974"/>
      <c r="AH1561" s="974"/>
      <c r="AI1561" s="974"/>
      <c r="AJ1561" s="974"/>
      <c r="AK1561" s="974"/>
      <c r="AL1561" s="974"/>
      <c r="AM1561" s="974"/>
      <c r="AN1561" s="974"/>
      <c r="AO1561" s="974"/>
      <c r="AP1561" s="974"/>
      <c r="AQ1561" s="974"/>
      <c r="AR1561" s="974"/>
      <c r="AS1561" s="974"/>
      <c r="AT1561" s="974"/>
      <c r="AU1561" s="974"/>
      <c r="AV1561" s="974"/>
      <c r="AW1561" s="974"/>
      <c r="AX1561" s="974"/>
      <c r="AY1561" s="974"/>
      <c r="AZ1561" s="974"/>
      <c r="BA1561" s="974"/>
      <c r="BB1561" s="974"/>
      <c r="BC1561" s="974"/>
      <c r="BD1561" s="974"/>
      <c r="BE1561" s="974"/>
      <c r="BF1561" s="974"/>
      <c r="BG1561" s="974"/>
      <c r="BH1561" s="974"/>
      <c r="BI1561" s="974"/>
      <c r="BJ1561" s="974"/>
      <c r="BK1561" s="974"/>
      <c r="BL1561" s="974"/>
      <c r="BM1561" s="974"/>
      <c r="BN1561" s="974"/>
      <c r="BO1561" s="974"/>
      <c r="BP1561" s="974"/>
      <c r="BQ1561" s="974"/>
      <c r="BR1561" s="974"/>
      <c r="BS1561" s="974"/>
      <c r="BT1561" s="974"/>
      <c r="BU1561" s="974"/>
      <c r="BV1561" s="974"/>
      <c r="BW1561" s="974"/>
      <c r="BX1561" s="974"/>
      <c r="BY1561" s="975"/>
      <c r="BZ1561" s="982"/>
      <c r="CA1561" s="983"/>
      <c r="CB1561" s="983"/>
      <c r="CC1561" s="983"/>
      <c r="CD1561" s="983"/>
      <c r="CE1561" s="983"/>
      <c r="CF1561" s="983"/>
      <c r="CG1561" s="983"/>
      <c r="CH1561" s="984"/>
      <c r="CI1561" s="37"/>
      <c r="CJ1561" s="37"/>
      <c r="CK1561" s="112"/>
    </row>
    <row r="1562" spans="1:91" ht="12.75" customHeight="1" x14ac:dyDescent="0.2">
      <c r="A1562" s="63"/>
      <c r="B1562" s="967"/>
      <c r="C1562" s="968"/>
      <c r="D1562" s="968"/>
      <c r="E1562" s="969"/>
      <c r="F1562" s="976"/>
      <c r="G1562" s="977"/>
      <c r="H1562" s="977"/>
      <c r="I1562" s="977"/>
      <c r="J1562" s="977"/>
      <c r="K1562" s="977"/>
      <c r="L1562" s="977"/>
      <c r="M1562" s="977"/>
      <c r="N1562" s="977"/>
      <c r="O1562" s="977"/>
      <c r="P1562" s="977"/>
      <c r="Q1562" s="977"/>
      <c r="R1562" s="977"/>
      <c r="S1562" s="977"/>
      <c r="T1562" s="977"/>
      <c r="U1562" s="977"/>
      <c r="V1562" s="977"/>
      <c r="W1562" s="977"/>
      <c r="X1562" s="977"/>
      <c r="Y1562" s="977"/>
      <c r="Z1562" s="977"/>
      <c r="AA1562" s="977"/>
      <c r="AB1562" s="977"/>
      <c r="AC1562" s="977"/>
      <c r="AD1562" s="977"/>
      <c r="AE1562" s="977"/>
      <c r="AF1562" s="977"/>
      <c r="AG1562" s="977"/>
      <c r="AH1562" s="977"/>
      <c r="AI1562" s="977"/>
      <c r="AJ1562" s="977"/>
      <c r="AK1562" s="977"/>
      <c r="AL1562" s="977"/>
      <c r="AM1562" s="977"/>
      <c r="AN1562" s="977"/>
      <c r="AO1562" s="977"/>
      <c r="AP1562" s="977"/>
      <c r="AQ1562" s="977"/>
      <c r="AR1562" s="977"/>
      <c r="AS1562" s="977"/>
      <c r="AT1562" s="977"/>
      <c r="AU1562" s="977"/>
      <c r="AV1562" s="977"/>
      <c r="AW1562" s="977"/>
      <c r="AX1562" s="977"/>
      <c r="AY1562" s="977"/>
      <c r="AZ1562" s="977"/>
      <c r="BA1562" s="977"/>
      <c r="BB1562" s="977"/>
      <c r="BC1562" s="977"/>
      <c r="BD1562" s="977"/>
      <c r="BE1562" s="977"/>
      <c r="BF1562" s="977"/>
      <c r="BG1562" s="977"/>
      <c r="BH1562" s="977"/>
      <c r="BI1562" s="977"/>
      <c r="BJ1562" s="977"/>
      <c r="BK1562" s="977"/>
      <c r="BL1562" s="977"/>
      <c r="BM1562" s="977"/>
      <c r="BN1562" s="977"/>
      <c r="BO1562" s="977"/>
      <c r="BP1562" s="977"/>
      <c r="BQ1562" s="977"/>
      <c r="BR1562" s="977"/>
      <c r="BS1562" s="977"/>
      <c r="BT1562" s="977"/>
      <c r="BU1562" s="977"/>
      <c r="BV1562" s="977"/>
      <c r="BW1562" s="977"/>
      <c r="BX1562" s="977"/>
      <c r="BY1562" s="978"/>
      <c r="BZ1562" s="985"/>
      <c r="CA1562" s="986"/>
      <c r="CB1562" s="986"/>
      <c r="CC1562" s="986"/>
      <c r="CD1562" s="986"/>
      <c r="CE1562" s="986"/>
      <c r="CF1562" s="986"/>
      <c r="CG1562" s="986"/>
      <c r="CH1562" s="987"/>
      <c r="CI1562" s="37"/>
      <c r="CJ1562" s="37"/>
      <c r="CK1562" s="112"/>
    </row>
    <row r="1563" spans="1:91" ht="12.75" customHeight="1" x14ac:dyDescent="0.2">
      <c r="A1563" s="63"/>
      <c r="B1563" s="967"/>
      <c r="C1563" s="968"/>
      <c r="D1563" s="968"/>
      <c r="E1563" s="969"/>
      <c r="F1563" s="976"/>
      <c r="G1563" s="977"/>
      <c r="H1563" s="977"/>
      <c r="I1563" s="977"/>
      <c r="J1563" s="977"/>
      <c r="K1563" s="977"/>
      <c r="L1563" s="977"/>
      <c r="M1563" s="977"/>
      <c r="N1563" s="977"/>
      <c r="O1563" s="977"/>
      <c r="P1563" s="977"/>
      <c r="Q1563" s="977"/>
      <c r="R1563" s="977"/>
      <c r="S1563" s="977"/>
      <c r="T1563" s="977"/>
      <c r="U1563" s="977"/>
      <c r="V1563" s="977"/>
      <c r="W1563" s="977"/>
      <c r="X1563" s="977"/>
      <c r="Y1563" s="977"/>
      <c r="Z1563" s="977"/>
      <c r="AA1563" s="977"/>
      <c r="AB1563" s="977"/>
      <c r="AC1563" s="977"/>
      <c r="AD1563" s="977"/>
      <c r="AE1563" s="977"/>
      <c r="AF1563" s="977"/>
      <c r="AG1563" s="977"/>
      <c r="AH1563" s="977"/>
      <c r="AI1563" s="977"/>
      <c r="AJ1563" s="977"/>
      <c r="AK1563" s="977"/>
      <c r="AL1563" s="977"/>
      <c r="AM1563" s="977"/>
      <c r="AN1563" s="977"/>
      <c r="AO1563" s="977"/>
      <c r="AP1563" s="977"/>
      <c r="AQ1563" s="977"/>
      <c r="AR1563" s="977"/>
      <c r="AS1563" s="977"/>
      <c r="AT1563" s="977"/>
      <c r="AU1563" s="977"/>
      <c r="AV1563" s="977"/>
      <c r="AW1563" s="977"/>
      <c r="AX1563" s="977"/>
      <c r="AY1563" s="977"/>
      <c r="AZ1563" s="977"/>
      <c r="BA1563" s="977"/>
      <c r="BB1563" s="977"/>
      <c r="BC1563" s="977"/>
      <c r="BD1563" s="977"/>
      <c r="BE1563" s="977"/>
      <c r="BF1563" s="977"/>
      <c r="BG1563" s="977"/>
      <c r="BH1563" s="977"/>
      <c r="BI1563" s="977"/>
      <c r="BJ1563" s="977"/>
      <c r="BK1563" s="977"/>
      <c r="BL1563" s="977"/>
      <c r="BM1563" s="977"/>
      <c r="BN1563" s="977"/>
      <c r="BO1563" s="977"/>
      <c r="BP1563" s="977"/>
      <c r="BQ1563" s="977"/>
      <c r="BR1563" s="977"/>
      <c r="BS1563" s="977"/>
      <c r="BT1563" s="977"/>
      <c r="BU1563" s="977"/>
      <c r="BV1563" s="977"/>
      <c r="BW1563" s="977"/>
      <c r="BX1563" s="977"/>
      <c r="BY1563" s="978"/>
      <c r="BZ1563" s="985"/>
      <c r="CA1563" s="986"/>
      <c r="CB1563" s="986"/>
      <c r="CC1563" s="986"/>
      <c r="CD1563" s="986"/>
      <c r="CE1563" s="986"/>
      <c r="CF1563" s="986"/>
      <c r="CG1563" s="986"/>
      <c r="CH1563" s="987"/>
      <c r="CI1563" s="37"/>
      <c r="CJ1563" s="37"/>
    </row>
    <row r="1564" spans="1:91" ht="12.75" customHeight="1" x14ac:dyDescent="0.2">
      <c r="A1564" s="63"/>
      <c r="B1564" s="970"/>
      <c r="C1564" s="971"/>
      <c r="D1564" s="971"/>
      <c r="E1564" s="972"/>
      <c r="F1564" s="979"/>
      <c r="G1564" s="980"/>
      <c r="H1564" s="980"/>
      <c r="I1564" s="980"/>
      <c r="J1564" s="980"/>
      <c r="K1564" s="980"/>
      <c r="L1564" s="980"/>
      <c r="M1564" s="980"/>
      <c r="N1564" s="980"/>
      <c r="O1564" s="980"/>
      <c r="P1564" s="980"/>
      <c r="Q1564" s="980"/>
      <c r="R1564" s="980"/>
      <c r="S1564" s="980"/>
      <c r="T1564" s="980"/>
      <c r="U1564" s="980"/>
      <c r="V1564" s="980"/>
      <c r="W1564" s="980"/>
      <c r="X1564" s="980"/>
      <c r="Y1564" s="980"/>
      <c r="Z1564" s="980"/>
      <c r="AA1564" s="980"/>
      <c r="AB1564" s="980"/>
      <c r="AC1564" s="980"/>
      <c r="AD1564" s="980"/>
      <c r="AE1564" s="980"/>
      <c r="AF1564" s="980"/>
      <c r="AG1564" s="980"/>
      <c r="AH1564" s="980"/>
      <c r="AI1564" s="980"/>
      <c r="AJ1564" s="980"/>
      <c r="AK1564" s="980"/>
      <c r="AL1564" s="980"/>
      <c r="AM1564" s="980"/>
      <c r="AN1564" s="980"/>
      <c r="AO1564" s="980"/>
      <c r="AP1564" s="980"/>
      <c r="AQ1564" s="980"/>
      <c r="AR1564" s="980"/>
      <c r="AS1564" s="980"/>
      <c r="AT1564" s="980"/>
      <c r="AU1564" s="980"/>
      <c r="AV1564" s="980"/>
      <c r="AW1564" s="980"/>
      <c r="AX1564" s="980"/>
      <c r="AY1564" s="980"/>
      <c r="AZ1564" s="980"/>
      <c r="BA1564" s="980"/>
      <c r="BB1564" s="980"/>
      <c r="BC1564" s="980"/>
      <c r="BD1564" s="980"/>
      <c r="BE1564" s="980"/>
      <c r="BF1564" s="980"/>
      <c r="BG1564" s="980"/>
      <c r="BH1564" s="980"/>
      <c r="BI1564" s="980"/>
      <c r="BJ1564" s="980"/>
      <c r="BK1564" s="980"/>
      <c r="BL1564" s="980"/>
      <c r="BM1564" s="980"/>
      <c r="BN1564" s="980"/>
      <c r="BO1564" s="980"/>
      <c r="BP1564" s="980"/>
      <c r="BQ1564" s="980"/>
      <c r="BR1564" s="980"/>
      <c r="BS1564" s="980"/>
      <c r="BT1564" s="980"/>
      <c r="BU1564" s="980"/>
      <c r="BV1564" s="980"/>
      <c r="BW1564" s="980"/>
      <c r="BX1564" s="980"/>
      <c r="BY1564" s="981"/>
      <c r="BZ1564" s="988"/>
      <c r="CA1564" s="989"/>
      <c r="CB1564" s="989"/>
      <c r="CC1564" s="989"/>
      <c r="CD1564" s="989"/>
      <c r="CE1564" s="989"/>
      <c r="CF1564" s="989"/>
      <c r="CG1564" s="989"/>
      <c r="CH1564" s="990"/>
      <c r="CI1564" s="37"/>
      <c r="CJ1564" s="37"/>
    </row>
    <row r="1565" spans="1:91" ht="12.75" customHeight="1" x14ac:dyDescent="0.2">
      <c r="A1565" s="63"/>
      <c r="B1565" s="964" t="s">
        <v>36</v>
      </c>
      <c r="C1565" s="965"/>
      <c r="D1565" s="965"/>
      <c r="E1565" s="966"/>
      <c r="F1565" s="973" t="s">
        <v>1430</v>
      </c>
      <c r="G1565" s="974"/>
      <c r="H1565" s="974"/>
      <c r="I1565" s="974"/>
      <c r="J1565" s="974"/>
      <c r="K1565" s="974"/>
      <c r="L1565" s="974"/>
      <c r="M1565" s="974"/>
      <c r="N1565" s="974"/>
      <c r="O1565" s="974"/>
      <c r="P1565" s="974"/>
      <c r="Q1565" s="974"/>
      <c r="R1565" s="974"/>
      <c r="S1565" s="974"/>
      <c r="T1565" s="974"/>
      <c r="U1565" s="974"/>
      <c r="V1565" s="974"/>
      <c r="W1565" s="974"/>
      <c r="X1565" s="974"/>
      <c r="Y1565" s="974"/>
      <c r="Z1565" s="974"/>
      <c r="AA1565" s="974"/>
      <c r="AB1565" s="974"/>
      <c r="AC1565" s="974"/>
      <c r="AD1565" s="974"/>
      <c r="AE1565" s="974"/>
      <c r="AF1565" s="974"/>
      <c r="AG1565" s="974"/>
      <c r="AH1565" s="974"/>
      <c r="AI1565" s="974"/>
      <c r="AJ1565" s="974"/>
      <c r="AK1565" s="974"/>
      <c r="AL1565" s="974"/>
      <c r="AM1565" s="974"/>
      <c r="AN1565" s="974"/>
      <c r="AO1565" s="974"/>
      <c r="AP1565" s="974"/>
      <c r="AQ1565" s="974"/>
      <c r="AR1565" s="974"/>
      <c r="AS1565" s="974"/>
      <c r="AT1565" s="974"/>
      <c r="AU1565" s="974"/>
      <c r="AV1565" s="974"/>
      <c r="AW1565" s="974"/>
      <c r="AX1565" s="974"/>
      <c r="AY1565" s="974"/>
      <c r="AZ1565" s="974"/>
      <c r="BA1565" s="974"/>
      <c r="BB1565" s="974"/>
      <c r="BC1565" s="974"/>
      <c r="BD1565" s="974"/>
      <c r="BE1565" s="974"/>
      <c r="BF1565" s="974"/>
      <c r="BG1565" s="974"/>
      <c r="BH1565" s="974"/>
      <c r="BI1565" s="974"/>
      <c r="BJ1565" s="974"/>
      <c r="BK1565" s="974"/>
      <c r="BL1565" s="974"/>
      <c r="BM1565" s="974"/>
      <c r="BN1565" s="974"/>
      <c r="BO1565" s="974"/>
      <c r="BP1565" s="974"/>
      <c r="BQ1565" s="974"/>
      <c r="BR1565" s="974"/>
      <c r="BS1565" s="974"/>
      <c r="BT1565" s="974"/>
      <c r="BU1565" s="974"/>
      <c r="BV1565" s="974"/>
      <c r="BW1565" s="974"/>
      <c r="BX1565" s="974"/>
      <c r="BY1565" s="975"/>
      <c r="BZ1565" s="982"/>
      <c r="CA1565" s="983"/>
      <c r="CB1565" s="983"/>
      <c r="CC1565" s="983"/>
      <c r="CD1565" s="983"/>
      <c r="CE1565" s="983"/>
      <c r="CF1565" s="983"/>
      <c r="CG1565" s="983"/>
      <c r="CH1565" s="984"/>
      <c r="CI1565" s="37"/>
      <c r="CJ1565" s="37"/>
      <c r="CK1565" s="112"/>
    </row>
    <row r="1566" spans="1:91" ht="12.75" customHeight="1" x14ac:dyDescent="0.2">
      <c r="A1566" s="63"/>
      <c r="B1566" s="967"/>
      <c r="C1566" s="968"/>
      <c r="D1566" s="968"/>
      <c r="E1566" s="969"/>
      <c r="F1566" s="976"/>
      <c r="G1566" s="977"/>
      <c r="H1566" s="977"/>
      <c r="I1566" s="977"/>
      <c r="J1566" s="977"/>
      <c r="K1566" s="977"/>
      <c r="L1566" s="977"/>
      <c r="M1566" s="977"/>
      <c r="N1566" s="977"/>
      <c r="O1566" s="977"/>
      <c r="P1566" s="977"/>
      <c r="Q1566" s="977"/>
      <c r="R1566" s="977"/>
      <c r="S1566" s="977"/>
      <c r="T1566" s="977"/>
      <c r="U1566" s="977"/>
      <c r="V1566" s="977"/>
      <c r="W1566" s="977"/>
      <c r="X1566" s="977"/>
      <c r="Y1566" s="977"/>
      <c r="Z1566" s="977"/>
      <c r="AA1566" s="977"/>
      <c r="AB1566" s="977"/>
      <c r="AC1566" s="977"/>
      <c r="AD1566" s="977"/>
      <c r="AE1566" s="977"/>
      <c r="AF1566" s="977"/>
      <c r="AG1566" s="977"/>
      <c r="AH1566" s="977"/>
      <c r="AI1566" s="977"/>
      <c r="AJ1566" s="977"/>
      <c r="AK1566" s="977"/>
      <c r="AL1566" s="977"/>
      <c r="AM1566" s="977"/>
      <c r="AN1566" s="977"/>
      <c r="AO1566" s="977"/>
      <c r="AP1566" s="977"/>
      <c r="AQ1566" s="977"/>
      <c r="AR1566" s="977"/>
      <c r="AS1566" s="977"/>
      <c r="AT1566" s="977"/>
      <c r="AU1566" s="977"/>
      <c r="AV1566" s="977"/>
      <c r="AW1566" s="977"/>
      <c r="AX1566" s="977"/>
      <c r="AY1566" s="977"/>
      <c r="AZ1566" s="977"/>
      <c r="BA1566" s="977"/>
      <c r="BB1566" s="977"/>
      <c r="BC1566" s="977"/>
      <c r="BD1566" s="977"/>
      <c r="BE1566" s="977"/>
      <c r="BF1566" s="977"/>
      <c r="BG1566" s="977"/>
      <c r="BH1566" s="977"/>
      <c r="BI1566" s="977"/>
      <c r="BJ1566" s="977"/>
      <c r="BK1566" s="977"/>
      <c r="BL1566" s="977"/>
      <c r="BM1566" s="977"/>
      <c r="BN1566" s="977"/>
      <c r="BO1566" s="977"/>
      <c r="BP1566" s="977"/>
      <c r="BQ1566" s="977"/>
      <c r="BR1566" s="977"/>
      <c r="BS1566" s="977"/>
      <c r="BT1566" s="977"/>
      <c r="BU1566" s="977"/>
      <c r="BV1566" s="977"/>
      <c r="BW1566" s="977"/>
      <c r="BX1566" s="977"/>
      <c r="BY1566" s="978"/>
      <c r="BZ1566" s="985"/>
      <c r="CA1566" s="986"/>
      <c r="CB1566" s="986"/>
      <c r="CC1566" s="986"/>
      <c r="CD1566" s="986"/>
      <c r="CE1566" s="986"/>
      <c r="CF1566" s="986"/>
      <c r="CG1566" s="986"/>
      <c r="CH1566" s="987"/>
      <c r="CI1566" s="37"/>
      <c r="CJ1566" s="37"/>
      <c r="CK1566" s="112"/>
    </row>
    <row r="1567" spans="1:91" ht="12.75" customHeight="1" x14ac:dyDescent="0.2">
      <c r="A1567" s="63"/>
      <c r="B1567" s="967"/>
      <c r="C1567" s="968"/>
      <c r="D1567" s="968"/>
      <c r="E1567" s="969"/>
      <c r="F1567" s="976"/>
      <c r="G1567" s="977"/>
      <c r="H1567" s="977"/>
      <c r="I1567" s="977"/>
      <c r="J1567" s="977"/>
      <c r="K1567" s="977"/>
      <c r="L1567" s="977"/>
      <c r="M1567" s="977"/>
      <c r="N1567" s="977"/>
      <c r="O1567" s="977"/>
      <c r="P1567" s="977"/>
      <c r="Q1567" s="977"/>
      <c r="R1567" s="977"/>
      <c r="S1567" s="977"/>
      <c r="T1567" s="977"/>
      <c r="U1567" s="977"/>
      <c r="V1567" s="977"/>
      <c r="W1567" s="977"/>
      <c r="X1567" s="977"/>
      <c r="Y1567" s="977"/>
      <c r="Z1567" s="977"/>
      <c r="AA1567" s="977"/>
      <c r="AB1567" s="977"/>
      <c r="AC1567" s="977"/>
      <c r="AD1567" s="977"/>
      <c r="AE1567" s="977"/>
      <c r="AF1567" s="977"/>
      <c r="AG1567" s="977"/>
      <c r="AH1567" s="977"/>
      <c r="AI1567" s="977"/>
      <c r="AJ1567" s="977"/>
      <c r="AK1567" s="977"/>
      <c r="AL1567" s="977"/>
      <c r="AM1567" s="977"/>
      <c r="AN1567" s="977"/>
      <c r="AO1567" s="977"/>
      <c r="AP1567" s="977"/>
      <c r="AQ1567" s="977"/>
      <c r="AR1567" s="977"/>
      <c r="AS1567" s="977"/>
      <c r="AT1567" s="977"/>
      <c r="AU1567" s="977"/>
      <c r="AV1567" s="977"/>
      <c r="AW1567" s="977"/>
      <c r="AX1567" s="977"/>
      <c r="AY1567" s="977"/>
      <c r="AZ1567" s="977"/>
      <c r="BA1567" s="977"/>
      <c r="BB1567" s="977"/>
      <c r="BC1567" s="977"/>
      <c r="BD1567" s="977"/>
      <c r="BE1567" s="977"/>
      <c r="BF1567" s="977"/>
      <c r="BG1567" s="977"/>
      <c r="BH1567" s="977"/>
      <c r="BI1567" s="977"/>
      <c r="BJ1567" s="977"/>
      <c r="BK1567" s="977"/>
      <c r="BL1567" s="977"/>
      <c r="BM1567" s="977"/>
      <c r="BN1567" s="977"/>
      <c r="BO1567" s="977"/>
      <c r="BP1567" s="977"/>
      <c r="BQ1567" s="977"/>
      <c r="BR1567" s="977"/>
      <c r="BS1567" s="977"/>
      <c r="BT1567" s="977"/>
      <c r="BU1567" s="977"/>
      <c r="BV1567" s="977"/>
      <c r="BW1567" s="977"/>
      <c r="BX1567" s="977"/>
      <c r="BY1567" s="978"/>
      <c r="BZ1567" s="985"/>
      <c r="CA1567" s="986"/>
      <c r="CB1567" s="986"/>
      <c r="CC1567" s="986"/>
      <c r="CD1567" s="986"/>
      <c r="CE1567" s="986"/>
      <c r="CF1567" s="986"/>
      <c r="CG1567" s="986"/>
      <c r="CH1567" s="987"/>
      <c r="CI1567" s="37"/>
      <c r="CJ1567" s="37"/>
    </row>
    <row r="1568" spans="1:91" ht="12.75" customHeight="1" x14ac:dyDescent="0.2">
      <c r="A1568" s="63"/>
      <c r="B1568" s="967"/>
      <c r="C1568" s="968"/>
      <c r="D1568" s="968"/>
      <c r="E1568" s="969"/>
      <c r="F1568" s="1024" t="s">
        <v>1431</v>
      </c>
      <c r="G1568" s="1025"/>
      <c r="H1568" s="105" t="s">
        <v>1432</v>
      </c>
      <c r="I1568" s="105"/>
      <c r="J1568" s="105"/>
      <c r="K1568" s="105"/>
      <c r="L1568" s="105"/>
      <c r="M1568" s="105"/>
      <c r="N1568" s="105"/>
      <c r="O1568" s="105"/>
      <c r="P1568" s="105"/>
      <c r="Q1568" s="105"/>
      <c r="R1568" s="105"/>
      <c r="S1568" s="105"/>
      <c r="T1568" s="105"/>
      <c r="U1568" s="105"/>
      <c r="V1568" s="105"/>
      <c r="W1568" s="105"/>
      <c r="X1568" s="105"/>
      <c r="Y1568" s="105"/>
      <c r="Z1568" s="105"/>
      <c r="AA1568" s="105"/>
      <c r="AB1568" s="105"/>
      <c r="AC1568" s="105"/>
      <c r="AD1568" s="105"/>
      <c r="AE1568" s="105"/>
      <c r="AF1568" s="105"/>
      <c r="AG1568" s="105"/>
      <c r="AH1568" s="105"/>
      <c r="AI1568" s="105"/>
      <c r="AJ1568" s="105"/>
      <c r="AK1568" s="105"/>
      <c r="AL1568" s="105"/>
      <c r="AM1568" s="105"/>
      <c r="AN1568" s="105"/>
      <c r="AO1568" s="105"/>
      <c r="AP1568" s="105"/>
      <c r="AQ1568" s="105"/>
      <c r="AR1568" s="105"/>
      <c r="AS1568" s="105"/>
      <c r="AT1568" s="105"/>
      <c r="AU1568" s="105"/>
      <c r="AV1568" s="105"/>
      <c r="AW1568" s="105"/>
      <c r="AX1568" s="105"/>
      <c r="AY1568" s="105"/>
      <c r="AZ1568" s="105"/>
      <c r="BA1568" s="105"/>
      <c r="BB1568" s="105"/>
      <c r="BC1568" s="105"/>
      <c r="BD1568" s="105"/>
      <c r="BE1568" s="105"/>
      <c r="BF1568" s="105"/>
      <c r="BG1568" s="105"/>
      <c r="BH1568" s="105"/>
      <c r="BI1568" s="105"/>
      <c r="BJ1568" s="105"/>
      <c r="BK1568" s="105"/>
      <c r="BL1568" s="105"/>
      <c r="BM1568" s="105"/>
      <c r="BN1568" s="105"/>
      <c r="BO1568" s="105"/>
      <c r="BP1568" s="105"/>
      <c r="BQ1568" s="105"/>
      <c r="BR1568" s="105"/>
      <c r="BS1568" s="105"/>
      <c r="BT1568" s="105"/>
      <c r="BU1568" s="105"/>
      <c r="BV1568" s="105"/>
      <c r="BW1568" s="105"/>
      <c r="BX1568" s="105"/>
      <c r="BY1568" s="929"/>
      <c r="BZ1568" s="985"/>
      <c r="CA1568" s="986"/>
      <c r="CB1568" s="986"/>
      <c r="CC1568" s="986"/>
      <c r="CD1568" s="986"/>
      <c r="CE1568" s="986"/>
      <c r="CF1568" s="986"/>
      <c r="CG1568" s="986"/>
      <c r="CH1568" s="987"/>
      <c r="CI1568" s="37"/>
      <c r="CJ1568" s="37"/>
    </row>
    <row r="1569" spans="1:89" ht="12.75" customHeight="1" x14ac:dyDescent="0.2">
      <c r="A1569" s="63"/>
      <c r="B1569" s="967"/>
      <c r="C1569" s="968"/>
      <c r="D1569" s="968"/>
      <c r="E1569" s="969"/>
      <c r="F1569" s="1024" t="s">
        <v>1433</v>
      </c>
      <c r="G1569" s="1025"/>
      <c r="H1569" s="977" t="s">
        <v>1436</v>
      </c>
      <c r="I1569" s="977"/>
      <c r="J1569" s="977"/>
      <c r="K1569" s="977"/>
      <c r="L1569" s="977"/>
      <c r="M1569" s="977"/>
      <c r="N1569" s="977"/>
      <c r="O1569" s="977"/>
      <c r="P1569" s="977"/>
      <c r="Q1569" s="977"/>
      <c r="R1569" s="977"/>
      <c r="S1569" s="977"/>
      <c r="T1569" s="977"/>
      <c r="U1569" s="977"/>
      <c r="V1569" s="977"/>
      <c r="W1569" s="977"/>
      <c r="X1569" s="977"/>
      <c r="Y1569" s="977"/>
      <c r="Z1569" s="977"/>
      <c r="AA1569" s="977"/>
      <c r="AB1569" s="977"/>
      <c r="AC1569" s="977"/>
      <c r="AD1569" s="977"/>
      <c r="AE1569" s="977"/>
      <c r="AF1569" s="977"/>
      <c r="AG1569" s="977"/>
      <c r="AH1569" s="977"/>
      <c r="AI1569" s="977"/>
      <c r="AJ1569" s="977"/>
      <c r="AK1569" s="977"/>
      <c r="AL1569" s="977"/>
      <c r="AM1569" s="977"/>
      <c r="AN1569" s="977"/>
      <c r="AO1569" s="977"/>
      <c r="AP1569" s="977"/>
      <c r="AQ1569" s="977"/>
      <c r="AR1569" s="977"/>
      <c r="AS1569" s="977"/>
      <c r="AT1569" s="977"/>
      <c r="AU1569" s="977"/>
      <c r="AV1569" s="977"/>
      <c r="AW1569" s="977"/>
      <c r="AX1569" s="977"/>
      <c r="AY1569" s="977"/>
      <c r="AZ1569" s="977"/>
      <c r="BA1569" s="977"/>
      <c r="BB1569" s="977"/>
      <c r="BC1569" s="977"/>
      <c r="BD1569" s="977"/>
      <c r="BE1569" s="977"/>
      <c r="BF1569" s="977"/>
      <c r="BG1569" s="977"/>
      <c r="BH1569" s="977"/>
      <c r="BI1569" s="977"/>
      <c r="BJ1569" s="977"/>
      <c r="BK1569" s="977"/>
      <c r="BL1569" s="977"/>
      <c r="BM1569" s="977"/>
      <c r="BN1569" s="977"/>
      <c r="BO1569" s="977"/>
      <c r="BP1569" s="977"/>
      <c r="BQ1569" s="977"/>
      <c r="BR1569" s="977"/>
      <c r="BS1569" s="977"/>
      <c r="BT1569" s="977"/>
      <c r="BU1569" s="977"/>
      <c r="BV1569" s="977"/>
      <c r="BW1569" s="977"/>
      <c r="BX1569" s="977"/>
      <c r="BY1569" s="978"/>
      <c r="BZ1569" s="985"/>
      <c r="CA1569" s="986"/>
      <c r="CB1569" s="986"/>
      <c r="CC1569" s="986"/>
      <c r="CD1569" s="986"/>
      <c r="CE1569" s="986"/>
      <c r="CF1569" s="986"/>
      <c r="CG1569" s="986"/>
      <c r="CH1569" s="987"/>
      <c r="CI1569" s="37"/>
      <c r="CJ1569" s="37"/>
    </row>
    <row r="1570" spans="1:89" ht="12.75" customHeight="1" x14ac:dyDescent="0.2">
      <c r="A1570" s="63"/>
      <c r="B1570" s="967"/>
      <c r="C1570" s="968"/>
      <c r="D1570" s="968"/>
      <c r="E1570" s="969"/>
      <c r="F1570" s="913"/>
      <c r="G1570" s="914"/>
      <c r="H1570" s="977"/>
      <c r="I1570" s="977"/>
      <c r="J1570" s="977"/>
      <c r="K1570" s="977"/>
      <c r="L1570" s="977"/>
      <c r="M1570" s="977"/>
      <c r="N1570" s="977"/>
      <c r="O1570" s="977"/>
      <c r="P1570" s="977"/>
      <c r="Q1570" s="977"/>
      <c r="R1570" s="977"/>
      <c r="S1570" s="977"/>
      <c r="T1570" s="977"/>
      <c r="U1570" s="977"/>
      <c r="V1570" s="977"/>
      <c r="W1570" s="977"/>
      <c r="X1570" s="977"/>
      <c r="Y1570" s="977"/>
      <c r="Z1570" s="977"/>
      <c r="AA1570" s="977"/>
      <c r="AB1570" s="977"/>
      <c r="AC1570" s="977"/>
      <c r="AD1570" s="977"/>
      <c r="AE1570" s="977"/>
      <c r="AF1570" s="977"/>
      <c r="AG1570" s="977"/>
      <c r="AH1570" s="977"/>
      <c r="AI1570" s="977"/>
      <c r="AJ1570" s="977"/>
      <c r="AK1570" s="977"/>
      <c r="AL1570" s="977"/>
      <c r="AM1570" s="977"/>
      <c r="AN1570" s="977"/>
      <c r="AO1570" s="977"/>
      <c r="AP1570" s="977"/>
      <c r="AQ1570" s="977"/>
      <c r="AR1570" s="977"/>
      <c r="AS1570" s="977"/>
      <c r="AT1570" s="977"/>
      <c r="AU1570" s="977"/>
      <c r="AV1570" s="977"/>
      <c r="AW1570" s="977"/>
      <c r="AX1570" s="977"/>
      <c r="AY1570" s="977"/>
      <c r="AZ1570" s="977"/>
      <c r="BA1570" s="977"/>
      <c r="BB1570" s="977"/>
      <c r="BC1570" s="977"/>
      <c r="BD1570" s="977"/>
      <c r="BE1570" s="977"/>
      <c r="BF1570" s="977"/>
      <c r="BG1570" s="977"/>
      <c r="BH1570" s="977"/>
      <c r="BI1570" s="977"/>
      <c r="BJ1570" s="977"/>
      <c r="BK1570" s="977"/>
      <c r="BL1570" s="977"/>
      <c r="BM1570" s="977"/>
      <c r="BN1570" s="977"/>
      <c r="BO1570" s="977"/>
      <c r="BP1570" s="977"/>
      <c r="BQ1570" s="977"/>
      <c r="BR1570" s="977"/>
      <c r="BS1570" s="977"/>
      <c r="BT1570" s="977"/>
      <c r="BU1570" s="977"/>
      <c r="BV1570" s="977"/>
      <c r="BW1570" s="977"/>
      <c r="BX1570" s="977"/>
      <c r="BY1570" s="978"/>
      <c r="BZ1570" s="985"/>
      <c r="CA1570" s="986"/>
      <c r="CB1570" s="986"/>
      <c r="CC1570" s="986"/>
      <c r="CD1570" s="986"/>
      <c r="CE1570" s="986"/>
      <c r="CF1570" s="986"/>
      <c r="CG1570" s="986"/>
      <c r="CH1570" s="987"/>
      <c r="CI1570" s="37"/>
      <c r="CJ1570" s="37"/>
    </row>
    <row r="1571" spans="1:89" ht="12.75" customHeight="1" x14ac:dyDescent="0.2">
      <c r="A1571" s="63"/>
      <c r="B1571" s="967"/>
      <c r="C1571" s="968"/>
      <c r="D1571" s="968"/>
      <c r="E1571" s="969"/>
      <c r="F1571" s="913"/>
      <c r="G1571" s="914"/>
      <c r="H1571" s="977"/>
      <c r="I1571" s="977"/>
      <c r="J1571" s="977"/>
      <c r="K1571" s="977"/>
      <c r="L1571" s="977"/>
      <c r="M1571" s="977"/>
      <c r="N1571" s="977"/>
      <c r="O1571" s="977"/>
      <c r="P1571" s="977"/>
      <c r="Q1571" s="977"/>
      <c r="R1571" s="977"/>
      <c r="S1571" s="977"/>
      <c r="T1571" s="977"/>
      <c r="U1571" s="977"/>
      <c r="V1571" s="977"/>
      <c r="W1571" s="977"/>
      <c r="X1571" s="977"/>
      <c r="Y1571" s="977"/>
      <c r="Z1571" s="977"/>
      <c r="AA1571" s="977"/>
      <c r="AB1571" s="977"/>
      <c r="AC1571" s="977"/>
      <c r="AD1571" s="977"/>
      <c r="AE1571" s="977"/>
      <c r="AF1571" s="977"/>
      <c r="AG1571" s="977"/>
      <c r="AH1571" s="977"/>
      <c r="AI1571" s="977"/>
      <c r="AJ1571" s="977"/>
      <c r="AK1571" s="977"/>
      <c r="AL1571" s="977"/>
      <c r="AM1571" s="977"/>
      <c r="AN1571" s="977"/>
      <c r="AO1571" s="977"/>
      <c r="AP1571" s="977"/>
      <c r="AQ1571" s="977"/>
      <c r="AR1571" s="977"/>
      <c r="AS1571" s="977"/>
      <c r="AT1571" s="977"/>
      <c r="AU1571" s="977"/>
      <c r="AV1571" s="977"/>
      <c r="AW1571" s="977"/>
      <c r="AX1571" s="977"/>
      <c r="AY1571" s="977"/>
      <c r="AZ1571" s="977"/>
      <c r="BA1571" s="977"/>
      <c r="BB1571" s="977"/>
      <c r="BC1571" s="977"/>
      <c r="BD1571" s="977"/>
      <c r="BE1571" s="977"/>
      <c r="BF1571" s="977"/>
      <c r="BG1571" s="977"/>
      <c r="BH1571" s="977"/>
      <c r="BI1571" s="977"/>
      <c r="BJ1571" s="977"/>
      <c r="BK1571" s="977"/>
      <c r="BL1571" s="977"/>
      <c r="BM1571" s="977"/>
      <c r="BN1571" s="977"/>
      <c r="BO1571" s="977"/>
      <c r="BP1571" s="977"/>
      <c r="BQ1571" s="977"/>
      <c r="BR1571" s="977"/>
      <c r="BS1571" s="977"/>
      <c r="BT1571" s="977"/>
      <c r="BU1571" s="977"/>
      <c r="BV1571" s="977"/>
      <c r="BW1571" s="977"/>
      <c r="BX1571" s="977"/>
      <c r="BY1571" s="978"/>
      <c r="BZ1571" s="985"/>
      <c r="CA1571" s="986"/>
      <c r="CB1571" s="986"/>
      <c r="CC1571" s="986"/>
      <c r="CD1571" s="986"/>
      <c r="CE1571" s="986"/>
      <c r="CF1571" s="986"/>
      <c r="CG1571" s="986"/>
      <c r="CH1571" s="987"/>
      <c r="CI1571" s="37"/>
      <c r="CJ1571" s="37"/>
    </row>
    <row r="1572" spans="1:89" ht="12.75" customHeight="1" x14ac:dyDescent="0.2">
      <c r="A1572" s="63"/>
      <c r="B1572" s="967"/>
      <c r="C1572" s="968"/>
      <c r="D1572" s="968"/>
      <c r="E1572" s="969"/>
      <c r="F1572" s="1024" t="s">
        <v>1435</v>
      </c>
      <c r="G1572" s="1025"/>
      <c r="H1572" s="977" t="s">
        <v>1460</v>
      </c>
      <c r="I1572" s="977"/>
      <c r="J1572" s="977"/>
      <c r="K1572" s="977"/>
      <c r="L1572" s="977"/>
      <c r="M1572" s="977"/>
      <c r="N1572" s="977"/>
      <c r="O1572" s="977"/>
      <c r="P1572" s="977"/>
      <c r="Q1572" s="977"/>
      <c r="R1572" s="977"/>
      <c r="S1572" s="977"/>
      <c r="T1572" s="977"/>
      <c r="U1572" s="977"/>
      <c r="V1572" s="977"/>
      <c r="W1572" s="977"/>
      <c r="X1572" s="977"/>
      <c r="Y1572" s="977"/>
      <c r="Z1572" s="977"/>
      <c r="AA1572" s="977"/>
      <c r="AB1572" s="977"/>
      <c r="AC1572" s="977"/>
      <c r="AD1572" s="977"/>
      <c r="AE1572" s="977"/>
      <c r="AF1572" s="977"/>
      <c r="AG1572" s="977"/>
      <c r="AH1572" s="977"/>
      <c r="AI1572" s="977"/>
      <c r="AJ1572" s="977"/>
      <c r="AK1572" s="977"/>
      <c r="AL1572" s="977"/>
      <c r="AM1572" s="977"/>
      <c r="AN1572" s="977"/>
      <c r="AO1572" s="977"/>
      <c r="AP1572" s="977"/>
      <c r="AQ1572" s="977"/>
      <c r="AR1572" s="977"/>
      <c r="AS1572" s="977"/>
      <c r="AT1572" s="977"/>
      <c r="AU1572" s="977"/>
      <c r="AV1572" s="977"/>
      <c r="AW1572" s="977"/>
      <c r="AX1572" s="977"/>
      <c r="AY1572" s="977"/>
      <c r="AZ1572" s="977"/>
      <c r="BA1572" s="977"/>
      <c r="BB1572" s="977"/>
      <c r="BC1572" s="977"/>
      <c r="BD1572" s="977"/>
      <c r="BE1572" s="977"/>
      <c r="BF1572" s="977"/>
      <c r="BG1572" s="977"/>
      <c r="BH1572" s="977"/>
      <c r="BI1572" s="977"/>
      <c r="BJ1572" s="977"/>
      <c r="BK1572" s="977"/>
      <c r="BL1572" s="977"/>
      <c r="BM1572" s="977"/>
      <c r="BN1572" s="977"/>
      <c r="BO1572" s="977"/>
      <c r="BP1572" s="977"/>
      <c r="BQ1572" s="977"/>
      <c r="BR1572" s="977"/>
      <c r="BS1572" s="977"/>
      <c r="BT1572" s="977"/>
      <c r="BU1572" s="977"/>
      <c r="BV1572" s="977"/>
      <c r="BW1572" s="977"/>
      <c r="BX1572" s="977"/>
      <c r="BY1572" s="978"/>
      <c r="BZ1572" s="985"/>
      <c r="CA1572" s="986"/>
      <c r="CB1572" s="986"/>
      <c r="CC1572" s="986"/>
      <c r="CD1572" s="986"/>
      <c r="CE1572" s="986"/>
      <c r="CF1572" s="986"/>
      <c r="CG1572" s="986"/>
      <c r="CH1572" s="987"/>
      <c r="CI1572" s="37"/>
      <c r="CJ1572" s="37"/>
    </row>
    <row r="1573" spans="1:89" ht="13.2" customHeight="1" x14ac:dyDescent="0.2">
      <c r="A1573" s="63"/>
      <c r="B1573" s="967"/>
      <c r="C1573" s="968"/>
      <c r="D1573" s="968"/>
      <c r="E1573" s="969"/>
      <c r="F1573" s="913"/>
      <c r="G1573" s="914"/>
      <c r="H1573" s="977"/>
      <c r="I1573" s="977"/>
      <c r="J1573" s="977"/>
      <c r="K1573" s="977"/>
      <c r="L1573" s="977"/>
      <c r="M1573" s="977"/>
      <c r="N1573" s="977"/>
      <c r="O1573" s="977"/>
      <c r="P1573" s="977"/>
      <c r="Q1573" s="977"/>
      <c r="R1573" s="977"/>
      <c r="S1573" s="977"/>
      <c r="T1573" s="977"/>
      <c r="U1573" s="977"/>
      <c r="V1573" s="977"/>
      <c r="W1573" s="977"/>
      <c r="X1573" s="977"/>
      <c r="Y1573" s="977"/>
      <c r="Z1573" s="977"/>
      <c r="AA1573" s="977"/>
      <c r="AB1573" s="977"/>
      <c r="AC1573" s="977"/>
      <c r="AD1573" s="977"/>
      <c r="AE1573" s="977"/>
      <c r="AF1573" s="977"/>
      <c r="AG1573" s="977"/>
      <c r="AH1573" s="977"/>
      <c r="AI1573" s="977"/>
      <c r="AJ1573" s="977"/>
      <c r="AK1573" s="977"/>
      <c r="AL1573" s="977"/>
      <c r="AM1573" s="977"/>
      <c r="AN1573" s="977"/>
      <c r="AO1573" s="977"/>
      <c r="AP1573" s="977"/>
      <c r="AQ1573" s="977"/>
      <c r="AR1573" s="977"/>
      <c r="AS1573" s="977"/>
      <c r="AT1573" s="977"/>
      <c r="AU1573" s="977"/>
      <c r="AV1573" s="977"/>
      <c r="AW1573" s="977"/>
      <c r="AX1573" s="977"/>
      <c r="AY1573" s="977"/>
      <c r="AZ1573" s="977"/>
      <c r="BA1573" s="977"/>
      <c r="BB1573" s="977"/>
      <c r="BC1573" s="977"/>
      <c r="BD1573" s="977"/>
      <c r="BE1573" s="977"/>
      <c r="BF1573" s="977"/>
      <c r="BG1573" s="977"/>
      <c r="BH1573" s="977"/>
      <c r="BI1573" s="977"/>
      <c r="BJ1573" s="977"/>
      <c r="BK1573" s="977"/>
      <c r="BL1573" s="977"/>
      <c r="BM1573" s="977"/>
      <c r="BN1573" s="977"/>
      <c r="BO1573" s="977"/>
      <c r="BP1573" s="977"/>
      <c r="BQ1573" s="977"/>
      <c r="BR1573" s="977"/>
      <c r="BS1573" s="977"/>
      <c r="BT1573" s="977"/>
      <c r="BU1573" s="977"/>
      <c r="BV1573" s="977"/>
      <c r="BW1573" s="977"/>
      <c r="BX1573" s="977"/>
      <c r="BY1573" s="978"/>
      <c r="BZ1573" s="985"/>
      <c r="CA1573" s="986"/>
      <c r="CB1573" s="986"/>
      <c r="CC1573" s="986"/>
      <c r="CD1573" s="986"/>
      <c r="CE1573" s="986"/>
      <c r="CF1573" s="986"/>
      <c r="CG1573" s="986"/>
      <c r="CH1573" s="987"/>
      <c r="CI1573" s="37"/>
      <c r="CJ1573" s="37"/>
    </row>
    <row r="1574" spans="1:89" ht="12.75" customHeight="1" x14ac:dyDescent="0.2">
      <c r="A1574" s="63"/>
      <c r="B1574" s="967"/>
      <c r="C1574" s="968"/>
      <c r="D1574" s="968"/>
      <c r="E1574" s="968"/>
      <c r="F1574" s="1024" t="s">
        <v>1434</v>
      </c>
      <c r="G1574" s="1025"/>
      <c r="H1574" s="997" t="s">
        <v>1437</v>
      </c>
      <c r="I1574" s="997"/>
      <c r="J1574" s="997"/>
      <c r="K1574" s="997"/>
      <c r="L1574" s="997"/>
      <c r="M1574" s="997"/>
      <c r="N1574" s="997"/>
      <c r="O1574" s="997"/>
      <c r="P1574" s="997"/>
      <c r="Q1574" s="997"/>
      <c r="R1574" s="997"/>
      <c r="S1574" s="997"/>
      <c r="T1574" s="997"/>
      <c r="U1574" s="997"/>
      <c r="V1574" s="997"/>
      <c r="W1574" s="997"/>
      <c r="X1574" s="997"/>
      <c r="Y1574" s="997"/>
      <c r="Z1574" s="997"/>
      <c r="AA1574" s="997"/>
      <c r="AB1574" s="997"/>
      <c r="AC1574" s="997"/>
      <c r="AD1574" s="997"/>
      <c r="AE1574" s="997"/>
      <c r="AF1574" s="997"/>
      <c r="AG1574" s="997"/>
      <c r="AH1574" s="997"/>
      <c r="AI1574" s="997"/>
      <c r="AJ1574" s="997"/>
      <c r="AK1574" s="997"/>
      <c r="AL1574" s="997"/>
      <c r="AM1574" s="997"/>
      <c r="AN1574" s="997"/>
      <c r="AO1574" s="997"/>
      <c r="AP1574" s="997"/>
      <c r="AQ1574" s="997"/>
      <c r="AR1574" s="997"/>
      <c r="AS1574" s="997"/>
      <c r="AT1574" s="997"/>
      <c r="AU1574" s="997"/>
      <c r="AV1574" s="997"/>
      <c r="AW1574" s="997"/>
      <c r="AX1574" s="997"/>
      <c r="AY1574" s="997"/>
      <c r="AZ1574" s="997"/>
      <c r="BA1574" s="997"/>
      <c r="BB1574" s="997"/>
      <c r="BC1574" s="997"/>
      <c r="BD1574" s="997"/>
      <c r="BE1574" s="997"/>
      <c r="BF1574" s="997"/>
      <c r="BG1574" s="997"/>
      <c r="BH1574" s="997"/>
      <c r="BI1574" s="997"/>
      <c r="BJ1574" s="997"/>
      <c r="BK1574" s="997"/>
      <c r="BL1574" s="997"/>
      <c r="BM1574" s="997"/>
      <c r="BN1574" s="997"/>
      <c r="BO1574" s="997"/>
      <c r="BP1574" s="997"/>
      <c r="BQ1574" s="997"/>
      <c r="BR1574" s="997"/>
      <c r="BS1574" s="997"/>
      <c r="BT1574" s="997"/>
      <c r="BU1574" s="997"/>
      <c r="BV1574" s="997"/>
      <c r="BW1574" s="997"/>
      <c r="BX1574" s="997"/>
      <c r="BY1574" s="998"/>
      <c r="BZ1574" s="985"/>
      <c r="CA1574" s="986"/>
      <c r="CB1574" s="986"/>
      <c r="CC1574" s="986"/>
      <c r="CD1574" s="986"/>
      <c r="CE1574" s="986"/>
      <c r="CF1574" s="986"/>
      <c r="CG1574" s="986"/>
      <c r="CH1574" s="987"/>
      <c r="CI1574" s="37"/>
      <c r="CJ1574" s="37"/>
    </row>
    <row r="1575" spans="1:89" ht="12.75" customHeight="1" x14ac:dyDescent="0.2">
      <c r="A1575" s="63"/>
      <c r="B1575" s="967"/>
      <c r="C1575" s="968"/>
      <c r="D1575" s="968"/>
      <c r="E1575" s="968"/>
      <c r="F1575" s="962"/>
      <c r="G1575" s="963"/>
      <c r="H1575" s="997"/>
      <c r="I1575" s="997"/>
      <c r="J1575" s="997"/>
      <c r="K1575" s="997"/>
      <c r="L1575" s="997"/>
      <c r="M1575" s="997"/>
      <c r="N1575" s="997"/>
      <c r="O1575" s="997"/>
      <c r="P1575" s="997"/>
      <c r="Q1575" s="997"/>
      <c r="R1575" s="997"/>
      <c r="S1575" s="997"/>
      <c r="T1575" s="997"/>
      <c r="U1575" s="997"/>
      <c r="V1575" s="997"/>
      <c r="W1575" s="997"/>
      <c r="X1575" s="997"/>
      <c r="Y1575" s="997"/>
      <c r="Z1575" s="997"/>
      <c r="AA1575" s="997"/>
      <c r="AB1575" s="997"/>
      <c r="AC1575" s="997"/>
      <c r="AD1575" s="997"/>
      <c r="AE1575" s="997"/>
      <c r="AF1575" s="997"/>
      <c r="AG1575" s="997"/>
      <c r="AH1575" s="997"/>
      <c r="AI1575" s="997"/>
      <c r="AJ1575" s="997"/>
      <c r="AK1575" s="997"/>
      <c r="AL1575" s="997"/>
      <c r="AM1575" s="997"/>
      <c r="AN1575" s="997"/>
      <c r="AO1575" s="997"/>
      <c r="AP1575" s="997"/>
      <c r="AQ1575" s="997"/>
      <c r="AR1575" s="997"/>
      <c r="AS1575" s="997"/>
      <c r="AT1575" s="997"/>
      <c r="AU1575" s="997"/>
      <c r="AV1575" s="997"/>
      <c r="AW1575" s="997"/>
      <c r="AX1575" s="997"/>
      <c r="AY1575" s="997"/>
      <c r="AZ1575" s="997"/>
      <c r="BA1575" s="997"/>
      <c r="BB1575" s="997"/>
      <c r="BC1575" s="997"/>
      <c r="BD1575" s="997"/>
      <c r="BE1575" s="997"/>
      <c r="BF1575" s="997"/>
      <c r="BG1575" s="997"/>
      <c r="BH1575" s="997"/>
      <c r="BI1575" s="997"/>
      <c r="BJ1575" s="997"/>
      <c r="BK1575" s="997"/>
      <c r="BL1575" s="997"/>
      <c r="BM1575" s="997"/>
      <c r="BN1575" s="997"/>
      <c r="BO1575" s="997"/>
      <c r="BP1575" s="997"/>
      <c r="BQ1575" s="997"/>
      <c r="BR1575" s="997"/>
      <c r="BS1575" s="997"/>
      <c r="BT1575" s="997"/>
      <c r="BU1575" s="997"/>
      <c r="BV1575" s="997"/>
      <c r="BW1575" s="997"/>
      <c r="BX1575" s="997"/>
      <c r="BY1575" s="998"/>
      <c r="BZ1575" s="985"/>
      <c r="CA1575" s="986"/>
      <c r="CB1575" s="986"/>
      <c r="CC1575" s="986"/>
      <c r="CD1575" s="986"/>
      <c r="CE1575" s="986"/>
      <c r="CF1575" s="986"/>
      <c r="CG1575" s="986"/>
      <c r="CH1575" s="987"/>
      <c r="CI1575" s="37"/>
      <c r="CJ1575" s="37"/>
    </row>
    <row r="1576" spans="1:89" ht="12.75" customHeight="1" x14ac:dyDescent="0.2">
      <c r="A1576" s="63"/>
      <c r="B1576" s="967"/>
      <c r="C1576" s="968"/>
      <c r="D1576" s="968"/>
      <c r="E1576" s="968"/>
      <c r="F1576" s="913"/>
      <c r="G1576" s="914"/>
      <c r="H1576" s="997"/>
      <c r="I1576" s="997"/>
      <c r="J1576" s="997"/>
      <c r="K1576" s="997"/>
      <c r="L1576" s="997"/>
      <c r="M1576" s="997"/>
      <c r="N1576" s="997"/>
      <c r="O1576" s="997"/>
      <c r="P1576" s="997"/>
      <c r="Q1576" s="997"/>
      <c r="R1576" s="997"/>
      <c r="S1576" s="997"/>
      <c r="T1576" s="997"/>
      <c r="U1576" s="997"/>
      <c r="V1576" s="997"/>
      <c r="W1576" s="997"/>
      <c r="X1576" s="997"/>
      <c r="Y1576" s="997"/>
      <c r="Z1576" s="997"/>
      <c r="AA1576" s="997"/>
      <c r="AB1576" s="997"/>
      <c r="AC1576" s="997"/>
      <c r="AD1576" s="997"/>
      <c r="AE1576" s="997"/>
      <c r="AF1576" s="997"/>
      <c r="AG1576" s="997"/>
      <c r="AH1576" s="997"/>
      <c r="AI1576" s="997"/>
      <c r="AJ1576" s="997"/>
      <c r="AK1576" s="997"/>
      <c r="AL1576" s="997"/>
      <c r="AM1576" s="997"/>
      <c r="AN1576" s="997"/>
      <c r="AO1576" s="997"/>
      <c r="AP1576" s="997"/>
      <c r="AQ1576" s="997"/>
      <c r="AR1576" s="997"/>
      <c r="AS1576" s="997"/>
      <c r="AT1576" s="997"/>
      <c r="AU1576" s="997"/>
      <c r="AV1576" s="997"/>
      <c r="AW1576" s="997"/>
      <c r="AX1576" s="997"/>
      <c r="AY1576" s="997"/>
      <c r="AZ1576" s="997"/>
      <c r="BA1576" s="997"/>
      <c r="BB1576" s="997"/>
      <c r="BC1576" s="997"/>
      <c r="BD1576" s="997"/>
      <c r="BE1576" s="997"/>
      <c r="BF1576" s="997"/>
      <c r="BG1576" s="997"/>
      <c r="BH1576" s="997"/>
      <c r="BI1576" s="997"/>
      <c r="BJ1576" s="997"/>
      <c r="BK1576" s="997"/>
      <c r="BL1576" s="997"/>
      <c r="BM1576" s="997"/>
      <c r="BN1576" s="997"/>
      <c r="BO1576" s="997"/>
      <c r="BP1576" s="997"/>
      <c r="BQ1576" s="997"/>
      <c r="BR1576" s="997"/>
      <c r="BS1576" s="997"/>
      <c r="BT1576" s="997"/>
      <c r="BU1576" s="997"/>
      <c r="BV1576" s="997"/>
      <c r="BW1576" s="997"/>
      <c r="BX1576" s="997"/>
      <c r="BY1576" s="998"/>
      <c r="BZ1576" s="985"/>
      <c r="CA1576" s="986"/>
      <c r="CB1576" s="986"/>
      <c r="CC1576" s="986"/>
      <c r="CD1576" s="986"/>
      <c r="CE1576" s="986"/>
      <c r="CF1576" s="986"/>
      <c r="CG1576" s="986"/>
      <c r="CH1576" s="987"/>
      <c r="CI1576" s="37"/>
      <c r="CJ1576" s="37"/>
    </row>
    <row r="1577" spans="1:89" ht="7.5" customHeight="1" x14ac:dyDescent="0.2">
      <c r="A1577" s="63"/>
      <c r="B1577" s="970"/>
      <c r="C1577" s="971"/>
      <c r="D1577" s="971"/>
      <c r="E1577" s="972"/>
      <c r="F1577" s="1076"/>
      <c r="G1577" s="1077"/>
      <c r="H1577" s="1003"/>
      <c r="I1577" s="1003"/>
      <c r="J1577" s="1003"/>
      <c r="K1577" s="1003"/>
      <c r="L1577" s="1003"/>
      <c r="M1577" s="1003"/>
      <c r="N1577" s="1003"/>
      <c r="O1577" s="1003"/>
      <c r="P1577" s="1003"/>
      <c r="Q1577" s="1003"/>
      <c r="R1577" s="1003"/>
      <c r="S1577" s="1003"/>
      <c r="T1577" s="1003"/>
      <c r="U1577" s="1003"/>
      <c r="V1577" s="1003"/>
      <c r="W1577" s="1003"/>
      <c r="X1577" s="1003"/>
      <c r="Y1577" s="1003"/>
      <c r="Z1577" s="1003"/>
      <c r="AA1577" s="1003"/>
      <c r="AB1577" s="1003"/>
      <c r="AC1577" s="1003"/>
      <c r="AD1577" s="1003"/>
      <c r="AE1577" s="1003"/>
      <c r="AF1577" s="1003"/>
      <c r="AG1577" s="1003"/>
      <c r="AH1577" s="1003"/>
      <c r="AI1577" s="1003"/>
      <c r="AJ1577" s="1003"/>
      <c r="AK1577" s="1003"/>
      <c r="AL1577" s="1003"/>
      <c r="AM1577" s="1003"/>
      <c r="AN1577" s="1003"/>
      <c r="AO1577" s="1003"/>
      <c r="AP1577" s="1003"/>
      <c r="AQ1577" s="1003"/>
      <c r="AR1577" s="1003"/>
      <c r="AS1577" s="1003"/>
      <c r="AT1577" s="1003"/>
      <c r="AU1577" s="1003"/>
      <c r="AV1577" s="1003"/>
      <c r="AW1577" s="1003"/>
      <c r="AX1577" s="1003"/>
      <c r="AY1577" s="1003"/>
      <c r="AZ1577" s="1003"/>
      <c r="BA1577" s="1003"/>
      <c r="BB1577" s="1003"/>
      <c r="BC1577" s="1003"/>
      <c r="BD1577" s="1003"/>
      <c r="BE1577" s="1003"/>
      <c r="BF1577" s="1003"/>
      <c r="BG1577" s="1003"/>
      <c r="BH1577" s="1003"/>
      <c r="BI1577" s="1003"/>
      <c r="BJ1577" s="1003"/>
      <c r="BK1577" s="1003"/>
      <c r="BL1577" s="1003"/>
      <c r="BM1577" s="1003"/>
      <c r="BN1577" s="1003"/>
      <c r="BO1577" s="1003"/>
      <c r="BP1577" s="1003"/>
      <c r="BQ1577" s="1003"/>
      <c r="BR1577" s="1003"/>
      <c r="BS1577" s="1003"/>
      <c r="BT1577" s="1003"/>
      <c r="BU1577" s="1003"/>
      <c r="BV1577" s="1003"/>
      <c r="BW1577" s="1003"/>
      <c r="BX1577" s="1003"/>
      <c r="BY1577" s="1004"/>
      <c r="BZ1577" s="988"/>
      <c r="CA1577" s="989"/>
      <c r="CB1577" s="989"/>
      <c r="CC1577" s="989"/>
      <c r="CD1577" s="989"/>
      <c r="CE1577" s="989"/>
      <c r="CF1577" s="989"/>
      <c r="CG1577" s="989"/>
      <c r="CH1577" s="990"/>
      <c r="CI1577" s="37"/>
      <c r="CJ1577" s="37"/>
    </row>
    <row r="1578" spans="1:89" ht="12.75" customHeight="1" x14ac:dyDescent="0.2">
      <c r="A1578" s="63"/>
      <c r="B1578" s="964" t="s">
        <v>55</v>
      </c>
      <c r="C1578" s="965"/>
      <c r="D1578" s="965"/>
      <c r="E1578" s="966"/>
      <c r="F1578" s="991" t="s">
        <v>1112</v>
      </c>
      <c r="G1578" s="992"/>
      <c r="H1578" s="992"/>
      <c r="I1578" s="992"/>
      <c r="J1578" s="992"/>
      <c r="K1578" s="992"/>
      <c r="L1578" s="992"/>
      <c r="M1578" s="992"/>
      <c r="N1578" s="992"/>
      <c r="O1578" s="992"/>
      <c r="P1578" s="992"/>
      <c r="Q1578" s="992"/>
      <c r="R1578" s="992"/>
      <c r="S1578" s="992"/>
      <c r="T1578" s="992"/>
      <c r="U1578" s="992"/>
      <c r="V1578" s="992"/>
      <c r="W1578" s="992"/>
      <c r="X1578" s="992"/>
      <c r="Y1578" s="992"/>
      <c r="Z1578" s="992"/>
      <c r="AA1578" s="992"/>
      <c r="AB1578" s="992"/>
      <c r="AC1578" s="992"/>
      <c r="AD1578" s="992"/>
      <c r="AE1578" s="992"/>
      <c r="AF1578" s="992"/>
      <c r="AG1578" s="992"/>
      <c r="AH1578" s="992"/>
      <c r="AI1578" s="992"/>
      <c r="AJ1578" s="992"/>
      <c r="AK1578" s="992"/>
      <c r="AL1578" s="992"/>
      <c r="AM1578" s="992"/>
      <c r="AN1578" s="992"/>
      <c r="AO1578" s="992"/>
      <c r="AP1578" s="992"/>
      <c r="AQ1578" s="992"/>
      <c r="AR1578" s="992"/>
      <c r="AS1578" s="992"/>
      <c r="AT1578" s="992"/>
      <c r="AU1578" s="992"/>
      <c r="AV1578" s="992"/>
      <c r="AW1578" s="992"/>
      <c r="AX1578" s="992"/>
      <c r="AY1578" s="992"/>
      <c r="AZ1578" s="992"/>
      <c r="BA1578" s="992"/>
      <c r="BB1578" s="992"/>
      <c r="BC1578" s="992"/>
      <c r="BD1578" s="992"/>
      <c r="BE1578" s="992"/>
      <c r="BF1578" s="992"/>
      <c r="BG1578" s="992"/>
      <c r="BH1578" s="992"/>
      <c r="BI1578" s="992"/>
      <c r="BJ1578" s="992"/>
      <c r="BK1578" s="992"/>
      <c r="BL1578" s="992"/>
      <c r="BM1578" s="992"/>
      <c r="BN1578" s="992"/>
      <c r="BO1578" s="992"/>
      <c r="BP1578" s="992"/>
      <c r="BQ1578" s="992"/>
      <c r="BR1578" s="992"/>
      <c r="BS1578" s="992"/>
      <c r="BT1578" s="992"/>
      <c r="BU1578" s="992"/>
      <c r="BV1578" s="992"/>
      <c r="BW1578" s="992"/>
      <c r="BX1578" s="992"/>
      <c r="BY1578" s="993"/>
      <c r="BZ1578" s="982"/>
      <c r="CA1578" s="983"/>
      <c r="CB1578" s="983"/>
      <c r="CC1578" s="983"/>
      <c r="CD1578" s="983"/>
      <c r="CE1578" s="983"/>
      <c r="CF1578" s="983"/>
      <c r="CG1578" s="983"/>
      <c r="CH1578" s="984"/>
      <c r="CI1578" s="37"/>
      <c r="CJ1578" s="37"/>
      <c r="CK1578" s="112"/>
    </row>
    <row r="1579" spans="1:89" ht="12.75" customHeight="1" x14ac:dyDescent="0.2">
      <c r="A1579" s="63"/>
      <c r="B1579" s="967"/>
      <c r="C1579" s="968"/>
      <c r="D1579" s="968"/>
      <c r="E1579" s="969"/>
      <c r="F1579" s="994"/>
      <c r="G1579" s="995"/>
      <c r="H1579" s="995"/>
      <c r="I1579" s="995"/>
      <c r="J1579" s="995"/>
      <c r="K1579" s="995"/>
      <c r="L1579" s="995"/>
      <c r="M1579" s="995"/>
      <c r="N1579" s="995"/>
      <c r="O1579" s="995"/>
      <c r="P1579" s="995"/>
      <c r="Q1579" s="995"/>
      <c r="R1579" s="995"/>
      <c r="S1579" s="995"/>
      <c r="T1579" s="995"/>
      <c r="U1579" s="995"/>
      <c r="V1579" s="995"/>
      <c r="W1579" s="995"/>
      <c r="X1579" s="995"/>
      <c r="Y1579" s="995"/>
      <c r="Z1579" s="995"/>
      <c r="AA1579" s="995"/>
      <c r="AB1579" s="995"/>
      <c r="AC1579" s="995"/>
      <c r="AD1579" s="995"/>
      <c r="AE1579" s="995"/>
      <c r="AF1579" s="995"/>
      <c r="AG1579" s="995"/>
      <c r="AH1579" s="995"/>
      <c r="AI1579" s="995"/>
      <c r="AJ1579" s="995"/>
      <c r="AK1579" s="995"/>
      <c r="AL1579" s="995"/>
      <c r="AM1579" s="995"/>
      <c r="AN1579" s="995"/>
      <c r="AO1579" s="995"/>
      <c r="AP1579" s="995"/>
      <c r="AQ1579" s="995"/>
      <c r="AR1579" s="995"/>
      <c r="AS1579" s="995"/>
      <c r="AT1579" s="995"/>
      <c r="AU1579" s="995"/>
      <c r="AV1579" s="995"/>
      <c r="AW1579" s="995"/>
      <c r="AX1579" s="995"/>
      <c r="AY1579" s="995"/>
      <c r="AZ1579" s="995"/>
      <c r="BA1579" s="995"/>
      <c r="BB1579" s="995"/>
      <c r="BC1579" s="995"/>
      <c r="BD1579" s="995"/>
      <c r="BE1579" s="995"/>
      <c r="BF1579" s="995"/>
      <c r="BG1579" s="995"/>
      <c r="BH1579" s="995"/>
      <c r="BI1579" s="995"/>
      <c r="BJ1579" s="995"/>
      <c r="BK1579" s="995"/>
      <c r="BL1579" s="995"/>
      <c r="BM1579" s="995"/>
      <c r="BN1579" s="995"/>
      <c r="BO1579" s="995"/>
      <c r="BP1579" s="995"/>
      <c r="BQ1579" s="995"/>
      <c r="BR1579" s="995"/>
      <c r="BS1579" s="995"/>
      <c r="BT1579" s="995"/>
      <c r="BU1579" s="995"/>
      <c r="BV1579" s="995"/>
      <c r="BW1579" s="995"/>
      <c r="BX1579" s="995"/>
      <c r="BY1579" s="996"/>
      <c r="BZ1579" s="985"/>
      <c r="CA1579" s="986"/>
      <c r="CB1579" s="986"/>
      <c r="CC1579" s="986"/>
      <c r="CD1579" s="986"/>
      <c r="CE1579" s="986"/>
      <c r="CF1579" s="986"/>
      <c r="CG1579" s="986"/>
      <c r="CH1579" s="987"/>
      <c r="CI1579" s="37"/>
      <c r="CJ1579" s="37"/>
      <c r="CK1579" s="112"/>
    </row>
    <row r="1580" spans="1:89" ht="12.75" customHeight="1" x14ac:dyDescent="0.2">
      <c r="A1580" s="63"/>
      <c r="B1580" s="967"/>
      <c r="C1580" s="968"/>
      <c r="D1580" s="968"/>
      <c r="E1580" s="969"/>
      <c r="F1580" s="994"/>
      <c r="G1580" s="995"/>
      <c r="H1580" s="995"/>
      <c r="I1580" s="995"/>
      <c r="J1580" s="995"/>
      <c r="K1580" s="995"/>
      <c r="L1580" s="995"/>
      <c r="M1580" s="995"/>
      <c r="N1580" s="995"/>
      <c r="O1580" s="995"/>
      <c r="P1580" s="995"/>
      <c r="Q1580" s="995"/>
      <c r="R1580" s="995"/>
      <c r="S1580" s="995"/>
      <c r="T1580" s="995"/>
      <c r="U1580" s="995"/>
      <c r="V1580" s="995"/>
      <c r="W1580" s="995"/>
      <c r="X1580" s="995"/>
      <c r="Y1580" s="995"/>
      <c r="Z1580" s="995"/>
      <c r="AA1580" s="995"/>
      <c r="AB1580" s="995"/>
      <c r="AC1580" s="995"/>
      <c r="AD1580" s="995"/>
      <c r="AE1580" s="995"/>
      <c r="AF1580" s="995"/>
      <c r="AG1580" s="995"/>
      <c r="AH1580" s="995"/>
      <c r="AI1580" s="995"/>
      <c r="AJ1580" s="995"/>
      <c r="AK1580" s="995"/>
      <c r="AL1580" s="995"/>
      <c r="AM1580" s="995"/>
      <c r="AN1580" s="995"/>
      <c r="AO1580" s="995"/>
      <c r="AP1580" s="995"/>
      <c r="AQ1580" s="995"/>
      <c r="AR1580" s="995"/>
      <c r="AS1580" s="995"/>
      <c r="AT1580" s="995"/>
      <c r="AU1580" s="995"/>
      <c r="AV1580" s="995"/>
      <c r="AW1580" s="995"/>
      <c r="AX1580" s="995"/>
      <c r="AY1580" s="995"/>
      <c r="AZ1580" s="995"/>
      <c r="BA1580" s="995"/>
      <c r="BB1580" s="995"/>
      <c r="BC1580" s="995"/>
      <c r="BD1580" s="995"/>
      <c r="BE1580" s="995"/>
      <c r="BF1580" s="995"/>
      <c r="BG1580" s="995"/>
      <c r="BH1580" s="995"/>
      <c r="BI1580" s="995"/>
      <c r="BJ1580" s="995"/>
      <c r="BK1580" s="995"/>
      <c r="BL1580" s="995"/>
      <c r="BM1580" s="995"/>
      <c r="BN1580" s="995"/>
      <c r="BO1580" s="995"/>
      <c r="BP1580" s="995"/>
      <c r="BQ1580" s="995"/>
      <c r="BR1580" s="995"/>
      <c r="BS1580" s="995"/>
      <c r="BT1580" s="995"/>
      <c r="BU1580" s="995"/>
      <c r="BV1580" s="995"/>
      <c r="BW1580" s="995"/>
      <c r="BX1580" s="995"/>
      <c r="BY1580" s="996"/>
      <c r="BZ1580" s="985"/>
      <c r="CA1580" s="986"/>
      <c r="CB1580" s="986"/>
      <c r="CC1580" s="986"/>
      <c r="CD1580" s="986"/>
      <c r="CE1580" s="986"/>
      <c r="CF1580" s="986"/>
      <c r="CG1580" s="986"/>
      <c r="CH1580" s="987"/>
      <c r="CI1580" s="37"/>
      <c r="CJ1580" s="37"/>
      <c r="CK1580" s="112"/>
    </row>
    <row r="1581" spans="1:89" ht="12.75" customHeight="1" x14ac:dyDescent="0.2">
      <c r="A1581" s="63"/>
      <c r="B1581" s="964" t="s">
        <v>56</v>
      </c>
      <c r="C1581" s="965"/>
      <c r="D1581" s="965"/>
      <c r="E1581" s="966"/>
      <c r="F1581" s="973" t="s">
        <v>312</v>
      </c>
      <c r="G1581" s="974"/>
      <c r="H1581" s="974"/>
      <c r="I1581" s="974"/>
      <c r="J1581" s="974"/>
      <c r="K1581" s="974"/>
      <c r="L1581" s="974"/>
      <c r="M1581" s="974"/>
      <c r="N1581" s="974"/>
      <c r="O1581" s="974"/>
      <c r="P1581" s="974"/>
      <c r="Q1581" s="974"/>
      <c r="R1581" s="974"/>
      <c r="S1581" s="974"/>
      <c r="T1581" s="974"/>
      <c r="U1581" s="974"/>
      <c r="V1581" s="974"/>
      <c r="W1581" s="974"/>
      <c r="X1581" s="974"/>
      <c r="Y1581" s="974"/>
      <c r="Z1581" s="974"/>
      <c r="AA1581" s="974"/>
      <c r="AB1581" s="974"/>
      <c r="AC1581" s="974"/>
      <c r="AD1581" s="974"/>
      <c r="AE1581" s="974"/>
      <c r="AF1581" s="974"/>
      <c r="AG1581" s="974"/>
      <c r="AH1581" s="974"/>
      <c r="AI1581" s="974"/>
      <c r="AJ1581" s="974"/>
      <c r="AK1581" s="974"/>
      <c r="AL1581" s="974"/>
      <c r="AM1581" s="974"/>
      <c r="AN1581" s="974"/>
      <c r="AO1581" s="974"/>
      <c r="AP1581" s="974"/>
      <c r="AQ1581" s="974"/>
      <c r="AR1581" s="974"/>
      <c r="AS1581" s="974"/>
      <c r="AT1581" s="974"/>
      <c r="AU1581" s="974"/>
      <c r="AV1581" s="974"/>
      <c r="AW1581" s="974"/>
      <c r="AX1581" s="974"/>
      <c r="AY1581" s="974"/>
      <c r="AZ1581" s="974"/>
      <c r="BA1581" s="974"/>
      <c r="BB1581" s="974"/>
      <c r="BC1581" s="974"/>
      <c r="BD1581" s="974"/>
      <c r="BE1581" s="974"/>
      <c r="BF1581" s="974"/>
      <c r="BG1581" s="974"/>
      <c r="BH1581" s="974"/>
      <c r="BI1581" s="974"/>
      <c r="BJ1581" s="974"/>
      <c r="BK1581" s="974"/>
      <c r="BL1581" s="974"/>
      <c r="BM1581" s="974"/>
      <c r="BN1581" s="974"/>
      <c r="BO1581" s="974"/>
      <c r="BP1581" s="974"/>
      <c r="BQ1581" s="974"/>
      <c r="BR1581" s="974"/>
      <c r="BS1581" s="974"/>
      <c r="BT1581" s="974"/>
      <c r="BU1581" s="974"/>
      <c r="BV1581" s="974"/>
      <c r="BW1581" s="974"/>
      <c r="BX1581" s="974"/>
      <c r="BY1581" s="975"/>
      <c r="BZ1581" s="982"/>
      <c r="CA1581" s="983"/>
      <c r="CB1581" s="983"/>
      <c r="CC1581" s="983"/>
      <c r="CD1581" s="983"/>
      <c r="CE1581" s="983"/>
      <c r="CF1581" s="983"/>
      <c r="CG1581" s="983"/>
      <c r="CH1581" s="984"/>
      <c r="CI1581" s="37"/>
      <c r="CJ1581" s="37"/>
      <c r="CK1581" s="112"/>
    </row>
    <row r="1582" spans="1:89" ht="12.75" customHeight="1" x14ac:dyDescent="0.2">
      <c r="A1582" s="63"/>
      <c r="B1582" s="967"/>
      <c r="C1582" s="968"/>
      <c r="D1582" s="968"/>
      <c r="E1582" s="969"/>
      <c r="F1582" s="976"/>
      <c r="G1582" s="977"/>
      <c r="H1582" s="977"/>
      <c r="I1582" s="977"/>
      <c r="J1582" s="977"/>
      <c r="K1582" s="977"/>
      <c r="L1582" s="977"/>
      <c r="M1582" s="977"/>
      <c r="N1582" s="977"/>
      <c r="O1582" s="977"/>
      <c r="P1582" s="977"/>
      <c r="Q1582" s="977"/>
      <c r="R1582" s="977"/>
      <c r="S1582" s="977"/>
      <c r="T1582" s="977"/>
      <c r="U1582" s="977"/>
      <c r="V1582" s="977"/>
      <c r="W1582" s="977"/>
      <c r="X1582" s="977"/>
      <c r="Y1582" s="977"/>
      <c r="Z1582" s="977"/>
      <c r="AA1582" s="977"/>
      <c r="AB1582" s="977"/>
      <c r="AC1582" s="977"/>
      <c r="AD1582" s="977"/>
      <c r="AE1582" s="977"/>
      <c r="AF1582" s="977"/>
      <c r="AG1582" s="977"/>
      <c r="AH1582" s="977"/>
      <c r="AI1582" s="977"/>
      <c r="AJ1582" s="977"/>
      <c r="AK1582" s="977"/>
      <c r="AL1582" s="977"/>
      <c r="AM1582" s="977"/>
      <c r="AN1582" s="977"/>
      <c r="AO1582" s="977"/>
      <c r="AP1582" s="977"/>
      <c r="AQ1582" s="977"/>
      <c r="AR1582" s="977"/>
      <c r="AS1582" s="977"/>
      <c r="AT1582" s="977"/>
      <c r="AU1582" s="977"/>
      <c r="AV1582" s="977"/>
      <c r="AW1582" s="977"/>
      <c r="AX1582" s="977"/>
      <c r="AY1582" s="977"/>
      <c r="AZ1582" s="977"/>
      <c r="BA1582" s="977"/>
      <c r="BB1582" s="977"/>
      <c r="BC1582" s="977"/>
      <c r="BD1582" s="977"/>
      <c r="BE1582" s="977"/>
      <c r="BF1582" s="977"/>
      <c r="BG1582" s="977"/>
      <c r="BH1582" s="977"/>
      <c r="BI1582" s="977"/>
      <c r="BJ1582" s="977"/>
      <c r="BK1582" s="977"/>
      <c r="BL1582" s="977"/>
      <c r="BM1582" s="977"/>
      <c r="BN1582" s="977"/>
      <c r="BO1582" s="977"/>
      <c r="BP1582" s="977"/>
      <c r="BQ1582" s="977"/>
      <c r="BR1582" s="977"/>
      <c r="BS1582" s="977"/>
      <c r="BT1582" s="977"/>
      <c r="BU1582" s="977"/>
      <c r="BV1582" s="977"/>
      <c r="BW1582" s="977"/>
      <c r="BX1582" s="977"/>
      <c r="BY1582" s="978"/>
      <c r="BZ1582" s="985"/>
      <c r="CA1582" s="986"/>
      <c r="CB1582" s="986"/>
      <c r="CC1582" s="986"/>
      <c r="CD1582" s="986"/>
      <c r="CE1582" s="986"/>
      <c r="CF1582" s="986"/>
      <c r="CG1582" s="986"/>
      <c r="CH1582" s="987"/>
      <c r="CI1582" s="37"/>
      <c r="CJ1582" s="37"/>
    </row>
    <row r="1583" spans="1:89" ht="12.75" customHeight="1" x14ac:dyDescent="0.2">
      <c r="A1583" s="63"/>
      <c r="B1583" s="967"/>
      <c r="C1583" s="968"/>
      <c r="D1583" s="968"/>
      <c r="E1583" s="969"/>
      <c r="F1583" s="976"/>
      <c r="G1583" s="977"/>
      <c r="H1583" s="977"/>
      <c r="I1583" s="977"/>
      <c r="J1583" s="977"/>
      <c r="K1583" s="977"/>
      <c r="L1583" s="977"/>
      <c r="M1583" s="977"/>
      <c r="N1583" s="977"/>
      <c r="O1583" s="977"/>
      <c r="P1583" s="977"/>
      <c r="Q1583" s="977"/>
      <c r="R1583" s="977"/>
      <c r="S1583" s="977"/>
      <c r="T1583" s="977"/>
      <c r="U1583" s="977"/>
      <c r="V1583" s="977"/>
      <c r="W1583" s="977"/>
      <c r="X1583" s="977"/>
      <c r="Y1583" s="977"/>
      <c r="Z1583" s="977"/>
      <c r="AA1583" s="977"/>
      <c r="AB1583" s="977"/>
      <c r="AC1583" s="977"/>
      <c r="AD1583" s="977"/>
      <c r="AE1583" s="977"/>
      <c r="AF1583" s="977"/>
      <c r="AG1583" s="977"/>
      <c r="AH1583" s="977"/>
      <c r="AI1583" s="977"/>
      <c r="AJ1583" s="977"/>
      <c r="AK1583" s="977"/>
      <c r="AL1583" s="977"/>
      <c r="AM1583" s="977"/>
      <c r="AN1583" s="977"/>
      <c r="AO1583" s="977"/>
      <c r="AP1583" s="977"/>
      <c r="AQ1583" s="977"/>
      <c r="AR1583" s="977"/>
      <c r="AS1583" s="977"/>
      <c r="AT1583" s="977"/>
      <c r="AU1583" s="977"/>
      <c r="AV1583" s="977"/>
      <c r="AW1583" s="977"/>
      <c r="AX1583" s="977"/>
      <c r="AY1583" s="977"/>
      <c r="AZ1583" s="977"/>
      <c r="BA1583" s="977"/>
      <c r="BB1583" s="977"/>
      <c r="BC1583" s="977"/>
      <c r="BD1583" s="977"/>
      <c r="BE1583" s="977"/>
      <c r="BF1583" s="977"/>
      <c r="BG1583" s="977"/>
      <c r="BH1583" s="977"/>
      <c r="BI1583" s="977"/>
      <c r="BJ1583" s="977"/>
      <c r="BK1583" s="977"/>
      <c r="BL1583" s="977"/>
      <c r="BM1583" s="977"/>
      <c r="BN1583" s="977"/>
      <c r="BO1583" s="977"/>
      <c r="BP1583" s="977"/>
      <c r="BQ1583" s="977"/>
      <c r="BR1583" s="977"/>
      <c r="BS1583" s="977"/>
      <c r="BT1583" s="977"/>
      <c r="BU1583" s="977"/>
      <c r="BV1583" s="977"/>
      <c r="BW1583" s="977"/>
      <c r="BX1583" s="977"/>
      <c r="BY1583" s="978"/>
      <c r="BZ1583" s="985"/>
      <c r="CA1583" s="986"/>
      <c r="CB1583" s="986"/>
      <c r="CC1583" s="986"/>
      <c r="CD1583" s="986"/>
      <c r="CE1583" s="986"/>
      <c r="CF1583" s="986"/>
      <c r="CG1583" s="986"/>
      <c r="CH1583" s="987"/>
      <c r="CI1583" s="37"/>
      <c r="CJ1583" s="37"/>
    </row>
    <row r="1584" spans="1:89" ht="12.75" customHeight="1" x14ac:dyDescent="0.2">
      <c r="A1584" s="63"/>
      <c r="B1584" s="970"/>
      <c r="C1584" s="971"/>
      <c r="D1584" s="971"/>
      <c r="E1584" s="972"/>
      <c r="F1584" s="979"/>
      <c r="G1584" s="980"/>
      <c r="H1584" s="980"/>
      <c r="I1584" s="980"/>
      <c r="J1584" s="980"/>
      <c r="K1584" s="980"/>
      <c r="L1584" s="980"/>
      <c r="M1584" s="980"/>
      <c r="N1584" s="980"/>
      <c r="O1584" s="980"/>
      <c r="P1584" s="980"/>
      <c r="Q1584" s="980"/>
      <c r="R1584" s="980"/>
      <c r="S1584" s="980"/>
      <c r="T1584" s="980"/>
      <c r="U1584" s="980"/>
      <c r="V1584" s="980"/>
      <c r="W1584" s="980"/>
      <c r="X1584" s="980"/>
      <c r="Y1584" s="980"/>
      <c r="Z1584" s="980"/>
      <c r="AA1584" s="980"/>
      <c r="AB1584" s="980"/>
      <c r="AC1584" s="980"/>
      <c r="AD1584" s="980"/>
      <c r="AE1584" s="980"/>
      <c r="AF1584" s="980"/>
      <c r="AG1584" s="980"/>
      <c r="AH1584" s="980"/>
      <c r="AI1584" s="980"/>
      <c r="AJ1584" s="980"/>
      <c r="AK1584" s="980"/>
      <c r="AL1584" s="980"/>
      <c r="AM1584" s="980"/>
      <c r="AN1584" s="980"/>
      <c r="AO1584" s="980"/>
      <c r="AP1584" s="980"/>
      <c r="AQ1584" s="980"/>
      <c r="AR1584" s="980"/>
      <c r="AS1584" s="980"/>
      <c r="AT1584" s="980"/>
      <c r="AU1584" s="980"/>
      <c r="AV1584" s="980"/>
      <c r="AW1584" s="980"/>
      <c r="AX1584" s="980"/>
      <c r="AY1584" s="980"/>
      <c r="AZ1584" s="980"/>
      <c r="BA1584" s="980"/>
      <c r="BB1584" s="980"/>
      <c r="BC1584" s="980"/>
      <c r="BD1584" s="980"/>
      <c r="BE1584" s="980"/>
      <c r="BF1584" s="980"/>
      <c r="BG1584" s="980"/>
      <c r="BH1584" s="980"/>
      <c r="BI1584" s="980"/>
      <c r="BJ1584" s="980"/>
      <c r="BK1584" s="980"/>
      <c r="BL1584" s="980"/>
      <c r="BM1584" s="980"/>
      <c r="BN1584" s="980"/>
      <c r="BO1584" s="980"/>
      <c r="BP1584" s="980"/>
      <c r="BQ1584" s="980"/>
      <c r="BR1584" s="980"/>
      <c r="BS1584" s="980"/>
      <c r="BT1584" s="980"/>
      <c r="BU1584" s="980"/>
      <c r="BV1584" s="980"/>
      <c r="BW1584" s="980"/>
      <c r="BX1584" s="980"/>
      <c r="BY1584" s="981"/>
      <c r="BZ1584" s="988"/>
      <c r="CA1584" s="989"/>
      <c r="CB1584" s="989"/>
      <c r="CC1584" s="989"/>
      <c r="CD1584" s="989"/>
      <c r="CE1584" s="989"/>
      <c r="CF1584" s="989"/>
      <c r="CG1584" s="989"/>
      <c r="CH1584" s="990"/>
      <c r="CI1584" s="37"/>
      <c r="CJ1584" s="37"/>
    </row>
    <row r="1585" spans="1:97" ht="12.75" customHeight="1" x14ac:dyDescent="0.2">
      <c r="A1585" s="37"/>
      <c r="B1585" s="736"/>
      <c r="C1585" s="736"/>
      <c r="D1585" s="736"/>
      <c r="E1585" s="736"/>
      <c r="F1585" s="739"/>
      <c r="G1585" s="739"/>
      <c r="H1585" s="739"/>
      <c r="I1585" s="739"/>
      <c r="J1585" s="739"/>
      <c r="K1585" s="739"/>
      <c r="L1585" s="739"/>
      <c r="M1585" s="739"/>
      <c r="N1585" s="739"/>
      <c r="O1585" s="739"/>
      <c r="P1585" s="739"/>
      <c r="Q1585" s="739"/>
      <c r="R1585" s="739"/>
      <c r="S1585" s="739"/>
      <c r="T1585" s="739"/>
      <c r="U1585" s="739"/>
      <c r="V1585" s="739"/>
      <c r="W1585" s="739"/>
      <c r="X1585" s="739"/>
      <c r="Y1585" s="739"/>
      <c r="Z1585" s="739"/>
      <c r="AA1585" s="739"/>
      <c r="AB1585" s="739"/>
      <c r="AC1585" s="739"/>
      <c r="AD1585" s="739"/>
      <c r="AE1585" s="739"/>
      <c r="AF1585" s="739"/>
      <c r="AG1585" s="739"/>
      <c r="AH1585" s="739"/>
      <c r="AI1585" s="739"/>
      <c r="AJ1585" s="739"/>
      <c r="AK1585" s="739"/>
      <c r="AL1585" s="739"/>
      <c r="AM1585" s="739"/>
      <c r="AN1585" s="739"/>
      <c r="AO1585" s="739"/>
      <c r="AP1585" s="739"/>
      <c r="AQ1585" s="739"/>
      <c r="AR1585" s="739"/>
      <c r="AS1585" s="739"/>
      <c r="AT1585" s="739"/>
      <c r="AU1585" s="739"/>
      <c r="AV1585" s="739"/>
      <c r="AW1585" s="739"/>
      <c r="AX1585" s="739"/>
      <c r="AY1585" s="739"/>
      <c r="AZ1585" s="739"/>
      <c r="BA1585" s="739"/>
      <c r="BB1585" s="739"/>
      <c r="BC1585" s="739"/>
      <c r="BD1585" s="739"/>
      <c r="BE1585" s="739"/>
      <c r="BF1585" s="739"/>
      <c r="BG1585" s="739"/>
      <c r="BH1585" s="739"/>
      <c r="BI1585" s="739"/>
      <c r="BJ1585" s="739"/>
      <c r="BK1585" s="739"/>
      <c r="BL1585" s="739"/>
      <c r="BM1585" s="739"/>
      <c r="BN1585" s="739"/>
      <c r="BO1585" s="739"/>
      <c r="BP1585" s="739"/>
      <c r="BQ1585" s="739"/>
      <c r="BR1585" s="739"/>
      <c r="BS1585" s="739"/>
      <c r="BT1585" s="739"/>
      <c r="BU1585" s="739"/>
      <c r="BV1585" s="739"/>
      <c r="BW1585" s="739"/>
      <c r="BX1585" s="739"/>
      <c r="BY1585" s="739"/>
      <c r="BZ1585" s="350"/>
      <c r="CA1585" s="350"/>
      <c r="CB1585" s="350"/>
      <c r="CC1585" s="350"/>
      <c r="CD1585" s="350"/>
      <c r="CE1585" s="350"/>
      <c r="CF1585" s="350"/>
      <c r="CG1585" s="350"/>
      <c r="CH1585" s="350"/>
      <c r="CI1585" s="62"/>
      <c r="CJ1585" s="37"/>
    </row>
    <row r="1586" spans="1:97" ht="12.75" customHeight="1" x14ac:dyDescent="0.2">
      <c r="A1586" s="37"/>
      <c r="B1586" s="736"/>
      <c r="C1586" s="736"/>
      <c r="D1586" s="736"/>
      <c r="E1586" s="736"/>
      <c r="F1586" s="739"/>
      <c r="G1586" s="739"/>
      <c r="H1586" s="739"/>
      <c r="I1586" s="739"/>
      <c r="J1586" s="739"/>
      <c r="K1586" s="739"/>
      <c r="L1586" s="739"/>
      <c r="M1586" s="739"/>
      <c r="N1586" s="739"/>
      <c r="O1586" s="739"/>
      <c r="P1586" s="739"/>
      <c r="Q1586" s="739"/>
      <c r="R1586" s="739"/>
      <c r="S1586" s="739"/>
      <c r="T1586" s="739"/>
      <c r="U1586" s="739"/>
      <c r="V1586" s="739"/>
      <c r="W1586" s="739"/>
      <c r="X1586" s="739"/>
      <c r="Y1586" s="739"/>
      <c r="Z1586" s="739"/>
      <c r="AA1586" s="739"/>
      <c r="AB1586" s="739"/>
      <c r="AC1586" s="739"/>
      <c r="AD1586" s="739"/>
      <c r="AE1586" s="739"/>
      <c r="AF1586" s="739"/>
      <c r="AG1586" s="739"/>
      <c r="AH1586" s="739"/>
      <c r="AI1586" s="739"/>
      <c r="AJ1586" s="739"/>
      <c r="AK1586" s="739"/>
      <c r="AL1586" s="739"/>
      <c r="AM1586" s="739"/>
      <c r="AN1586" s="739"/>
      <c r="AO1586" s="739"/>
      <c r="AP1586" s="739"/>
      <c r="AQ1586" s="739"/>
      <c r="AR1586" s="739"/>
      <c r="AS1586" s="739"/>
      <c r="AT1586" s="739"/>
      <c r="AU1586" s="739"/>
      <c r="AV1586" s="739"/>
      <c r="AW1586" s="739"/>
      <c r="AX1586" s="739"/>
      <c r="AY1586" s="739"/>
      <c r="AZ1586" s="739"/>
      <c r="BA1586" s="739"/>
      <c r="BB1586" s="739"/>
      <c r="BC1586" s="739"/>
      <c r="BD1586" s="739"/>
      <c r="BE1586" s="739"/>
      <c r="BF1586" s="739"/>
      <c r="BG1586" s="739"/>
      <c r="BH1586" s="739"/>
      <c r="BI1586" s="739"/>
      <c r="BJ1586" s="739"/>
      <c r="BK1586" s="739"/>
      <c r="BL1586" s="739"/>
      <c r="BM1586" s="739"/>
      <c r="BN1586" s="739"/>
      <c r="BO1586" s="739"/>
      <c r="BP1586" s="739"/>
      <c r="BQ1586" s="739"/>
      <c r="BR1586" s="739"/>
      <c r="BS1586" s="739"/>
      <c r="BT1586" s="739"/>
      <c r="BU1586" s="739"/>
      <c r="BV1586" s="739"/>
      <c r="BW1586" s="739"/>
      <c r="BX1586" s="739"/>
      <c r="BY1586" s="739"/>
      <c r="BZ1586" s="350"/>
      <c r="CA1586" s="350"/>
      <c r="CB1586" s="350"/>
      <c r="CC1586" s="350"/>
      <c r="CD1586" s="350"/>
      <c r="CE1586" s="350"/>
      <c r="CF1586" s="350"/>
      <c r="CG1586" s="350"/>
      <c r="CH1586" s="350"/>
      <c r="CI1586" s="62"/>
      <c r="CJ1586" s="37"/>
    </row>
    <row r="1587" spans="1:97" s="44" customFormat="1" ht="22.5" customHeight="1" x14ac:dyDescent="0.2">
      <c r="B1587" s="44" t="s">
        <v>1407</v>
      </c>
      <c r="BY1587" s="745"/>
      <c r="BZ1587" s="1026"/>
      <c r="CA1587" s="1026"/>
      <c r="CB1587" s="1026"/>
      <c r="CC1587" s="1026"/>
      <c r="CD1587" s="1026"/>
      <c r="CE1587" s="1026"/>
      <c r="CF1587" s="1026"/>
      <c r="CG1587" s="1026"/>
      <c r="CH1587" s="1026"/>
      <c r="CK1587" s="112"/>
      <c r="CL1587" s="115"/>
      <c r="CM1587" s="115"/>
      <c r="CN1587" s="115"/>
      <c r="CO1587" s="115"/>
      <c r="CP1587" s="115"/>
      <c r="CQ1587" s="115"/>
      <c r="CR1587" s="115"/>
      <c r="CS1587" s="115"/>
    </row>
    <row r="1588" spans="1:97" ht="12.75" customHeight="1" x14ac:dyDescent="0.2">
      <c r="A1588" s="37"/>
      <c r="B1588" s="736"/>
      <c r="C1588" s="736"/>
      <c r="D1588" s="736"/>
      <c r="E1588" s="736"/>
      <c r="F1588" s="1027" t="s">
        <v>605</v>
      </c>
      <c r="G1588" s="1028"/>
      <c r="H1588" s="1028"/>
      <c r="I1588" s="1028"/>
      <c r="J1588" s="1028"/>
      <c r="K1588" s="1028"/>
      <c r="L1588" s="1028"/>
      <c r="M1588" s="1028"/>
      <c r="N1588" s="1028"/>
      <c r="O1588" s="1028"/>
      <c r="P1588" s="1028"/>
      <c r="Q1588" s="1028"/>
      <c r="R1588" s="1028"/>
      <c r="S1588" s="1028"/>
      <c r="T1588" s="1028"/>
      <c r="U1588" s="1028"/>
      <c r="V1588" s="1028"/>
      <c r="W1588" s="1028"/>
      <c r="X1588" s="1028"/>
      <c r="Y1588" s="1028"/>
      <c r="Z1588" s="1028"/>
      <c r="AA1588" s="1028"/>
      <c r="AB1588" s="1028"/>
      <c r="AC1588" s="1028"/>
      <c r="AD1588" s="1028"/>
      <c r="AE1588" s="1028"/>
      <c r="AF1588" s="1028"/>
      <c r="AG1588" s="1028"/>
      <c r="AH1588" s="1028"/>
      <c r="AI1588" s="1028"/>
      <c r="AJ1588" s="1028"/>
      <c r="AK1588" s="1028"/>
      <c r="AL1588" s="1028"/>
      <c r="AM1588" s="1028"/>
      <c r="AN1588" s="1028"/>
      <c r="AO1588" s="1028"/>
      <c r="AP1588" s="1029"/>
      <c r="AQ1588" s="1007"/>
      <c r="AR1588" s="1008"/>
      <c r="AS1588" s="1008"/>
      <c r="AT1588" s="1008"/>
      <c r="AU1588" s="1008"/>
      <c r="AV1588" s="1008"/>
      <c r="AW1588" s="1008"/>
      <c r="AX1588" s="1008"/>
      <c r="AY1588" s="1008"/>
      <c r="AZ1588" s="1008"/>
      <c r="BA1588" s="1008"/>
      <c r="BB1588" s="1008"/>
      <c r="BC1588" s="1008"/>
      <c r="BD1588" s="1009"/>
      <c r="BE1588" s="1013"/>
      <c r="BF1588" s="1014"/>
      <c r="BG1588" s="1014"/>
      <c r="BH1588" s="1014"/>
      <c r="BI1588" s="1014"/>
      <c r="BJ1588" s="1014"/>
      <c r="BK1588" s="1014"/>
      <c r="BL1588" s="1014"/>
      <c r="BM1588" s="1014"/>
      <c r="BN1588" s="1014"/>
      <c r="BO1588" s="1014"/>
      <c r="BP1588" s="1014"/>
      <c r="BQ1588" s="1014"/>
      <c r="BR1588" s="1014"/>
      <c r="BS1588" s="1014"/>
      <c r="BT1588" s="1014"/>
      <c r="BU1588" s="1014"/>
      <c r="BV1588" s="1014"/>
      <c r="BW1588" s="1014"/>
      <c r="BX1588" s="1014"/>
      <c r="BY1588" s="1014"/>
      <c r="BZ1588" s="1014"/>
      <c r="CA1588" s="1014"/>
      <c r="CB1588" s="1014"/>
      <c r="CC1588" s="1014"/>
      <c r="CD1588" s="1014"/>
      <c r="CE1588" s="1014"/>
      <c r="CF1588" s="1014"/>
      <c r="CG1588" s="1014"/>
      <c r="CH1588" s="1014"/>
      <c r="CI1588" s="62"/>
      <c r="CJ1588" s="37"/>
      <c r="CK1588" s="112"/>
    </row>
    <row r="1589" spans="1:97" ht="12.75" customHeight="1" x14ac:dyDescent="0.2">
      <c r="A1589" s="37"/>
      <c r="B1589" s="736"/>
      <c r="C1589" s="736"/>
      <c r="D1589" s="736"/>
      <c r="E1589" s="736"/>
      <c r="F1589" s="1030"/>
      <c r="G1589" s="1031"/>
      <c r="H1589" s="1031"/>
      <c r="I1589" s="1031"/>
      <c r="J1589" s="1031"/>
      <c r="K1589" s="1031"/>
      <c r="L1589" s="1031"/>
      <c r="M1589" s="1031"/>
      <c r="N1589" s="1031"/>
      <c r="O1589" s="1031"/>
      <c r="P1589" s="1031"/>
      <c r="Q1589" s="1031"/>
      <c r="R1589" s="1031"/>
      <c r="S1589" s="1031"/>
      <c r="T1589" s="1031"/>
      <c r="U1589" s="1031"/>
      <c r="V1589" s="1031"/>
      <c r="W1589" s="1031"/>
      <c r="X1589" s="1031"/>
      <c r="Y1589" s="1031"/>
      <c r="Z1589" s="1031"/>
      <c r="AA1589" s="1031"/>
      <c r="AB1589" s="1031"/>
      <c r="AC1589" s="1031"/>
      <c r="AD1589" s="1031"/>
      <c r="AE1589" s="1031"/>
      <c r="AF1589" s="1031"/>
      <c r="AG1589" s="1031"/>
      <c r="AH1589" s="1031"/>
      <c r="AI1589" s="1031"/>
      <c r="AJ1589" s="1031"/>
      <c r="AK1589" s="1031"/>
      <c r="AL1589" s="1031"/>
      <c r="AM1589" s="1031"/>
      <c r="AN1589" s="1031"/>
      <c r="AO1589" s="1031"/>
      <c r="AP1589" s="1032"/>
      <c r="AQ1589" s="1010"/>
      <c r="AR1589" s="1011"/>
      <c r="AS1589" s="1011"/>
      <c r="AT1589" s="1011"/>
      <c r="AU1589" s="1011"/>
      <c r="AV1589" s="1011"/>
      <c r="AW1589" s="1011"/>
      <c r="AX1589" s="1011"/>
      <c r="AY1589" s="1011"/>
      <c r="AZ1589" s="1011"/>
      <c r="BA1589" s="1011"/>
      <c r="BB1589" s="1011"/>
      <c r="BC1589" s="1011"/>
      <c r="BD1589" s="1012"/>
      <c r="BE1589" s="1013"/>
      <c r="BF1589" s="1014"/>
      <c r="BG1589" s="1014"/>
      <c r="BH1589" s="1014"/>
      <c r="BI1589" s="1014"/>
      <c r="BJ1589" s="1014"/>
      <c r="BK1589" s="1014"/>
      <c r="BL1589" s="1014"/>
      <c r="BM1589" s="1014"/>
      <c r="BN1589" s="1014"/>
      <c r="BO1589" s="1014"/>
      <c r="BP1589" s="1014"/>
      <c r="BQ1589" s="1014"/>
      <c r="BR1589" s="1014"/>
      <c r="BS1589" s="1014"/>
      <c r="BT1589" s="1014"/>
      <c r="BU1589" s="1014"/>
      <c r="BV1589" s="1014"/>
      <c r="BW1589" s="1014"/>
      <c r="BX1589" s="1014"/>
      <c r="BY1589" s="1014"/>
      <c r="BZ1589" s="1014"/>
      <c r="CA1589" s="1014"/>
      <c r="CB1589" s="1014"/>
      <c r="CC1589" s="1014"/>
      <c r="CD1589" s="1014"/>
      <c r="CE1589" s="1014"/>
      <c r="CF1589" s="1014"/>
      <c r="CG1589" s="1014"/>
      <c r="CH1589" s="1014"/>
      <c r="CI1589" s="62"/>
      <c r="CJ1589" s="37"/>
      <c r="CK1589" s="112" t="s">
        <v>71</v>
      </c>
      <c r="CL1589" s="112"/>
      <c r="CM1589" s="112"/>
      <c r="CN1589" s="112"/>
      <c r="CO1589" s="112"/>
    </row>
    <row r="1590" spans="1:97" s="44" customFormat="1" ht="22.5" customHeight="1" x14ac:dyDescent="0.2">
      <c r="BY1590" s="745"/>
      <c r="BZ1590" s="752"/>
      <c r="CA1590" s="752"/>
      <c r="CB1590" s="752"/>
      <c r="CC1590" s="752"/>
      <c r="CD1590" s="752"/>
      <c r="CE1590" s="752"/>
      <c r="CF1590" s="752"/>
      <c r="CG1590" s="752"/>
      <c r="CH1590" s="752"/>
      <c r="CK1590" s="112"/>
      <c r="CL1590" s="115"/>
      <c r="CM1590" s="115"/>
      <c r="CN1590" s="115"/>
      <c r="CO1590" s="115"/>
      <c r="CP1590" s="115"/>
      <c r="CQ1590" s="115"/>
      <c r="CR1590" s="115"/>
      <c r="CS1590" s="115"/>
    </row>
    <row r="1591" spans="1:97" ht="12.75" customHeight="1" x14ac:dyDescent="0.2">
      <c r="A1591" s="63"/>
      <c r="B1591" s="1070" t="s">
        <v>224</v>
      </c>
      <c r="C1591" s="1071"/>
      <c r="D1591" s="1071"/>
      <c r="E1591" s="1071"/>
      <c r="F1591" s="1071"/>
      <c r="G1591" s="1071"/>
      <c r="H1591" s="1071"/>
      <c r="I1591" s="1071"/>
      <c r="J1591" s="1071"/>
      <c r="K1591" s="1071"/>
      <c r="L1591" s="1071"/>
      <c r="M1591" s="1071"/>
      <c r="N1591" s="1071"/>
      <c r="O1591" s="1071"/>
      <c r="P1591" s="1071"/>
      <c r="Q1591" s="1071"/>
      <c r="R1591" s="1071"/>
      <c r="S1591" s="1071"/>
      <c r="T1591" s="1071"/>
      <c r="U1591" s="1071"/>
      <c r="V1591" s="1071"/>
      <c r="W1591" s="1071"/>
      <c r="X1591" s="1071"/>
      <c r="Y1591" s="1071"/>
      <c r="Z1591" s="1071"/>
      <c r="AA1591" s="1071"/>
      <c r="AB1591" s="1071"/>
      <c r="AC1591" s="1071"/>
      <c r="AD1591" s="1071"/>
      <c r="AE1591" s="1071"/>
      <c r="AF1591" s="1071"/>
      <c r="AG1591" s="1071"/>
      <c r="AH1591" s="1071"/>
      <c r="AI1591" s="1071"/>
      <c r="AJ1591" s="1071"/>
      <c r="AK1591" s="1071"/>
      <c r="AL1591" s="1071"/>
      <c r="AM1591" s="1071"/>
      <c r="AN1591" s="1071"/>
      <c r="AO1591" s="1071"/>
      <c r="AP1591" s="1071"/>
      <c r="AQ1591" s="1071"/>
      <c r="AR1591" s="1071"/>
      <c r="AS1591" s="1071"/>
      <c r="AT1591" s="1071"/>
      <c r="AU1591" s="1071"/>
      <c r="AV1591" s="1071"/>
      <c r="AW1591" s="1071"/>
      <c r="AX1591" s="1071"/>
      <c r="AY1591" s="1071"/>
      <c r="AZ1591" s="1071"/>
      <c r="BA1591" s="1071"/>
      <c r="BB1591" s="1071"/>
      <c r="BC1591" s="1071"/>
      <c r="BD1591" s="1071"/>
      <c r="BE1591" s="1071"/>
      <c r="BF1591" s="1071"/>
      <c r="BG1591" s="1071"/>
      <c r="BH1591" s="1071"/>
      <c r="BI1591" s="1071"/>
      <c r="BJ1591" s="1071"/>
      <c r="BK1591" s="1071"/>
      <c r="BL1591" s="1071"/>
      <c r="BM1591" s="1071"/>
      <c r="BN1591" s="1071"/>
      <c r="BO1591" s="1071"/>
      <c r="BP1591" s="1071"/>
      <c r="BQ1591" s="1071"/>
      <c r="BR1591" s="1071"/>
      <c r="BS1591" s="1071"/>
      <c r="BT1591" s="1071"/>
      <c r="BU1591" s="1071"/>
      <c r="BV1591" s="1071"/>
      <c r="BW1591" s="1071"/>
      <c r="BX1591" s="1071"/>
      <c r="BY1591" s="1072"/>
      <c r="BZ1591" s="982"/>
      <c r="CA1591" s="983"/>
      <c r="CB1591" s="983"/>
      <c r="CC1591" s="983"/>
      <c r="CD1591" s="983"/>
      <c r="CE1591" s="983"/>
      <c r="CF1591" s="983"/>
      <c r="CG1591" s="983"/>
      <c r="CH1591" s="984"/>
      <c r="CI1591" s="37"/>
      <c r="CJ1591" s="37"/>
      <c r="CK1591" s="112"/>
      <c r="CL1591" s="112"/>
      <c r="CM1591" s="112"/>
    </row>
    <row r="1592" spans="1:97" ht="12.75" customHeight="1" x14ac:dyDescent="0.2">
      <c r="A1592" s="63"/>
      <c r="B1592" s="1073"/>
      <c r="C1592" s="1074"/>
      <c r="D1592" s="1074"/>
      <c r="E1592" s="1074"/>
      <c r="F1592" s="1074"/>
      <c r="G1592" s="1074"/>
      <c r="H1592" s="1074"/>
      <c r="I1592" s="1074"/>
      <c r="J1592" s="1074"/>
      <c r="K1592" s="1074"/>
      <c r="L1592" s="1074"/>
      <c r="M1592" s="1074"/>
      <c r="N1592" s="1074"/>
      <c r="O1592" s="1074"/>
      <c r="P1592" s="1074"/>
      <c r="Q1592" s="1074"/>
      <c r="R1592" s="1074"/>
      <c r="S1592" s="1074"/>
      <c r="T1592" s="1074"/>
      <c r="U1592" s="1074"/>
      <c r="V1592" s="1074"/>
      <c r="W1592" s="1074"/>
      <c r="X1592" s="1074"/>
      <c r="Y1592" s="1074"/>
      <c r="Z1592" s="1074"/>
      <c r="AA1592" s="1074"/>
      <c r="AB1592" s="1074"/>
      <c r="AC1592" s="1074"/>
      <c r="AD1592" s="1074"/>
      <c r="AE1592" s="1074"/>
      <c r="AF1592" s="1074"/>
      <c r="AG1592" s="1074"/>
      <c r="AH1592" s="1074"/>
      <c r="AI1592" s="1074"/>
      <c r="AJ1592" s="1074"/>
      <c r="AK1592" s="1074"/>
      <c r="AL1592" s="1074"/>
      <c r="AM1592" s="1074"/>
      <c r="AN1592" s="1074"/>
      <c r="AO1592" s="1074"/>
      <c r="AP1592" s="1074"/>
      <c r="AQ1592" s="1074"/>
      <c r="AR1592" s="1074"/>
      <c r="AS1592" s="1074"/>
      <c r="AT1592" s="1074"/>
      <c r="AU1592" s="1074"/>
      <c r="AV1592" s="1074"/>
      <c r="AW1592" s="1074"/>
      <c r="AX1592" s="1074"/>
      <c r="AY1592" s="1074"/>
      <c r="AZ1592" s="1074"/>
      <c r="BA1592" s="1074"/>
      <c r="BB1592" s="1074"/>
      <c r="BC1592" s="1074"/>
      <c r="BD1592" s="1074"/>
      <c r="BE1592" s="1074"/>
      <c r="BF1592" s="1074"/>
      <c r="BG1592" s="1074"/>
      <c r="BH1592" s="1074"/>
      <c r="BI1592" s="1074"/>
      <c r="BJ1592" s="1074"/>
      <c r="BK1592" s="1074"/>
      <c r="BL1592" s="1074"/>
      <c r="BM1592" s="1074"/>
      <c r="BN1592" s="1074"/>
      <c r="BO1592" s="1074"/>
      <c r="BP1592" s="1074"/>
      <c r="BQ1592" s="1074"/>
      <c r="BR1592" s="1074"/>
      <c r="BS1592" s="1074"/>
      <c r="BT1592" s="1074"/>
      <c r="BU1592" s="1074"/>
      <c r="BV1592" s="1074"/>
      <c r="BW1592" s="1074"/>
      <c r="BX1592" s="1074"/>
      <c r="BY1592" s="1075"/>
      <c r="BZ1592" s="985"/>
      <c r="CA1592" s="986"/>
      <c r="CB1592" s="986"/>
      <c r="CC1592" s="986"/>
      <c r="CD1592" s="986"/>
      <c r="CE1592" s="986"/>
      <c r="CF1592" s="986"/>
      <c r="CG1592" s="986"/>
      <c r="CH1592" s="987"/>
      <c r="CI1592" s="37"/>
      <c r="CJ1592" s="37"/>
      <c r="CK1592" s="112"/>
      <c r="CL1592" s="112"/>
      <c r="CM1592" s="112"/>
    </row>
    <row r="1593" spans="1:97" ht="12.75" customHeight="1" x14ac:dyDescent="0.2">
      <c r="A1593" s="63"/>
      <c r="B1593" s="1073"/>
      <c r="C1593" s="1074"/>
      <c r="D1593" s="1074"/>
      <c r="E1593" s="1074"/>
      <c r="F1593" s="1074"/>
      <c r="G1593" s="1074"/>
      <c r="H1593" s="1074"/>
      <c r="I1593" s="1074"/>
      <c r="J1593" s="1074"/>
      <c r="K1593" s="1074"/>
      <c r="L1593" s="1074"/>
      <c r="M1593" s="1074"/>
      <c r="N1593" s="1074"/>
      <c r="O1593" s="1074"/>
      <c r="P1593" s="1074"/>
      <c r="Q1593" s="1074"/>
      <c r="R1593" s="1074"/>
      <c r="S1593" s="1074"/>
      <c r="T1593" s="1074"/>
      <c r="U1593" s="1074"/>
      <c r="V1593" s="1074"/>
      <c r="W1593" s="1074"/>
      <c r="X1593" s="1074"/>
      <c r="Y1593" s="1074"/>
      <c r="Z1593" s="1074"/>
      <c r="AA1593" s="1074"/>
      <c r="AB1593" s="1074"/>
      <c r="AC1593" s="1074"/>
      <c r="AD1593" s="1074"/>
      <c r="AE1593" s="1074"/>
      <c r="AF1593" s="1074"/>
      <c r="AG1593" s="1074"/>
      <c r="AH1593" s="1074"/>
      <c r="AI1593" s="1074"/>
      <c r="AJ1593" s="1074"/>
      <c r="AK1593" s="1074"/>
      <c r="AL1593" s="1074"/>
      <c r="AM1593" s="1074"/>
      <c r="AN1593" s="1074"/>
      <c r="AO1593" s="1074"/>
      <c r="AP1593" s="1074"/>
      <c r="AQ1593" s="1074"/>
      <c r="AR1593" s="1074"/>
      <c r="AS1593" s="1074"/>
      <c r="AT1593" s="1074"/>
      <c r="AU1593" s="1074"/>
      <c r="AV1593" s="1074"/>
      <c r="AW1593" s="1074"/>
      <c r="AX1593" s="1074"/>
      <c r="AY1593" s="1074"/>
      <c r="AZ1593" s="1074"/>
      <c r="BA1593" s="1074"/>
      <c r="BB1593" s="1074"/>
      <c r="BC1593" s="1074"/>
      <c r="BD1593" s="1074"/>
      <c r="BE1593" s="1074"/>
      <c r="BF1593" s="1074"/>
      <c r="BG1593" s="1074"/>
      <c r="BH1593" s="1074"/>
      <c r="BI1593" s="1074"/>
      <c r="BJ1593" s="1074"/>
      <c r="BK1593" s="1074"/>
      <c r="BL1593" s="1074"/>
      <c r="BM1593" s="1074"/>
      <c r="BN1593" s="1074"/>
      <c r="BO1593" s="1074"/>
      <c r="BP1593" s="1074"/>
      <c r="BQ1593" s="1074"/>
      <c r="BR1593" s="1074"/>
      <c r="BS1593" s="1074"/>
      <c r="BT1593" s="1074"/>
      <c r="BU1593" s="1074"/>
      <c r="BV1593" s="1074"/>
      <c r="BW1593" s="1074"/>
      <c r="BX1593" s="1074"/>
      <c r="BY1593" s="1075"/>
      <c r="BZ1593" s="985"/>
      <c r="CA1593" s="986"/>
      <c r="CB1593" s="986"/>
      <c r="CC1593" s="986"/>
      <c r="CD1593" s="986"/>
      <c r="CE1593" s="986"/>
      <c r="CF1593" s="986"/>
      <c r="CG1593" s="986"/>
      <c r="CH1593" s="987"/>
      <c r="CI1593" s="37"/>
      <c r="CJ1593" s="37"/>
    </row>
    <row r="1594" spans="1:97" ht="12.75" customHeight="1" x14ac:dyDescent="0.2">
      <c r="A1594" s="63"/>
      <c r="B1594" s="1073"/>
      <c r="C1594" s="1074"/>
      <c r="D1594" s="1074"/>
      <c r="E1594" s="1074"/>
      <c r="F1594" s="1074"/>
      <c r="G1594" s="1074"/>
      <c r="H1594" s="1074"/>
      <c r="I1594" s="1074"/>
      <c r="J1594" s="1074"/>
      <c r="K1594" s="1074"/>
      <c r="L1594" s="1074"/>
      <c r="M1594" s="1074"/>
      <c r="N1594" s="1074"/>
      <c r="O1594" s="1074"/>
      <c r="P1594" s="1074"/>
      <c r="Q1594" s="1074"/>
      <c r="R1594" s="1074"/>
      <c r="S1594" s="1074"/>
      <c r="T1594" s="1074"/>
      <c r="U1594" s="1074"/>
      <c r="V1594" s="1074"/>
      <c r="W1594" s="1074"/>
      <c r="X1594" s="1074"/>
      <c r="Y1594" s="1074"/>
      <c r="Z1594" s="1074"/>
      <c r="AA1594" s="1074"/>
      <c r="AB1594" s="1074"/>
      <c r="AC1594" s="1074"/>
      <c r="AD1594" s="1074"/>
      <c r="AE1594" s="1074"/>
      <c r="AF1594" s="1074"/>
      <c r="AG1594" s="1074"/>
      <c r="AH1594" s="1074"/>
      <c r="AI1594" s="1074"/>
      <c r="AJ1594" s="1074"/>
      <c r="AK1594" s="1074"/>
      <c r="AL1594" s="1074"/>
      <c r="AM1594" s="1074"/>
      <c r="AN1594" s="1074"/>
      <c r="AO1594" s="1074"/>
      <c r="AP1594" s="1074"/>
      <c r="AQ1594" s="1074"/>
      <c r="AR1594" s="1074"/>
      <c r="AS1594" s="1074"/>
      <c r="AT1594" s="1074"/>
      <c r="AU1594" s="1074"/>
      <c r="AV1594" s="1074"/>
      <c r="AW1594" s="1074"/>
      <c r="AX1594" s="1074"/>
      <c r="AY1594" s="1074"/>
      <c r="AZ1594" s="1074"/>
      <c r="BA1594" s="1074"/>
      <c r="BB1594" s="1074"/>
      <c r="BC1594" s="1074"/>
      <c r="BD1594" s="1074"/>
      <c r="BE1594" s="1074"/>
      <c r="BF1594" s="1074"/>
      <c r="BG1594" s="1074"/>
      <c r="BH1594" s="1074"/>
      <c r="BI1594" s="1074"/>
      <c r="BJ1594" s="1074"/>
      <c r="BK1594" s="1074"/>
      <c r="BL1594" s="1074"/>
      <c r="BM1594" s="1074"/>
      <c r="BN1594" s="1074"/>
      <c r="BO1594" s="1074"/>
      <c r="BP1594" s="1074"/>
      <c r="BQ1594" s="1074"/>
      <c r="BR1594" s="1074"/>
      <c r="BS1594" s="1074"/>
      <c r="BT1594" s="1074"/>
      <c r="BU1594" s="1074"/>
      <c r="BV1594" s="1074"/>
      <c r="BW1594" s="1074"/>
      <c r="BX1594" s="1074"/>
      <c r="BY1594" s="1075"/>
      <c r="BZ1594" s="985"/>
      <c r="CA1594" s="986"/>
      <c r="CB1594" s="986"/>
      <c r="CC1594" s="986"/>
      <c r="CD1594" s="986"/>
      <c r="CE1594" s="986"/>
      <c r="CF1594" s="986"/>
      <c r="CG1594" s="986"/>
      <c r="CH1594" s="987"/>
      <c r="CI1594" s="37"/>
      <c r="CJ1594" s="37"/>
    </row>
    <row r="1595" spans="1:97" ht="12.75" customHeight="1" x14ac:dyDescent="0.2">
      <c r="A1595" s="63"/>
      <c r="B1595" s="1073" t="s">
        <v>223</v>
      </c>
      <c r="C1595" s="1074"/>
      <c r="D1595" s="1074" t="s">
        <v>225</v>
      </c>
      <c r="E1595" s="1074"/>
      <c r="F1595" s="1074"/>
      <c r="G1595" s="1074"/>
      <c r="H1595" s="1074"/>
      <c r="I1595" s="1074"/>
      <c r="J1595" s="1074"/>
      <c r="K1595" s="1074"/>
      <c r="L1595" s="1074"/>
      <c r="M1595" s="1074"/>
      <c r="N1595" s="1074"/>
      <c r="O1595" s="1074"/>
      <c r="P1595" s="1074"/>
      <c r="Q1595" s="1074"/>
      <c r="R1595" s="1074"/>
      <c r="S1595" s="1074"/>
      <c r="T1595" s="1074"/>
      <c r="U1595" s="1074"/>
      <c r="V1595" s="1074"/>
      <c r="W1595" s="1074"/>
      <c r="X1595" s="1074"/>
      <c r="Y1595" s="1074"/>
      <c r="Z1595" s="1074"/>
      <c r="AA1595" s="1074"/>
      <c r="AB1595" s="1074"/>
      <c r="AC1595" s="1074"/>
      <c r="AD1595" s="1074"/>
      <c r="AE1595" s="1074"/>
      <c r="AF1595" s="1074"/>
      <c r="AG1595" s="1074"/>
      <c r="AH1595" s="1074"/>
      <c r="AI1595" s="1074"/>
      <c r="AJ1595" s="1074"/>
      <c r="AK1595" s="1074"/>
      <c r="AL1595" s="1074"/>
      <c r="AM1595" s="1074"/>
      <c r="AN1595" s="1074"/>
      <c r="AO1595" s="1074"/>
      <c r="AP1595" s="1074"/>
      <c r="AQ1595" s="1074"/>
      <c r="AR1595" s="1074"/>
      <c r="AS1595" s="1074"/>
      <c r="AT1595" s="1074"/>
      <c r="AU1595" s="1074"/>
      <c r="AV1595" s="1074"/>
      <c r="AW1595" s="1074"/>
      <c r="AX1595" s="1074"/>
      <c r="AY1595" s="1074"/>
      <c r="AZ1595" s="1074"/>
      <c r="BA1595" s="1074"/>
      <c r="BB1595" s="1074"/>
      <c r="BC1595" s="1074"/>
      <c r="BD1595" s="1074"/>
      <c r="BE1595" s="1074"/>
      <c r="BF1595" s="1074"/>
      <c r="BG1595" s="1074"/>
      <c r="BH1595" s="1074"/>
      <c r="BI1595" s="1074"/>
      <c r="BJ1595" s="1074"/>
      <c r="BK1595" s="1074"/>
      <c r="BL1595" s="1074"/>
      <c r="BM1595" s="1074"/>
      <c r="BN1595" s="1074"/>
      <c r="BO1595" s="1074"/>
      <c r="BP1595" s="1074"/>
      <c r="BQ1595" s="1074"/>
      <c r="BR1595" s="1074"/>
      <c r="BS1595" s="1074"/>
      <c r="BT1595" s="1074"/>
      <c r="BU1595" s="1074"/>
      <c r="BV1595" s="1074"/>
      <c r="BW1595" s="1074"/>
      <c r="BX1595" s="1074"/>
      <c r="BY1595" s="1075"/>
      <c r="BZ1595" s="985"/>
      <c r="CA1595" s="986"/>
      <c r="CB1595" s="986"/>
      <c r="CC1595" s="986"/>
      <c r="CD1595" s="986"/>
      <c r="CE1595" s="986"/>
      <c r="CF1595" s="986"/>
      <c r="CG1595" s="986"/>
      <c r="CH1595" s="987"/>
      <c r="CI1595" s="37"/>
      <c r="CJ1595" s="37"/>
    </row>
    <row r="1596" spans="1:97" ht="12.75" customHeight="1" x14ac:dyDescent="0.2">
      <c r="A1596" s="63"/>
      <c r="B1596" s="154"/>
      <c r="C1596" s="750"/>
      <c r="D1596" s="1523" t="s">
        <v>226</v>
      </c>
      <c r="E1596" s="1523"/>
      <c r="F1596" s="1523"/>
      <c r="G1596" s="1523"/>
      <c r="H1596" s="1523"/>
      <c r="I1596" s="1523"/>
      <c r="J1596" s="1523"/>
      <c r="K1596" s="1523"/>
      <c r="L1596" s="1523"/>
      <c r="M1596" s="1523"/>
      <c r="N1596" s="1523"/>
      <c r="O1596" s="1523"/>
      <c r="P1596" s="1523"/>
      <c r="Q1596" s="1523"/>
      <c r="R1596" s="1523"/>
      <c r="S1596" s="1523"/>
      <c r="T1596" s="1523"/>
      <c r="U1596" s="1523"/>
      <c r="V1596" s="1523"/>
      <c r="W1596" s="1523"/>
      <c r="X1596" s="1523"/>
      <c r="Y1596" s="1523"/>
      <c r="Z1596" s="1523"/>
      <c r="AA1596" s="1523"/>
      <c r="AB1596" s="1523"/>
      <c r="AC1596" s="1523"/>
      <c r="AD1596" s="1523"/>
      <c r="AE1596" s="1523"/>
      <c r="AF1596" s="1523"/>
      <c r="AG1596" s="1523"/>
      <c r="AH1596" s="1523"/>
      <c r="AI1596" s="1523"/>
      <c r="AJ1596" s="1523"/>
      <c r="AK1596" s="1523"/>
      <c r="AL1596" s="1523"/>
      <c r="AM1596" s="1523"/>
      <c r="AN1596" s="1523"/>
      <c r="AO1596" s="1523"/>
      <c r="AP1596" s="1523"/>
      <c r="AQ1596" s="1523"/>
      <c r="AR1596" s="1523"/>
      <c r="AS1596" s="1523"/>
      <c r="AT1596" s="1523"/>
      <c r="AU1596" s="1523"/>
      <c r="AV1596" s="1523"/>
      <c r="AW1596" s="1523"/>
      <c r="AX1596" s="1523"/>
      <c r="AY1596" s="1523"/>
      <c r="AZ1596" s="1523"/>
      <c r="BA1596" s="1523"/>
      <c r="BB1596" s="1523"/>
      <c r="BC1596" s="1523"/>
      <c r="BD1596" s="1523"/>
      <c r="BE1596" s="1523"/>
      <c r="BF1596" s="1523"/>
      <c r="BG1596" s="1523"/>
      <c r="BH1596" s="1523"/>
      <c r="BI1596" s="1523"/>
      <c r="BJ1596" s="1523"/>
      <c r="BK1596" s="1523"/>
      <c r="BL1596" s="1523"/>
      <c r="BM1596" s="1523"/>
      <c r="BN1596" s="1523"/>
      <c r="BO1596" s="1523"/>
      <c r="BP1596" s="1523"/>
      <c r="BQ1596" s="1523"/>
      <c r="BR1596" s="1523"/>
      <c r="BS1596" s="1523"/>
      <c r="BT1596" s="1523"/>
      <c r="BU1596" s="1523"/>
      <c r="BV1596" s="1523"/>
      <c r="BW1596" s="1523"/>
      <c r="BX1596" s="1523"/>
      <c r="BY1596" s="1524"/>
      <c r="BZ1596" s="985"/>
      <c r="CA1596" s="986"/>
      <c r="CB1596" s="986"/>
      <c r="CC1596" s="986"/>
      <c r="CD1596" s="986"/>
      <c r="CE1596" s="986"/>
      <c r="CF1596" s="986"/>
      <c r="CG1596" s="986"/>
      <c r="CH1596" s="987"/>
      <c r="CI1596" s="37"/>
      <c r="CJ1596" s="37"/>
    </row>
    <row r="1597" spans="1:97" ht="12.75" customHeight="1" x14ac:dyDescent="0.2">
      <c r="A1597" s="63"/>
      <c r="B1597" s="154"/>
      <c r="C1597" s="750"/>
      <c r="D1597" s="1523"/>
      <c r="E1597" s="1523"/>
      <c r="F1597" s="1523"/>
      <c r="G1597" s="1523"/>
      <c r="H1597" s="1523"/>
      <c r="I1597" s="1523"/>
      <c r="J1597" s="1523"/>
      <c r="K1597" s="1523"/>
      <c r="L1597" s="1523"/>
      <c r="M1597" s="1523"/>
      <c r="N1597" s="1523"/>
      <c r="O1597" s="1523"/>
      <c r="P1597" s="1523"/>
      <c r="Q1597" s="1523"/>
      <c r="R1597" s="1523"/>
      <c r="S1597" s="1523"/>
      <c r="T1597" s="1523"/>
      <c r="U1597" s="1523"/>
      <c r="V1597" s="1523"/>
      <c r="W1597" s="1523"/>
      <c r="X1597" s="1523"/>
      <c r="Y1597" s="1523"/>
      <c r="Z1597" s="1523"/>
      <c r="AA1597" s="1523"/>
      <c r="AB1597" s="1523"/>
      <c r="AC1597" s="1523"/>
      <c r="AD1597" s="1523"/>
      <c r="AE1597" s="1523"/>
      <c r="AF1597" s="1523"/>
      <c r="AG1597" s="1523"/>
      <c r="AH1597" s="1523"/>
      <c r="AI1597" s="1523"/>
      <c r="AJ1597" s="1523"/>
      <c r="AK1597" s="1523"/>
      <c r="AL1597" s="1523"/>
      <c r="AM1597" s="1523"/>
      <c r="AN1597" s="1523"/>
      <c r="AO1597" s="1523"/>
      <c r="AP1597" s="1523"/>
      <c r="AQ1597" s="1523"/>
      <c r="AR1597" s="1523"/>
      <c r="AS1597" s="1523"/>
      <c r="AT1597" s="1523"/>
      <c r="AU1597" s="1523"/>
      <c r="AV1597" s="1523"/>
      <c r="AW1597" s="1523"/>
      <c r="AX1597" s="1523"/>
      <c r="AY1597" s="1523"/>
      <c r="AZ1597" s="1523"/>
      <c r="BA1597" s="1523"/>
      <c r="BB1597" s="1523"/>
      <c r="BC1597" s="1523"/>
      <c r="BD1597" s="1523"/>
      <c r="BE1597" s="1523"/>
      <c r="BF1597" s="1523"/>
      <c r="BG1597" s="1523"/>
      <c r="BH1597" s="1523"/>
      <c r="BI1597" s="1523"/>
      <c r="BJ1597" s="1523"/>
      <c r="BK1597" s="1523"/>
      <c r="BL1597" s="1523"/>
      <c r="BM1597" s="1523"/>
      <c r="BN1597" s="1523"/>
      <c r="BO1597" s="1523"/>
      <c r="BP1597" s="1523"/>
      <c r="BQ1597" s="1523"/>
      <c r="BR1597" s="1523"/>
      <c r="BS1597" s="1523"/>
      <c r="BT1597" s="1523"/>
      <c r="BU1597" s="1523"/>
      <c r="BV1597" s="1523"/>
      <c r="BW1597" s="1523"/>
      <c r="BX1597" s="1523"/>
      <c r="BY1597" s="1524"/>
      <c r="BZ1597" s="985"/>
      <c r="CA1597" s="986"/>
      <c r="CB1597" s="986"/>
      <c r="CC1597" s="986"/>
      <c r="CD1597" s="986"/>
      <c r="CE1597" s="986"/>
      <c r="CF1597" s="986"/>
      <c r="CG1597" s="986"/>
      <c r="CH1597" s="987"/>
      <c r="CI1597" s="37"/>
      <c r="CJ1597" s="37"/>
      <c r="CN1597" s="753"/>
    </row>
    <row r="1598" spans="1:97" ht="7.5" customHeight="1" x14ac:dyDescent="0.2">
      <c r="A1598" s="63"/>
      <c r="B1598" s="155"/>
      <c r="C1598" s="156"/>
      <c r="D1598" s="1525"/>
      <c r="E1598" s="1525"/>
      <c r="F1598" s="1525"/>
      <c r="G1598" s="1525"/>
      <c r="H1598" s="1525"/>
      <c r="I1598" s="1525"/>
      <c r="J1598" s="1525"/>
      <c r="K1598" s="1525"/>
      <c r="L1598" s="1525"/>
      <c r="M1598" s="1525"/>
      <c r="N1598" s="1525"/>
      <c r="O1598" s="1525"/>
      <c r="P1598" s="1525"/>
      <c r="Q1598" s="1525"/>
      <c r="R1598" s="1525"/>
      <c r="S1598" s="1525"/>
      <c r="T1598" s="1525"/>
      <c r="U1598" s="1525"/>
      <c r="V1598" s="1525"/>
      <c r="W1598" s="1525"/>
      <c r="X1598" s="1525"/>
      <c r="Y1598" s="1525"/>
      <c r="Z1598" s="1525"/>
      <c r="AA1598" s="1525"/>
      <c r="AB1598" s="1525"/>
      <c r="AC1598" s="1525"/>
      <c r="AD1598" s="1525"/>
      <c r="AE1598" s="1525"/>
      <c r="AF1598" s="1525"/>
      <c r="AG1598" s="1525"/>
      <c r="AH1598" s="1525"/>
      <c r="AI1598" s="1525"/>
      <c r="AJ1598" s="1525"/>
      <c r="AK1598" s="1525"/>
      <c r="AL1598" s="1525"/>
      <c r="AM1598" s="1525"/>
      <c r="AN1598" s="1525"/>
      <c r="AO1598" s="1525"/>
      <c r="AP1598" s="1525"/>
      <c r="AQ1598" s="1525"/>
      <c r="AR1598" s="1525"/>
      <c r="AS1598" s="1525"/>
      <c r="AT1598" s="1525"/>
      <c r="AU1598" s="1525"/>
      <c r="AV1598" s="1525"/>
      <c r="AW1598" s="1525"/>
      <c r="AX1598" s="1525"/>
      <c r="AY1598" s="1525"/>
      <c r="AZ1598" s="1525"/>
      <c r="BA1598" s="1525"/>
      <c r="BB1598" s="1525"/>
      <c r="BC1598" s="1525"/>
      <c r="BD1598" s="1525"/>
      <c r="BE1598" s="1525"/>
      <c r="BF1598" s="1525"/>
      <c r="BG1598" s="1525"/>
      <c r="BH1598" s="1525"/>
      <c r="BI1598" s="1525"/>
      <c r="BJ1598" s="1525"/>
      <c r="BK1598" s="1525"/>
      <c r="BL1598" s="1525"/>
      <c r="BM1598" s="1525"/>
      <c r="BN1598" s="1525"/>
      <c r="BO1598" s="1525"/>
      <c r="BP1598" s="1525"/>
      <c r="BQ1598" s="1525"/>
      <c r="BR1598" s="1525"/>
      <c r="BS1598" s="1525"/>
      <c r="BT1598" s="1525"/>
      <c r="BU1598" s="1525"/>
      <c r="BV1598" s="1525"/>
      <c r="BW1598" s="1525"/>
      <c r="BX1598" s="1525"/>
      <c r="BY1598" s="1526"/>
      <c r="BZ1598" s="988"/>
      <c r="CA1598" s="989"/>
      <c r="CB1598" s="989"/>
      <c r="CC1598" s="989"/>
      <c r="CD1598" s="989"/>
      <c r="CE1598" s="989"/>
      <c r="CF1598" s="989"/>
      <c r="CG1598" s="989"/>
      <c r="CH1598" s="990"/>
      <c r="CI1598" s="37"/>
      <c r="CJ1598" s="37"/>
    </row>
    <row r="1599" spans="1:97" ht="12.75" customHeight="1" x14ac:dyDescent="0.2">
      <c r="A1599" s="63"/>
      <c r="B1599" s="964" t="s">
        <v>11</v>
      </c>
      <c r="C1599" s="965"/>
      <c r="D1599" s="965"/>
      <c r="E1599" s="966"/>
      <c r="F1599" s="973" t="s">
        <v>1426</v>
      </c>
      <c r="G1599" s="974"/>
      <c r="H1599" s="974"/>
      <c r="I1599" s="974"/>
      <c r="J1599" s="974"/>
      <c r="K1599" s="974"/>
      <c r="L1599" s="974"/>
      <c r="M1599" s="974"/>
      <c r="N1599" s="974"/>
      <c r="O1599" s="974"/>
      <c r="P1599" s="974"/>
      <c r="Q1599" s="974"/>
      <c r="R1599" s="974"/>
      <c r="S1599" s="974"/>
      <c r="T1599" s="974"/>
      <c r="U1599" s="974"/>
      <c r="V1599" s="974"/>
      <c r="W1599" s="974"/>
      <c r="X1599" s="974"/>
      <c r="Y1599" s="974"/>
      <c r="Z1599" s="974"/>
      <c r="AA1599" s="974"/>
      <c r="AB1599" s="974"/>
      <c r="AC1599" s="974"/>
      <c r="AD1599" s="974"/>
      <c r="AE1599" s="974"/>
      <c r="AF1599" s="974"/>
      <c r="AG1599" s="974"/>
      <c r="AH1599" s="974"/>
      <c r="AI1599" s="974"/>
      <c r="AJ1599" s="974"/>
      <c r="AK1599" s="974"/>
      <c r="AL1599" s="974"/>
      <c r="AM1599" s="974"/>
      <c r="AN1599" s="974"/>
      <c r="AO1599" s="974"/>
      <c r="AP1599" s="974"/>
      <c r="AQ1599" s="974"/>
      <c r="AR1599" s="974"/>
      <c r="AS1599" s="974"/>
      <c r="AT1599" s="974"/>
      <c r="AU1599" s="974"/>
      <c r="AV1599" s="974"/>
      <c r="AW1599" s="974"/>
      <c r="AX1599" s="974"/>
      <c r="AY1599" s="974"/>
      <c r="AZ1599" s="974"/>
      <c r="BA1599" s="974"/>
      <c r="BB1599" s="974"/>
      <c r="BC1599" s="974"/>
      <c r="BD1599" s="974"/>
      <c r="BE1599" s="974"/>
      <c r="BF1599" s="974"/>
      <c r="BG1599" s="974"/>
      <c r="BH1599" s="974"/>
      <c r="BI1599" s="974"/>
      <c r="BJ1599" s="974"/>
      <c r="BK1599" s="974"/>
      <c r="BL1599" s="974"/>
      <c r="BM1599" s="974"/>
      <c r="BN1599" s="974"/>
      <c r="BO1599" s="974"/>
      <c r="BP1599" s="974"/>
      <c r="BQ1599" s="974"/>
      <c r="BR1599" s="974"/>
      <c r="BS1599" s="974"/>
      <c r="BT1599" s="974"/>
      <c r="BU1599" s="974"/>
      <c r="BV1599" s="974"/>
      <c r="BW1599" s="974"/>
      <c r="BX1599" s="974"/>
      <c r="BY1599" s="975"/>
      <c r="BZ1599" s="982"/>
      <c r="CA1599" s="983"/>
      <c r="CB1599" s="983"/>
      <c r="CC1599" s="983"/>
      <c r="CD1599" s="983"/>
      <c r="CE1599" s="983"/>
      <c r="CF1599" s="983"/>
      <c r="CG1599" s="983"/>
      <c r="CH1599" s="984"/>
      <c r="CI1599" s="37"/>
      <c r="CJ1599" s="37"/>
      <c r="CK1599" s="112"/>
      <c r="CL1599" s="112"/>
      <c r="CM1599" s="112"/>
    </row>
    <row r="1600" spans="1:97" ht="12.75" customHeight="1" x14ac:dyDescent="0.2">
      <c r="A1600" s="63"/>
      <c r="B1600" s="967"/>
      <c r="C1600" s="968"/>
      <c r="D1600" s="968"/>
      <c r="E1600" s="969"/>
      <c r="F1600" s="976"/>
      <c r="G1600" s="977"/>
      <c r="H1600" s="977"/>
      <c r="I1600" s="977"/>
      <c r="J1600" s="977"/>
      <c r="K1600" s="977"/>
      <c r="L1600" s="977"/>
      <c r="M1600" s="977"/>
      <c r="N1600" s="977"/>
      <c r="O1600" s="977"/>
      <c r="P1600" s="977"/>
      <c r="Q1600" s="977"/>
      <c r="R1600" s="977"/>
      <c r="S1600" s="977"/>
      <c r="T1600" s="977"/>
      <c r="U1600" s="977"/>
      <c r="V1600" s="977"/>
      <c r="W1600" s="977"/>
      <c r="X1600" s="977"/>
      <c r="Y1600" s="977"/>
      <c r="Z1600" s="977"/>
      <c r="AA1600" s="977"/>
      <c r="AB1600" s="977"/>
      <c r="AC1600" s="977"/>
      <c r="AD1600" s="977"/>
      <c r="AE1600" s="977"/>
      <c r="AF1600" s="977"/>
      <c r="AG1600" s="977"/>
      <c r="AH1600" s="977"/>
      <c r="AI1600" s="977"/>
      <c r="AJ1600" s="977"/>
      <c r="AK1600" s="977"/>
      <c r="AL1600" s="977"/>
      <c r="AM1600" s="977"/>
      <c r="AN1600" s="977"/>
      <c r="AO1600" s="977"/>
      <c r="AP1600" s="977"/>
      <c r="AQ1600" s="977"/>
      <c r="AR1600" s="977"/>
      <c r="AS1600" s="977"/>
      <c r="AT1600" s="977"/>
      <c r="AU1600" s="977"/>
      <c r="AV1600" s="977"/>
      <c r="AW1600" s="977"/>
      <c r="AX1600" s="977"/>
      <c r="AY1600" s="977"/>
      <c r="AZ1600" s="977"/>
      <c r="BA1600" s="977"/>
      <c r="BB1600" s="977"/>
      <c r="BC1600" s="977"/>
      <c r="BD1600" s="977"/>
      <c r="BE1600" s="977"/>
      <c r="BF1600" s="977"/>
      <c r="BG1600" s="977"/>
      <c r="BH1600" s="977"/>
      <c r="BI1600" s="977"/>
      <c r="BJ1600" s="977"/>
      <c r="BK1600" s="977"/>
      <c r="BL1600" s="977"/>
      <c r="BM1600" s="977"/>
      <c r="BN1600" s="977"/>
      <c r="BO1600" s="977"/>
      <c r="BP1600" s="977"/>
      <c r="BQ1600" s="977"/>
      <c r="BR1600" s="977"/>
      <c r="BS1600" s="977"/>
      <c r="BT1600" s="977"/>
      <c r="BU1600" s="977"/>
      <c r="BV1600" s="977"/>
      <c r="BW1600" s="977"/>
      <c r="BX1600" s="977"/>
      <c r="BY1600" s="978"/>
      <c r="BZ1600" s="985"/>
      <c r="CA1600" s="986"/>
      <c r="CB1600" s="986"/>
      <c r="CC1600" s="986"/>
      <c r="CD1600" s="986"/>
      <c r="CE1600" s="986"/>
      <c r="CF1600" s="986"/>
      <c r="CG1600" s="986"/>
      <c r="CH1600" s="987"/>
      <c r="CI1600" s="37"/>
      <c r="CJ1600" s="37"/>
      <c r="CK1600" s="112"/>
      <c r="CL1600" s="112"/>
      <c r="CM1600" s="112"/>
    </row>
    <row r="1601" spans="1:91" ht="12.75" customHeight="1" x14ac:dyDescent="0.2">
      <c r="A1601" s="63"/>
      <c r="B1601" s="967"/>
      <c r="C1601" s="968"/>
      <c r="D1601" s="968"/>
      <c r="E1601" s="969"/>
      <c r="F1601" s="976"/>
      <c r="G1601" s="977"/>
      <c r="H1601" s="977"/>
      <c r="I1601" s="977"/>
      <c r="J1601" s="977"/>
      <c r="K1601" s="977"/>
      <c r="L1601" s="977"/>
      <c r="M1601" s="977"/>
      <c r="N1601" s="977"/>
      <c r="O1601" s="977"/>
      <c r="P1601" s="977"/>
      <c r="Q1601" s="977"/>
      <c r="R1601" s="977"/>
      <c r="S1601" s="977"/>
      <c r="T1601" s="977"/>
      <c r="U1601" s="977"/>
      <c r="V1601" s="977"/>
      <c r="W1601" s="977"/>
      <c r="X1601" s="977"/>
      <c r="Y1601" s="977"/>
      <c r="Z1601" s="977"/>
      <c r="AA1601" s="977"/>
      <c r="AB1601" s="977"/>
      <c r="AC1601" s="977"/>
      <c r="AD1601" s="977"/>
      <c r="AE1601" s="977"/>
      <c r="AF1601" s="977"/>
      <c r="AG1601" s="977"/>
      <c r="AH1601" s="977"/>
      <c r="AI1601" s="977"/>
      <c r="AJ1601" s="977"/>
      <c r="AK1601" s="977"/>
      <c r="AL1601" s="977"/>
      <c r="AM1601" s="977"/>
      <c r="AN1601" s="977"/>
      <c r="AO1601" s="977"/>
      <c r="AP1601" s="977"/>
      <c r="AQ1601" s="977"/>
      <c r="AR1601" s="977"/>
      <c r="AS1601" s="977"/>
      <c r="AT1601" s="977"/>
      <c r="AU1601" s="977"/>
      <c r="AV1601" s="977"/>
      <c r="AW1601" s="977"/>
      <c r="AX1601" s="977"/>
      <c r="AY1601" s="977"/>
      <c r="AZ1601" s="977"/>
      <c r="BA1601" s="977"/>
      <c r="BB1601" s="977"/>
      <c r="BC1601" s="977"/>
      <c r="BD1601" s="977"/>
      <c r="BE1601" s="977"/>
      <c r="BF1601" s="977"/>
      <c r="BG1601" s="977"/>
      <c r="BH1601" s="977"/>
      <c r="BI1601" s="977"/>
      <c r="BJ1601" s="977"/>
      <c r="BK1601" s="977"/>
      <c r="BL1601" s="977"/>
      <c r="BM1601" s="977"/>
      <c r="BN1601" s="977"/>
      <c r="BO1601" s="977"/>
      <c r="BP1601" s="977"/>
      <c r="BQ1601" s="977"/>
      <c r="BR1601" s="977"/>
      <c r="BS1601" s="977"/>
      <c r="BT1601" s="977"/>
      <c r="BU1601" s="977"/>
      <c r="BV1601" s="977"/>
      <c r="BW1601" s="977"/>
      <c r="BX1601" s="977"/>
      <c r="BY1601" s="978"/>
      <c r="BZ1601" s="985"/>
      <c r="CA1601" s="986"/>
      <c r="CB1601" s="986"/>
      <c r="CC1601" s="986"/>
      <c r="CD1601" s="986"/>
      <c r="CE1601" s="986"/>
      <c r="CF1601" s="986"/>
      <c r="CG1601" s="986"/>
      <c r="CH1601" s="987"/>
      <c r="CI1601" s="37"/>
      <c r="CJ1601" s="37"/>
      <c r="CK1601" s="112"/>
      <c r="CL1601" s="112"/>
      <c r="CM1601" s="112"/>
    </row>
    <row r="1602" spans="1:91" ht="12.75" customHeight="1" x14ac:dyDescent="0.2">
      <c r="A1602" s="63"/>
      <c r="B1602" s="967"/>
      <c r="C1602" s="968"/>
      <c r="D1602" s="968"/>
      <c r="E1602" s="969"/>
      <c r="F1602" s="976"/>
      <c r="G1602" s="977"/>
      <c r="H1602" s="977"/>
      <c r="I1602" s="977"/>
      <c r="J1602" s="977"/>
      <c r="K1602" s="977"/>
      <c r="L1602" s="977"/>
      <c r="M1602" s="977"/>
      <c r="N1602" s="977"/>
      <c r="O1602" s="977"/>
      <c r="P1602" s="977"/>
      <c r="Q1602" s="977"/>
      <c r="R1602" s="977"/>
      <c r="S1602" s="977"/>
      <c r="T1602" s="977"/>
      <c r="U1602" s="977"/>
      <c r="V1602" s="977"/>
      <c r="W1602" s="977"/>
      <c r="X1602" s="977"/>
      <c r="Y1602" s="977"/>
      <c r="Z1602" s="977"/>
      <c r="AA1602" s="977"/>
      <c r="AB1602" s="977"/>
      <c r="AC1602" s="977"/>
      <c r="AD1602" s="977"/>
      <c r="AE1602" s="977"/>
      <c r="AF1602" s="977"/>
      <c r="AG1602" s="977"/>
      <c r="AH1602" s="977"/>
      <c r="AI1602" s="977"/>
      <c r="AJ1602" s="977"/>
      <c r="AK1602" s="977"/>
      <c r="AL1602" s="977"/>
      <c r="AM1602" s="977"/>
      <c r="AN1602" s="977"/>
      <c r="AO1602" s="977"/>
      <c r="AP1602" s="977"/>
      <c r="AQ1602" s="977"/>
      <c r="AR1602" s="977"/>
      <c r="AS1602" s="977"/>
      <c r="AT1602" s="977"/>
      <c r="AU1602" s="977"/>
      <c r="AV1602" s="977"/>
      <c r="AW1602" s="977"/>
      <c r="AX1602" s="977"/>
      <c r="AY1602" s="977"/>
      <c r="AZ1602" s="977"/>
      <c r="BA1602" s="977"/>
      <c r="BB1602" s="977"/>
      <c r="BC1602" s="977"/>
      <c r="BD1602" s="977"/>
      <c r="BE1602" s="977"/>
      <c r="BF1602" s="977"/>
      <c r="BG1602" s="977"/>
      <c r="BH1602" s="977"/>
      <c r="BI1602" s="977"/>
      <c r="BJ1602" s="977"/>
      <c r="BK1602" s="977"/>
      <c r="BL1602" s="977"/>
      <c r="BM1602" s="977"/>
      <c r="BN1602" s="977"/>
      <c r="BO1602" s="977"/>
      <c r="BP1602" s="977"/>
      <c r="BQ1602" s="977"/>
      <c r="BR1602" s="977"/>
      <c r="BS1602" s="977"/>
      <c r="BT1602" s="977"/>
      <c r="BU1602" s="977"/>
      <c r="BV1602" s="977"/>
      <c r="BW1602" s="977"/>
      <c r="BX1602" s="977"/>
      <c r="BY1602" s="978"/>
      <c r="BZ1602" s="985"/>
      <c r="CA1602" s="986"/>
      <c r="CB1602" s="986"/>
      <c r="CC1602" s="986"/>
      <c r="CD1602" s="986"/>
      <c r="CE1602" s="986"/>
      <c r="CF1602" s="986"/>
      <c r="CG1602" s="986"/>
      <c r="CH1602" s="987"/>
      <c r="CI1602" s="37"/>
      <c r="CJ1602" s="37"/>
    </row>
    <row r="1603" spans="1:91" ht="12.75" customHeight="1" x14ac:dyDescent="0.2">
      <c r="A1603" s="63"/>
      <c r="B1603" s="970"/>
      <c r="C1603" s="971"/>
      <c r="D1603" s="971"/>
      <c r="E1603" s="972"/>
      <c r="F1603" s="979"/>
      <c r="G1603" s="980"/>
      <c r="H1603" s="980"/>
      <c r="I1603" s="980"/>
      <c r="J1603" s="980"/>
      <c r="K1603" s="980"/>
      <c r="L1603" s="980"/>
      <c r="M1603" s="980"/>
      <c r="N1603" s="980"/>
      <c r="O1603" s="980"/>
      <c r="P1603" s="980"/>
      <c r="Q1603" s="980"/>
      <c r="R1603" s="980"/>
      <c r="S1603" s="980"/>
      <c r="T1603" s="980"/>
      <c r="U1603" s="980"/>
      <c r="V1603" s="980"/>
      <c r="W1603" s="980"/>
      <c r="X1603" s="980"/>
      <c r="Y1603" s="980"/>
      <c r="Z1603" s="980"/>
      <c r="AA1603" s="980"/>
      <c r="AB1603" s="980"/>
      <c r="AC1603" s="980"/>
      <c r="AD1603" s="980"/>
      <c r="AE1603" s="980"/>
      <c r="AF1603" s="980"/>
      <c r="AG1603" s="980"/>
      <c r="AH1603" s="980"/>
      <c r="AI1603" s="980"/>
      <c r="AJ1603" s="980"/>
      <c r="AK1603" s="980"/>
      <c r="AL1603" s="980"/>
      <c r="AM1603" s="980"/>
      <c r="AN1603" s="980"/>
      <c r="AO1603" s="980"/>
      <c r="AP1603" s="980"/>
      <c r="AQ1603" s="980"/>
      <c r="AR1603" s="980"/>
      <c r="AS1603" s="980"/>
      <c r="AT1603" s="980"/>
      <c r="AU1603" s="980"/>
      <c r="AV1603" s="980"/>
      <c r="AW1603" s="980"/>
      <c r="AX1603" s="980"/>
      <c r="AY1603" s="980"/>
      <c r="AZ1603" s="980"/>
      <c r="BA1603" s="980"/>
      <c r="BB1603" s="980"/>
      <c r="BC1603" s="980"/>
      <c r="BD1603" s="980"/>
      <c r="BE1603" s="980"/>
      <c r="BF1603" s="980"/>
      <c r="BG1603" s="980"/>
      <c r="BH1603" s="980"/>
      <c r="BI1603" s="980"/>
      <c r="BJ1603" s="980"/>
      <c r="BK1603" s="980"/>
      <c r="BL1603" s="980"/>
      <c r="BM1603" s="980"/>
      <c r="BN1603" s="980"/>
      <c r="BO1603" s="980"/>
      <c r="BP1603" s="980"/>
      <c r="BQ1603" s="980"/>
      <c r="BR1603" s="980"/>
      <c r="BS1603" s="980"/>
      <c r="BT1603" s="980"/>
      <c r="BU1603" s="980"/>
      <c r="BV1603" s="980"/>
      <c r="BW1603" s="980"/>
      <c r="BX1603" s="980"/>
      <c r="BY1603" s="981"/>
      <c r="BZ1603" s="988"/>
      <c r="CA1603" s="989"/>
      <c r="CB1603" s="989"/>
      <c r="CC1603" s="989"/>
      <c r="CD1603" s="989"/>
      <c r="CE1603" s="989"/>
      <c r="CF1603" s="989"/>
      <c r="CG1603" s="989"/>
      <c r="CH1603" s="990"/>
      <c r="CI1603" s="37"/>
      <c r="CJ1603" s="37"/>
    </row>
    <row r="1604" spans="1:91" ht="12.75" customHeight="1" x14ac:dyDescent="0.2">
      <c r="A1604" s="63"/>
      <c r="B1604" s="964" t="s">
        <v>26</v>
      </c>
      <c r="C1604" s="965"/>
      <c r="D1604" s="965"/>
      <c r="E1604" s="966"/>
      <c r="F1604" s="973" t="s">
        <v>227</v>
      </c>
      <c r="G1604" s="974"/>
      <c r="H1604" s="974"/>
      <c r="I1604" s="974"/>
      <c r="J1604" s="974"/>
      <c r="K1604" s="974"/>
      <c r="L1604" s="974"/>
      <c r="M1604" s="974"/>
      <c r="N1604" s="974"/>
      <c r="O1604" s="974"/>
      <c r="P1604" s="974"/>
      <c r="Q1604" s="974"/>
      <c r="R1604" s="974"/>
      <c r="S1604" s="974"/>
      <c r="T1604" s="974"/>
      <c r="U1604" s="974"/>
      <c r="V1604" s="974"/>
      <c r="W1604" s="974"/>
      <c r="X1604" s="974"/>
      <c r="Y1604" s="974"/>
      <c r="Z1604" s="974"/>
      <c r="AA1604" s="974"/>
      <c r="AB1604" s="974"/>
      <c r="AC1604" s="974"/>
      <c r="AD1604" s="974"/>
      <c r="AE1604" s="974"/>
      <c r="AF1604" s="974"/>
      <c r="AG1604" s="974"/>
      <c r="AH1604" s="974"/>
      <c r="AI1604" s="974"/>
      <c r="AJ1604" s="974"/>
      <c r="AK1604" s="974"/>
      <c r="AL1604" s="974"/>
      <c r="AM1604" s="974"/>
      <c r="AN1604" s="974"/>
      <c r="AO1604" s="974"/>
      <c r="AP1604" s="974"/>
      <c r="AQ1604" s="974"/>
      <c r="AR1604" s="974"/>
      <c r="AS1604" s="974"/>
      <c r="AT1604" s="974"/>
      <c r="AU1604" s="974"/>
      <c r="AV1604" s="974"/>
      <c r="AW1604" s="974"/>
      <c r="AX1604" s="974"/>
      <c r="AY1604" s="974"/>
      <c r="AZ1604" s="974"/>
      <c r="BA1604" s="974"/>
      <c r="BB1604" s="974"/>
      <c r="BC1604" s="974"/>
      <c r="BD1604" s="974"/>
      <c r="BE1604" s="974"/>
      <c r="BF1604" s="974"/>
      <c r="BG1604" s="974"/>
      <c r="BH1604" s="974"/>
      <c r="BI1604" s="974"/>
      <c r="BJ1604" s="974"/>
      <c r="BK1604" s="974"/>
      <c r="BL1604" s="974"/>
      <c r="BM1604" s="974"/>
      <c r="BN1604" s="974"/>
      <c r="BO1604" s="974"/>
      <c r="BP1604" s="974"/>
      <c r="BQ1604" s="974"/>
      <c r="BR1604" s="974"/>
      <c r="BS1604" s="974"/>
      <c r="BT1604" s="974"/>
      <c r="BU1604" s="974"/>
      <c r="BV1604" s="974"/>
      <c r="BW1604" s="974"/>
      <c r="BX1604" s="974"/>
      <c r="BY1604" s="975"/>
      <c r="BZ1604" s="982"/>
      <c r="CA1604" s="983"/>
      <c r="CB1604" s="983"/>
      <c r="CC1604" s="983"/>
      <c r="CD1604" s="983"/>
      <c r="CE1604" s="983"/>
      <c r="CF1604" s="983"/>
      <c r="CG1604" s="983"/>
      <c r="CH1604" s="984"/>
      <c r="CI1604" s="37"/>
      <c r="CJ1604" s="37"/>
      <c r="CK1604" s="112"/>
      <c r="CL1604" s="112"/>
      <c r="CM1604" s="112"/>
    </row>
    <row r="1605" spans="1:91" ht="12.75" customHeight="1" x14ac:dyDescent="0.2">
      <c r="A1605" s="63"/>
      <c r="B1605" s="967"/>
      <c r="C1605" s="968"/>
      <c r="D1605" s="968"/>
      <c r="E1605" s="969"/>
      <c r="F1605" s="976"/>
      <c r="G1605" s="977"/>
      <c r="H1605" s="977"/>
      <c r="I1605" s="977"/>
      <c r="J1605" s="977"/>
      <c r="K1605" s="977"/>
      <c r="L1605" s="977"/>
      <c r="M1605" s="977"/>
      <c r="N1605" s="977"/>
      <c r="O1605" s="977"/>
      <c r="P1605" s="977"/>
      <c r="Q1605" s="977"/>
      <c r="R1605" s="977"/>
      <c r="S1605" s="977"/>
      <c r="T1605" s="977"/>
      <c r="U1605" s="977"/>
      <c r="V1605" s="977"/>
      <c r="W1605" s="977"/>
      <c r="X1605" s="977"/>
      <c r="Y1605" s="977"/>
      <c r="Z1605" s="977"/>
      <c r="AA1605" s="977"/>
      <c r="AB1605" s="977"/>
      <c r="AC1605" s="977"/>
      <c r="AD1605" s="977"/>
      <c r="AE1605" s="977"/>
      <c r="AF1605" s="977"/>
      <c r="AG1605" s="977"/>
      <c r="AH1605" s="977"/>
      <c r="AI1605" s="977"/>
      <c r="AJ1605" s="977"/>
      <c r="AK1605" s="977"/>
      <c r="AL1605" s="977"/>
      <c r="AM1605" s="977"/>
      <c r="AN1605" s="977"/>
      <c r="AO1605" s="977"/>
      <c r="AP1605" s="977"/>
      <c r="AQ1605" s="977"/>
      <c r="AR1605" s="977"/>
      <c r="AS1605" s="977"/>
      <c r="AT1605" s="977"/>
      <c r="AU1605" s="977"/>
      <c r="AV1605" s="977"/>
      <c r="AW1605" s="977"/>
      <c r="AX1605" s="977"/>
      <c r="AY1605" s="977"/>
      <c r="AZ1605" s="977"/>
      <c r="BA1605" s="977"/>
      <c r="BB1605" s="977"/>
      <c r="BC1605" s="977"/>
      <c r="BD1605" s="977"/>
      <c r="BE1605" s="977"/>
      <c r="BF1605" s="977"/>
      <c r="BG1605" s="977"/>
      <c r="BH1605" s="977"/>
      <c r="BI1605" s="977"/>
      <c r="BJ1605" s="977"/>
      <c r="BK1605" s="977"/>
      <c r="BL1605" s="977"/>
      <c r="BM1605" s="977"/>
      <c r="BN1605" s="977"/>
      <c r="BO1605" s="977"/>
      <c r="BP1605" s="977"/>
      <c r="BQ1605" s="977"/>
      <c r="BR1605" s="977"/>
      <c r="BS1605" s="977"/>
      <c r="BT1605" s="977"/>
      <c r="BU1605" s="977"/>
      <c r="BV1605" s="977"/>
      <c r="BW1605" s="977"/>
      <c r="BX1605" s="977"/>
      <c r="BY1605" s="978"/>
      <c r="BZ1605" s="985"/>
      <c r="CA1605" s="986"/>
      <c r="CB1605" s="986"/>
      <c r="CC1605" s="986"/>
      <c r="CD1605" s="986"/>
      <c r="CE1605" s="986"/>
      <c r="CF1605" s="986"/>
      <c r="CG1605" s="986"/>
      <c r="CH1605" s="987"/>
      <c r="CI1605" s="37"/>
      <c r="CJ1605" s="37"/>
    </row>
    <row r="1606" spans="1:91" ht="12.75" customHeight="1" x14ac:dyDescent="0.2">
      <c r="A1606" s="63"/>
      <c r="B1606" s="970"/>
      <c r="C1606" s="971"/>
      <c r="D1606" s="971"/>
      <c r="E1606" s="972"/>
      <c r="F1606" s="979"/>
      <c r="G1606" s="980"/>
      <c r="H1606" s="980"/>
      <c r="I1606" s="980"/>
      <c r="J1606" s="980"/>
      <c r="K1606" s="980"/>
      <c r="L1606" s="980"/>
      <c r="M1606" s="980"/>
      <c r="N1606" s="980"/>
      <c r="O1606" s="980"/>
      <c r="P1606" s="980"/>
      <c r="Q1606" s="980"/>
      <c r="R1606" s="980"/>
      <c r="S1606" s="980"/>
      <c r="T1606" s="980"/>
      <c r="U1606" s="980"/>
      <c r="V1606" s="980"/>
      <c r="W1606" s="980"/>
      <c r="X1606" s="980"/>
      <c r="Y1606" s="980"/>
      <c r="Z1606" s="980"/>
      <c r="AA1606" s="980"/>
      <c r="AB1606" s="980"/>
      <c r="AC1606" s="980"/>
      <c r="AD1606" s="980"/>
      <c r="AE1606" s="980"/>
      <c r="AF1606" s="980"/>
      <c r="AG1606" s="980"/>
      <c r="AH1606" s="980"/>
      <c r="AI1606" s="980"/>
      <c r="AJ1606" s="980"/>
      <c r="AK1606" s="980"/>
      <c r="AL1606" s="980"/>
      <c r="AM1606" s="980"/>
      <c r="AN1606" s="980"/>
      <c r="AO1606" s="980"/>
      <c r="AP1606" s="980"/>
      <c r="AQ1606" s="980"/>
      <c r="AR1606" s="980"/>
      <c r="AS1606" s="980"/>
      <c r="AT1606" s="980"/>
      <c r="AU1606" s="980"/>
      <c r="AV1606" s="980"/>
      <c r="AW1606" s="980"/>
      <c r="AX1606" s="980"/>
      <c r="AY1606" s="980"/>
      <c r="AZ1606" s="980"/>
      <c r="BA1606" s="980"/>
      <c r="BB1606" s="980"/>
      <c r="BC1606" s="980"/>
      <c r="BD1606" s="980"/>
      <c r="BE1606" s="980"/>
      <c r="BF1606" s="980"/>
      <c r="BG1606" s="980"/>
      <c r="BH1606" s="980"/>
      <c r="BI1606" s="980"/>
      <c r="BJ1606" s="980"/>
      <c r="BK1606" s="980"/>
      <c r="BL1606" s="980"/>
      <c r="BM1606" s="980"/>
      <c r="BN1606" s="980"/>
      <c r="BO1606" s="980"/>
      <c r="BP1606" s="980"/>
      <c r="BQ1606" s="980"/>
      <c r="BR1606" s="980"/>
      <c r="BS1606" s="980"/>
      <c r="BT1606" s="980"/>
      <c r="BU1606" s="980"/>
      <c r="BV1606" s="980"/>
      <c r="BW1606" s="980"/>
      <c r="BX1606" s="980"/>
      <c r="BY1606" s="981"/>
      <c r="BZ1606" s="988"/>
      <c r="CA1606" s="989"/>
      <c r="CB1606" s="989"/>
      <c r="CC1606" s="989"/>
      <c r="CD1606" s="989"/>
      <c r="CE1606" s="989"/>
      <c r="CF1606" s="989"/>
      <c r="CG1606" s="989"/>
      <c r="CH1606" s="990"/>
      <c r="CI1606" s="37"/>
      <c r="CJ1606" s="37"/>
    </row>
    <row r="1607" spans="1:91" ht="12.75" customHeight="1" x14ac:dyDescent="0.2">
      <c r="A1607" s="63"/>
      <c r="B1607" s="964" t="s">
        <v>36</v>
      </c>
      <c r="C1607" s="965"/>
      <c r="D1607" s="965"/>
      <c r="E1607" s="966"/>
      <c r="F1607" s="973" t="s">
        <v>233</v>
      </c>
      <c r="G1607" s="974"/>
      <c r="H1607" s="974"/>
      <c r="I1607" s="974"/>
      <c r="J1607" s="974"/>
      <c r="K1607" s="974"/>
      <c r="L1607" s="974"/>
      <c r="M1607" s="974"/>
      <c r="N1607" s="974"/>
      <c r="O1607" s="974"/>
      <c r="P1607" s="974"/>
      <c r="Q1607" s="974"/>
      <c r="R1607" s="974"/>
      <c r="S1607" s="974"/>
      <c r="T1607" s="974"/>
      <c r="U1607" s="974"/>
      <c r="V1607" s="974"/>
      <c r="W1607" s="974"/>
      <c r="X1607" s="974"/>
      <c r="Y1607" s="974"/>
      <c r="Z1607" s="974"/>
      <c r="AA1607" s="974"/>
      <c r="AB1607" s="974"/>
      <c r="AC1607" s="974"/>
      <c r="AD1607" s="974"/>
      <c r="AE1607" s="974"/>
      <c r="AF1607" s="974"/>
      <c r="AG1607" s="974"/>
      <c r="AH1607" s="974"/>
      <c r="AI1607" s="974"/>
      <c r="AJ1607" s="974"/>
      <c r="AK1607" s="974"/>
      <c r="AL1607" s="974"/>
      <c r="AM1607" s="974"/>
      <c r="AN1607" s="974"/>
      <c r="AO1607" s="974"/>
      <c r="AP1607" s="974"/>
      <c r="AQ1607" s="974"/>
      <c r="AR1607" s="974"/>
      <c r="AS1607" s="974"/>
      <c r="AT1607" s="974"/>
      <c r="AU1607" s="974"/>
      <c r="AV1607" s="974"/>
      <c r="AW1607" s="974"/>
      <c r="AX1607" s="974"/>
      <c r="AY1607" s="974"/>
      <c r="AZ1607" s="974"/>
      <c r="BA1607" s="974"/>
      <c r="BB1607" s="974"/>
      <c r="BC1607" s="974"/>
      <c r="BD1607" s="974"/>
      <c r="BE1607" s="974"/>
      <c r="BF1607" s="974"/>
      <c r="BG1607" s="974"/>
      <c r="BH1607" s="974"/>
      <c r="BI1607" s="974"/>
      <c r="BJ1607" s="974"/>
      <c r="BK1607" s="974"/>
      <c r="BL1607" s="974"/>
      <c r="BM1607" s="974"/>
      <c r="BN1607" s="974"/>
      <c r="BO1607" s="974"/>
      <c r="BP1607" s="974"/>
      <c r="BQ1607" s="974"/>
      <c r="BR1607" s="974"/>
      <c r="BS1607" s="974"/>
      <c r="BT1607" s="974"/>
      <c r="BU1607" s="974"/>
      <c r="BV1607" s="974"/>
      <c r="BW1607" s="974"/>
      <c r="BX1607" s="974"/>
      <c r="BY1607" s="975"/>
      <c r="BZ1607" s="982"/>
      <c r="CA1607" s="983"/>
      <c r="CB1607" s="983"/>
      <c r="CC1607" s="983"/>
      <c r="CD1607" s="983"/>
      <c r="CE1607" s="983"/>
      <c r="CF1607" s="983"/>
      <c r="CG1607" s="983"/>
      <c r="CH1607" s="984"/>
      <c r="CI1607" s="37"/>
      <c r="CJ1607" s="37"/>
      <c r="CK1607" s="112"/>
      <c r="CL1607" s="112"/>
      <c r="CM1607" s="112"/>
    </row>
    <row r="1608" spans="1:91" ht="12.75" customHeight="1" x14ac:dyDescent="0.2">
      <c r="A1608" s="63"/>
      <c r="B1608" s="967"/>
      <c r="C1608" s="968"/>
      <c r="D1608" s="968"/>
      <c r="E1608" s="969"/>
      <c r="F1608" s="976"/>
      <c r="G1608" s="977"/>
      <c r="H1608" s="977"/>
      <c r="I1608" s="977"/>
      <c r="J1608" s="977"/>
      <c r="K1608" s="977"/>
      <c r="L1608" s="977"/>
      <c r="M1608" s="977"/>
      <c r="N1608" s="977"/>
      <c r="O1608" s="977"/>
      <c r="P1608" s="977"/>
      <c r="Q1608" s="977"/>
      <c r="R1608" s="977"/>
      <c r="S1608" s="977"/>
      <c r="T1608" s="977"/>
      <c r="U1608" s="977"/>
      <c r="V1608" s="977"/>
      <c r="W1608" s="977"/>
      <c r="X1608" s="977"/>
      <c r="Y1608" s="977"/>
      <c r="Z1608" s="977"/>
      <c r="AA1608" s="977"/>
      <c r="AB1608" s="977"/>
      <c r="AC1608" s="977"/>
      <c r="AD1608" s="977"/>
      <c r="AE1608" s="977"/>
      <c r="AF1608" s="977"/>
      <c r="AG1608" s="977"/>
      <c r="AH1608" s="977"/>
      <c r="AI1608" s="977"/>
      <c r="AJ1608" s="977"/>
      <c r="AK1608" s="977"/>
      <c r="AL1608" s="977"/>
      <c r="AM1608" s="977"/>
      <c r="AN1608" s="977"/>
      <c r="AO1608" s="977"/>
      <c r="AP1608" s="977"/>
      <c r="AQ1608" s="977"/>
      <c r="AR1608" s="977"/>
      <c r="AS1608" s="977"/>
      <c r="AT1608" s="977"/>
      <c r="AU1608" s="977"/>
      <c r="AV1608" s="977"/>
      <c r="AW1608" s="977"/>
      <c r="AX1608" s="977"/>
      <c r="AY1608" s="977"/>
      <c r="AZ1608" s="977"/>
      <c r="BA1608" s="977"/>
      <c r="BB1608" s="977"/>
      <c r="BC1608" s="977"/>
      <c r="BD1608" s="977"/>
      <c r="BE1608" s="977"/>
      <c r="BF1608" s="977"/>
      <c r="BG1608" s="977"/>
      <c r="BH1608" s="977"/>
      <c r="BI1608" s="977"/>
      <c r="BJ1608" s="977"/>
      <c r="BK1608" s="977"/>
      <c r="BL1608" s="977"/>
      <c r="BM1608" s="977"/>
      <c r="BN1608" s="977"/>
      <c r="BO1608" s="977"/>
      <c r="BP1608" s="977"/>
      <c r="BQ1608" s="977"/>
      <c r="BR1608" s="977"/>
      <c r="BS1608" s="977"/>
      <c r="BT1608" s="977"/>
      <c r="BU1608" s="977"/>
      <c r="BV1608" s="977"/>
      <c r="BW1608" s="977"/>
      <c r="BX1608" s="977"/>
      <c r="BY1608" s="978"/>
      <c r="BZ1608" s="985"/>
      <c r="CA1608" s="986"/>
      <c r="CB1608" s="986"/>
      <c r="CC1608" s="986"/>
      <c r="CD1608" s="986"/>
      <c r="CE1608" s="986"/>
      <c r="CF1608" s="986"/>
      <c r="CG1608" s="986"/>
      <c r="CH1608" s="987"/>
      <c r="CI1608" s="37"/>
      <c r="CJ1608" s="37"/>
    </row>
    <row r="1609" spans="1:91" ht="12.75" customHeight="1" x14ac:dyDescent="0.2">
      <c r="A1609" s="63"/>
      <c r="B1609" s="970"/>
      <c r="C1609" s="971"/>
      <c r="D1609" s="971"/>
      <c r="E1609" s="972"/>
      <c r="F1609" s="979"/>
      <c r="G1609" s="980"/>
      <c r="H1609" s="980"/>
      <c r="I1609" s="980"/>
      <c r="J1609" s="980"/>
      <c r="K1609" s="980"/>
      <c r="L1609" s="980"/>
      <c r="M1609" s="980"/>
      <c r="N1609" s="980"/>
      <c r="O1609" s="980"/>
      <c r="P1609" s="980"/>
      <c r="Q1609" s="980"/>
      <c r="R1609" s="980"/>
      <c r="S1609" s="980"/>
      <c r="T1609" s="980"/>
      <c r="U1609" s="980"/>
      <c r="V1609" s="980"/>
      <c r="W1609" s="980"/>
      <c r="X1609" s="980"/>
      <c r="Y1609" s="980"/>
      <c r="Z1609" s="980"/>
      <c r="AA1609" s="980"/>
      <c r="AB1609" s="980"/>
      <c r="AC1609" s="980"/>
      <c r="AD1609" s="980"/>
      <c r="AE1609" s="980"/>
      <c r="AF1609" s="980"/>
      <c r="AG1609" s="980"/>
      <c r="AH1609" s="980"/>
      <c r="AI1609" s="980"/>
      <c r="AJ1609" s="980"/>
      <c r="AK1609" s="980"/>
      <c r="AL1609" s="980"/>
      <c r="AM1609" s="980"/>
      <c r="AN1609" s="980"/>
      <c r="AO1609" s="980"/>
      <c r="AP1609" s="980"/>
      <c r="AQ1609" s="980"/>
      <c r="AR1609" s="980"/>
      <c r="AS1609" s="980"/>
      <c r="AT1609" s="980"/>
      <c r="AU1609" s="980"/>
      <c r="AV1609" s="980"/>
      <c r="AW1609" s="980"/>
      <c r="AX1609" s="980"/>
      <c r="AY1609" s="980"/>
      <c r="AZ1609" s="980"/>
      <c r="BA1609" s="980"/>
      <c r="BB1609" s="980"/>
      <c r="BC1609" s="980"/>
      <c r="BD1609" s="980"/>
      <c r="BE1609" s="980"/>
      <c r="BF1609" s="980"/>
      <c r="BG1609" s="980"/>
      <c r="BH1609" s="980"/>
      <c r="BI1609" s="980"/>
      <c r="BJ1609" s="980"/>
      <c r="BK1609" s="980"/>
      <c r="BL1609" s="980"/>
      <c r="BM1609" s="980"/>
      <c r="BN1609" s="980"/>
      <c r="BO1609" s="980"/>
      <c r="BP1609" s="980"/>
      <c r="BQ1609" s="980"/>
      <c r="BR1609" s="980"/>
      <c r="BS1609" s="980"/>
      <c r="BT1609" s="980"/>
      <c r="BU1609" s="980"/>
      <c r="BV1609" s="980"/>
      <c r="BW1609" s="980"/>
      <c r="BX1609" s="980"/>
      <c r="BY1609" s="981"/>
      <c r="BZ1609" s="988"/>
      <c r="CA1609" s="989"/>
      <c r="CB1609" s="989"/>
      <c r="CC1609" s="989"/>
      <c r="CD1609" s="989"/>
      <c r="CE1609" s="989"/>
      <c r="CF1609" s="989"/>
      <c r="CG1609" s="989"/>
      <c r="CH1609" s="990"/>
      <c r="CI1609" s="37"/>
      <c r="CJ1609" s="37"/>
    </row>
    <row r="1610" spans="1:91" ht="12.75" customHeight="1" x14ac:dyDescent="0.2">
      <c r="A1610" s="63"/>
      <c r="B1610" s="964" t="s">
        <v>55</v>
      </c>
      <c r="C1610" s="965"/>
      <c r="D1610" s="965"/>
      <c r="E1610" s="966"/>
      <c r="F1610" s="973" t="s">
        <v>234</v>
      </c>
      <c r="G1610" s="974"/>
      <c r="H1610" s="974"/>
      <c r="I1610" s="974"/>
      <c r="J1610" s="974"/>
      <c r="K1610" s="974"/>
      <c r="L1610" s="974"/>
      <c r="M1610" s="974"/>
      <c r="N1610" s="974"/>
      <c r="O1610" s="974"/>
      <c r="P1610" s="974"/>
      <c r="Q1610" s="974"/>
      <c r="R1610" s="974"/>
      <c r="S1610" s="974"/>
      <c r="T1610" s="974"/>
      <c r="U1610" s="974"/>
      <c r="V1610" s="974"/>
      <c r="W1610" s="974"/>
      <c r="X1610" s="974"/>
      <c r="Y1610" s="974"/>
      <c r="Z1610" s="974"/>
      <c r="AA1610" s="974"/>
      <c r="AB1610" s="974"/>
      <c r="AC1610" s="974"/>
      <c r="AD1610" s="974"/>
      <c r="AE1610" s="974"/>
      <c r="AF1610" s="974"/>
      <c r="AG1610" s="974"/>
      <c r="AH1610" s="974"/>
      <c r="AI1610" s="974"/>
      <c r="AJ1610" s="974"/>
      <c r="AK1610" s="974"/>
      <c r="AL1610" s="974"/>
      <c r="AM1610" s="974"/>
      <c r="AN1610" s="974"/>
      <c r="AO1610" s="974"/>
      <c r="AP1610" s="974"/>
      <c r="AQ1610" s="974"/>
      <c r="AR1610" s="974"/>
      <c r="AS1610" s="974"/>
      <c r="AT1610" s="974"/>
      <c r="AU1610" s="974"/>
      <c r="AV1610" s="974"/>
      <c r="AW1610" s="974"/>
      <c r="AX1610" s="974"/>
      <c r="AY1610" s="974"/>
      <c r="AZ1610" s="974"/>
      <c r="BA1610" s="974"/>
      <c r="BB1610" s="974"/>
      <c r="BC1610" s="974"/>
      <c r="BD1610" s="974"/>
      <c r="BE1610" s="974"/>
      <c r="BF1610" s="974"/>
      <c r="BG1610" s="974"/>
      <c r="BH1610" s="974"/>
      <c r="BI1610" s="974"/>
      <c r="BJ1610" s="974"/>
      <c r="BK1610" s="974"/>
      <c r="BL1610" s="974"/>
      <c r="BM1610" s="974"/>
      <c r="BN1610" s="974"/>
      <c r="BO1610" s="974"/>
      <c r="BP1610" s="974"/>
      <c r="BQ1610" s="974"/>
      <c r="BR1610" s="974"/>
      <c r="BS1610" s="974"/>
      <c r="BT1610" s="974"/>
      <c r="BU1610" s="974"/>
      <c r="BV1610" s="974"/>
      <c r="BW1610" s="974"/>
      <c r="BX1610" s="974"/>
      <c r="BY1610" s="975"/>
      <c r="BZ1610" s="982"/>
      <c r="CA1610" s="983"/>
      <c r="CB1610" s="983"/>
      <c r="CC1610" s="983"/>
      <c r="CD1610" s="983"/>
      <c r="CE1610" s="983"/>
      <c r="CF1610" s="983"/>
      <c r="CG1610" s="983"/>
      <c r="CH1610" s="984"/>
      <c r="CI1610" s="37"/>
      <c r="CJ1610" s="37"/>
      <c r="CK1610" s="112"/>
      <c r="CL1610" s="112"/>
      <c r="CM1610" s="112"/>
    </row>
    <row r="1611" spans="1:91" ht="12.75" customHeight="1" x14ac:dyDescent="0.2">
      <c r="A1611" s="63"/>
      <c r="B1611" s="967"/>
      <c r="C1611" s="968"/>
      <c r="D1611" s="968"/>
      <c r="E1611" s="969"/>
      <c r="F1611" s="976"/>
      <c r="G1611" s="977"/>
      <c r="H1611" s="977"/>
      <c r="I1611" s="977"/>
      <c r="J1611" s="977"/>
      <c r="K1611" s="977"/>
      <c r="L1611" s="977"/>
      <c r="M1611" s="977"/>
      <c r="N1611" s="977"/>
      <c r="O1611" s="977"/>
      <c r="P1611" s="977"/>
      <c r="Q1611" s="977"/>
      <c r="R1611" s="977"/>
      <c r="S1611" s="977"/>
      <c r="T1611" s="977"/>
      <c r="U1611" s="977"/>
      <c r="V1611" s="977"/>
      <c r="W1611" s="977"/>
      <c r="X1611" s="977"/>
      <c r="Y1611" s="977"/>
      <c r="Z1611" s="977"/>
      <c r="AA1611" s="977"/>
      <c r="AB1611" s="977"/>
      <c r="AC1611" s="977"/>
      <c r="AD1611" s="977"/>
      <c r="AE1611" s="977"/>
      <c r="AF1611" s="977"/>
      <c r="AG1611" s="977"/>
      <c r="AH1611" s="977"/>
      <c r="AI1611" s="977"/>
      <c r="AJ1611" s="977"/>
      <c r="AK1611" s="977"/>
      <c r="AL1611" s="977"/>
      <c r="AM1611" s="977"/>
      <c r="AN1611" s="977"/>
      <c r="AO1611" s="977"/>
      <c r="AP1611" s="977"/>
      <c r="AQ1611" s="977"/>
      <c r="AR1611" s="977"/>
      <c r="AS1611" s="977"/>
      <c r="AT1611" s="977"/>
      <c r="AU1611" s="977"/>
      <c r="AV1611" s="977"/>
      <c r="AW1611" s="977"/>
      <c r="AX1611" s="977"/>
      <c r="AY1611" s="977"/>
      <c r="AZ1611" s="977"/>
      <c r="BA1611" s="977"/>
      <c r="BB1611" s="977"/>
      <c r="BC1611" s="977"/>
      <c r="BD1611" s="977"/>
      <c r="BE1611" s="977"/>
      <c r="BF1611" s="977"/>
      <c r="BG1611" s="977"/>
      <c r="BH1611" s="977"/>
      <c r="BI1611" s="977"/>
      <c r="BJ1611" s="977"/>
      <c r="BK1611" s="977"/>
      <c r="BL1611" s="977"/>
      <c r="BM1611" s="977"/>
      <c r="BN1611" s="977"/>
      <c r="BO1611" s="977"/>
      <c r="BP1611" s="977"/>
      <c r="BQ1611" s="977"/>
      <c r="BR1611" s="977"/>
      <c r="BS1611" s="977"/>
      <c r="BT1611" s="977"/>
      <c r="BU1611" s="977"/>
      <c r="BV1611" s="977"/>
      <c r="BW1611" s="977"/>
      <c r="BX1611" s="977"/>
      <c r="BY1611" s="978"/>
      <c r="BZ1611" s="985"/>
      <c r="CA1611" s="986"/>
      <c r="CB1611" s="986"/>
      <c r="CC1611" s="986"/>
      <c r="CD1611" s="986"/>
      <c r="CE1611" s="986"/>
      <c r="CF1611" s="986"/>
      <c r="CG1611" s="986"/>
      <c r="CH1611" s="987"/>
      <c r="CI1611" s="37"/>
      <c r="CJ1611" s="37"/>
      <c r="CK1611" s="112"/>
      <c r="CL1611" s="112"/>
      <c r="CM1611" s="112"/>
    </row>
    <row r="1612" spans="1:91" ht="12.75" customHeight="1" x14ac:dyDescent="0.2">
      <c r="A1612" s="63"/>
      <c r="B1612" s="967"/>
      <c r="C1612" s="968"/>
      <c r="D1612" s="968"/>
      <c r="E1612" s="969"/>
      <c r="F1612" s="976"/>
      <c r="G1612" s="977"/>
      <c r="H1612" s="977"/>
      <c r="I1612" s="977"/>
      <c r="J1612" s="977"/>
      <c r="K1612" s="977"/>
      <c r="L1612" s="977"/>
      <c r="M1612" s="977"/>
      <c r="N1612" s="977"/>
      <c r="O1612" s="977"/>
      <c r="P1612" s="977"/>
      <c r="Q1612" s="977"/>
      <c r="R1612" s="977"/>
      <c r="S1612" s="977"/>
      <c r="T1612" s="977"/>
      <c r="U1612" s="977"/>
      <c r="V1612" s="977"/>
      <c r="W1612" s="977"/>
      <c r="X1612" s="977"/>
      <c r="Y1612" s="977"/>
      <c r="Z1612" s="977"/>
      <c r="AA1612" s="977"/>
      <c r="AB1612" s="977"/>
      <c r="AC1612" s="977"/>
      <c r="AD1612" s="977"/>
      <c r="AE1612" s="977"/>
      <c r="AF1612" s="977"/>
      <c r="AG1612" s="977"/>
      <c r="AH1612" s="977"/>
      <c r="AI1612" s="977"/>
      <c r="AJ1612" s="977"/>
      <c r="AK1612" s="977"/>
      <c r="AL1612" s="977"/>
      <c r="AM1612" s="977"/>
      <c r="AN1612" s="977"/>
      <c r="AO1612" s="977"/>
      <c r="AP1612" s="977"/>
      <c r="AQ1612" s="977"/>
      <c r="AR1612" s="977"/>
      <c r="AS1612" s="977"/>
      <c r="AT1612" s="977"/>
      <c r="AU1612" s="977"/>
      <c r="AV1612" s="977"/>
      <c r="AW1612" s="977"/>
      <c r="AX1612" s="977"/>
      <c r="AY1612" s="977"/>
      <c r="AZ1612" s="977"/>
      <c r="BA1612" s="977"/>
      <c r="BB1612" s="977"/>
      <c r="BC1612" s="977"/>
      <c r="BD1612" s="977"/>
      <c r="BE1612" s="977"/>
      <c r="BF1612" s="977"/>
      <c r="BG1612" s="977"/>
      <c r="BH1612" s="977"/>
      <c r="BI1612" s="977"/>
      <c r="BJ1612" s="977"/>
      <c r="BK1612" s="977"/>
      <c r="BL1612" s="977"/>
      <c r="BM1612" s="977"/>
      <c r="BN1612" s="977"/>
      <c r="BO1612" s="977"/>
      <c r="BP1612" s="977"/>
      <c r="BQ1612" s="977"/>
      <c r="BR1612" s="977"/>
      <c r="BS1612" s="977"/>
      <c r="BT1612" s="977"/>
      <c r="BU1612" s="977"/>
      <c r="BV1612" s="977"/>
      <c r="BW1612" s="977"/>
      <c r="BX1612" s="977"/>
      <c r="BY1612" s="978"/>
      <c r="BZ1612" s="985"/>
      <c r="CA1612" s="986"/>
      <c r="CB1612" s="986"/>
      <c r="CC1612" s="986"/>
      <c r="CD1612" s="986"/>
      <c r="CE1612" s="986"/>
      <c r="CF1612" s="986"/>
      <c r="CG1612" s="986"/>
      <c r="CH1612" s="987"/>
      <c r="CI1612" s="37"/>
      <c r="CJ1612" s="37"/>
    </row>
    <row r="1613" spans="1:91" ht="12.75" customHeight="1" x14ac:dyDescent="0.2">
      <c r="A1613" s="63"/>
      <c r="B1613" s="967"/>
      <c r="C1613" s="968"/>
      <c r="D1613" s="968"/>
      <c r="E1613" s="969"/>
      <c r="F1613" s="976"/>
      <c r="G1613" s="977"/>
      <c r="H1613" s="977"/>
      <c r="I1613" s="977"/>
      <c r="J1613" s="977"/>
      <c r="K1613" s="977"/>
      <c r="L1613" s="977"/>
      <c r="M1613" s="977"/>
      <c r="N1613" s="977"/>
      <c r="O1613" s="977"/>
      <c r="P1613" s="977"/>
      <c r="Q1613" s="977"/>
      <c r="R1613" s="977"/>
      <c r="S1613" s="977"/>
      <c r="T1613" s="977"/>
      <c r="U1613" s="977"/>
      <c r="V1613" s="977"/>
      <c r="W1613" s="977"/>
      <c r="X1613" s="977"/>
      <c r="Y1613" s="977"/>
      <c r="Z1613" s="977"/>
      <c r="AA1613" s="977"/>
      <c r="AB1613" s="977"/>
      <c r="AC1613" s="977"/>
      <c r="AD1613" s="977"/>
      <c r="AE1613" s="977"/>
      <c r="AF1613" s="977"/>
      <c r="AG1613" s="977"/>
      <c r="AH1613" s="977"/>
      <c r="AI1613" s="977"/>
      <c r="AJ1613" s="977"/>
      <c r="AK1613" s="977"/>
      <c r="AL1613" s="977"/>
      <c r="AM1613" s="977"/>
      <c r="AN1613" s="977"/>
      <c r="AO1613" s="977"/>
      <c r="AP1613" s="977"/>
      <c r="AQ1613" s="977"/>
      <c r="AR1613" s="977"/>
      <c r="AS1613" s="977"/>
      <c r="AT1613" s="977"/>
      <c r="AU1613" s="977"/>
      <c r="AV1613" s="977"/>
      <c r="AW1613" s="977"/>
      <c r="AX1613" s="977"/>
      <c r="AY1613" s="977"/>
      <c r="AZ1613" s="977"/>
      <c r="BA1613" s="977"/>
      <c r="BB1613" s="977"/>
      <c r="BC1613" s="977"/>
      <c r="BD1613" s="977"/>
      <c r="BE1613" s="977"/>
      <c r="BF1613" s="977"/>
      <c r="BG1613" s="977"/>
      <c r="BH1613" s="977"/>
      <c r="BI1613" s="977"/>
      <c r="BJ1613" s="977"/>
      <c r="BK1613" s="977"/>
      <c r="BL1613" s="977"/>
      <c r="BM1613" s="977"/>
      <c r="BN1613" s="977"/>
      <c r="BO1613" s="977"/>
      <c r="BP1613" s="977"/>
      <c r="BQ1613" s="977"/>
      <c r="BR1613" s="977"/>
      <c r="BS1613" s="977"/>
      <c r="BT1613" s="977"/>
      <c r="BU1613" s="977"/>
      <c r="BV1613" s="977"/>
      <c r="BW1613" s="977"/>
      <c r="BX1613" s="977"/>
      <c r="BY1613" s="978"/>
      <c r="BZ1613" s="985"/>
      <c r="CA1613" s="986"/>
      <c r="CB1613" s="986"/>
      <c r="CC1613" s="986"/>
      <c r="CD1613" s="986"/>
      <c r="CE1613" s="986"/>
      <c r="CF1613" s="986"/>
      <c r="CG1613" s="986"/>
      <c r="CH1613" s="987"/>
      <c r="CI1613" s="37"/>
      <c r="CJ1613" s="37"/>
    </row>
    <row r="1614" spans="1:91" ht="12.75" customHeight="1" x14ac:dyDescent="0.2">
      <c r="A1614" s="63"/>
      <c r="B1614" s="967"/>
      <c r="C1614" s="968"/>
      <c r="D1614" s="968"/>
      <c r="E1614" s="969"/>
      <c r="F1614" s="742"/>
      <c r="G1614" s="743"/>
      <c r="H1614" s="743"/>
      <c r="I1614" s="743"/>
      <c r="J1614" s="743"/>
      <c r="K1614" s="743"/>
      <c r="L1614" s="743"/>
      <c r="M1614" s="743"/>
      <c r="N1614" s="743"/>
      <c r="O1614" s="743"/>
      <c r="P1614" s="743"/>
      <c r="Q1614" s="743"/>
      <c r="R1614" s="743"/>
      <c r="S1614" s="743"/>
      <c r="T1614" s="743"/>
      <c r="U1614" s="743"/>
      <c r="V1614" s="743"/>
      <c r="W1614" s="743"/>
      <c r="X1614" s="743"/>
      <c r="Y1614" s="743"/>
      <c r="Z1614" s="743"/>
      <c r="AA1614" s="743"/>
      <c r="AB1614" s="743"/>
      <c r="AC1614" s="743"/>
      <c r="AD1614" s="743"/>
      <c r="AE1614" s="743"/>
      <c r="AF1614" s="743"/>
      <c r="AG1614" s="743"/>
      <c r="AH1614" s="743"/>
      <c r="AI1614" s="743"/>
      <c r="AJ1614" s="743"/>
      <c r="AK1614" s="743"/>
      <c r="AL1614" s="743"/>
      <c r="AM1614" s="743"/>
      <c r="AN1614" s="743"/>
      <c r="AO1614" s="743"/>
      <c r="AP1614" s="743"/>
      <c r="AQ1614" s="743"/>
      <c r="AR1614" s="743"/>
      <c r="AS1614" s="743"/>
      <c r="AT1614" s="743"/>
      <c r="AU1614" s="743"/>
      <c r="AV1614" s="743"/>
      <c r="AW1614" s="743"/>
      <c r="AX1614" s="743"/>
      <c r="AY1614" s="743"/>
      <c r="AZ1614" s="743"/>
      <c r="BA1614" s="743"/>
      <c r="BB1614" s="743"/>
      <c r="BC1614" s="743"/>
      <c r="BD1614" s="743"/>
      <c r="BE1614" s="743"/>
      <c r="BF1614" s="743"/>
      <c r="BG1614" s="743"/>
      <c r="BH1614" s="743"/>
      <c r="BI1614" s="743"/>
      <c r="BJ1614" s="743"/>
      <c r="BK1614" s="743"/>
      <c r="BL1614" s="743"/>
      <c r="BM1614" s="743"/>
      <c r="BN1614" s="743"/>
      <c r="BO1614" s="743"/>
      <c r="BP1614" s="743"/>
      <c r="BQ1614" s="743"/>
      <c r="BR1614" s="743"/>
      <c r="BS1614" s="743"/>
      <c r="BT1614" s="743"/>
      <c r="BU1614" s="743"/>
      <c r="BV1614" s="743"/>
      <c r="BW1614" s="743"/>
      <c r="BX1614" s="743"/>
      <c r="BY1614" s="744"/>
      <c r="BZ1614" s="985"/>
      <c r="CA1614" s="986"/>
      <c r="CB1614" s="986"/>
      <c r="CC1614" s="986"/>
      <c r="CD1614" s="986"/>
      <c r="CE1614" s="986"/>
      <c r="CF1614" s="986"/>
      <c r="CG1614" s="986"/>
      <c r="CH1614" s="987"/>
      <c r="CI1614" s="37"/>
      <c r="CJ1614" s="37"/>
    </row>
    <row r="1615" spans="1:91" ht="12.75" customHeight="1" x14ac:dyDescent="0.2">
      <c r="A1615" s="63"/>
      <c r="B1615" s="967"/>
      <c r="C1615" s="968"/>
      <c r="D1615" s="968"/>
      <c r="E1615" s="969"/>
      <c r="F1615" s="742"/>
      <c r="G1615" s="743"/>
      <c r="H1615" s="743"/>
      <c r="I1615" s="743"/>
      <c r="J1615" s="743"/>
      <c r="K1615" s="743"/>
      <c r="L1615" s="743"/>
      <c r="M1615" s="743"/>
      <c r="N1615" s="743"/>
      <c r="O1615" s="743"/>
      <c r="P1615" s="743"/>
      <c r="Q1615" s="743"/>
      <c r="R1615" s="743"/>
      <c r="S1615" s="743"/>
      <c r="T1615" s="743"/>
      <c r="U1615" s="743"/>
      <c r="V1615" s="743"/>
      <c r="W1615" s="743"/>
      <c r="X1615" s="743"/>
      <c r="Y1615" s="743"/>
      <c r="Z1615" s="743"/>
      <c r="AA1615" s="743"/>
      <c r="AB1615" s="743"/>
      <c r="AC1615" s="743"/>
      <c r="AD1615" s="743"/>
      <c r="AE1615" s="743"/>
      <c r="AF1615" s="743"/>
      <c r="AG1615" s="743"/>
      <c r="AH1615" s="743"/>
      <c r="AI1615" s="743"/>
      <c r="AJ1615" s="743"/>
      <c r="AK1615" s="743"/>
      <c r="AL1615" s="743"/>
      <c r="AM1615" s="743"/>
      <c r="AN1615" s="743"/>
      <c r="AO1615" s="743"/>
      <c r="AP1615" s="743"/>
      <c r="AQ1615" s="743"/>
      <c r="AR1615" s="743"/>
      <c r="AS1615" s="743"/>
      <c r="AT1615" s="743"/>
      <c r="AU1615" s="743"/>
      <c r="AV1615" s="743"/>
      <c r="AW1615" s="743"/>
      <c r="AX1615" s="743"/>
      <c r="AY1615" s="743"/>
      <c r="AZ1615" s="743"/>
      <c r="BA1615" s="743"/>
      <c r="BB1615" s="743"/>
      <c r="BC1615" s="743"/>
      <c r="BD1615" s="743"/>
      <c r="BE1615" s="743"/>
      <c r="BF1615" s="743"/>
      <c r="BG1615" s="743"/>
      <c r="BH1615" s="743"/>
      <c r="BI1615" s="743"/>
      <c r="BJ1615" s="743"/>
      <c r="BK1615" s="743"/>
      <c r="BL1615" s="743"/>
      <c r="BM1615" s="743"/>
      <c r="BN1615" s="743"/>
      <c r="BO1615" s="743"/>
      <c r="BP1615" s="743"/>
      <c r="BQ1615" s="743"/>
      <c r="BR1615" s="743"/>
      <c r="BS1615" s="743"/>
      <c r="BT1615" s="743"/>
      <c r="BU1615" s="743"/>
      <c r="BV1615" s="743"/>
      <c r="BW1615" s="743"/>
      <c r="BX1615" s="743"/>
      <c r="BY1615" s="744"/>
      <c r="BZ1615" s="985"/>
      <c r="CA1615" s="986"/>
      <c r="CB1615" s="986"/>
      <c r="CC1615" s="986"/>
      <c r="CD1615" s="986"/>
      <c r="CE1615" s="986"/>
      <c r="CF1615" s="986"/>
      <c r="CG1615" s="986"/>
      <c r="CH1615" s="987"/>
      <c r="CI1615" s="37"/>
      <c r="CJ1615" s="37"/>
    </row>
    <row r="1616" spans="1:91" ht="12.75" customHeight="1" x14ac:dyDescent="0.2">
      <c r="A1616" s="63"/>
      <c r="B1616" s="967"/>
      <c r="C1616" s="968"/>
      <c r="D1616" s="968"/>
      <c r="E1616" s="969"/>
      <c r="F1616" s="742"/>
      <c r="G1616" s="743"/>
      <c r="H1616" s="743"/>
      <c r="I1616" s="743"/>
      <c r="J1616" s="743"/>
      <c r="K1616" s="743"/>
      <c r="L1616" s="743"/>
      <c r="M1616" s="743"/>
      <c r="N1616" s="743"/>
      <c r="O1616" s="743"/>
      <c r="P1616" s="743"/>
      <c r="Q1616" s="743"/>
      <c r="R1616" s="743"/>
      <c r="S1616" s="743"/>
      <c r="T1616" s="743"/>
      <c r="U1616" s="743"/>
      <c r="V1616" s="743"/>
      <c r="W1616" s="743"/>
      <c r="X1616" s="743"/>
      <c r="Y1616" s="743"/>
      <c r="Z1616" s="743"/>
      <c r="AA1616" s="743"/>
      <c r="AB1616" s="743"/>
      <c r="AC1616" s="743"/>
      <c r="AD1616" s="743"/>
      <c r="AE1616" s="743"/>
      <c r="AF1616" s="743"/>
      <c r="AG1616" s="743"/>
      <c r="AH1616" s="743"/>
      <c r="AI1616" s="743"/>
      <c r="AJ1616" s="743"/>
      <c r="AK1616" s="743"/>
      <c r="AL1616" s="743"/>
      <c r="AM1616" s="743"/>
      <c r="AN1616" s="743"/>
      <c r="AO1616" s="743"/>
      <c r="AP1616" s="743"/>
      <c r="AQ1616" s="743"/>
      <c r="AR1616" s="743"/>
      <c r="AS1616" s="743"/>
      <c r="AT1616" s="743"/>
      <c r="AU1616" s="743"/>
      <c r="AV1616" s="743"/>
      <c r="AW1616" s="743"/>
      <c r="AX1616" s="743"/>
      <c r="AY1616" s="743"/>
      <c r="AZ1616" s="743"/>
      <c r="BA1616" s="743"/>
      <c r="BB1616" s="743"/>
      <c r="BC1616" s="743"/>
      <c r="BD1616" s="743"/>
      <c r="BE1616" s="743"/>
      <c r="BF1616" s="743"/>
      <c r="BG1616" s="743"/>
      <c r="BH1616" s="743"/>
      <c r="BI1616" s="743"/>
      <c r="BJ1616" s="743"/>
      <c r="BK1616" s="743"/>
      <c r="BL1616" s="743"/>
      <c r="BM1616" s="743"/>
      <c r="BN1616" s="743"/>
      <c r="BO1616" s="743"/>
      <c r="BP1616" s="743"/>
      <c r="BQ1616" s="743"/>
      <c r="BR1616" s="743"/>
      <c r="BS1616" s="743"/>
      <c r="BT1616" s="743"/>
      <c r="BU1616" s="743"/>
      <c r="BV1616" s="743"/>
      <c r="BW1616" s="743"/>
      <c r="BX1616" s="743"/>
      <c r="BY1616" s="744"/>
      <c r="BZ1616" s="985"/>
      <c r="CA1616" s="986"/>
      <c r="CB1616" s="986"/>
      <c r="CC1616" s="986"/>
      <c r="CD1616" s="986"/>
      <c r="CE1616" s="986"/>
      <c r="CF1616" s="986"/>
      <c r="CG1616" s="986"/>
      <c r="CH1616" s="987"/>
      <c r="CI1616" s="37"/>
      <c r="CJ1616" s="37"/>
    </row>
    <row r="1617" spans="1:91" ht="12.75" customHeight="1" x14ac:dyDescent="0.2">
      <c r="A1617" s="63"/>
      <c r="B1617" s="967"/>
      <c r="C1617" s="968"/>
      <c r="D1617" s="968"/>
      <c r="E1617" s="969"/>
      <c r="F1617" s="742"/>
      <c r="G1617" s="743"/>
      <c r="H1617" s="743"/>
      <c r="I1617" s="743"/>
      <c r="J1617" s="743"/>
      <c r="K1617" s="743"/>
      <c r="L1617" s="743"/>
      <c r="M1617" s="743"/>
      <c r="N1617" s="743"/>
      <c r="O1617" s="743"/>
      <c r="P1617" s="743"/>
      <c r="Q1617" s="743"/>
      <c r="R1617" s="743"/>
      <c r="S1617" s="743"/>
      <c r="T1617" s="743"/>
      <c r="U1617" s="743"/>
      <c r="V1617" s="743"/>
      <c r="W1617" s="743"/>
      <c r="X1617" s="743"/>
      <c r="Y1617" s="743"/>
      <c r="Z1617" s="743"/>
      <c r="AA1617" s="743"/>
      <c r="AB1617" s="743"/>
      <c r="AC1617" s="743"/>
      <c r="AD1617" s="743"/>
      <c r="AE1617" s="743"/>
      <c r="AF1617" s="743"/>
      <c r="AG1617" s="743"/>
      <c r="AH1617" s="743"/>
      <c r="AI1617" s="743"/>
      <c r="AJ1617" s="743"/>
      <c r="AK1617" s="743"/>
      <c r="AL1617" s="743"/>
      <c r="AM1617" s="743"/>
      <c r="AN1617" s="743"/>
      <c r="AO1617" s="743"/>
      <c r="AP1617" s="743"/>
      <c r="AQ1617" s="743"/>
      <c r="AR1617" s="743"/>
      <c r="AS1617" s="743"/>
      <c r="AT1617" s="743"/>
      <c r="AU1617" s="743"/>
      <c r="AV1617" s="743"/>
      <c r="AW1617" s="743"/>
      <c r="AX1617" s="743"/>
      <c r="AY1617" s="743"/>
      <c r="AZ1617" s="743"/>
      <c r="BA1617" s="743"/>
      <c r="BB1617" s="743"/>
      <c r="BC1617" s="743"/>
      <c r="BD1617" s="743"/>
      <c r="BE1617" s="743"/>
      <c r="BF1617" s="743"/>
      <c r="BG1617" s="743"/>
      <c r="BH1617" s="743"/>
      <c r="BI1617" s="743"/>
      <c r="BJ1617" s="743"/>
      <c r="BK1617" s="743"/>
      <c r="BL1617" s="743"/>
      <c r="BM1617" s="743"/>
      <c r="BN1617" s="743"/>
      <c r="BO1617" s="743"/>
      <c r="BP1617" s="743"/>
      <c r="BQ1617" s="743"/>
      <c r="BR1617" s="743"/>
      <c r="BS1617" s="743"/>
      <c r="BT1617" s="743"/>
      <c r="BU1617" s="743"/>
      <c r="BV1617" s="743"/>
      <c r="BW1617" s="743"/>
      <c r="BX1617" s="743"/>
      <c r="BY1617" s="744"/>
      <c r="BZ1617" s="985"/>
      <c r="CA1617" s="986"/>
      <c r="CB1617" s="986"/>
      <c r="CC1617" s="986"/>
      <c r="CD1617" s="986"/>
      <c r="CE1617" s="986"/>
      <c r="CF1617" s="986"/>
      <c r="CG1617" s="986"/>
      <c r="CH1617" s="987"/>
      <c r="CI1617" s="37"/>
      <c r="CJ1617" s="37"/>
    </row>
    <row r="1618" spans="1:91" ht="12.75" customHeight="1" x14ac:dyDescent="0.2">
      <c r="A1618" s="63"/>
      <c r="B1618" s="970"/>
      <c r="C1618" s="971"/>
      <c r="D1618" s="971"/>
      <c r="E1618" s="972"/>
      <c r="F1618" s="742"/>
      <c r="G1618" s="743"/>
      <c r="H1618" s="743"/>
      <c r="I1618" s="743"/>
      <c r="J1618" s="743"/>
      <c r="K1618" s="743"/>
      <c r="L1618" s="743"/>
      <c r="M1618" s="743"/>
      <c r="N1618" s="743"/>
      <c r="O1618" s="743"/>
      <c r="P1618" s="743"/>
      <c r="Q1618" s="743"/>
      <c r="R1618" s="743"/>
      <c r="S1618" s="743"/>
      <c r="T1618" s="743"/>
      <c r="U1618" s="743"/>
      <c r="V1618" s="743"/>
      <c r="W1618" s="743"/>
      <c r="X1618" s="743"/>
      <c r="Y1618" s="743"/>
      <c r="Z1618" s="743"/>
      <c r="AA1618" s="743"/>
      <c r="AB1618" s="743"/>
      <c r="AC1618" s="743"/>
      <c r="AD1618" s="743"/>
      <c r="AE1618" s="743"/>
      <c r="AF1618" s="743"/>
      <c r="AG1618" s="743"/>
      <c r="AH1618" s="743"/>
      <c r="AI1618" s="743"/>
      <c r="AJ1618" s="743"/>
      <c r="AK1618" s="743"/>
      <c r="AL1618" s="743"/>
      <c r="AM1618" s="743"/>
      <c r="AN1618" s="743"/>
      <c r="AO1618" s="743"/>
      <c r="AP1618" s="743"/>
      <c r="AQ1618" s="743"/>
      <c r="AR1618" s="743"/>
      <c r="AS1618" s="743"/>
      <c r="AT1618" s="743"/>
      <c r="AU1618" s="743"/>
      <c r="AV1618" s="743"/>
      <c r="AW1618" s="743"/>
      <c r="AX1618" s="743"/>
      <c r="AY1618" s="743"/>
      <c r="AZ1618" s="743"/>
      <c r="BA1618" s="743"/>
      <c r="BB1618" s="743"/>
      <c r="BC1618" s="743"/>
      <c r="BD1618" s="743"/>
      <c r="BE1618" s="743"/>
      <c r="BF1618" s="743"/>
      <c r="BG1618" s="743"/>
      <c r="BH1618" s="743"/>
      <c r="BI1618" s="743"/>
      <c r="BJ1618" s="743"/>
      <c r="BK1618" s="743"/>
      <c r="BL1618" s="743"/>
      <c r="BM1618" s="743"/>
      <c r="BN1618" s="743"/>
      <c r="BO1618" s="743"/>
      <c r="BP1618" s="743"/>
      <c r="BQ1618" s="743"/>
      <c r="BR1618" s="743"/>
      <c r="BS1618" s="743"/>
      <c r="BT1618" s="743"/>
      <c r="BU1618" s="743"/>
      <c r="BV1618" s="743"/>
      <c r="BW1618" s="743"/>
      <c r="BX1618" s="743"/>
      <c r="BY1618" s="744"/>
      <c r="BZ1618" s="988"/>
      <c r="CA1618" s="989"/>
      <c r="CB1618" s="989"/>
      <c r="CC1618" s="989"/>
      <c r="CD1618" s="989"/>
      <c r="CE1618" s="989"/>
      <c r="CF1618" s="989"/>
      <c r="CG1618" s="989"/>
      <c r="CH1618" s="990"/>
      <c r="CI1618" s="37"/>
      <c r="CJ1618" s="37"/>
    </row>
    <row r="1619" spans="1:91" ht="12.75" customHeight="1" x14ac:dyDescent="0.2">
      <c r="A1619" s="63"/>
      <c r="B1619" s="964" t="s">
        <v>56</v>
      </c>
      <c r="C1619" s="965"/>
      <c r="D1619" s="965"/>
      <c r="E1619" s="966"/>
      <c r="F1619" s="973" t="s">
        <v>228</v>
      </c>
      <c r="G1619" s="974"/>
      <c r="H1619" s="974"/>
      <c r="I1619" s="974"/>
      <c r="J1619" s="974"/>
      <c r="K1619" s="974"/>
      <c r="L1619" s="974"/>
      <c r="M1619" s="974"/>
      <c r="N1619" s="974"/>
      <c r="O1619" s="974"/>
      <c r="P1619" s="974"/>
      <c r="Q1619" s="974"/>
      <c r="R1619" s="974"/>
      <c r="S1619" s="974"/>
      <c r="T1619" s="974"/>
      <c r="U1619" s="974"/>
      <c r="V1619" s="974"/>
      <c r="W1619" s="974"/>
      <c r="X1619" s="974"/>
      <c r="Y1619" s="974"/>
      <c r="Z1619" s="974"/>
      <c r="AA1619" s="974"/>
      <c r="AB1619" s="974"/>
      <c r="AC1619" s="974"/>
      <c r="AD1619" s="974"/>
      <c r="AE1619" s="974"/>
      <c r="AF1619" s="974"/>
      <c r="AG1619" s="974"/>
      <c r="AH1619" s="974"/>
      <c r="AI1619" s="974"/>
      <c r="AJ1619" s="974"/>
      <c r="AK1619" s="974"/>
      <c r="AL1619" s="974"/>
      <c r="AM1619" s="974"/>
      <c r="AN1619" s="974"/>
      <c r="AO1619" s="974"/>
      <c r="AP1619" s="974"/>
      <c r="AQ1619" s="974"/>
      <c r="AR1619" s="974"/>
      <c r="AS1619" s="974"/>
      <c r="AT1619" s="974"/>
      <c r="AU1619" s="974"/>
      <c r="AV1619" s="974"/>
      <c r="AW1619" s="974"/>
      <c r="AX1619" s="974"/>
      <c r="AY1619" s="974"/>
      <c r="AZ1619" s="974"/>
      <c r="BA1619" s="974"/>
      <c r="BB1619" s="974"/>
      <c r="BC1619" s="974"/>
      <c r="BD1619" s="974"/>
      <c r="BE1619" s="974"/>
      <c r="BF1619" s="974"/>
      <c r="BG1619" s="974"/>
      <c r="BH1619" s="974"/>
      <c r="BI1619" s="974"/>
      <c r="BJ1619" s="974"/>
      <c r="BK1619" s="974"/>
      <c r="BL1619" s="974"/>
      <c r="BM1619" s="974"/>
      <c r="BN1619" s="974"/>
      <c r="BO1619" s="974"/>
      <c r="BP1619" s="974"/>
      <c r="BQ1619" s="974"/>
      <c r="BR1619" s="974"/>
      <c r="BS1619" s="974"/>
      <c r="BT1619" s="974"/>
      <c r="BU1619" s="974"/>
      <c r="BV1619" s="974"/>
      <c r="BW1619" s="974"/>
      <c r="BX1619" s="974"/>
      <c r="BY1619" s="975"/>
      <c r="BZ1619" s="982"/>
      <c r="CA1619" s="983"/>
      <c r="CB1619" s="983"/>
      <c r="CC1619" s="983"/>
      <c r="CD1619" s="983"/>
      <c r="CE1619" s="983"/>
      <c r="CF1619" s="983"/>
      <c r="CG1619" s="983"/>
      <c r="CH1619" s="984"/>
      <c r="CI1619" s="37"/>
      <c r="CJ1619" s="37"/>
      <c r="CK1619" s="112"/>
      <c r="CL1619" s="112"/>
      <c r="CM1619" s="112"/>
    </row>
    <row r="1620" spans="1:91" ht="12.75" customHeight="1" x14ac:dyDescent="0.2">
      <c r="A1620" s="63"/>
      <c r="B1620" s="967"/>
      <c r="C1620" s="968"/>
      <c r="D1620" s="968"/>
      <c r="E1620" s="969"/>
      <c r="F1620" s="976"/>
      <c r="G1620" s="977"/>
      <c r="H1620" s="977"/>
      <c r="I1620" s="977"/>
      <c r="J1620" s="977"/>
      <c r="K1620" s="977"/>
      <c r="L1620" s="977"/>
      <c r="M1620" s="977"/>
      <c r="N1620" s="977"/>
      <c r="O1620" s="977"/>
      <c r="P1620" s="977"/>
      <c r="Q1620" s="977"/>
      <c r="R1620" s="977"/>
      <c r="S1620" s="977"/>
      <c r="T1620" s="977"/>
      <c r="U1620" s="977"/>
      <c r="V1620" s="977"/>
      <c r="W1620" s="977"/>
      <c r="X1620" s="977"/>
      <c r="Y1620" s="977"/>
      <c r="Z1620" s="977"/>
      <c r="AA1620" s="977"/>
      <c r="AB1620" s="977"/>
      <c r="AC1620" s="977"/>
      <c r="AD1620" s="977"/>
      <c r="AE1620" s="977"/>
      <c r="AF1620" s="977"/>
      <c r="AG1620" s="977"/>
      <c r="AH1620" s="977"/>
      <c r="AI1620" s="977"/>
      <c r="AJ1620" s="977"/>
      <c r="AK1620" s="977"/>
      <c r="AL1620" s="977"/>
      <c r="AM1620" s="977"/>
      <c r="AN1620" s="977"/>
      <c r="AO1620" s="977"/>
      <c r="AP1620" s="977"/>
      <c r="AQ1620" s="977"/>
      <c r="AR1620" s="977"/>
      <c r="AS1620" s="977"/>
      <c r="AT1620" s="977"/>
      <c r="AU1620" s="977"/>
      <c r="AV1620" s="977"/>
      <c r="AW1620" s="977"/>
      <c r="AX1620" s="977"/>
      <c r="AY1620" s="977"/>
      <c r="AZ1620" s="977"/>
      <c r="BA1620" s="977"/>
      <c r="BB1620" s="977"/>
      <c r="BC1620" s="977"/>
      <c r="BD1620" s="977"/>
      <c r="BE1620" s="977"/>
      <c r="BF1620" s="977"/>
      <c r="BG1620" s="977"/>
      <c r="BH1620" s="977"/>
      <c r="BI1620" s="977"/>
      <c r="BJ1620" s="977"/>
      <c r="BK1620" s="977"/>
      <c r="BL1620" s="977"/>
      <c r="BM1620" s="977"/>
      <c r="BN1620" s="977"/>
      <c r="BO1620" s="977"/>
      <c r="BP1620" s="977"/>
      <c r="BQ1620" s="977"/>
      <c r="BR1620" s="977"/>
      <c r="BS1620" s="977"/>
      <c r="BT1620" s="977"/>
      <c r="BU1620" s="977"/>
      <c r="BV1620" s="977"/>
      <c r="BW1620" s="977"/>
      <c r="BX1620" s="977"/>
      <c r="BY1620" s="978"/>
      <c r="BZ1620" s="985"/>
      <c r="CA1620" s="986"/>
      <c r="CB1620" s="986"/>
      <c r="CC1620" s="986"/>
      <c r="CD1620" s="986"/>
      <c r="CE1620" s="986"/>
      <c r="CF1620" s="986"/>
      <c r="CG1620" s="986"/>
      <c r="CH1620" s="987"/>
      <c r="CI1620" s="37"/>
      <c r="CJ1620" s="37"/>
    </row>
    <row r="1621" spans="1:91" ht="12.75" customHeight="1" x14ac:dyDescent="0.2">
      <c r="A1621" s="63"/>
      <c r="B1621" s="970"/>
      <c r="C1621" s="971"/>
      <c r="D1621" s="971"/>
      <c r="E1621" s="972"/>
      <c r="F1621" s="979"/>
      <c r="G1621" s="980"/>
      <c r="H1621" s="980"/>
      <c r="I1621" s="980"/>
      <c r="J1621" s="980"/>
      <c r="K1621" s="980"/>
      <c r="L1621" s="980"/>
      <c r="M1621" s="980"/>
      <c r="N1621" s="980"/>
      <c r="O1621" s="980"/>
      <c r="P1621" s="980"/>
      <c r="Q1621" s="980"/>
      <c r="R1621" s="980"/>
      <c r="S1621" s="980"/>
      <c r="T1621" s="980"/>
      <c r="U1621" s="980"/>
      <c r="V1621" s="980"/>
      <c r="W1621" s="980"/>
      <c r="X1621" s="980"/>
      <c r="Y1621" s="980"/>
      <c r="Z1621" s="980"/>
      <c r="AA1621" s="980"/>
      <c r="AB1621" s="980"/>
      <c r="AC1621" s="980"/>
      <c r="AD1621" s="980"/>
      <c r="AE1621" s="980"/>
      <c r="AF1621" s="980"/>
      <c r="AG1621" s="980"/>
      <c r="AH1621" s="980"/>
      <c r="AI1621" s="980"/>
      <c r="AJ1621" s="980"/>
      <c r="AK1621" s="980"/>
      <c r="AL1621" s="980"/>
      <c r="AM1621" s="980"/>
      <c r="AN1621" s="980"/>
      <c r="AO1621" s="980"/>
      <c r="AP1621" s="980"/>
      <c r="AQ1621" s="980"/>
      <c r="AR1621" s="980"/>
      <c r="AS1621" s="980"/>
      <c r="AT1621" s="980"/>
      <c r="AU1621" s="980"/>
      <c r="AV1621" s="980"/>
      <c r="AW1621" s="980"/>
      <c r="AX1621" s="980"/>
      <c r="AY1621" s="980"/>
      <c r="AZ1621" s="980"/>
      <c r="BA1621" s="980"/>
      <c r="BB1621" s="980"/>
      <c r="BC1621" s="980"/>
      <c r="BD1621" s="980"/>
      <c r="BE1621" s="980"/>
      <c r="BF1621" s="980"/>
      <c r="BG1621" s="980"/>
      <c r="BH1621" s="980"/>
      <c r="BI1621" s="980"/>
      <c r="BJ1621" s="980"/>
      <c r="BK1621" s="980"/>
      <c r="BL1621" s="980"/>
      <c r="BM1621" s="980"/>
      <c r="BN1621" s="980"/>
      <c r="BO1621" s="980"/>
      <c r="BP1621" s="980"/>
      <c r="BQ1621" s="980"/>
      <c r="BR1621" s="980"/>
      <c r="BS1621" s="980"/>
      <c r="BT1621" s="980"/>
      <c r="BU1621" s="980"/>
      <c r="BV1621" s="980"/>
      <c r="BW1621" s="980"/>
      <c r="BX1621" s="980"/>
      <c r="BY1621" s="981"/>
      <c r="BZ1621" s="988"/>
      <c r="CA1621" s="989"/>
      <c r="CB1621" s="989"/>
      <c r="CC1621" s="989"/>
      <c r="CD1621" s="989"/>
      <c r="CE1621" s="989"/>
      <c r="CF1621" s="989"/>
      <c r="CG1621" s="989"/>
      <c r="CH1621" s="990"/>
      <c r="CI1621" s="37"/>
      <c r="CJ1621" s="37"/>
    </row>
    <row r="1622" spans="1:91" ht="12.75" customHeight="1" x14ac:dyDescent="0.2">
      <c r="A1622" s="63"/>
      <c r="B1622" s="964" t="s">
        <v>57</v>
      </c>
      <c r="C1622" s="965"/>
      <c r="D1622" s="965"/>
      <c r="E1622" s="966"/>
      <c r="F1622" s="973" t="s">
        <v>201</v>
      </c>
      <c r="G1622" s="974"/>
      <c r="H1622" s="974"/>
      <c r="I1622" s="974"/>
      <c r="J1622" s="974"/>
      <c r="K1622" s="974"/>
      <c r="L1622" s="974"/>
      <c r="M1622" s="974"/>
      <c r="N1622" s="974"/>
      <c r="O1622" s="974"/>
      <c r="P1622" s="974"/>
      <c r="Q1622" s="974"/>
      <c r="R1622" s="974"/>
      <c r="S1622" s="974"/>
      <c r="T1622" s="974"/>
      <c r="U1622" s="974"/>
      <c r="V1622" s="974"/>
      <c r="W1622" s="974"/>
      <c r="X1622" s="974"/>
      <c r="Y1622" s="974"/>
      <c r="Z1622" s="974"/>
      <c r="AA1622" s="974"/>
      <c r="AB1622" s="974"/>
      <c r="AC1622" s="974"/>
      <c r="AD1622" s="974"/>
      <c r="AE1622" s="974"/>
      <c r="AF1622" s="974"/>
      <c r="AG1622" s="974"/>
      <c r="AH1622" s="974"/>
      <c r="AI1622" s="974"/>
      <c r="AJ1622" s="974"/>
      <c r="AK1622" s="974"/>
      <c r="AL1622" s="974"/>
      <c r="AM1622" s="974"/>
      <c r="AN1622" s="974"/>
      <c r="AO1622" s="974"/>
      <c r="AP1622" s="974"/>
      <c r="AQ1622" s="974"/>
      <c r="AR1622" s="974"/>
      <c r="AS1622" s="974"/>
      <c r="AT1622" s="974"/>
      <c r="AU1622" s="974"/>
      <c r="AV1622" s="974"/>
      <c r="AW1622" s="974"/>
      <c r="AX1622" s="974"/>
      <c r="AY1622" s="974"/>
      <c r="AZ1622" s="974"/>
      <c r="BA1622" s="974"/>
      <c r="BB1622" s="974"/>
      <c r="BC1622" s="974"/>
      <c r="BD1622" s="974"/>
      <c r="BE1622" s="974"/>
      <c r="BF1622" s="974"/>
      <c r="BG1622" s="974"/>
      <c r="BH1622" s="974"/>
      <c r="BI1622" s="974"/>
      <c r="BJ1622" s="974"/>
      <c r="BK1622" s="974"/>
      <c r="BL1622" s="974"/>
      <c r="BM1622" s="974"/>
      <c r="BN1622" s="974"/>
      <c r="BO1622" s="974"/>
      <c r="BP1622" s="974"/>
      <c r="BQ1622" s="974"/>
      <c r="BR1622" s="974"/>
      <c r="BS1622" s="974"/>
      <c r="BT1622" s="974"/>
      <c r="BU1622" s="974"/>
      <c r="BV1622" s="974"/>
      <c r="BW1622" s="974"/>
      <c r="BX1622" s="974"/>
      <c r="BY1622" s="975"/>
      <c r="BZ1622" s="982"/>
      <c r="CA1622" s="983"/>
      <c r="CB1622" s="983"/>
      <c r="CC1622" s="983"/>
      <c r="CD1622" s="983"/>
      <c r="CE1622" s="983"/>
      <c r="CF1622" s="983"/>
      <c r="CG1622" s="983"/>
      <c r="CH1622" s="984"/>
      <c r="CI1622" s="37"/>
      <c r="CJ1622" s="37"/>
      <c r="CK1622" s="112"/>
      <c r="CL1622" s="112"/>
      <c r="CM1622" s="112"/>
    </row>
    <row r="1623" spans="1:91" ht="12.75" customHeight="1" x14ac:dyDescent="0.2">
      <c r="A1623" s="63"/>
      <c r="B1623" s="967"/>
      <c r="C1623" s="968"/>
      <c r="D1623" s="968"/>
      <c r="E1623" s="969"/>
      <c r="F1623" s="976"/>
      <c r="G1623" s="977"/>
      <c r="H1623" s="977"/>
      <c r="I1623" s="977"/>
      <c r="J1623" s="977"/>
      <c r="K1623" s="977"/>
      <c r="L1623" s="977"/>
      <c r="M1623" s="977"/>
      <c r="N1623" s="977"/>
      <c r="O1623" s="977"/>
      <c r="P1623" s="977"/>
      <c r="Q1623" s="977"/>
      <c r="R1623" s="977"/>
      <c r="S1623" s="977"/>
      <c r="T1623" s="977"/>
      <c r="U1623" s="977"/>
      <c r="V1623" s="977"/>
      <c r="W1623" s="977"/>
      <c r="X1623" s="977"/>
      <c r="Y1623" s="977"/>
      <c r="Z1623" s="977"/>
      <c r="AA1623" s="977"/>
      <c r="AB1623" s="977"/>
      <c r="AC1623" s="977"/>
      <c r="AD1623" s="977"/>
      <c r="AE1623" s="977"/>
      <c r="AF1623" s="977"/>
      <c r="AG1623" s="977"/>
      <c r="AH1623" s="977"/>
      <c r="AI1623" s="977"/>
      <c r="AJ1623" s="977"/>
      <c r="AK1623" s="977"/>
      <c r="AL1623" s="977"/>
      <c r="AM1623" s="977"/>
      <c r="AN1623" s="977"/>
      <c r="AO1623" s="977"/>
      <c r="AP1623" s="977"/>
      <c r="AQ1623" s="977"/>
      <c r="AR1623" s="977"/>
      <c r="AS1623" s="977"/>
      <c r="AT1623" s="977"/>
      <c r="AU1623" s="977"/>
      <c r="AV1623" s="977"/>
      <c r="AW1623" s="977"/>
      <c r="AX1623" s="977"/>
      <c r="AY1623" s="977"/>
      <c r="AZ1623" s="977"/>
      <c r="BA1623" s="977"/>
      <c r="BB1623" s="977"/>
      <c r="BC1623" s="977"/>
      <c r="BD1623" s="977"/>
      <c r="BE1623" s="977"/>
      <c r="BF1623" s="977"/>
      <c r="BG1623" s="977"/>
      <c r="BH1623" s="977"/>
      <c r="BI1623" s="977"/>
      <c r="BJ1623" s="977"/>
      <c r="BK1623" s="977"/>
      <c r="BL1623" s="977"/>
      <c r="BM1623" s="977"/>
      <c r="BN1623" s="977"/>
      <c r="BO1623" s="977"/>
      <c r="BP1623" s="977"/>
      <c r="BQ1623" s="977"/>
      <c r="BR1623" s="977"/>
      <c r="BS1623" s="977"/>
      <c r="BT1623" s="977"/>
      <c r="BU1623" s="977"/>
      <c r="BV1623" s="977"/>
      <c r="BW1623" s="977"/>
      <c r="BX1623" s="977"/>
      <c r="BY1623" s="978"/>
      <c r="BZ1623" s="985"/>
      <c r="CA1623" s="986"/>
      <c r="CB1623" s="986"/>
      <c r="CC1623" s="986"/>
      <c r="CD1623" s="986"/>
      <c r="CE1623" s="986"/>
      <c r="CF1623" s="986"/>
      <c r="CG1623" s="986"/>
      <c r="CH1623" s="987"/>
      <c r="CI1623" s="37"/>
      <c r="CJ1623" s="37"/>
    </row>
    <row r="1624" spans="1:91" ht="12.75" customHeight="1" x14ac:dyDescent="0.2">
      <c r="A1624" s="63"/>
      <c r="B1624" s="970"/>
      <c r="C1624" s="971"/>
      <c r="D1624" s="971"/>
      <c r="E1624" s="972"/>
      <c r="F1624" s="979"/>
      <c r="G1624" s="980"/>
      <c r="H1624" s="980"/>
      <c r="I1624" s="980"/>
      <c r="J1624" s="980"/>
      <c r="K1624" s="980"/>
      <c r="L1624" s="980"/>
      <c r="M1624" s="980"/>
      <c r="N1624" s="980"/>
      <c r="O1624" s="980"/>
      <c r="P1624" s="980"/>
      <c r="Q1624" s="980"/>
      <c r="R1624" s="980"/>
      <c r="S1624" s="980"/>
      <c r="T1624" s="980"/>
      <c r="U1624" s="980"/>
      <c r="V1624" s="980"/>
      <c r="W1624" s="980"/>
      <c r="X1624" s="980"/>
      <c r="Y1624" s="980"/>
      <c r="Z1624" s="980"/>
      <c r="AA1624" s="980"/>
      <c r="AB1624" s="980"/>
      <c r="AC1624" s="980"/>
      <c r="AD1624" s="980"/>
      <c r="AE1624" s="980"/>
      <c r="AF1624" s="980"/>
      <c r="AG1624" s="980"/>
      <c r="AH1624" s="980"/>
      <c r="AI1624" s="980"/>
      <c r="AJ1624" s="980"/>
      <c r="AK1624" s="980"/>
      <c r="AL1624" s="980"/>
      <c r="AM1624" s="980"/>
      <c r="AN1624" s="980"/>
      <c r="AO1624" s="980"/>
      <c r="AP1624" s="980"/>
      <c r="AQ1624" s="980"/>
      <c r="AR1624" s="980"/>
      <c r="AS1624" s="980"/>
      <c r="AT1624" s="980"/>
      <c r="AU1624" s="980"/>
      <c r="AV1624" s="980"/>
      <c r="AW1624" s="980"/>
      <c r="AX1624" s="980"/>
      <c r="AY1624" s="980"/>
      <c r="AZ1624" s="980"/>
      <c r="BA1624" s="980"/>
      <c r="BB1624" s="980"/>
      <c r="BC1624" s="980"/>
      <c r="BD1624" s="980"/>
      <c r="BE1624" s="980"/>
      <c r="BF1624" s="980"/>
      <c r="BG1624" s="980"/>
      <c r="BH1624" s="980"/>
      <c r="BI1624" s="980"/>
      <c r="BJ1624" s="980"/>
      <c r="BK1624" s="980"/>
      <c r="BL1624" s="980"/>
      <c r="BM1624" s="980"/>
      <c r="BN1624" s="980"/>
      <c r="BO1624" s="980"/>
      <c r="BP1624" s="980"/>
      <c r="BQ1624" s="980"/>
      <c r="BR1624" s="980"/>
      <c r="BS1624" s="980"/>
      <c r="BT1624" s="980"/>
      <c r="BU1624" s="980"/>
      <c r="BV1624" s="980"/>
      <c r="BW1624" s="980"/>
      <c r="BX1624" s="980"/>
      <c r="BY1624" s="981"/>
      <c r="BZ1624" s="988"/>
      <c r="CA1624" s="989"/>
      <c r="CB1624" s="989"/>
      <c r="CC1624" s="989"/>
      <c r="CD1624" s="989"/>
      <c r="CE1624" s="989"/>
      <c r="CF1624" s="989"/>
      <c r="CG1624" s="989"/>
      <c r="CH1624" s="990"/>
      <c r="CI1624" s="37"/>
      <c r="CJ1624" s="37"/>
    </row>
    <row r="1625" spans="1:91" ht="12.75" customHeight="1" x14ac:dyDescent="0.2">
      <c r="A1625" s="63"/>
      <c r="B1625" s="964" t="s">
        <v>58</v>
      </c>
      <c r="C1625" s="965"/>
      <c r="D1625" s="965"/>
      <c r="E1625" s="966"/>
      <c r="F1625" s="973" t="s">
        <v>202</v>
      </c>
      <c r="G1625" s="974"/>
      <c r="H1625" s="974"/>
      <c r="I1625" s="974"/>
      <c r="J1625" s="974"/>
      <c r="K1625" s="974"/>
      <c r="L1625" s="974"/>
      <c r="M1625" s="974"/>
      <c r="N1625" s="974"/>
      <c r="O1625" s="974"/>
      <c r="P1625" s="974"/>
      <c r="Q1625" s="974"/>
      <c r="R1625" s="974"/>
      <c r="S1625" s="974"/>
      <c r="T1625" s="974"/>
      <c r="U1625" s="974"/>
      <c r="V1625" s="974"/>
      <c r="W1625" s="974"/>
      <c r="X1625" s="974"/>
      <c r="Y1625" s="974"/>
      <c r="Z1625" s="974"/>
      <c r="AA1625" s="974"/>
      <c r="AB1625" s="974"/>
      <c r="AC1625" s="974"/>
      <c r="AD1625" s="974"/>
      <c r="AE1625" s="974"/>
      <c r="AF1625" s="974"/>
      <c r="AG1625" s="974"/>
      <c r="AH1625" s="974"/>
      <c r="AI1625" s="974"/>
      <c r="AJ1625" s="974"/>
      <c r="AK1625" s="974"/>
      <c r="AL1625" s="974"/>
      <c r="AM1625" s="974"/>
      <c r="AN1625" s="974"/>
      <c r="AO1625" s="974"/>
      <c r="AP1625" s="974"/>
      <c r="AQ1625" s="974"/>
      <c r="AR1625" s="974"/>
      <c r="AS1625" s="974"/>
      <c r="AT1625" s="974"/>
      <c r="AU1625" s="974"/>
      <c r="AV1625" s="974"/>
      <c r="AW1625" s="974"/>
      <c r="AX1625" s="974"/>
      <c r="AY1625" s="974"/>
      <c r="AZ1625" s="974"/>
      <c r="BA1625" s="974"/>
      <c r="BB1625" s="974"/>
      <c r="BC1625" s="974"/>
      <c r="BD1625" s="974"/>
      <c r="BE1625" s="974"/>
      <c r="BF1625" s="974"/>
      <c r="BG1625" s="974"/>
      <c r="BH1625" s="974"/>
      <c r="BI1625" s="974"/>
      <c r="BJ1625" s="974"/>
      <c r="BK1625" s="974"/>
      <c r="BL1625" s="974"/>
      <c r="BM1625" s="974"/>
      <c r="BN1625" s="974"/>
      <c r="BO1625" s="974"/>
      <c r="BP1625" s="974"/>
      <c r="BQ1625" s="974"/>
      <c r="BR1625" s="974"/>
      <c r="BS1625" s="974"/>
      <c r="BT1625" s="974"/>
      <c r="BU1625" s="974"/>
      <c r="BV1625" s="974"/>
      <c r="BW1625" s="974"/>
      <c r="BX1625" s="974"/>
      <c r="BY1625" s="975"/>
      <c r="BZ1625" s="982"/>
      <c r="CA1625" s="983"/>
      <c r="CB1625" s="983"/>
      <c r="CC1625" s="983"/>
      <c r="CD1625" s="983"/>
      <c r="CE1625" s="983"/>
      <c r="CF1625" s="983"/>
      <c r="CG1625" s="983"/>
      <c r="CH1625" s="984"/>
      <c r="CI1625" s="37"/>
      <c r="CJ1625" s="37"/>
      <c r="CK1625" s="112"/>
      <c r="CL1625" s="112"/>
      <c r="CM1625" s="112"/>
    </row>
    <row r="1626" spans="1:91" ht="12.75" customHeight="1" x14ac:dyDescent="0.2">
      <c r="A1626" s="63"/>
      <c r="B1626" s="967"/>
      <c r="C1626" s="968"/>
      <c r="D1626" s="968"/>
      <c r="E1626" s="969"/>
      <c r="F1626" s="976"/>
      <c r="G1626" s="977"/>
      <c r="H1626" s="977"/>
      <c r="I1626" s="977"/>
      <c r="J1626" s="977"/>
      <c r="K1626" s="977"/>
      <c r="L1626" s="977"/>
      <c r="M1626" s="977"/>
      <c r="N1626" s="977"/>
      <c r="O1626" s="977"/>
      <c r="P1626" s="977"/>
      <c r="Q1626" s="977"/>
      <c r="R1626" s="977"/>
      <c r="S1626" s="977"/>
      <c r="T1626" s="977"/>
      <c r="U1626" s="977"/>
      <c r="V1626" s="977"/>
      <c r="W1626" s="977"/>
      <c r="X1626" s="977"/>
      <c r="Y1626" s="977"/>
      <c r="Z1626" s="977"/>
      <c r="AA1626" s="977"/>
      <c r="AB1626" s="977"/>
      <c r="AC1626" s="977"/>
      <c r="AD1626" s="977"/>
      <c r="AE1626" s="977"/>
      <c r="AF1626" s="977"/>
      <c r="AG1626" s="977"/>
      <c r="AH1626" s="977"/>
      <c r="AI1626" s="977"/>
      <c r="AJ1626" s="977"/>
      <c r="AK1626" s="977"/>
      <c r="AL1626" s="977"/>
      <c r="AM1626" s="977"/>
      <c r="AN1626" s="977"/>
      <c r="AO1626" s="977"/>
      <c r="AP1626" s="977"/>
      <c r="AQ1626" s="977"/>
      <c r="AR1626" s="977"/>
      <c r="AS1626" s="977"/>
      <c r="AT1626" s="977"/>
      <c r="AU1626" s="977"/>
      <c r="AV1626" s="977"/>
      <c r="AW1626" s="977"/>
      <c r="AX1626" s="977"/>
      <c r="AY1626" s="977"/>
      <c r="AZ1626" s="977"/>
      <c r="BA1626" s="977"/>
      <c r="BB1626" s="977"/>
      <c r="BC1626" s="977"/>
      <c r="BD1626" s="977"/>
      <c r="BE1626" s="977"/>
      <c r="BF1626" s="977"/>
      <c r="BG1626" s="977"/>
      <c r="BH1626" s="977"/>
      <c r="BI1626" s="977"/>
      <c r="BJ1626" s="977"/>
      <c r="BK1626" s="977"/>
      <c r="BL1626" s="977"/>
      <c r="BM1626" s="977"/>
      <c r="BN1626" s="977"/>
      <c r="BO1626" s="977"/>
      <c r="BP1626" s="977"/>
      <c r="BQ1626" s="977"/>
      <c r="BR1626" s="977"/>
      <c r="BS1626" s="977"/>
      <c r="BT1626" s="977"/>
      <c r="BU1626" s="977"/>
      <c r="BV1626" s="977"/>
      <c r="BW1626" s="977"/>
      <c r="BX1626" s="977"/>
      <c r="BY1626" s="978"/>
      <c r="BZ1626" s="985"/>
      <c r="CA1626" s="986"/>
      <c r="CB1626" s="986"/>
      <c r="CC1626" s="986"/>
      <c r="CD1626" s="986"/>
      <c r="CE1626" s="986"/>
      <c r="CF1626" s="986"/>
      <c r="CG1626" s="986"/>
      <c r="CH1626" s="987"/>
      <c r="CI1626" s="37"/>
      <c r="CJ1626" s="37"/>
    </row>
    <row r="1627" spans="1:91" ht="12.75" customHeight="1" x14ac:dyDescent="0.2">
      <c r="A1627" s="63"/>
      <c r="B1627" s="970"/>
      <c r="C1627" s="971"/>
      <c r="D1627" s="971"/>
      <c r="E1627" s="972"/>
      <c r="F1627" s="979"/>
      <c r="G1627" s="980"/>
      <c r="H1627" s="980"/>
      <c r="I1627" s="980"/>
      <c r="J1627" s="980"/>
      <c r="K1627" s="980"/>
      <c r="L1627" s="980"/>
      <c r="M1627" s="980"/>
      <c r="N1627" s="980"/>
      <c r="O1627" s="980"/>
      <c r="P1627" s="980"/>
      <c r="Q1627" s="980"/>
      <c r="R1627" s="980"/>
      <c r="S1627" s="980"/>
      <c r="T1627" s="980"/>
      <c r="U1627" s="980"/>
      <c r="V1627" s="980"/>
      <c r="W1627" s="980"/>
      <c r="X1627" s="980"/>
      <c r="Y1627" s="980"/>
      <c r="Z1627" s="980"/>
      <c r="AA1627" s="980"/>
      <c r="AB1627" s="980"/>
      <c r="AC1627" s="980"/>
      <c r="AD1627" s="980"/>
      <c r="AE1627" s="980"/>
      <c r="AF1627" s="980"/>
      <c r="AG1627" s="980"/>
      <c r="AH1627" s="980"/>
      <c r="AI1627" s="980"/>
      <c r="AJ1627" s="980"/>
      <c r="AK1627" s="980"/>
      <c r="AL1627" s="980"/>
      <c r="AM1627" s="980"/>
      <c r="AN1627" s="980"/>
      <c r="AO1627" s="980"/>
      <c r="AP1627" s="980"/>
      <c r="AQ1627" s="980"/>
      <c r="AR1627" s="980"/>
      <c r="AS1627" s="980"/>
      <c r="AT1627" s="980"/>
      <c r="AU1627" s="980"/>
      <c r="AV1627" s="980"/>
      <c r="AW1627" s="980"/>
      <c r="AX1627" s="980"/>
      <c r="AY1627" s="980"/>
      <c r="AZ1627" s="980"/>
      <c r="BA1627" s="980"/>
      <c r="BB1627" s="980"/>
      <c r="BC1627" s="980"/>
      <c r="BD1627" s="980"/>
      <c r="BE1627" s="980"/>
      <c r="BF1627" s="980"/>
      <c r="BG1627" s="980"/>
      <c r="BH1627" s="980"/>
      <c r="BI1627" s="980"/>
      <c r="BJ1627" s="980"/>
      <c r="BK1627" s="980"/>
      <c r="BL1627" s="980"/>
      <c r="BM1627" s="980"/>
      <c r="BN1627" s="980"/>
      <c r="BO1627" s="980"/>
      <c r="BP1627" s="980"/>
      <c r="BQ1627" s="980"/>
      <c r="BR1627" s="980"/>
      <c r="BS1627" s="980"/>
      <c r="BT1627" s="980"/>
      <c r="BU1627" s="980"/>
      <c r="BV1627" s="980"/>
      <c r="BW1627" s="980"/>
      <c r="BX1627" s="980"/>
      <c r="BY1627" s="981"/>
      <c r="BZ1627" s="988"/>
      <c r="CA1627" s="989"/>
      <c r="CB1627" s="989"/>
      <c r="CC1627" s="989"/>
      <c r="CD1627" s="989"/>
      <c r="CE1627" s="989"/>
      <c r="CF1627" s="989"/>
      <c r="CG1627" s="989"/>
      <c r="CH1627" s="990"/>
      <c r="CI1627" s="37"/>
      <c r="CJ1627" s="37"/>
    </row>
    <row r="1628" spans="1:91" ht="12.75" customHeight="1" x14ac:dyDescent="0.2">
      <c r="A1628" s="63"/>
      <c r="B1628" s="964" t="s">
        <v>59</v>
      </c>
      <c r="C1628" s="965"/>
      <c r="D1628" s="965"/>
      <c r="E1628" s="966"/>
      <c r="F1628" s="973" t="s">
        <v>1310</v>
      </c>
      <c r="G1628" s="974"/>
      <c r="H1628" s="974"/>
      <c r="I1628" s="974"/>
      <c r="J1628" s="974"/>
      <c r="K1628" s="974"/>
      <c r="L1628" s="974"/>
      <c r="M1628" s="974"/>
      <c r="N1628" s="974"/>
      <c r="O1628" s="974"/>
      <c r="P1628" s="974"/>
      <c r="Q1628" s="974"/>
      <c r="R1628" s="974"/>
      <c r="S1628" s="974"/>
      <c r="T1628" s="974"/>
      <c r="U1628" s="974"/>
      <c r="V1628" s="974"/>
      <c r="W1628" s="974"/>
      <c r="X1628" s="974"/>
      <c r="Y1628" s="974"/>
      <c r="Z1628" s="974"/>
      <c r="AA1628" s="974"/>
      <c r="AB1628" s="974"/>
      <c r="AC1628" s="974"/>
      <c r="AD1628" s="974"/>
      <c r="AE1628" s="974"/>
      <c r="AF1628" s="974"/>
      <c r="AG1628" s="974"/>
      <c r="AH1628" s="974"/>
      <c r="AI1628" s="974"/>
      <c r="AJ1628" s="974"/>
      <c r="AK1628" s="974"/>
      <c r="AL1628" s="974"/>
      <c r="AM1628" s="974"/>
      <c r="AN1628" s="974"/>
      <c r="AO1628" s="974"/>
      <c r="AP1628" s="974"/>
      <c r="AQ1628" s="974"/>
      <c r="AR1628" s="974"/>
      <c r="AS1628" s="974"/>
      <c r="AT1628" s="974"/>
      <c r="AU1628" s="974"/>
      <c r="AV1628" s="974"/>
      <c r="AW1628" s="974"/>
      <c r="AX1628" s="974"/>
      <c r="AY1628" s="974"/>
      <c r="AZ1628" s="974"/>
      <c r="BA1628" s="974"/>
      <c r="BB1628" s="974"/>
      <c r="BC1628" s="974"/>
      <c r="BD1628" s="974"/>
      <c r="BE1628" s="974"/>
      <c r="BF1628" s="974"/>
      <c r="BG1628" s="974"/>
      <c r="BH1628" s="974"/>
      <c r="BI1628" s="974"/>
      <c r="BJ1628" s="974"/>
      <c r="BK1628" s="974"/>
      <c r="BL1628" s="974"/>
      <c r="BM1628" s="974"/>
      <c r="BN1628" s="974"/>
      <c r="BO1628" s="974"/>
      <c r="BP1628" s="974"/>
      <c r="BQ1628" s="974"/>
      <c r="BR1628" s="974"/>
      <c r="BS1628" s="974"/>
      <c r="BT1628" s="974"/>
      <c r="BU1628" s="974"/>
      <c r="BV1628" s="974"/>
      <c r="BW1628" s="974"/>
      <c r="BX1628" s="974"/>
      <c r="BY1628" s="975"/>
      <c r="BZ1628" s="982"/>
      <c r="CA1628" s="983"/>
      <c r="CB1628" s="983"/>
      <c r="CC1628" s="983"/>
      <c r="CD1628" s="983"/>
      <c r="CE1628" s="983"/>
      <c r="CF1628" s="983"/>
      <c r="CG1628" s="983"/>
      <c r="CH1628" s="984"/>
      <c r="CI1628" s="37"/>
      <c r="CJ1628" s="37"/>
      <c r="CK1628" s="112"/>
      <c r="CL1628" s="112"/>
      <c r="CM1628" s="112"/>
    </row>
    <row r="1629" spans="1:91" ht="12.75" customHeight="1" x14ac:dyDescent="0.2">
      <c r="A1629" s="63"/>
      <c r="B1629" s="967"/>
      <c r="C1629" s="968"/>
      <c r="D1629" s="968"/>
      <c r="E1629" s="969"/>
      <c r="F1629" s="976"/>
      <c r="G1629" s="977"/>
      <c r="H1629" s="977"/>
      <c r="I1629" s="977"/>
      <c r="J1629" s="977"/>
      <c r="K1629" s="977"/>
      <c r="L1629" s="977"/>
      <c r="M1629" s="977"/>
      <c r="N1629" s="977"/>
      <c r="O1629" s="977"/>
      <c r="P1629" s="977"/>
      <c r="Q1629" s="977"/>
      <c r="R1629" s="977"/>
      <c r="S1629" s="977"/>
      <c r="T1629" s="977"/>
      <c r="U1629" s="977"/>
      <c r="V1629" s="977"/>
      <c r="W1629" s="977"/>
      <c r="X1629" s="977"/>
      <c r="Y1629" s="977"/>
      <c r="Z1629" s="977"/>
      <c r="AA1629" s="977"/>
      <c r="AB1629" s="977"/>
      <c r="AC1629" s="977"/>
      <c r="AD1629" s="977"/>
      <c r="AE1629" s="977"/>
      <c r="AF1629" s="977"/>
      <c r="AG1629" s="977"/>
      <c r="AH1629" s="977"/>
      <c r="AI1629" s="977"/>
      <c r="AJ1629" s="977"/>
      <c r="AK1629" s="977"/>
      <c r="AL1629" s="977"/>
      <c r="AM1629" s="977"/>
      <c r="AN1629" s="977"/>
      <c r="AO1629" s="977"/>
      <c r="AP1629" s="977"/>
      <c r="AQ1629" s="977"/>
      <c r="AR1629" s="977"/>
      <c r="AS1629" s="977"/>
      <c r="AT1629" s="977"/>
      <c r="AU1629" s="977"/>
      <c r="AV1629" s="977"/>
      <c r="AW1629" s="977"/>
      <c r="AX1629" s="977"/>
      <c r="AY1629" s="977"/>
      <c r="AZ1629" s="977"/>
      <c r="BA1629" s="977"/>
      <c r="BB1629" s="977"/>
      <c r="BC1629" s="977"/>
      <c r="BD1629" s="977"/>
      <c r="BE1629" s="977"/>
      <c r="BF1629" s="977"/>
      <c r="BG1629" s="977"/>
      <c r="BH1629" s="977"/>
      <c r="BI1629" s="977"/>
      <c r="BJ1629" s="977"/>
      <c r="BK1629" s="977"/>
      <c r="BL1629" s="977"/>
      <c r="BM1629" s="977"/>
      <c r="BN1629" s="977"/>
      <c r="BO1629" s="977"/>
      <c r="BP1629" s="977"/>
      <c r="BQ1629" s="977"/>
      <c r="BR1629" s="977"/>
      <c r="BS1629" s="977"/>
      <c r="BT1629" s="977"/>
      <c r="BU1629" s="977"/>
      <c r="BV1629" s="977"/>
      <c r="BW1629" s="977"/>
      <c r="BX1629" s="977"/>
      <c r="BY1629" s="978"/>
      <c r="BZ1629" s="985"/>
      <c r="CA1629" s="986"/>
      <c r="CB1629" s="986"/>
      <c r="CC1629" s="986"/>
      <c r="CD1629" s="986"/>
      <c r="CE1629" s="986"/>
      <c r="CF1629" s="986"/>
      <c r="CG1629" s="986"/>
      <c r="CH1629" s="987"/>
      <c r="CI1629" s="37"/>
      <c r="CJ1629" s="37"/>
      <c r="CK1629" s="112"/>
      <c r="CL1629" s="112"/>
      <c r="CM1629" s="112"/>
    </row>
    <row r="1630" spans="1:91" ht="12.75" customHeight="1" x14ac:dyDescent="0.2">
      <c r="A1630" s="63"/>
      <c r="B1630" s="967"/>
      <c r="C1630" s="968"/>
      <c r="D1630" s="968"/>
      <c r="E1630" s="969"/>
      <c r="F1630" s="976"/>
      <c r="G1630" s="977"/>
      <c r="H1630" s="977"/>
      <c r="I1630" s="977"/>
      <c r="J1630" s="977"/>
      <c r="K1630" s="977"/>
      <c r="L1630" s="977"/>
      <c r="M1630" s="977"/>
      <c r="N1630" s="977"/>
      <c r="O1630" s="977"/>
      <c r="P1630" s="977"/>
      <c r="Q1630" s="977"/>
      <c r="R1630" s="977"/>
      <c r="S1630" s="977"/>
      <c r="T1630" s="977"/>
      <c r="U1630" s="977"/>
      <c r="V1630" s="977"/>
      <c r="W1630" s="977"/>
      <c r="X1630" s="977"/>
      <c r="Y1630" s="977"/>
      <c r="Z1630" s="977"/>
      <c r="AA1630" s="977"/>
      <c r="AB1630" s="977"/>
      <c r="AC1630" s="977"/>
      <c r="AD1630" s="977"/>
      <c r="AE1630" s="977"/>
      <c r="AF1630" s="977"/>
      <c r="AG1630" s="977"/>
      <c r="AH1630" s="977"/>
      <c r="AI1630" s="977"/>
      <c r="AJ1630" s="977"/>
      <c r="AK1630" s="977"/>
      <c r="AL1630" s="977"/>
      <c r="AM1630" s="977"/>
      <c r="AN1630" s="977"/>
      <c r="AO1630" s="977"/>
      <c r="AP1630" s="977"/>
      <c r="AQ1630" s="977"/>
      <c r="AR1630" s="977"/>
      <c r="AS1630" s="977"/>
      <c r="AT1630" s="977"/>
      <c r="AU1630" s="977"/>
      <c r="AV1630" s="977"/>
      <c r="AW1630" s="977"/>
      <c r="AX1630" s="977"/>
      <c r="AY1630" s="977"/>
      <c r="AZ1630" s="977"/>
      <c r="BA1630" s="977"/>
      <c r="BB1630" s="977"/>
      <c r="BC1630" s="977"/>
      <c r="BD1630" s="977"/>
      <c r="BE1630" s="977"/>
      <c r="BF1630" s="977"/>
      <c r="BG1630" s="977"/>
      <c r="BH1630" s="977"/>
      <c r="BI1630" s="977"/>
      <c r="BJ1630" s="977"/>
      <c r="BK1630" s="977"/>
      <c r="BL1630" s="977"/>
      <c r="BM1630" s="977"/>
      <c r="BN1630" s="977"/>
      <c r="BO1630" s="977"/>
      <c r="BP1630" s="977"/>
      <c r="BQ1630" s="977"/>
      <c r="BR1630" s="977"/>
      <c r="BS1630" s="977"/>
      <c r="BT1630" s="977"/>
      <c r="BU1630" s="977"/>
      <c r="BV1630" s="977"/>
      <c r="BW1630" s="977"/>
      <c r="BX1630" s="977"/>
      <c r="BY1630" s="978"/>
      <c r="BZ1630" s="985"/>
      <c r="CA1630" s="986"/>
      <c r="CB1630" s="986"/>
      <c r="CC1630" s="986"/>
      <c r="CD1630" s="986"/>
      <c r="CE1630" s="986"/>
      <c r="CF1630" s="986"/>
      <c r="CG1630" s="986"/>
      <c r="CH1630" s="987"/>
      <c r="CI1630" s="37"/>
      <c r="CJ1630" s="37"/>
      <c r="CK1630" s="112"/>
      <c r="CL1630" s="112"/>
      <c r="CM1630" s="112"/>
    </row>
    <row r="1631" spans="1:91" ht="12.75" customHeight="1" x14ac:dyDescent="0.2">
      <c r="A1631" s="63"/>
      <c r="B1631" s="967"/>
      <c r="C1631" s="968"/>
      <c r="D1631" s="968"/>
      <c r="E1631" s="969"/>
      <c r="F1631" s="976"/>
      <c r="G1631" s="977"/>
      <c r="H1631" s="977"/>
      <c r="I1631" s="977"/>
      <c r="J1631" s="977"/>
      <c r="K1631" s="977"/>
      <c r="L1631" s="977"/>
      <c r="M1631" s="977"/>
      <c r="N1631" s="977"/>
      <c r="O1631" s="977"/>
      <c r="P1631" s="977"/>
      <c r="Q1631" s="977"/>
      <c r="R1631" s="977"/>
      <c r="S1631" s="977"/>
      <c r="T1631" s="977"/>
      <c r="U1631" s="977"/>
      <c r="V1631" s="977"/>
      <c r="W1631" s="977"/>
      <c r="X1631" s="977"/>
      <c r="Y1631" s="977"/>
      <c r="Z1631" s="977"/>
      <c r="AA1631" s="977"/>
      <c r="AB1631" s="977"/>
      <c r="AC1631" s="977"/>
      <c r="AD1631" s="977"/>
      <c r="AE1631" s="977"/>
      <c r="AF1631" s="977"/>
      <c r="AG1631" s="977"/>
      <c r="AH1631" s="977"/>
      <c r="AI1631" s="977"/>
      <c r="AJ1631" s="977"/>
      <c r="AK1631" s="977"/>
      <c r="AL1631" s="977"/>
      <c r="AM1631" s="977"/>
      <c r="AN1631" s="977"/>
      <c r="AO1631" s="977"/>
      <c r="AP1631" s="977"/>
      <c r="AQ1631" s="977"/>
      <c r="AR1631" s="977"/>
      <c r="AS1631" s="977"/>
      <c r="AT1631" s="977"/>
      <c r="AU1631" s="977"/>
      <c r="AV1631" s="977"/>
      <c r="AW1631" s="977"/>
      <c r="AX1631" s="977"/>
      <c r="AY1631" s="977"/>
      <c r="AZ1631" s="977"/>
      <c r="BA1631" s="977"/>
      <c r="BB1631" s="977"/>
      <c r="BC1631" s="977"/>
      <c r="BD1631" s="977"/>
      <c r="BE1631" s="977"/>
      <c r="BF1631" s="977"/>
      <c r="BG1631" s="977"/>
      <c r="BH1631" s="977"/>
      <c r="BI1631" s="977"/>
      <c r="BJ1631" s="977"/>
      <c r="BK1631" s="977"/>
      <c r="BL1631" s="977"/>
      <c r="BM1631" s="977"/>
      <c r="BN1631" s="977"/>
      <c r="BO1631" s="977"/>
      <c r="BP1631" s="977"/>
      <c r="BQ1631" s="977"/>
      <c r="BR1631" s="977"/>
      <c r="BS1631" s="977"/>
      <c r="BT1631" s="977"/>
      <c r="BU1631" s="977"/>
      <c r="BV1631" s="977"/>
      <c r="BW1631" s="977"/>
      <c r="BX1631" s="977"/>
      <c r="BY1631" s="978"/>
      <c r="BZ1631" s="985"/>
      <c r="CA1631" s="986"/>
      <c r="CB1631" s="986"/>
      <c r="CC1631" s="986"/>
      <c r="CD1631" s="986"/>
      <c r="CE1631" s="986"/>
      <c r="CF1631" s="986"/>
      <c r="CG1631" s="986"/>
      <c r="CH1631" s="987"/>
      <c r="CI1631" s="37"/>
      <c r="CJ1631" s="37"/>
    </row>
    <row r="1632" spans="1:91" ht="12.75" customHeight="1" x14ac:dyDescent="0.2">
      <c r="A1632" s="63"/>
      <c r="B1632" s="970"/>
      <c r="C1632" s="971"/>
      <c r="D1632" s="971"/>
      <c r="E1632" s="972"/>
      <c r="F1632" s="979"/>
      <c r="G1632" s="980"/>
      <c r="H1632" s="980"/>
      <c r="I1632" s="980"/>
      <c r="J1632" s="980"/>
      <c r="K1632" s="980"/>
      <c r="L1632" s="980"/>
      <c r="M1632" s="980"/>
      <c r="N1632" s="980"/>
      <c r="O1632" s="980"/>
      <c r="P1632" s="980"/>
      <c r="Q1632" s="980"/>
      <c r="R1632" s="980"/>
      <c r="S1632" s="980"/>
      <c r="T1632" s="980"/>
      <c r="U1632" s="980"/>
      <c r="V1632" s="980"/>
      <c r="W1632" s="980"/>
      <c r="X1632" s="980"/>
      <c r="Y1632" s="980"/>
      <c r="Z1632" s="980"/>
      <c r="AA1632" s="980"/>
      <c r="AB1632" s="980"/>
      <c r="AC1632" s="980"/>
      <c r="AD1632" s="980"/>
      <c r="AE1632" s="980"/>
      <c r="AF1632" s="980"/>
      <c r="AG1632" s="980"/>
      <c r="AH1632" s="980"/>
      <c r="AI1632" s="980"/>
      <c r="AJ1632" s="980"/>
      <c r="AK1632" s="980"/>
      <c r="AL1632" s="980"/>
      <c r="AM1632" s="980"/>
      <c r="AN1632" s="980"/>
      <c r="AO1632" s="980"/>
      <c r="AP1632" s="980"/>
      <c r="AQ1632" s="980"/>
      <c r="AR1632" s="980"/>
      <c r="AS1632" s="980"/>
      <c r="AT1632" s="980"/>
      <c r="AU1632" s="980"/>
      <c r="AV1632" s="980"/>
      <c r="AW1632" s="980"/>
      <c r="AX1632" s="980"/>
      <c r="AY1632" s="980"/>
      <c r="AZ1632" s="980"/>
      <c r="BA1632" s="980"/>
      <c r="BB1632" s="980"/>
      <c r="BC1632" s="980"/>
      <c r="BD1632" s="980"/>
      <c r="BE1632" s="980"/>
      <c r="BF1632" s="980"/>
      <c r="BG1632" s="980"/>
      <c r="BH1632" s="980"/>
      <c r="BI1632" s="980"/>
      <c r="BJ1632" s="980"/>
      <c r="BK1632" s="980"/>
      <c r="BL1632" s="980"/>
      <c r="BM1632" s="980"/>
      <c r="BN1632" s="980"/>
      <c r="BO1632" s="980"/>
      <c r="BP1632" s="980"/>
      <c r="BQ1632" s="980"/>
      <c r="BR1632" s="980"/>
      <c r="BS1632" s="980"/>
      <c r="BT1632" s="980"/>
      <c r="BU1632" s="980"/>
      <c r="BV1632" s="980"/>
      <c r="BW1632" s="980"/>
      <c r="BX1632" s="980"/>
      <c r="BY1632" s="981"/>
      <c r="BZ1632" s="988"/>
      <c r="CA1632" s="989"/>
      <c r="CB1632" s="989"/>
      <c r="CC1632" s="989"/>
      <c r="CD1632" s="989"/>
      <c r="CE1632" s="989"/>
      <c r="CF1632" s="989"/>
      <c r="CG1632" s="989"/>
      <c r="CH1632" s="990"/>
      <c r="CI1632" s="37"/>
      <c r="CJ1632" s="37"/>
    </row>
    <row r="1633" spans="1:100" ht="12.75" customHeight="1" x14ac:dyDescent="0.2">
      <c r="A1633" s="63"/>
      <c r="B1633" s="964" t="s">
        <v>62</v>
      </c>
      <c r="C1633" s="965"/>
      <c r="D1633" s="965"/>
      <c r="E1633" s="966"/>
      <c r="F1633" s="973" t="s">
        <v>203</v>
      </c>
      <c r="G1633" s="974"/>
      <c r="H1633" s="974"/>
      <c r="I1633" s="974"/>
      <c r="J1633" s="974"/>
      <c r="K1633" s="974"/>
      <c r="L1633" s="974"/>
      <c r="M1633" s="974"/>
      <c r="N1633" s="974"/>
      <c r="O1633" s="974"/>
      <c r="P1633" s="974"/>
      <c r="Q1633" s="974"/>
      <c r="R1633" s="974"/>
      <c r="S1633" s="974"/>
      <c r="T1633" s="974"/>
      <c r="U1633" s="974"/>
      <c r="V1633" s="974"/>
      <c r="W1633" s="974"/>
      <c r="X1633" s="974"/>
      <c r="Y1633" s="974"/>
      <c r="Z1633" s="974"/>
      <c r="AA1633" s="974"/>
      <c r="AB1633" s="974"/>
      <c r="AC1633" s="974"/>
      <c r="AD1633" s="974"/>
      <c r="AE1633" s="974"/>
      <c r="AF1633" s="974"/>
      <c r="AG1633" s="974"/>
      <c r="AH1633" s="974"/>
      <c r="AI1633" s="974"/>
      <c r="AJ1633" s="974"/>
      <c r="AK1633" s="974"/>
      <c r="AL1633" s="974"/>
      <c r="AM1633" s="974"/>
      <c r="AN1633" s="974"/>
      <c r="AO1633" s="974"/>
      <c r="AP1633" s="974"/>
      <c r="AQ1633" s="974"/>
      <c r="AR1633" s="974"/>
      <c r="AS1633" s="974"/>
      <c r="AT1633" s="974"/>
      <c r="AU1633" s="974"/>
      <c r="AV1633" s="974"/>
      <c r="AW1633" s="974"/>
      <c r="AX1633" s="974"/>
      <c r="AY1633" s="974"/>
      <c r="AZ1633" s="974"/>
      <c r="BA1633" s="974"/>
      <c r="BB1633" s="974"/>
      <c r="BC1633" s="974"/>
      <c r="BD1633" s="974"/>
      <c r="BE1633" s="974"/>
      <c r="BF1633" s="974"/>
      <c r="BG1633" s="974"/>
      <c r="BH1633" s="974"/>
      <c r="BI1633" s="974"/>
      <c r="BJ1633" s="974"/>
      <c r="BK1633" s="974"/>
      <c r="BL1633" s="974"/>
      <c r="BM1633" s="974"/>
      <c r="BN1633" s="974"/>
      <c r="BO1633" s="974"/>
      <c r="BP1633" s="974"/>
      <c r="BQ1633" s="974"/>
      <c r="BR1633" s="974"/>
      <c r="BS1633" s="974"/>
      <c r="BT1633" s="974"/>
      <c r="BU1633" s="974"/>
      <c r="BV1633" s="974"/>
      <c r="BW1633" s="974"/>
      <c r="BX1633" s="974"/>
      <c r="BY1633" s="975"/>
      <c r="BZ1633" s="982"/>
      <c r="CA1633" s="983"/>
      <c r="CB1633" s="983"/>
      <c r="CC1633" s="983"/>
      <c r="CD1633" s="983"/>
      <c r="CE1633" s="983"/>
      <c r="CF1633" s="983"/>
      <c r="CG1633" s="983"/>
      <c r="CH1633" s="984"/>
      <c r="CI1633" s="37"/>
      <c r="CJ1633" s="37"/>
      <c r="CK1633" s="112"/>
      <c r="CL1633" s="112"/>
      <c r="CM1633" s="112"/>
    </row>
    <row r="1634" spans="1:100" ht="12.75" customHeight="1" x14ac:dyDescent="0.2">
      <c r="A1634" s="63"/>
      <c r="B1634" s="967"/>
      <c r="C1634" s="968"/>
      <c r="D1634" s="968"/>
      <c r="E1634" s="969"/>
      <c r="F1634" s="976"/>
      <c r="G1634" s="977"/>
      <c r="H1634" s="977"/>
      <c r="I1634" s="977"/>
      <c r="J1634" s="977"/>
      <c r="K1634" s="977"/>
      <c r="L1634" s="977"/>
      <c r="M1634" s="977"/>
      <c r="N1634" s="977"/>
      <c r="O1634" s="977"/>
      <c r="P1634" s="977"/>
      <c r="Q1634" s="977"/>
      <c r="R1634" s="977"/>
      <c r="S1634" s="977"/>
      <c r="T1634" s="977"/>
      <c r="U1634" s="977"/>
      <c r="V1634" s="977"/>
      <c r="W1634" s="977"/>
      <c r="X1634" s="977"/>
      <c r="Y1634" s="977"/>
      <c r="Z1634" s="977"/>
      <c r="AA1634" s="977"/>
      <c r="AB1634" s="977"/>
      <c r="AC1634" s="977"/>
      <c r="AD1634" s="977"/>
      <c r="AE1634" s="977"/>
      <c r="AF1634" s="977"/>
      <c r="AG1634" s="977"/>
      <c r="AH1634" s="977"/>
      <c r="AI1634" s="977"/>
      <c r="AJ1634" s="977"/>
      <c r="AK1634" s="977"/>
      <c r="AL1634" s="977"/>
      <c r="AM1634" s="977"/>
      <c r="AN1634" s="977"/>
      <c r="AO1634" s="977"/>
      <c r="AP1634" s="977"/>
      <c r="AQ1634" s="977"/>
      <c r="AR1634" s="977"/>
      <c r="AS1634" s="977"/>
      <c r="AT1634" s="977"/>
      <c r="AU1634" s="977"/>
      <c r="AV1634" s="977"/>
      <c r="AW1634" s="977"/>
      <c r="AX1634" s="977"/>
      <c r="AY1634" s="977"/>
      <c r="AZ1634" s="977"/>
      <c r="BA1634" s="977"/>
      <c r="BB1634" s="977"/>
      <c r="BC1634" s="977"/>
      <c r="BD1634" s="977"/>
      <c r="BE1634" s="977"/>
      <c r="BF1634" s="977"/>
      <c r="BG1634" s="977"/>
      <c r="BH1634" s="977"/>
      <c r="BI1634" s="977"/>
      <c r="BJ1634" s="977"/>
      <c r="BK1634" s="977"/>
      <c r="BL1634" s="977"/>
      <c r="BM1634" s="977"/>
      <c r="BN1634" s="977"/>
      <c r="BO1634" s="977"/>
      <c r="BP1634" s="977"/>
      <c r="BQ1634" s="977"/>
      <c r="BR1634" s="977"/>
      <c r="BS1634" s="977"/>
      <c r="BT1634" s="977"/>
      <c r="BU1634" s="977"/>
      <c r="BV1634" s="977"/>
      <c r="BW1634" s="977"/>
      <c r="BX1634" s="977"/>
      <c r="BY1634" s="978"/>
      <c r="BZ1634" s="985"/>
      <c r="CA1634" s="986"/>
      <c r="CB1634" s="986"/>
      <c r="CC1634" s="986"/>
      <c r="CD1634" s="986"/>
      <c r="CE1634" s="986"/>
      <c r="CF1634" s="986"/>
      <c r="CG1634" s="986"/>
      <c r="CH1634" s="987"/>
      <c r="CI1634" s="37"/>
      <c r="CJ1634" s="37"/>
    </row>
    <row r="1635" spans="1:100" ht="12.75" customHeight="1" x14ac:dyDescent="0.2">
      <c r="A1635" s="63"/>
      <c r="B1635" s="970"/>
      <c r="C1635" s="971"/>
      <c r="D1635" s="971"/>
      <c r="E1635" s="972"/>
      <c r="F1635" s="979"/>
      <c r="G1635" s="980"/>
      <c r="H1635" s="980"/>
      <c r="I1635" s="980"/>
      <c r="J1635" s="980"/>
      <c r="K1635" s="980"/>
      <c r="L1635" s="980"/>
      <c r="M1635" s="980"/>
      <c r="N1635" s="980"/>
      <c r="O1635" s="980"/>
      <c r="P1635" s="980"/>
      <c r="Q1635" s="980"/>
      <c r="R1635" s="980"/>
      <c r="S1635" s="980"/>
      <c r="T1635" s="980"/>
      <c r="U1635" s="980"/>
      <c r="V1635" s="980"/>
      <c r="W1635" s="980"/>
      <c r="X1635" s="980"/>
      <c r="Y1635" s="980"/>
      <c r="Z1635" s="980"/>
      <c r="AA1635" s="980"/>
      <c r="AB1635" s="980"/>
      <c r="AC1635" s="980"/>
      <c r="AD1635" s="980"/>
      <c r="AE1635" s="980"/>
      <c r="AF1635" s="980"/>
      <c r="AG1635" s="980"/>
      <c r="AH1635" s="980"/>
      <c r="AI1635" s="980"/>
      <c r="AJ1635" s="980"/>
      <c r="AK1635" s="980"/>
      <c r="AL1635" s="980"/>
      <c r="AM1635" s="980"/>
      <c r="AN1635" s="980"/>
      <c r="AO1635" s="980"/>
      <c r="AP1635" s="980"/>
      <c r="AQ1635" s="980"/>
      <c r="AR1635" s="980"/>
      <c r="AS1635" s="980"/>
      <c r="AT1635" s="980"/>
      <c r="AU1635" s="980"/>
      <c r="AV1635" s="980"/>
      <c r="AW1635" s="980"/>
      <c r="AX1635" s="980"/>
      <c r="AY1635" s="980"/>
      <c r="AZ1635" s="980"/>
      <c r="BA1635" s="980"/>
      <c r="BB1635" s="980"/>
      <c r="BC1635" s="980"/>
      <c r="BD1635" s="980"/>
      <c r="BE1635" s="980"/>
      <c r="BF1635" s="980"/>
      <c r="BG1635" s="980"/>
      <c r="BH1635" s="980"/>
      <c r="BI1635" s="980"/>
      <c r="BJ1635" s="980"/>
      <c r="BK1635" s="980"/>
      <c r="BL1635" s="980"/>
      <c r="BM1635" s="980"/>
      <c r="BN1635" s="980"/>
      <c r="BO1635" s="980"/>
      <c r="BP1635" s="980"/>
      <c r="BQ1635" s="980"/>
      <c r="BR1635" s="980"/>
      <c r="BS1635" s="980"/>
      <c r="BT1635" s="980"/>
      <c r="BU1635" s="980"/>
      <c r="BV1635" s="980"/>
      <c r="BW1635" s="980"/>
      <c r="BX1635" s="980"/>
      <c r="BY1635" s="981"/>
      <c r="BZ1635" s="988"/>
      <c r="CA1635" s="989"/>
      <c r="CB1635" s="989"/>
      <c r="CC1635" s="989"/>
      <c r="CD1635" s="989"/>
      <c r="CE1635" s="989"/>
      <c r="CF1635" s="989"/>
      <c r="CG1635" s="989"/>
      <c r="CH1635" s="990"/>
      <c r="CI1635" s="37"/>
      <c r="CJ1635" s="37"/>
    </row>
    <row r="1636" spans="1:100" ht="12.75" customHeight="1" x14ac:dyDescent="0.2">
      <c r="A1636" s="63"/>
      <c r="B1636" s="964" t="s">
        <v>63</v>
      </c>
      <c r="C1636" s="965"/>
      <c r="D1636" s="965"/>
      <c r="E1636" s="966"/>
      <c r="F1636" s="973" t="s">
        <v>546</v>
      </c>
      <c r="G1636" s="974"/>
      <c r="H1636" s="974"/>
      <c r="I1636" s="974"/>
      <c r="J1636" s="974"/>
      <c r="K1636" s="974"/>
      <c r="L1636" s="974"/>
      <c r="M1636" s="974"/>
      <c r="N1636" s="974"/>
      <c r="O1636" s="974"/>
      <c r="P1636" s="974"/>
      <c r="Q1636" s="974"/>
      <c r="R1636" s="974"/>
      <c r="S1636" s="974"/>
      <c r="T1636" s="974"/>
      <c r="U1636" s="974"/>
      <c r="V1636" s="974"/>
      <c r="W1636" s="974"/>
      <c r="X1636" s="974"/>
      <c r="Y1636" s="974"/>
      <c r="Z1636" s="974"/>
      <c r="AA1636" s="974"/>
      <c r="AB1636" s="974"/>
      <c r="AC1636" s="974"/>
      <c r="AD1636" s="974"/>
      <c r="AE1636" s="974"/>
      <c r="AF1636" s="974"/>
      <c r="AG1636" s="974"/>
      <c r="AH1636" s="974"/>
      <c r="AI1636" s="974"/>
      <c r="AJ1636" s="974"/>
      <c r="AK1636" s="974"/>
      <c r="AL1636" s="974"/>
      <c r="AM1636" s="974"/>
      <c r="AN1636" s="974"/>
      <c r="AO1636" s="974"/>
      <c r="AP1636" s="974"/>
      <c r="AQ1636" s="974"/>
      <c r="AR1636" s="974"/>
      <c r="AS1636" s="974"/>
      <c r="AT1636" s="974"/>
      <c r="AU1636" s="974"/>
      <c r="AV1636" s="974"/>
      <c r="AW1636" s="974"/>
      <c r="AX1636" s="974"/>
      <c r="AY1636" s="974"/>
      <c r="AZ1636" s="974"/>
      <c r="BA1636" s="974"/>
      <c r="BB1636" s="974"/>
      <c r="BC1636" s="974"/>
      <c r="BD1636" s="974"/>
      <c r="BE1636" s="974"/>
      <c r="BF1636" s="974"/>
      <c r="BG1636" s="974"/>
      <c r="BH1636" s="974"/>
      <c r="BI1636" s="974"/>
      <c r="BJ1636" s="974"/>
      <c r="BK1636" s="974"/>
      <c r="BL1636" s="974"/>
      <c r="BM1636" s="974"/>
      <c r="BN1636" s="974"/>
      <c r="BO1636" s="974"/>
      <c r="BP1636" s="974"/>
      <c r="BQ1636" s="974"/>
      <c r="BR1636" s="974"/>
      <c r="BS1636" s="974"/>
      <c r="BT1636" s="974"/>
      <c r="BU1636" s="974"/>
      <c r="BV1636" s="974"/>
      <c r="BW1636" s="974"/>
      <c r="BX1636" s="974"/>
      <c r="BY1636" s="975"/>
      <c r="BZ1636" s="982"/>
      <c r="CA1636" s="983"/>
      <c r="CB1636" s="983"/>
      <c r="CC1636" s="983"/>
      <c r="CD1636" s="983"/>
      <c r="CE1636" s="983"/>
      <c r="CF1636" s="983"/>
      <c r="CG1636" s="983"/>
      <c r="CH1636" s="984"/>
      <c r="CI1636" s="37"/>
      <c r="CJ1636" s="37"/>
      <c r="CK1636" s="112"/>
      <c r="CL1636" s="112"/>
      <c r="CM1636" s="112"/>
    </row>
    <row r="1637" spans="1:100" ht="12.75" customHeight="1" x14ac:dyDescent="0.2">
      <c r="A1637" s="63"/>
      <c r="B1637" s="967"/>
      <c r="C1637" s="968"/>
      <c r="D1637" s="968"/>
      <c r="E1637" s="969"/>
      <c r="F1637" s="976"/>
      <c r="G1637" s="977"/>
      <c r="H1637" s="977"/>
      <c r="I1637" s="977"/>
      <c r="J1637" s="977"/>
      <c r="K1637" s="977"/>
      <c r="L1637" s="977"/>
      <c r="M1637" s="977"/>
      <c r="N1637" s="977"/>
      <c r="O1637" s="977"/>
      <c r="P1637" s="977"/>
      <c r="Q1637" s="977"/>
      <c r="R1637" s="977"/>
      <c r="S1637" s="977"/>
      <c r="T1637" s="977"/>
      <c r="U1637" s="977"/>
      <c r="V1637" s="977"/>
      <c r="W1637" s="977"/>
      <c r="X1637" s="977"/>
      <c r="Y1637" s="977"/>
      <c r="Z1637" s="977"/>
      <c r="AA1637" s="977"/>
      <c r="AB1637" s="977"/>
      <c r="AC1637" s="977"/>
      <c r="AD1637" s="977"/>
      <c r="AE1637" s="977"/>
      <c r="AF1637" s="977"/>
      <c r="AG1637" s="977"/>
      <c r="AH1637" s="977"/>
      <c r="AI1637" s="977"/>
      <c r="AJ1637" s="977"/>
      <c r="AK1637" s="977"/>
      <c r="AL1637" s="977"/>
      <c r="AM1637" s="977"/>
      <c r="AN1637" s="977"/>
      <c r="AO1637" s="977"/>
      <c r="AP1637" s="977"/>
      <c r="AQ1637" s="977"/>
      <c r="AR1637" s="977"/>
      <c r="AS1637" s="977"/>
      <c r="AT1637" s="977"/>
      <c r="AU1637" s="977"/>
      <c r="AV1637" s="977"/>
      <c r="AW1637" s="977"/>
      <c r="AX1637" s="977"/>
      <c r="AY1637" s="977"/>
      <c r="AZ1637" s="977"/>
      <c r="BA1637" s="977"/>
      <c r="BB1637" s="977"/>
      <c r="BC1637" s="977"/>
      <c r="BD1637" s="977"/>
      <c r="BE1637" s="977"/>
      <c r="BF1637" s="977"/>
      <c r="BG1637" s="977"/>
      <c r="BH1637" s="977"/>
      <c r="BI1637" s="977"/>
      <c r="BJ1637" s="977"/>
      <c r="BK1637" s="977"/>
      <c r="BL1637" s="977"/>
      <c r="BM1637" s="977"/>
      <c r="BN1637" s="977"/>
      <c r="BO1637" s="977"/>
      <c r="BP1637" s="977"/>
      <c r="BQ1637" s="977"/>
      <c r="BR1637" s="977"/>
      <c r="BS1637" s="977"/>
      <c r="BT1637" s="977"/>
      <c r="BU1637" s="977"/>
      <c r="BV1637" s="977"/>
      <c r="BW1637" s="977"/>
      <c r="BX1637" s="977"/>
      <c r="BY1637" s="978"/>
      <c r="BZ1637" s="985"/>
      <c r="CA1637" s="986"/>
      <c r="CB1637" s="986"/>
      <c r="CC1637" s="986"/>
      <c r="CD1637" s="986"/>
      <c r="CE1637" s="986"/>
      <c r="CF1637" s="986"/>
      <c r="CG1637" s="986"/>
      <c r="CH1637" s="987"/>
      <c r="CI1637" s="37"/>
      <c r="CJ1637" s="37"/>
    </row>
    <row r="1638" spans="1:100" ht="12.75" customHeight="1" x14ac:dyDescent="0.2">
      <c r="A1638" s="63"/>
      <c r="B1638" s="970"/>
      <c r="C1638" s="971"/>
      <c r="D1638" s="971"/>
      <c r="E1638" s="972"/>
      <c r="F1638" s="979"/>
      <c r="G1638" s="980"/>
      <c r="H1638" s="980"/>
      <c r="I1638" s="980"/>
      <c r="J1638" s="980"/>
      <c r="K1638" s="980"/>
      <c r="L1638" s="980"/>
      <c r="M1638" s="980"/>
      <c r="N1638" s="980"/>
      <c r="O1638" s="980"/>
      <c r="P1638" s="980"/>
      <c r="Q1638" s="980"/>
      <c r="R1638" s="980"/>
      <c r="S1638" s="980"/>
      <c r="T1638" s="980"/>
      <c r="U1638" s="980"/>
      <c r="V1638" s="980"/>
      <c r="W1638" s="980"/>
      <c r="X1638" s="980"/>
      <c r="Y1638" s="980"/>
      <c r="Z1638" s="980"/>
      <c r="AA1638" s="980"/>
      <c r="AB1638" s="980"/>
      <c r="AC1638" s="980"/>
      <c r="AD1638" s="980"/>
      <c r="AE1638" s="980"/>
      <c r="AF1638" s="980"/>
      <c r="AG1638" s="980"/>
      <c r="AH1638" s="980"/>
      <c r="AI1638" s="980"/>
      <c r="AJ1638" s="980"/>
      <c r="AK1638" s="980"/>
      <c r="AL1638" s="980"/>
      <c r="AM1638" s="980"/>
      <c r="AN1638" s="980"/>
      <c r="AO1638" s="980"/>
      <c r="AP1638" s="980"/>
      <c r="AQ1638" s="980"/>
      <c r="AR1638" s="980"/>
      <c r="AS1638" s="980"/>
      <c r="AT1638" s="980"/>
      <c r="AU1638" s="980"/>
      <c r="AV1638" s="980"/>
      <c r="AW1638" s="980"/>
      <c r="AX1638" s="980"/>
      <c r="AY1638" s="980"/>
      <c r="AZ1638" s="980"/>
      <c r="BA1638" s="980"/>
      <c r="BB1638" s="980"/>
      <c r="BC1638" s="980"/>
      <c r="BD1638" s="980"/>
      <c r="BE1638" s="980"/>
      <c r="BF1638" s="980"/>
      <c r="BG1638" s="980"/>
      <c r="BH1638" s="980"/>
      <c r="BI1638" s="980"/>
      <c r="BJ1638" s="980"/>
      <c r="BK1638" s="980"/>
      <c r="BL1638" s="980"/>
      <c r="BM1638" s="980"/>
      <c r="BN1638" s="980"/>
      <c r="BO1638" s="980"/>
      <c r="BP1638" s="980"/>
      <c r="BQ1638" s="980"/>
      <c r="BR1638" s="980"/>
      <c r="BS1638" s="980"/>
      <c r="BT1638" s="980"/>
      <c r="BU1638" s="980"/>
      <c r="BV1638" s="980"/>
      <c r="BW1638" s="980"/>
      <c r="BX1638" s="980"/>
      <c r="BY1638" s="981"/>
      <c r="BZ1638" s="988"/>
      <c r="CA1638" s="989"/>
      <c r="CB1638" s="989"/>
      <c r="CC1638" s="989"/>
      <c r="CD1638" s="989"/>
      <c r="CE1638" s="989"/>
      <c r="CF1638" s="989"/>
      <c r="CG1638" s="989"/>
      <c r="CH1638" s="990"/>
      <c r="CI1638" s="37"/>
      <c r="CJ1638" s="37"/>
    </row>
    <row r="1639" spans="1:100" ht="12.75" customHeight="1" x14ac:dyDescent="0.2">
      <c r="A1639" s="63"/>
      <c r="B1639" s="964" t="s">
        <v>92</v>
      </c>
      <c r="C1639" s="965"/>
      <c r="D1639" s="965"/>
      <c r="E1639" s="966"/>
      <c r="F1639" s="973" t="s">
        <v>237</v>
      </c>
      <c r="G1639" s="974"/>
      <c r="H1639" s="974"/>
      <c r="I1639" s="974"/>
      <c r="J1639" s="974"/>
      <c r="K1639" s="974"/>
      <c r="L1639" s="974"/>
      <c r="M1639" s="974"/>
      <c r="N1639" s="974"/>
      <c r="O1639" s="974"/>
      <c r="P1639" s="974"/>
      <c r="Q1639" s="974"/>
      <c r="R1639" s="974"/>
      <c r="S1639" s="974"/>
      <c r="T1639" s="974"/>
      <c r="U1639" s="974"/>
      <c r="V1639" s="974"/>
      <c r="W1639" s="974"/>
      <c r="X1639" s="974"/>
      <c r="Y1639" s="974"/>
      <c r="Z1639" s="974"/>
      <c r="AA1639" s="974"/>
      <c r="AB1639" s="974"/>
      <c r="AC1639" s="974"/>
      <c r="AD1639" s="974"/>
      <c r="AE1639" s="974"/>
      <c r="AF1639" s="974"/>
      <c r="AG1639" s="974"/>
      <c r="AH1639" s="974"/>
      <c r="AI1639" s="974"/>
      <c r="AJ1639" s="974"/>
      <c r="AK1639" s="974"/>
      <c r="AL1639" s="974"/>
      <c r="AM1639" s="974"/>
      <c r="AN1639" s="974"/>
      <c r="AO1639" s="974"/>
      <c r="AP1639" s="974"/>
      <c r="AQ1639" s="974"/>
      <c r="AR1639" s="974"/>
      <c r="AS1639" s="974"/>
      <c r="AT1639" s="974"/>
      <c r="AU1639" s="974"/>
      <c r="AV1639" s="974"/>
      <c r="AW1639" s="974"/>
      <c r="AX1639" s="974"/>
      <c r="AY1639" s="974"/>
      <c r="AZ1639" s="974"/>
      <c r="BA1639" s="974"/>
      <c r="BB1639" s="974"/>
      <c r="BC1639" s="974"/>
      <c r="BD1639" s="974"/>
      <c r="BE1639" s="974"/>
      <c r="BF1639" s="974"/>
      <c r="BG1639" s="974"/>
      <c r="BH1639" s="974"/>
      <c r="BI1639" s="974"/>
      <c r="BJ1639" s="974"/>
      <c r="BK1639" s="974"/>
      <c r="BL1639" s="974"/>
      <c r="BM1639" s="974"/>
      <c r="BN1639" s="974"/>
      <c r="BO1639" s="974"/>
      <c r="BP1639" s="974"/>
      <c r="BQ1639" s="974"/>
      <c r="BR1639" s="974"/>
      <c r="BS1639" s="974"/>
      <c r="BT1639" s="974"/>
      <c r="BU1639" s="974"/>
      <c r="BV1639" s="974"/>
      <c r="BW1639" s="974"/>
      <c r="BX1639" s="974"/>
      <c r="BY1639" s="975"/>
      <c r="BZ1639" s="982"/>
      <c r="CA1639" s="983"/>
      <c r="CB1639" s="983"/>
      <c r="CC1639" s="983"/>
      <c r="CD1639" s="983"/>
      <c r="CE1639" s="983"/>
      <c r="CF1639" s="983"/>
      <c r="CG1639" s="983"/>
      <c r="CH1639" s="984"/>
      <c r="CI1639" s="37"/>
      <c r="CJ1639" s="37"/>
      <c r="CK1639" s="112"/>
      <c r="CL1639" s="112"/>
      <c r="CM1639" s="112"/>
    </row>
    <row r="1640" spans="1:100" ht="12.75" customHeight="1" x14ac:dyDescent="0.2">
      <c r="A1640" s="63"/>
      <c r="B1640" s="967"/>
      <c r="C1640" s="968"/>
      <c r="D1640" s="968"/>
      <c r="E1640" s="969"/>
      <c r="F1640" s="976"/>
      <c r="G1640" s="977"/>
      <c r="H1640" s="977"/>
      <c r="I1640" s="977"/>
      <c r="J1640" s="977"/>
      <c r="K1640" s="977"/>
      <c r="L1640" s="977"/>
      <c r="M1640" s="977"/>
      <c r="N1640" s="977"/>
      <c r="O1640" s="977"/>
      <c r="P1640" s="977"/>
      <c r="Q1640" s="977"/>
      <c r="R1640" s="977"/>
      <c r="S1640" s="977"/>
      <c r="T1640" s="977"/>
      <c r="U1640" s="977"/>
      <c r="V1640" s="977"/>
      <c r="W1640" s="977"/>
      <c r="X1640" s="977"/>
      <c r="Y1640" s="977"/>
      <c r="Z1640" s="977"/>
      <c r="AA1640" s="977"/>
      <c r="AB1640" s="977"/>
      <c r="AC1640" s="977"/>
      <c r="AD1640" s="977"/>
      <c r="AE1640" s="977"/>
      <c r="AF1640" s="977"/>
      <c r="AG1640" s="977"/>
      <c r="AH1640" s="977"/>
      <c r="AI1640" s="977"/>
      <c r="AJ1640" s="977"/>
      <c r="AK1640" s="977"/>
      <c r="AL1640" s="977"/>
      <c r="AM1640" s="977"/>
      <c r="AN1640" s="977"/>
      <c r="AO1640" s="977"/>
      <c r="AP1640" s="977"/>
      <c r="AQ1640" s="977"/>
      <c r="AR1640" s="977"/>
      <c r="AS1640" s="977"/>
      <c r="AT1640" s="977"/>
      <c r="AU1640" s="977"/>
      <c r="AV1640" s="977"/>
      <c r="AW1640" s="977"/>
      <c r="AX1640" s="977"/>
      <c r="AY1640" s="977"/>
      <c r="AZ1640" s="977"/>
      <c r="BA1640" s="977"/>
      <c r="BB1640" s="977"/>
      <c r="BC1640" s="977"/>
      <c r="BD1640" s="977"/>
      <c r="BE1640" s="977"/>
      <c r="BF1640" s="977"/>
      <c r="BG1640" s="977"/>
      <c r="BH1640" s="977"/>
      <c r="BI1640" s="977"/>
      <c r="BJ1640" s="977"/>
      <c r="BK1640" s="977"/>
      <c r="BL1640" s="977"/>
      <c r="BM1640" s="977"/>
      <c r="BN1640" s="977"/>
      <c r="BO1640" s="977"/>
      <c r="BP1640" s="977"/>
      <c r="BQ1640" s="977"/>
      <c r="BR1640" s="977"/>
      <c r="BS1640" s="977"/>
      <c r="BT1640" s="977"/>
      <c r="BU1640" s="977"/>
      <c r="BV1640" s="977"/>
      <c r="BW1640" s="977"/>
      <c r="BX1640" s="977"/>
      <c r="BY1640" s="978"/>
      <c r="BZ1640" s="985"/>
      <c r="CA1640" s="986"/>
      <c r="CB1640" s="986"/>
      <c r="CC1640" s="986"/>
      <c r="CD1640" s="986"/>
      <c r="CE1640" s="986"/>
      <c r="CF1640" s="986"/>
      <c r="CG1640" s="986"/>
      <c r="CH1640" s="987"/>
      <c r="CI1640" s="37"/>
      <c r="CJ1640" s="37"/>
    </row>
    <row r="1641" spans="1:100" ht="12.75" customHeight="1" x14ac:dyDescent="0.2">
      <c r="A1641" s="63"/>
      <c r="B1641" s="970"/>
      <c r="C1641" s="971"/>
      <c r="D1641" s="971"/>
      <c r="E1641" s="972"/>
      <c r="F1641" s="979"/>
      <c r="G1641" s="980"/>
      <c r="H1641" s="980"/>
      <c r="I1641" s="980"/>
      <c r="J1641" s="980"/>
      <c r="K1641" s="980"/>
      <c r="L1641" s="980"/>
      <c r="M1641" s="980"/>
      <c r="N1641" s="980"/>
      <c r="O1641" s="980"/>
      <c r="P1641" s="980"/>
      <c r="Q1641" s="980"/>
      <c r="R1641" s="980"/>
      <c r="S1641" s="980"/>
      <c r="T1641" s="980"/>
      <c r="U1641" s="980"/>
      <c r="V1641" s="980"/>
      <c r="W1641" s="980"/>
      <c r="X1641" s="980"/>
      <c r="Y1641" s="980"/>
      <c r="Z1641" s="980"/>
      <c r="AA1641" s="980"/>
      <c r="AB1641" s="980"/>
      <c r="AC1641" s="980"/>
      <c r="AD1641" s="980"/>
      <c r="AE1641" s="980"/>
      <c r="AF1641" s="980"/>
      <c r="AG1641" s="980"/>
      <c r="AH1641" s="980"/>
      <c r="AI1641" s="980"/>
      <c r="AJ1641" s="980"/>
      <c r="AK1641" s="980"/>
      <c r="AL1641" s="980"/>
      <c r="AM1641" s="980"/>
      <c r="AN1641" s="980"/>
      <c r="AO1641" s="980"/>
      <c r="AP1641" s="980"/>
      <c r="AQ1641" s="980"/>
      <c r="AR1641" s="980"/>
      <c r="AS1641" s="980"/>
      <c r="AT1641" s="980"/>
      <c r="AU1641" s="980"/>
      <c r="AV1641" s="980"/>
      <c r="AW1641" s="980"/>
      <c r="AX1641" s="980"/>
      <c r="AY1641" s="980"/>
      <c r="AZ1641" s="980"/>
      <c r="BA1641" s="980"/>
      <c r="BB1641" s="980"/>
      <c r="BC1641" s="980"/>
      <c r="BD1641" s="980"/>
      <c r="BE1641" s="980"/>
      <c r="BF1641" s="980"/>
      <c r="BG1641" s="980"/>
      <c r="BH1641" s="980"/>
      <c r="BI1641" s="980"/>
      <c r="BJ1641" s="980"/>
      <c r="BK1641" s="980"/>
      <c r="BL1641" s="980"/>
      <c r="BM1641" s="980"/>
      <c r="BN1641" s="980"/>
      <c r="BO1641" s="980"/>
      <c r="BP1641" s="980"/>
      <c r="BQ1641" s="980"/>
      <c r="BR1641" s="980"/>
      <c r="BS1641" s="980"/>
      <c r="BT1641" s="980"/>
      <c r="BU1641" s="980"/>
      <c r="BV1641" s="980"/>
      <c r="BW1641" s="980"/>
      <c r="BX1641" s="980"/>
      <c r="BY1641" s="981"/>
      <c r="BZ1641" s="988"/>
      <c r="CA1641" s="989"/>
      <c r="CB1641" s="989"/>
      <c r="CC1641" s="989"/>
      <c r="CD1641" s="989"/>
      <c r="CE1641" s="989"/>
      <c r="CF1641" s="989"/>
      <c r="CG1641" s="989"/>
      <c r="CH1641" s="990"/>
      <c r="CI1641" s="37"/>
      <c r="CJ1641" s="37"/>
    </row>
    <row r="1642" spans="1:100" ht="12.75" customHeight="1" x14ac:dyDescent="0.2">
      <c r="A1642" s="63"/>
      <c r="B1642" s="964" t="s">
        <v>93</v>
      </c>
      <c r="C1642" s="965"/>
      <c r="D1642" s="965"/>
      <c r="E1642" s="966"/>
      <c r="F1642" s="1213" t="s">
        <v>229</v>
      </c>
      <c r="G1642" s="1214"/>
      <c r="H1642" s="1214"/>
      <c r="I1642" s="1214"/>
      <c r="J1642" s="1214"/>
      <c r="K1642" s="1214"/>
      <c r="L1642" s="1214"/>
      <c r="M1642" s="1214"/>
      <c r="N1642" s="1214"/>
      <c r="O1642" s="1214"/>
      <c r="P1642" s="1214"/>
      <c r="Q1642" s="1214"/>
      <c r="R1642" s="1214"/>
      <c r="S1642" s="1214"/>
      <c r="T1642" s="1214"/>
      <c r="U1642" s="1214"/>
      <c r="V1642" s="1214"/>
      <c r="W1642" s="1214"/>
      <c r="X1642" s="1214"/>
      <c r="Y1642" s="1214"/>
      <c r="Z1642" s="1214"/>
      <c r="AA1642" s="1214"/>
      <c r="AB1642" s="1214"/>
      <c r="AC1642" s="1214"/>
      <c r="AD1642" s="1214"/>
      <c r="AE1642" s="1214"/>
      <c r="AF1642" s="1214"/>
      <c r="AG1642" s="1214"/>
      <c r="AH1642" s="1214"/>
      <c r="AI1642" s="1214"/>
      <c r="AJ1642" s="1214"/>
      <c r="AK1642" s="1214"/>
      <c r="AL1642" s="1214"/>
      <c r="AM1642" s="1214"/>
      <c r="AN1642" s="1214"/>
      <c r="AO1642" s="1214"/>
      <c r="AP1642" s="1214"/>
      <c r="AQ1642" s="1214"/>
      <c r="AR1642" s="1214"/>
      <c r="AS1642" s="1214"/>
      <c r="AT1642" s="1214"/>
      <c r="AU1642" s="1214"/>
      <c r="AV1642" s="1214"/>
      <c r="AW1642" s="1214"/>
      <c r="AX1642" s="1214"/>
      <c r="AY1642" s="1214"/>
      <c r="AZ1642" s="1214"/>
      <c r="BA1642" s="1214"/>
      <c r="BB1642" s="1214"/>
      <c r="BC1642" s="1214"/>
      <c r="BD1642" s="1214"/>
      <c r="BE1642" s="1214"/>
      <c r="BF1642" s="1214"/>
      <c r="BG1642" s="1214"/>
      <c r="BH1642" s="1214"/>
      <c r="BI1642" s="1214"/>
      <c r="BJ1642" s="1214"/>
      <c r="BK1642" s="1214"/>
      <c r="BL1642" s="1214"/>
      <c r="BM1642" s="1214"/>
      <c r="BN1642" s="1214"/>
      <c r="BO1642" s="1214"/>
      <c r="BP1642" s="1214"/>
      <c r="BQ1642" s="1214"/>
      <c r="BR1642" s="1214"/>
      <c r="BS1642" s="1214"/>
      <c r="BT1642" s="1214"/>
      <c r="BU1642" s="1214"/>
      <c r="BV1642" s="1214"/>
      <c r="BW1642" s="1214"/>
      <c r="BX1642" s="1214"/>
      <c r="BY1642" s="1215"/>
      <c r="BZ1642" s="982"/>
      <c r="CA1642" s="983"/>
      <c r="CB1642" s="983"/>
      <c r="CC1642" s="983"/>
      <c r="CD1642" s="983"/>
      <c r="CE1642" s="983"/>
      <c r="CF1642" s="983"/>
      <c r="CG1642" s="983"/>
      <c r="CH1642" s="984"/>
      <c r="CI1642" s="37"/>
      <c r="CJ1642" s="37"/>
      <c r="CK1642" s="112"/>
      <c r="CL1642" s="112"/>
      <c r="CM1642" s="112"/>
    </row>
    <row r="1643" spans="1:100" ht="12.75" customHeight="1" x14ac:dyDescent="0.2">
      <c r="A1643" s="63"/>
      <c r="B1643" s="967"/>
      <c r="C1643" s="968"/>
      <c r="D1643" s="968"/>
      <c r="E1643" s="969"/>
      <c r="F1643" s="1216"/>
      <c r="G1643" s="1217"/>
      <c r="H1643" s="1217"/>
      <c r="I1643" s="1217"/>
      <c r="J1643" s="1217"/>
      <c r="K1643" s="1217"/>
      <c r="L1643" s="1217"/>
      <c r="M1643" s="1217"/>
      <c r="N1643" s="1217"/>
      <c r="O1643" s="1217"/>
      <c r="P1643" s="1217"/>
      <c r="Q1643" s="1217"/>
      <c r="R1643" s="1217"/>
      <c r="S1643" s="1217"/>
      <c r="T1643" s="1217"/>
      <c r="U1643" s="1217"/>
      <c r="V1643" s="1217"/>
      <c r="W1643" s="1217"/>
      <c r="X1643" s="1217"/>
      <c r="Y1643" s="1217"/>
      <c r="Z1643" s="1217"/>
      <c r="AA1643" s="1217"/>
      <c r="AB1643" s="1217"/>
      <c r="AC1643" s="1217"/>
      <c r="AD1643" s="1217"/>
      <c r="AE1643" s="1217"/>
      <c r="AF1643" s="1217"/>
      <c r="AG1643" s="1217"/>
      <c r="AH1643" s="1217"/>
      <c r="AI1643" s="1217"/>
      <c r="AJ1643" s="1217"/>
      <c r="AK1643" s="1217"/>
      <c r="AL1643" s="1217"/>
      <c r="AM1643" s="1217"/>
      <c r="AN1643" s="1217"/>
      <c r="AO1643" s="1217"/>
      <c r="AP1643" s="1217"/>
      <c r="AQ1643" s="1217"/>
      <c r="AR1643" s="1217"/>
      <c r="AS1643" s="1217"/>
      <c r="AT1643" s="1217"/>
      <c r="AU1643" s="1217"/>
      <c r="AV1643" s="1217"/>
      <c r="AW1643" s="1217"/>
      <c r="AX1643" s="1217"/>
      <c r="AY1643" s="1217"/>
      <c r="AZ1643" s="1217"/>
      <c r="BA1643" s="1217"/>
      <c r="BB1643" s="1217"/>
      <c r="BC1643" s="1217"/>
      <c r="BD1643" s="1217"/>
      <c r="BE1643" s="1217"/>
      <c r="BF1643" s="1217"/>
      <c r="BG1643" s="1217"/>
      <c r="BH1643" s="1217"/>
      <c r="BI1643" s="1217"/>
      <c r="BJ1643" s="1217"/>
      <c r="BK1643" s="1217"/>
      <c r="BL1643" s="1217"/>
      <c r="BM1643" s="1217"/>
      <c r="BN1643" s="1217"/>
      <c r="BO1643" s="1217"/>
      <c r="BP1643" s="1217"/>
      <c r="BQ1643" s="1217"/>
      <c r="BR1643" s="1217"/>
      <c r="BS1643" s="1217"/>
      <c r="BT1643" s="1217"/>
      <c r="BU1643" s="1217"/>
      <c r="BV1643" s="1217"/>
      <c r="BW1643" s="1217"/>
      <c r="BX1643" s="1217"/>
      <c r="BY1643" s="1218"/>
      <c r="BZ1643" s="985"/>
      <c r="CA1643" s="986"/>
      <c r="CB1643" s="986"/>
      <c r="CC1643" s="986"/>
      <c r="CD1643" s="986"/>
      <c r="CE1643" s="986"/>
      <c r="CF1643" s="986"/>
      <c r="CG1643" s="986"/>
      <c r="CH1643" s="987"/>
      <c r="CI1643" s="37"/>
      <c r="CJ1643" s="37"/>
    </row>
    <row r="1644" spans="1:100" ht="7.5" customHeight="1" x14ac:dyDescent="0.2">
      <c r="A1644" s="63"/>
      <c r="B1644" s="967"/>
      <c r="C1644" s="968"/>
      <c r="D1644" s="968"/>
      <c r="E1644" s="969"/>
      <c r="F1644" s="1216"/>
      <c r="G1644" s="1217"/>
      <c r="H1644" s="1217"/>
      <c r="I1644" s="1217"/>
      <c r="J1644" s="1217"/>
      <c r="K1644" s="1217"/>
      <c r="L1644" s="1217"/>
      <c r="M1644" s="1217"/>
      <c r="N1644" s="1217"/>
      <c r="O1644" s="1217"/>
      <c r="P1644" s="1217"/>
      <c r="Q1644" s="1217"/>
      <c r="R1644" s="1217"/>
      <c r="S1644" s="1217"/>
      <c r="T1644" s="1217"/>
      <c r="U1644" s="1217"/>
      <c r="V1644" s="1217"/>
      <c r="W1644" s="1217"/>
      <c r="X1644" s="1217"/>
      <c r="Y1644" s="1217"/>
      <c r="Z1644" s="1217"/>
      <c r="AA1644" s="1217"/>
      <c r="AB1644" s="1217"/>
      <c r="AC1644" s="1217"/>
      <c r="AD1644" s="1217"/>
      <c r="AE1644" s="1217"/>
      <c r="AF1644" s="1217"/>
      <c r="AG1644" s="1217"/>
      <c r="AH1644" s="1217"/>
      <c r="AI1644" s="1217"/>
      <c r="AJ1644" s="1217"/>
      <c r="AK1644" s="1217"/>
      <c r="AL1644" s="1217"/>
      <c r="AM1644" s="1217"/>
      <c r="AN1644" s="1217"/>
      <c r="AO1644" s="1217"/>
      <c r="AP1644" s="1217"/>
      <c r="AQ1644" s="1217"/>
      <c r="AR1644" s="1217"/>
      <c r="AS1644" s="1217"/>
      <c r="AT1644" s="1217"/>
      <c r="AU1644" s="1217"/>
      <c r="AV1644" s="1217"/>
      <c r="AW1644" s="1217"/>
      <c r="AX1644" s="1217"/>
      <c r="AY1644" s="1217"/>
      <c r="AZ1644" s="1217"/>
      <c r="BA1644" s="1217"/>
      <c r="BB1644" s="1217"/>
      <c r="BC1644" s="1217"/>
      <c r="BD1644" s="1217"/>
      <c r="BE1644" s="1217"/>
      <c r="BF1644" s="1217"/>
      <c r="BG1644" s="1217"/>
      <c r="BH1644" s="1217"/>
      <c r="BI1644" s="1217"/>
      <c r="BJ1644" s="1217"/>
      <c r="BK1644" s="1217"/>
      <c r="BL1644" s="1217"/>
      <c r="BM1644" s="1217"/>
      <c r="BN1644" s="1217"/>
      <c r="BO1644" s="1217"/>
      <c r="BP1644" s="1217"/>
      <c r="BQ1644" s="1217"/>
      <c r="BR1644" s="1217"/>
      <c r="BS1644" s="1217"/>
      <c r="BT1644" s="1217"/>
      <c r="BU1644" s="1217"/>
      <c r="BV1644" s="1217"/>
      <c r="BW1644" s="1217"/>
      <c r="BX1644" s="1217"/>
      <c r="BY1644" s="1218"/>
      <c r="BZ1644" s="985"/>
      <c r="CA1644" s="986"/>
      <c r="CB1644" s="986"/>
      <c r="CC1644" s="986"/>
      <c r="CD1644" s="986"/>
      <c r="CE1644" s="986"/>
      <c r="CF1644" s="986"/>
      <c r="CG1644" s="986"/>
      <c r="CH1644" s="987"/>
      <c r="CI1644" s="37"/>
      <c r="CJ1644" s="37"/>
      <c r="CN1644" s="138"/>
      <c r="CO1644" s="140"/>
      <c r="CP1644" s="140"/>
      <c r="CQ1644" s="140"/>
      <c r="CR1644" s="140"/>
      <c r="CS1644" s="140"/>
      <c r="CT1644" s="140"/>
      <c r="CU1644" s="140"/>
      <c r="CV1644" s="140"/>
    </row>
    <row r="1645" spans="1:100" ht="12.75" customHeight="1" x14ac:dyDescent="0.2">
      <c r="A1645" s="63"/>
      <c r="B1645" s="967"/>
      <c r="C1645" s="968"/>
      <c r="D1645" s="968"/>
      <c r="E1645" s="969"/>
      <c r="F1645" s="1055" t="s">
        <v>648</v>
      </c>
      <c r="G1645" s="1056"/>
      <c r="H1645" s="1056"/>
      <c r="I1645" s="1078" t="s">
        <v>649</v>
      </c>
      <c r="J1645" s="1078"/>
      <c r="K1645" s="1078"/>
      <c r="L1645" s="1078"/>
      <c r="M1645" s="1078"/>
      <c r="N1645" s="1078"/>
      <c r="O1645" s="1078"/>
      <c r="P1645" s="1078"/>
      <c r="Q1645" s="1078"/>
      <c r="R1645" s="1078"/>
      <c r="S1645" s="1078"/>
      <c r="T1645" s="1078"/>
      <c r="U1645" s="1078"/>
      <c r="V1645" s="1078"/>
      <c r="W1645" s="1078"/>
      <c r="X1645" s="1078"/>
      <c r="Y1645" s="1078"/>
      <c r="Z1645" s="1078"/>
      <c r="AA1645" s="1078"/>
      <c r="AB1645" s="1078"/>
      <c r="AC1645" s="1078"/>
      <c r="AD1645" s="1078"/>
      <c r="AE1645" s="1078"/>
      <c r="AF1645" s="1078"/>
      <c r="AG1645" s="1078"/>
      <c r="AH1645" s="1078"/>
      <c r="AI1645" s="1078"/>
      <c r="AJ1645" s="1078"/>
      <c r="AK1645" s="1078"/>
      <c r="AL1645" s="1078"/>
      <c r="AM1645" s="1078"/>
      <c r="AN1645" s="1078"/>
      <c r="AO1645" s="1078"/>
      <c r="AP1645" s="1078"/>
      <c r="AQ1645" s="1078"/>
      <c r="AR1645" s="1078"/>
      <c r="AS1645" s="1078"/>
      <c r="AT1645" s="1078"/>
      <c r="AU1645" s="1078"/>
      <c r="AV1645" s="1078"/>
      <c r="AW1645" s="1078"/>
      <c r="AX1645" s="1078"/>
      <c r="AY1645" s="1078"/>
      <c r="AZ1645" s="1078"/>
      <c r="BA1645" s="1078"/>
      <c r="BB1645" s="1078"/>
      <c r="BC1645" s="1078"/>
      <c r="BD1645" s="1078"/>
      <c r="BE1645" s="1078"/>
      <c r="BF1645" s="1078"/>
      <c r="BG1645" s="1078"/>
      <c r="BH1645" s="1078"/>
      <c r="BI1645" s="1078"/>
      <c r="BJ1645" s="1078"/>
      <c r="BK1645" s="1078"/>
      <c r="BL1645" s="1078"/>
      <c r="BM1645" s="1078"/>
      <c r="BN1645" s="1078"/>
      <c r="BO1645" s="1078"/>
      <c r="BP1645" s="1078"/>
      <c r="BQ1645" s="1078"/>
      <c r="BR1645" s="1078"/>
      <c r="BS1645" s="1078"/>
      <c r="BT1645" s="1078"/>
      <c r="BU1645" s="1078"/>
      <c r="BV1645" s="1078"/>
      <c r="BW1645" s="1078"/>
      <c r="BX1645" s="1078"/>
      <c r="BY1645" s="1079"/>
      <c r="BZ1645" s="985"/>
      <c r="CA1645" s="986"/>
      <c r="CB1645" s="986"/>
      <c r="CC1645" s="986"/>
      <c r="CD1645" s="986"/>
      <c r="CE1645" s="986"/>
      <c r="CF1645" s="986"/>
      <c r="CG1645" s="986"/>
      <c r="CH1645" s="987"/>
      <c r="CI1645" s="37"/>
      <c r="CJ1645" s="37"/>
      <c r="CN1645" s="1507"/>
      <c r="CO1645" s="1507"/>
      <c r="CP1645" s="1507"/>
      <c r="CQ1645" s="1507"/>
      <c r="CR1645" s="1507"/>
      <c r="CS1645" s="1507"/>
      <c r="CT1645" s="1507"/>
      <c r="CU1645" s="140"/>
      <c r="CV1645" s="140"/>
    </row>
    <row r="1646" spans="1:100" ht="12.75" customHeight="1" x14ac:dyDescent="0.2">
      <c r="A1646" s="63"/>
      <c r="B1646" s="967"/>
      <c r="C1646" s="968"/>
      <c r="D1646" s="968"/>
      <c r="E1646" s="969"/>
      <c r="F1646" s="1055" t="s">
        <v>650</v>
      </c>
      <c r="G1646" s="1056"/>
      <c r="H1646" s="1056"/>
      <c r="I1646" s="1271" t="s">
        <v>789</v>
      </c>
      <c r="J1646" s="1271"/>
      <c r="K1646" s="1271"/>
      <c r="L1646" s="1271"/>
      <c r="M1646" s="1271"/>
      <c r="N1646" s="1271"/>
      <c r="O1646" s="1271"/>
      <c r="P1646" s="1271"/>
      <c r="Q1646" s="1271"/>
      <c r="R1646" s="1271"/>
      <c r="S1646" s="1271"/>
      <c r="T1646" s="1271"/>
      <c r="U1646" s="1271"/>
      <c r="V1646" s="1271"/>
      <c r="W1646" s="1271"/>
      <c r="X1646" s="1271"/>
      <c r="Y1646" s="1271"/>
      <c r="Z1646" s="1271"/>
      <c r="AA1646" s="1271"/>
      <c r="AB1646" s="1271"/>
      <c r="AC1646" s="1271"/>
      <c r="AD1646" s="1271"/>
      <c r="AE1646" s="1271"/>
      <c r="AF1646" s="1271"/>
      <c r="AG1646" s="1271"/>
      <c r="AH1646" s="1271"/>
      <c r="AI1646" s="1271"/>
      <c r="AJ1646" s="1271"/>
      <c r="AK1646" s="1271"/>
      <c r="AL1646" s="1271"/>
      <c r="AM1646" s="1271"/>
      <c r="AN1646" s="1271"/>
      <c r="AO1646" s="1271"/>
      <c r="AP1646" s="1271"/>
      <c r="AQ1646" s="1271"/>
      <c r="AR1646" s="1271"/>
      <c r="AS1646" s="1271"/>
      <c r="AT1646" s="1271"/>
      <c r="AU1646" s="1271"/>
      <c r="AV1646" s="1271"/>
      <c r="AW1646" s="1271"/>
      <c r="AX1646" s="1271"/>
      <c r="AY1646" s="1271"/>
      <c r="AZ1646" s="1271"/>
      <c r="BA1646" s="1271"/>
      <c r="BB1646" s="1271"/>
      <c r="BC1646" s="1271"/>
      <c r="BD1646" s="1271"/>
      <c r="BE1646" s="1271"/>
      <c r="BF1646" s="1271"/>
      <c r="BG1646" s="1271"/>
      <c r="BH1646" s="1271"/>
      <c r="BI1646" s="1271"/>
      <c r="BJ1646" s="1271"/>
      <c r="BK1646" s="1271"/>
      <c r="BL1646" s="1271"/>
      <c r="BM1646" s="1271"/>
      <c r="BN1646" s="1271"/>
      <c r="BO1646" s="1271"/>
      <c r="BP1646" s="1271"/>
      <c r="BQ1646" s="1271"/>
      <c r="BR1646" s="1271"/>
      <c r="BS1646" s="1271"/>
      <c r="BT1646" s="1271"/>
      <c r="BU1646" s="1271"/>
      <c r="BV1646" s="1271"/>
      <c r="BW1646" s="1271"/>
      <c r="BX1646" s="1271"/>
      <c r="BY1646" s="1272"/>
      <c r="BZ1646" s="985"/>
      <c r="CA1646" s="986"/>
      <c r="CB1646" s="986"/>
      <c r="CC1646" s="986"/>
      <c r="CD1646" s="986"/>
      <c r="CE1646" s="986"/>
      <c r="CF1646" s="986"/>
      <c r="CG1646" s="986"/>
      <c r="CH1646" s="987"/>
      <c r="CI1646" s="37"/>
      <c r="CJ1646" s="37"/>
      <c r="CN1646" s="138"/>
      <c r="CO1646" s="140"/>
      <c r="CP1646" s="140"/>
      <c r="CQ1646" s="140"/>
      <c r="CR1646" s="140"/>
      <c r="CS1646" s="140"/>
      <c r="CT1646" s="140"/>
      <c r="CU1646" s="140"/>
      <c r="CV1646" s="140"/>
    </row>
    <row r="1647" spans="1:100" ht="12.75" customHeight="1" x14ac:dyDescent="0.2">
      <c r="A1647" s="63"/>
      <c r="B1647" s="967"/>
      <c r="C1647" s="968"/>
      <c r="D1647" s="968"/>
      <c r="E1647" s="969"/>
      <c r="F1647" s="742"/>
      <c r="G1647" s="743"/>
      <c r="I1647" s="1271"/>
      <c r="J1647" s="1271"/>
      <c r="K1647" s="1271"/>
      <c r="L1647" s="1271"/>
      <c r="M1647" s="1271"/>
      <c r="N1647" s="1271"/>
      <c r="O1647" s="1271"/>
      <c r="P1647" s="1271"/>
      <c r="Q1647" s="1271"/>
      <c r="R1647" s="1271"/>
      <c r="S1647" s="1271"/>
      <c r="T1647" s="1271"/>
      <c r="U1647" s="1271"/>
      <c r="V1647" s="1271"/>
      <c r="W1647" s="1271"/>
      <c r="X1647" s="1271"/>
      <c r="Y1647" s="1271"/>
      <c r="Z1647" s="1271"/>
      <c r="AA1647" s="1271"/>
      <c r="AB1647" s="1271"/>
      <c r="AC1647" s="1271"/>
      <c r="AD1647" s="1271"/>
      <c r="AE1647" s="1271"/>
      <c r="AF1647" s="1271"/>
      <c r="AG1647" s="1271"/>
      <c r="AH1647" s="1271"/>
      <c r="AI1647" s="1271"/>
      <c r="AJ1647" s="1271"/>
      <c r="AK1647" s="1271"/>
      <c r="AL1647" s="1271"/>
      <c r="AM1647" s="1271"/>
      <c r="AN1647" s="1271"/>
      <c r="AO1647" s="1271"/>
      <c r="AP1647" s="1271"/>
      <c r="AQ1647" s="1271"/>
      <c r="AR1647" s="1271"/>
      <c r="AS1647" s="1271"/>
      <c r="AT1647" s="1271"/>
      <c r="AU1647" s="1271"/>
      <c r="AV1647" s="1271"/>
      <c r="AW1647" s="1271"/>
      <c r="AX1647" s="1271"/>
      <c r="AY1647" s="1271"/>
      <c r="AZ1647" s="1271"/>
      <c r="BA1647" s="1271"/>
      <c r="BB1647" s="1271"/>
      <c r="BC1647" s="1271"/>
      <c r="BD1647" s="1271"/>
      <c r="BE1647" s="1271"/>
      <c r="BF1647" s="1271"/>
      <c r="BG1647" s="1271"/>
      <c r="BH1647" s="1271"/>
      <c r="BI1647" s="1271"/>
      <c r="BJ1647" s="1271"/>
      <c r="BK1647" s="1271"/>
      <c r="BL1647" s="1271"/>
      <c r="BM1647" s="1271"/>
      <c r="BN1647" s="1271"/>
      <c r="BO1647" s="1271"/>
      <c r="BP1647" s="1271"/>
      <c r="BQ1647" s="1271"/>
      <c r="BR1647" s="1271"/>
      <c r="BS1647" s="1271"/>
      <c r="BT1647" s="1271"/>
      <c r="BU1647" s="1271"/>
      <c r="BV1647" s="1271"/>
      <c r="BW1647" s="1271"/>
      <c r="BX1647" s="1271"/>
      <c r="BY1647" s="1272"/>
      <c r="BZ1647" s="985"/>
      <c r="CA1647" s="986"/>
      <c r="CB1647" s="986"/>
      <c r="CC1647" s="986"/>
      <c r="CD1647" s="986"/>
      <c r="CE1647" s="986"/>
      <c r="CF1647" s="986"/>
      <c r="CG1647" s="986"/>
      <c r="CH1647" s="987"/>
      <c r="CI1647" s="37"/>
      <c r="CJ1647" s="37"/>
      <c r="CN1647" s="138"/>
      <c r="CO1647" s="139"/>
      <c r="CP1647" s="139"/>
      <c r="CQ1647" s="139"/>
      <c r="CR1647" s="139"/>
      <c r="CS1647" s="139"/>
      <c r="CT1647" s="139"/>
      <c r="CU1647" s="139"/>
      <c r="CV1647" s="139"/>
    </row>
    <row r="1648" spans="1:100" ht="12.75" customHeight="1" x14ac:dyDescent="0.2">
      <c r="A1648" s="63"/>
      <c r="B1648" s="967"/>
      <c r="C1648" s="968"/>
      <c r="D1648" s="968"/>
      <c r="E1648" s="969"/>
      <c r="F1648" s="742"/>
      <c r="G1648" s="743"/>
      <c r="I1648" s="1271"/>
      <c r="J1648" s="1271"/>
      <c r="K1648" s="1271"/>
      <c r="L1648" s="1271"/>
      <c r="M1648" s="1271"/>
      <c r="N1648" s="1271"/>
      <c r="O1648" s="1271"/>
      <c r="P1648" s="1271"/>
      <c r="Q1648" s="1271"/>
      <c r="R1648" s="1271"/>
      <c r="S1648" s="1271"/>
      <c r="T1648" s="1271"/>
      <c r="U1648" s="1271"/>
      <c r="V1648" s="1271"/>
      <c r="W1648" s="1271"/>
      <c r="X1648" s="1271"/>
      <c r="Y1648" s="1271"/>
      <c r="Z1648" s="1271"/>
      <c r="AA1648" s="1271"/>
      <c r="AB1648" s="1271"/>
      <c r="AC1648" s="1271"/>
      <c r="AD1648" s="1271"/>
      <c r="AE1648" s="1271"/>
      <c r="AF1648" s="1271"/>
      <c r="AG1648" s="1271"/>
      <c r="AH1648" s="1271"/>
      <c r="AI1648" s="1271"/>
      <c r="AJ1648" s="1271"/>
      <c r="AK1648" s="1271"/>
      <c r="AL1648" s="1271"/>
      <c r="AM1648" s="1271"/>
      <c r="AN1648" s="1271"/>
      <c r="AO1648" s="1271"/>
      <c r="AP1648" s="1271"/>
      <c r="AQ1648" s="1271"/>
      <c r="AR1648" s="1271"/>
      <c r="AS1648" s="1271"/>
      <c r="AT1648" s="1271"/>
      <c r="AU1648" s="1271"/>
      <c r="AV1648" s="1271"/>
      <c r="AW1648" s="1271"/>
      <c r="AX1648" s="1271"/>
      <c r="AY1648" s="1271"/>
      <c r="AZ1648" s="1271"/>
      <c r="BA1648" s="1271"/>
      <c r="BB1648" s="1271"/>
      <c r="BC1648" s="1271"/>
      <c r="BD1648" s="1271"/>
      <c r="BE1648" s="1271"/>
      <c r="BF1648" s="1271"/>
      <c r="BG1648" s="1271"/>
      <c r="BH1648" s="1271"/>
      <c r="BI1648" s="1271"/>
      <c r="BJ1648" s="1271"/>
      <c r="BK1648" s="1271"/>
      <c r="BL1648" s="1271"/>
      <c r="BM1648" s="1271"/>
      <c r="BN1648" s="1271"/>
      <c r="BO1648" s="1271"/>
      <c r="BP1648" s="1271"/>
      <c r="BQ1648" s="1271"/>
      <c r="BR1648" s="1271"/>
      <c r="BS1648" s="1271"/>
      <c r="BT1648" s="1271"/>
      <c r="BU1648" s="1271"/>
      <c r="BV1648" s="1271"/>
      <c r="BW1648" s="1271"/>
      <c r="BX1648" s="1271"/>
      <c r="BY1648" s="1272"/>
      <c r="BZ1648" s="985"/>
      <c r="CA1648" s="986"/>
      <c r="CB1648" s="986"/>
      <c r="CC1648" s="986"/>
      <c r="CD1648" s="986"/>
      <c r="CE1648" s="986"/>
      <c r="CF1648" s="986"/>
      <c r="CG1648" s="986"/>
      <c r="CH1648" s="987"/>
      <c r="CI1648" s="37"/>
      <c r="CJ1648" s="37"/>
      <c r="CN1648" s="138"/>
      <c r="CO1648" s="139"/>
      <c r="CP1648" s="139"/>
      <c r="CQ1648" s="139"/>
      <c r="CR1648" s="139"/>
      <c r="CS1648" s="139"/>
      <c r="CT1648" s="139"/>
      <c r="CU1648" s="139"/>
      <c r="CV1648" s="139"/>
    </row>
    <row r="1649" spans="1:100" ht="12.75" customHeight="1" x14ac:dyDescent="0.2">
      <c r="A1649" s="63"/>
      <c r="B1649" s="967"/>
      <c r="C1649" s="968"/>
      <c r="D1649" s="968"/>
      <c r="E1649" s="969"/>
      <c r="F1649" s="742"/>
      <c r="G1649" s="743"/>
      <c r="I1649" s="1271"/>
      <c r="J1649" s="1271"/>
      <c r="K1649" s="1271"/>
      <c r="L1649" s="1271"/>
      <c r="M1649" s="1271"/>
      <c r="N1649" s="1271"/>
      <c r="O1649" s="1271"/>
      <c r="P1649" s="1271"/>
      <c r="Q1649" s="1271"/>
      <c r="R1649" s="1271"/>
      <c r="S1649" s="1271"/>
      <c r="T1649" s="1271"/>
      <c r="U1649" s="1271"/>
      <c r="V1649" s="1271"/>
      <c r="W1649" s="1271"/>
      <c r="X1649" s="1271"/>
      <c r="Y1649" s="1271"/>
      <c r="Z1649" s="1271"/>
      <c r="AA1649" s="1271"/>
      <c r="AB1649" s="1271"/>
      <c r="AC1649" s="1271"/>
      <c r="AD1649" s="1271"/>
      <c r="AE1649" s="1271"/>
      <c r="AF1649" s="1271"/>
      <c r="AG1649" s="1271"/>
      <c r="AH1649" s="1271"/>
      <c r="AI1649" s="1271"/>
      <c r="AJ1649" s="1271"/>
      <c r="AK1649" s="1271"/>
      <c r="AL1649" s="1271"/>
      <c r="AM1649" s="1271"/>
      <c r="AN1649" s="1271"/>
      <c r="AO1649" s="1271"/>
      <c r="AP1649" s="1271"/>
      <c r="AQ1649" s="1271"/>
      <c r="AR1649" s="1271"/>
      <c r="AS1649" s="1271"/>
      <c r="AT1649" s="1271"/>
      <c r="AU1649" s="1271"/>
      <c r="AV1649" s="1271"/>
      <c r="AW1649" s="1271"/>
      <c r="AX1649" s="1271"/>
      <c r="AY1649" s="1271"/>
      <c r="AZ1649" s="1271"/>
      <c r="BA1649" s="1271"/>
      <c r="BB1649" s="1271"/>
      <c r="BC1649" s="1271"/>
      <c r="BD1649" s="1271"/>
      <c r="BE1649" s="1271"/>
      <c r="BF1649" s="1271"/>
      <c r="BG1649" s="1271"/>
      <c r="BH1649" s="1271"/>
      <c r="BI1649" s="1271"/>
      <c r="BJ1649" s="1271"/>
      <c r="BK1649" s="1271"/>
      <c r="BL1649" s="1271"/>
      <c r="BM1649" s="1271"/>
      <c r="BN1649" s="1271"/>
      <c r="BO1649" s="1271"/>
      <c r="BP1649" s="1271"/>
      <c r="BQ1649" s="1271"/>
      <c r="BR1649" s="1271"/>
      <c r="BS1649" s="1271"/>
      <c r="BT1649" s="1271"/>
      <c r="BU1649" s="1271"/>
      <c r="BV1649" s="1271"/>
      <c r="BW1649" s="1271"/>
      <c r="BX1649" s="1271"/>
      <c r="BY1649" s="1272"/>
      <c r="BZ1649" s="985"/>
      <c r="CA1649" s="986"/>
      <c r="CB1649" s="986"/>
      <c r="CC1649" s="986"/>
      <c r="CD1649" s="986"/>
      <c r="CE1649" s="986"/>
      <c r="CF1649" s="986"/>
      <c r="CG1649" s="986"/>
      <c r="CH1649" s="987"/>
      <c r="CI1649" s="37"/>
      <c r="CJ1649" s="37"/>
      <c r="CN1649" s="1507"/>
      <c r="CO1649" s="1507"/>
      <c r="CP1649" s="1507"/>
      <c r="CQ1649" s="1507"/>
      <c r="CR1649" s="1507"/>
      <c r="CS1649" s="1507"/>
      <c r="CT1649" s="1507"/>
      <c r="CU1649" s="1507"/>
      <c r="CV1649" s="1507"/>
    </row>
    <row r="1650" spans="1:100" ht="12.75" customHeight="1" x14ac:dyDescent="0.2">
      <c r="A1650" s="63"/>
      <c r="B1650" s="967"/>
      <c r="C1650" s="968"/>
      <c r="D1650" s="968"/>
      <c r="E1650" s="969"/>
      <c r="F1650" s="1055" t="s">
        <v>651</v>
      </c>
      <c r="G1650" s="1056"/>
      <c r="H1650" s="1056"/>
      <c r="I1650" s="1078" t="s">
        <v>652</v>
      </c>
      <c r="J1650" s="1078"/>
      <c r="K1650" s="1078"/>
      <c r="L1650" s="1078"/>
      <c r="M1650" s="1078"/>
      <c r="N1650" s="1078"/>
      <c r="O1650" s="1078"/>
      <c r="P1650" s="1078"/>
      <c r="Q1650" s="1078"/>
      <c r="R1650" s="1078"/>
      <c r="S1650" s="1078"/>
      <c r="T1650" s="1078"/>
      <c r="U1650" s="1078"/>
      <c r="V1650" s="1078"/>
      <c r="W1650" s="1078"/>
      <c r="X1650" s="1078"/>
      <c r="Y1650" s="1078"/>
      <c r="Z1650" s="1078"/>
      <c r="AA1650" s="1078"/>
      <c r="AB1650" s="1078"/>
      <c r="AC1650" s="1078"/>
      <c r="AD1650" s="1078"/>
      <c r="AE1650" s="1078"/>
      <c r="AF1650" s="1078"/>
      <c r="AG1650" s="1078"/>
      <c r="AH1650" s="1078"/>
      <c r="AI1650" s="1078"/>
      <c r="AJ1650" s="1078"/>
      <c r="AK1650" s="1078"/>
      <c r="AL1650" s="1078"/>
      <c r="AM1650" s="1078"/>
      <c r="AN1650" s="1078"/>
      <c r="AO1650" s="1078"/>
      <c r="AP1650" s="1078"/>
      <c r="AQ1650" s="1078"/>
      <c r="AR1650" s="1078"/>
      <c r="AS1650" s="1078"/>
      <c r="AT1650" s="1078"/>
      <c r="AU1650" s="1078"/>
      <c r="AV1650" s="1078"/>
      <c r="AW1650" s="1078"/>
      <c r="AX1650" s="1078"/>
      <c r="AY1650" s="1078"/>
      <c r="AZ1650" s="1078"/>
      <c r="BA1650" s="1078"/>
      <c r="BB1650" s="1078"/>
      <c r="BC1650" s="1078"/>
      <c r="BD1650" s="1078"/>
      <c r="BE1650" s="1078"/>
      <c r="BF1650" s="1078"/>
      <c r="BG1650" s="1078"/>
      <c r="BH1650" s="1078"/>
      <c r="BI1650" s="1078"/>
      <c r="BJ1650" s="1078"/>
      <c r="BK1650" s="1078"/>
      <c r="BL1650" s="1078"/>
      <c r="BM1650" s="1078"/>
      <c r="BN1650" s="1078"/>
      <c r="BO1650" s="1078"/>
      <c r="BP1650" s="1078"/>
      <c r="BQ1650" s="1078"/>
      <c r="BR1650" s="1078"/>
      <c r="BS1650" s="1078"/>
      <c r="BT1650" s="1078"/>
      <c r="BU1650" s="1078"/>
      <c r="BV1650" s="1078"/>
      <c r="BW1650" s="1078"/>
      <c r="BX1650" s="1078"/>
      <c r="BY1650" s="1079"/>
      <c r="BZ1650" s="985"/>
      <c r="CA1650" s="986"/>
      <c r="CB1650" s="986"/>
      <c r="CC1650" s="986"/>
      <c r="CD1650" s="986"/>
      <c r="CE1650" s="986"/>
      <c r="CF1650" s="986"/>
      <c r="CG1650" s="986"/>
      <c r="CH1650" s="987"/>
      <c r="CI1650" s="37"/>
      <c r="CJ1650" s="37"/>
      <c r="CN1650" s="138"/>
      <c r="CO1650" s="139"/>
      <c r="CP1650" s="139"/>
      <c r="CQ1650" s="139"/>
      <c r="CR1650" s="139"/>
      <c r="CS1650" s="139"/>
      <c r="CT1650" s="139"/>
      <c r="CU1650" s="139"/>
      <c r="CV1650" s="139"/>
    </row>
    <row r="1651" spans="1:100" ht="12.75" customHeight="1" x14ac:dyDescent="0.2">
      <c r="A1651" s="63"/>
      <c r="B1651" s="967"/>
      <c r="C1651" s="968"/>
      <c r="D1651" s="968"/>
      <c r="E1651" s="969"/>
      <c r="F1651" s="1055" t="s">
        <v>653</v>
      </c>
      <c r="G1651" s="1056"/>
      <c r="H1651" s="1056"/>
      <c r="I1651" s="1078" t="s">
        <v>654</v>
      </c>
      <c r="J1651" s="1078"/>
      <c r="K1651" s="1078"/>
      <c r="L1651" s="1078"/>
      <c r="M1651" s="1078"/>
      <c r="N1651" s="1078"/>
      <c r="O1651" s="1078"/>
      <c r="P1651" s="1078"/>
      <c r="Q1651" s="1078"/>
      <c r="R1651" s="1078"/>
      <c r="S1651" s="1078"/>
      <c r="T1651" s="1078"/>
      <c r="U1651" s="1078"/>
      <c r="V1651" s="1078"/>
      <c r="W1651" s="1078"/>
      <c r="X1651" s="1078"/>
      <c r="Y1651" s="1078"/>
      <c r="Z1651" s="1078"/>
      <c r="AA1651" s="1078"/>
      <c r="AB1651" s="1078"/>
      <c r="AC1651" s="1078"/>
      <c r="AD1651" s="1078"/>
      <c r="AE1651" s="1078"/>
      <c r="AF1651" s="1078"/>
      <c r="AG1651" s="1078"/>
      <c r="AH1651" s="1078"/>
      <c r="AI1651" s="1078"/>
      <c r="AJ1651" s="1078"/>
      <c r="AK1651" s="1078"/>
      <c r="AL1651" s="1078"/>
      <c r="AM1651" s="1078"/>
      <c r="AN1651" s="1078"/>
      <c r="AO1651" s="1078"/>
      <c r="AP1651" s="1078"/>
      <c r="AQ1651" s="1078"/>
      <c r="AR1651" s="1078"/>
      <c r="AS1651" s="1078"/>
      <c r="AT1651" s="1078"/>
      <c r="AU1651" s="1078"/>
      <c r="AV1651" s="1078"/>
      <c r="AW1651" s="1078"/>
      <c r="AX1651" s="1078"/>
      <c r="AY1651" s="1078"/>
      <c r="AZ1651" s="1078"/>
      <c r="BA1651" s="1078"/>
      <c r="BB1651" s="1078"/>
      <c r="BC1651" s="1078"/>
      <c r="BD1651" s="1078"/>
      <c r="BE1651" s="1078"/>
      <c r="BF1651" s="1078"/>
      <c r="BG1651" s="1078"/>
      <c r="BH1651" s="1078"/>
      <c r="BI1651" s="1078"/>
      <c r="BJ1651" s="1078"/>
      <c r="BK1651" s="1078"/>
      <c r="BL1651" s="1078"/>
      <c r="BM1651" s="1078"/>
      <c r="BN1651" s="1078"/>
      <c r="BO1651" s="1078"/>
      <c r="BP1651" s="1078"/>
      <c r="BQ1651" s="1078"/>
      <c r="BR1651" s="1078"/>
      <c r="BS1651" s="1078"/>
      <c r="BT1651" s="1078"/>
      <c r="BU1651" s="1078"/>
      <c r="BV1651" s="1078"/>
      <c r="BW1651" s="1078"/>
      <c r="BX1651" s="1078"/>
      <c r="BY1651" s="1079"/>
      <c r="BZ1651" s="985"/>
      <c r="CA1651" s="986"/>
      <c r="CB1651" s="986"/>
      <c r="CC1651" s="986"/>
      <c r="CD1651" s="986"/>
      <c r="CE1651" s="986"/>
      <c r="CF1651" s="986"/>
      <c r="CG1651" s="986"/>
      <c r="CH1651" s="987"/>
      <c r="CI1651" s="37"/>
      <c r="CJ1651" s="37"/>
      <c r="CN1651" s="118"/>
      <c r="CO1651" s="118"/>
      <c r="CP1651" s="118"/>
      <c r="CQ1651" s="118"/>
      <c r="CR1651" s="118"/>
      <c r="CS1651" s="118"/>
      <c r="CT1651" s="37"/>
      <c r="CU1651" s="37"/>
      <c r="CV1651" s="37"/>
    </row>
    <row r="1652" spans="1:100" ht="12.75" customHeight="1" x14ac:dyDescent="0.2">
      <c r="A1652" s="63"/>
      <c r="B1652" s="967"/>
      <c r="C1652" s="968"/>
      <c r="D1652" s="968"/>
      <c r="E1652" s="969"/>
      <c r="F1652" s="1055" t="s">
        <v>655</v>
      </c>
      <c r="G1652" s="1056"/>
      <c r="H1652" s="1056"/>
      <c r="I1652" s="1078" t="s">
        <v>656</v>
      </c>
      <c r="J1652" s="1078"/>
      <c r="K1652" s="1078"/>
      <c r="L1652" s="1078"/>
      <c r="M1652" s="1078"/>
      <c r="N1652" s="1078"/>
      <c r="O1652" s="1078"/>
      <c r="P1652" s="1078"/>
      <c r="Q1652" s="1078"/>
      <c r="R1652" s="1078"/>
      <c r="S1652" s="1078"/>
      <c r="T1652" s="1078"/>
      <c r="U1652" s="1078"/>
      <c r="V1652" s="1078"/>
      <c r="W1652" s="1078"/>
      <c r="X1652" s="1078"/>
      <c r="Y1652" s="1078"/>
      <c r="Z1652" s="1078"/>
      <c r="AA1652" s="1078"/>
      <c r="AB1652" s="1078"/>
      <c r="AC1652" s="1078"/>
      <c r="AD1652" s="1078"/>
      <c r="AE1652" s="1078"/>
      <c r="AF1652" s="1078"/>
      <c r="AG1652" s="1078"/>
      <c r="AH1652" s="1078"/>
      <c r="AI1652" s="1078"/>
      <c r="AJ1652" s="1078"/>
      <c r="AK1652" s="1078"/>
      <c r="AL1652" s="1078"/>
      <c r="AM1652" s="1078"/>
      <c r="AN1652" s="1078"/>
      <c r="AO1652" s="1078"/>
      <c r="AP1652" s="1078"/>
      <c r="AQ1652" s="1078"/>
      <c r="AR1652" s="1078"/>
      <c r="AS1652" s="1078"/>
      <c r="AT1652" s="1078"/>
      <c r="AU1652" s="1078"/>
      <c r="AV1652" s="1078"/>
      <c r="AW1652" s="1078"/>
      <c r="AX1652" s="1078"/>
      <c r="AY1652" s="1078"/>
      <c r="AZ1652" s="1078"/>
      <c r="BA1652" s="1078"/>
      <c r="BB1652" s="1078"/>
      <c r="BC1652" s="1078"/>
      <c r="BD1652" s="1078"/>
      <c r="BE1652" s="1078"/>
      <c r="BF1652" s="1078"/>
      <c r="BG1652" s="1078"/>
      <c r="BH1652" s="1078"/>
      <c r="BI1652" s="1078"/>
      <c r="BJ1652" s="1078"/>
      <c r="BK1652" s="1078"/>
      <c r="BL1652" s="1078"/>
      <c r="BM1652" s="1078"/>
      <c r="BN1652" s="1078"/>
      <c r="BO1652" s="1078"/>
      <c r="BP1652" s="1078"/>
      <c r="BQ1652" s="1078"/>
      <c r="BR1652" s="1078"/>
      <c r="BS1652" s="1078"/>
      <c r="BT1652" s="1078"/>
      <c r="BU1652" s="1078"/>
      <c r="BV1652" s="1078"/>
      <c r="BW1652" s="1078"/>
      <c r="BX1652" s="1078"/>
      <c r="BY1652" s="1079"/>
      <c r="BZ1652" s="985"/>
      <c r="CA1652" s="986"/>
      <c r="CB1652" s="986"/>
      <c r="CC1652" s="986"/>
      <c r="CD1652" s="986"/>
      <c r="CE1652" s="986"/>
      <c r="CF1652" s="986"/>
      <c r="CG1652" s="986"/>
      <c r="CH1652" s="987"/>
      <c r="CI1652" s="37"/>
      <c r="CJ1652" s="37"/>
    </row>
    <row r="1653" spans="1:100" ht="7.5" customHeight="1" x14ac:dyDescent="0.2">
      <c r="A1653" s="63"/>
      <c r="B1653" s="970"/>
      <c r="C1653" s="971"/>
      <c r="D1653" s="971"/>
      <c r="E1653" s="972"/>
      <c r="F1653" s="747"/>
      <c r="G1653" s="748"/>
      <c r="H1653" s="748"/>
      <c r="I1653" s="748"/>
      <c r="J1653" s="748"/>
      <c r="K1653" s="748"/>
      <c r="L1653" s="748"/>
      <c r="M1653" s="748"/>
      <c r="N1653" s="748"/>
      <c r="O1653" s="748"/>
      <c r="P1653" s="748"/>
      <c r="Q1653" s="748"/>
      <c r="R1653" s="748"/>
      <c r="S1653" s="748"/>
      <c r="T1653" s="748"/>
      <c r="U1653" s="748"/>
      <c r="V1653" s="748"/>
      <c r="W1653" s="748"/>
      <c r="X1653" s="748"/>
      <c r="Y1653" s="748"/>
      <c r="Z1653" s="748"/>
      <c r="AA1653" s="748"/>
      <c r="AB1653" s="748"/>
      <c r="AC1653" s="748"/>
      <c r="AD1653" s="748"/>
      <c r="AE1653" s="748"/>
      <c r="AF1653" s="748"/>
      <c r="AG1653" s="748"/>
      <c r="AH1653" s="748"/>
      <c r="AI1653" s="748"/>
      <c r="AJ1653" s="748"/>
      <c r="AK1653" s="748"/>
      <c r="AL1653" s="748"/>
      <c r="AM1653" s="748"/>
      <c r="AN1653" s="748"/>
      <c r="AO1653" s="748"/>
      <c r="AP1653" s="748"/>
      <c r="AQ1653" s="748"/>
      <c r="AR1653" s="748"/>
      <c r="AS1653" s="748"/>
      <c r="AT1653" s="748"/>
      <c r="AU1653" s="748"/>
      <c r="AV1653" s="748"/>
      <c r="AW1653" s="748"/>
      <c r="AX1653" s="748"/>
      <c r="AY1653" s="748"/>
      <c r="AZ1653" s="748"/>
      <c r="BA1653" s="748"/>
      <c r="BB1653" s="748"/>
      <c r="BC1653" s="748"/>
      <c r="BD1653" s="748"/>
      <c r="BE1653" s="748"/>
      <c r="BF1653" s="748"/>
      <c r="BG1653" s="748"/>
      <c r="BH1653" s="748"/>
      <c r="BI1653" s="748"/>
      <c r="BJ1653" s="748"/>
      <c r="BK1653" s="748"/>
      <c r="BL1653" s="748"/>
      <c r="BM1653" s="748"/>
      <c r="BN1653" s="748"/>
      <c r="BO1653" s="748"/>
      <c r="BP1653" s="748"/>
      <c r="BQ1653" s="748"/>
      <c r="BR1653" s="748"/>
      <c r="BS1653" s="748"/>
      <c r="BT1653" s="748"/>
      <c r="BU1653" s="748"/>
      <c r="BV1653" s="748"/>
      <c r="BW1653" s="748"/>
      <c r="BX1653" s="748"/>
      <c r="BY1653" s="749"/>
      <c r="BZ1653" s="988"/>
      <c r="CA1653" s="989"/>
      <c r="CB1653" s="989"/>
      <c r="CC1653" s="989"/>
      <c r="CD1653" s="989"/>
      <c r="CE1653" s="989"/>
      <c r="CF1653" s="989"/>
      <c r="CG1653" s="989"/>
      <c r="CH1653" s="990"/>
      <c r="CI1653" s="37"/>
      <c r="CJ1653" s="37"/>
    </row>
    <row r="1654" spans="1:100" ht="12.75" customHeight="1" x14ac:dyDescent="0.2">
      <c r="A1654" s="63"/>
      <c r="B1654" s="964" t="s">
        <v>94</v>
      </c>
      <c r="C1654" s="965"/>
      <c r="D1654" s="965"/>
      <c r="E1654" s="966"/>
      <c r="F1654" s="1213" t="s">
        <v>244</v>
      </c>
      <c r="G1654" s="1214"/>
      <c r="H1654" s="1214"/>
      <c r="I1654" s="1214"/>
      <c r="J1654" s="1214"/>
      <c r="K1654" s="1214"/>
      <c r="L1654" s="1214"/>
      <c r="M1654" s="1214"/>
      <c r="N1654" s="1214"/>
      <c r="O1654" s="1214"/>
      <c r="P1654" s="1214"/>
      <c r="Q1654" s="1214"/>
      <c r="R1654" s="1214"/>
      <c r="S1654" s="1214"/>
      <c r="T1654" s="1214"/>
      <c r="U1654" s="1214"/>
      <c r="V1654" s="1214"/>
      <c r="W1654" s="1214"/>
      <c r="X1654" s="1214"/>
      <c r="Y1654" s="1214"/>
      <c r="Z1654" s="1214"/>
      <c r="AA1654" s="1214"/>
      <c r="AB1654" s="1214"/>
      <c r="AC1654" s="1214"/>
      <c r="AD1654" s="1214"/>
      <c r="AE1654" s="1214"/>
      <c r="AF1654" s="1214"/>
      <c r="AG1654" s="1214"/>
      <c r="AH1654" s="1214"/>
      <c r="AI1654" s="1214"/>
      <c r="AJ1654" s="1214"/>
      <c r="AK1654" s="1214"/>
      <c r="AL1654" s="1214"/>
      <c r="AM1654" s="1214"/>
      <c r="AN1654" s="1214"/>
      <c r="AO1654" s="1214"/>
      <c r="AP1654" s="1214"/>
      <c r="AQ1654" s="1214"/>
      <c r="AR1654" s="1214"/>
      <c r="AS1654" s="1214"/>
      <c r="AT1654" s="1214"/>
      <c r="AU1654" s="1214"/>
      <c r="AV1654" s="1214"/>
      <c r="AW1654" s="1214"/>
      <c r="AX1654" s="1214"/>
      <c r="AY1654" s="1214"/>
      <c r="AZ1654" s="1214"/>
      <c r="BA1654" s="1214"/>
      <c r="BB1654" s="1214"/>
      <c r="BC1654" s="1214"/>
      <c r="BD1654" s="1214"/>
      <c r="BE1654" s="1214"/>
      <c r="BF1654" s="1214"/>
      <c r="BG1654" s="1214"/>
      <c r="BH1654" s="1214"/>
      <c r="BI1654" s="1214"/>
      <c r="BJ1654" s="1214"/>
      <c r="BK1654" s="1214"/>
      <c r="BL1654" s="1214"/>
      <c r="BM1654" s="1214"/>
      <c r="BN1654" s="1214"/>
      <c r="BO1654" s="1214"/>
      <c r="BP1654" s="1214"/>
      <c r="BQ1654" s="1214"/>
      <c r="BR1654" s="1214"/>
      <c r="BS1654" s="1214"/>
      <c r="BT1654" s="1214"/>
      <c r="BU1654" s="1214"/>
      <c r="BV1654" s="1214"/>
      <c r="BW1654" s="1214"/>
      <c r="BX1654" s="1214"/>
      <c r="BY1654" s="1215"/>
      <c r="BZ1654" s="982"/>
      <c r="CA1654" s="983"/>
      <c r="CB1654" s="983"/>
      <c r="CC1654" s="983"/>
      <c r="CD1654" s="983"/>
      <c r="CE1654" s="983"/>
      <c r="CF1654" s="983"/>
      <c r="CG1654" s="983"/>
      <c r="CH1654" s="984"/>
      <c r="CI1654" s="37"/>
      <c r="CJ1654" s="37"/>
      <c r="CK1654" s="112"/>
      <c r="CL1654" s="112"/>
      <c r="CM1654" s="112"/>
    </row>
    <row r="1655" spans="1:100" ht="12.75" customHeight="1" x14ac:dyDescent="0.2">
      <c r="A1655" s="63"/>
      <c r="B1655" s="967"/>
      <c r="C1655" s="968"/>
      <c r="D1655" s="968"/>
      <c r="E1655" s="969"/>
      <c r="F1655" s="1216"/>
      <c r="G1655" s="1217"/>
      <c r="H1655" s="1217"/>
      <c r="I1655" s="1217"/>
      <c r="J1655" s="1217"/>
      <c r="K1655" s="1217"/>
      <c r="L1655" s="1217"/>
      <c r="M1655" s="1217"/>
      <c r="N1655" s="1217"/>
      <c r="O1655" s="1217"/>
      <c r="P1655" s="1217"/>
      <c r="Q1655" s="1217"/>
      <c r="R1655" s="1217"/>
      <c r="S1655" s="1217"/>
      <c r="T1655" s="1217"/>
      <c r="U1655" s="1217"/>
      <c r="V1655" s="1217"/>
      <c r="W1655" s="1217"/>
      <c r="X1655" s="1217"/>
      <c r="Y1655" s="1217"/>
      <c r="Z1655" s="1217"/>
      <c r="AA1655" s="1217"/>
      <c r="AB1655" s="1217"/>
      <c r="AC1655" s="1217"/>
      <c r="AD1655" s="1217"/>
      <c r="AE1655" s="1217"/>
      <c r="AF1655" s="1217"/>
      <c r="AG1655" s="1217"/>
      <c r="AH1655" s="1217"/>
      <c r="AI1655" s="1217"/>
      <c r="AJ1655" s="1217"/>
      <c r="AK1655" s="1217"/>
      <c r="AL1655" s="1217"/>
      <c r="AM1655" s="1217"/>
      <c r="AN1655" s="1217"/>
      <c r="AO1655" s="1217"/>
      <c r="AP1655" s="1217"/>
      <c r="AQ1655" s="1217"/>
      <c r="AR1655" s="1217"/>
      <c r="AS1655" s="1217"/>
      <c r="AT1655" s="1217"/>
      <c r="AU1655" s="1217"/>
      <c r="AV1655" s="1217"/>
      <c r="AW1655" s="1217"/>
      <c r="AX1655" s="1217"/>
      <c r="AY1655" s="1217"/>
      <c r="AZ1655" s="1217"/>
      <c r="BA1655" s="1217"/>
      <c r="BB1655" s="1217"/>
      <c r="BC1655" s="1217"/>
      <c r="BD1655" s="1217"/>
      <c r="BE1655" s="1217"/>
      <c r="BF1655" s="1217"/>
      <c r="BG1655" s="1217"/>
      <c r="BH1655" s="1217"/>
      <c r="BI1655" s="1217"/>
      <c r="BJ1655" s="1217"/>
      <c r="BK1655" s="1217"/>
      <c r="BL1655" s="1217"/>
      <c r="BM1655" s="1217"/>
      <c r="BN1655" s="1217"/>
      <c r="BO1655" s="1217"/>
      <c r="BP1655" s="1217"/>
      <c r="BQ1655" s="1217"/>
      <c r="BR1655" s="1217"/>
      <c r="BS1655" s="1217"/>
      <c r="BT1655" s="1217"/>
      <c r="BU1655" s="1217"/>
      <c r="BV1655" s="1217"/>
      <c r="BW1655" s="1217"/>
      <c r="BX1655" s="1217"/>
      <c r="BY1655" s="1218"/>
      <c r="BZ1655" s="985"/>
      <c r="CA1655" s="986"/>
      <c r="CB1655" s="986"/>
      <c r="CC1655" s="986"/>
      <c r="CD1655" s="986"/>
      <c r="CE1655" s="986"/>
      <c r="CF1655" s="986"/>
      <c r="CG1655" s="986"/>
      <c r="CH1655" s="987"/>
      <c r="CI1655" s="37"/>
      <c r="CJ1655" s="37"/>
    </row>
    <row r="1656" spans="1:100" ht="7.5" customHeight="1" x14ac:dyDescent="0.2">
      <c r="A1656" s="63"/>
      <c r="B1656" s="967"/>
      <c r="C1656" s="968"/>
      <c r="D1656" s="968"/>
      <c r="E1656" s="969"/>
      <c r="F1656" s="1216"/>
      <c r="G1656" s="1217"/>
      <c r="H1656" s="1217"/>
      <c r="I1656" s="1217"/>
      <c r="J1656" s="1217"/>
      <c r="K1656" s="1217"/>
      <c r="L1656" s="1217"/>
      <c r="M1656" s="1217"/>
      <c r="N1656" s="1217"/>
      <c r="O1656" s="1217"/>
      <c r="P1656" s="1217"/>
      <c r="Q1656" s="1217"/>
      <c r="R1656" s="1217"/>
      <c r="S1656" s="1217"/>
      <c r="T1656" s="1217"/>
      <c r="U1656" s="1217"/>
      <c r="V1656" s="1217"/>
      <c r="W1656" s="1217"/>
      <c r="X1656" s="1217"/>
      <c r="Y1656" s="1217"/>
      <c r="Z1656" s="1217"/>
      <c r="AA1656" s="1217"/>
      <c r="AB1656" s="1217"/>
      <c r="AC1656" s="1217"/>
      <c r="AD1656" s="1217"/>
      <c r="AE1656" s="1217"/>
      <c r="AF1656" s="1217"/>
      <c r="AG1656" s="1217"/>
      <c r="AH1656" s="1217"/>
      <c r="AI1656" s="1217"/>
      <c r="AJ1656" s="1217"/>
      <c r="AK1656" s="1217"/>
      <c r="AL1656" s="1217"/>
      <c r="AM1656" s="1217"/>
      <c r="AN1656" s="1217"/>
      <c r="AO1656" s="1217"/>
      <c r="AP1656" s="1217"/>
      <c r="AQ1656" s="1217"/>
      <c r="AR1656" s="1217"/>
      <c r="AS1656" s="1217"/>
      <c r="AT1656" s="1217"/>
      <c r="AU1656" s="1217"/>
      <c r="AV1656" s="1217"/>
      <c r="AW1656" s="1217"/>
      <c r="AX1656" s="1217"/>
      <c r="AY1656" s="1217"/>
      <c r="AZ1656" s="1217"/>
      <c r="BA1656" s="1217"/>
      <c r="BB1656" s="1217"/>
      <c r="BC1656" s="1217"/>
      <c r="BD1656" s="1217"/>
      <c r="BE1656" s="1217"/>
      <c r="BF1656" s="1217"/>
      <c r="BG1656" s="1217"/>
      <c r="BH1656" s="1217"/>
      <c r="BI1656" s="1217"/>
      <c r="BJ1656" s="1217"/>
      <c r="BK1656" s="1217"/>
      <c r="BL1656" s="1217"/>
      <c r="BM1656" s="1217"/>
      <c r="BN1656" s="1217"/>
      <c r="BO1656" s="1217"/>
      <c r="BP1656" s="1217"/>
      <c r="BQ1656" s="1217"/>
      <c r="BR1656" s="1217"/>
      <c r="BS1656" s="1217"/>
      <c r="BT1656" s="1217"/>
      <c r="BU1656" s="1217"/>
      <c r="BV1656" s="1217"/>
      <c r="BW1656" s="1217"/>
      <c r="BX1656" s="1217"/>
      <c r="BY1656" s="1218"/>
      <c r="BZ1656" s="985"/>
      <c r="CA1656" s="986"/>
      <c r="CB1656" s="986"/>
      <c r="CC1656" s="986"/>
      <c r="CD1656" s="986"/>
      <c r="CE1656" s="986"/>
      <c r="CF1656" s="986"/>
      <c r="CG1656" s="986"/>
      <c r="CH1656" s="987"/>
      <c r="CI1656" s="37"/>
      <c r="CJ1656" s="37"/>
    </row>
    <row r="1657" spans="1:100" ht="12.75" customHeight="1" x14ac:dyDescent="0.2">
      <c r="A1657" s="63"/>
      <c r="B1657" s="967"/>
      <c r="C1657" s="968"/>
      <c r="D1657" s="968"/>
      <c r="E1657" s="969"/>
      <c r="F1657" s="976" t="s">
        <v>790</v>
      </c>
      <c r="G1657" s="977"/>
      <c r="H1657" s="977"/>
      <c r="I1657" s="977"/>
      <c r="J1657" s="977"/>
      <c r="K1657" s="977"/>
      <c r="L1657" s="977"/>
      <c r="M1657" s="977"/>
      <c r="N1657" s="977"/>
      <c r="O1657" s="977"/>
      <c r="P1657" s="977"/>
      <c r="Q1657" s="977"/>
      <c r="R1657" s="977"/>
      <c r="S1657" s="977"/>
      <c r="T1657" s="977"/>
      <c r="U1657" s="977"/>
      <c r="V1657" s="977"/>
      <c r="W1657" s="977"/>
      <c r="X1657" s="977"/>
      <c r="Y1657" s="977"/>
      <c r="Z1657" s="977"/>
      <c r="AA1657" s="977"/>
      <c r="AB1657" s="977"/>
      <c r="AC1657" s="977"/>
      <c r="AD1657" s="977"/>
      <c r="AE1657" s="977"/>
      <c r="AF1657" s="977"/>
      <c r="AG1657" s="977"/>
      <c r="AH1657" s="977"/>
      <c r="AI1657" s="977"/>
      <c r="AJ1657" s="977"/>
      <c r="AK1657" s="977"/>
      <c r="AL1657" s="977"/>
      <c r="AM1657" s="977"/>
      <c r="AN1657" s="977"/>
      <c r="AO1657" s="977"/>
      <c r="AP1657" s="977"/>
      <c r="AQ1657" s="977"/>
      <c r="AR1657" s="977"/>
      <c r="AS1657" s="977"/>
      <c r="AT1657" s="977"/>
      <c r="AU1657" s="977"/>
      <c r="AV1657" s="977"/>
      <c r="AW1657" s="977"/>
      <c r="AX1657" s="977"/>
      <c r="AY1657" s="977"/>
      <c r="AZ1657" s="977"/>
      <c r="BA1657" s="977"/>
      <c r="BB1657" s="977"/>
      <c r="BC1657" s="977"/>
      <c r="BD1657" s="977"/>
      <c r="BE1657" s="977"/>
      <c r="BF1657" s="977"/>
      <c r="BG1657" s="977"/>
      <c r="BH1657" s="977"/>
      <c r="BI1657" s="977"/>
      <c r="BJ1657" s="977"/>
      <c r="BK1657" s="977"/>
      <c r="BL1657" s="977"/>
      <c r="BM1657" s="977"/>
      <c r="BN1657" s="977"/>
      <c r="BO1657" s="977"/>
      <c r="BP1657" s="977"/>
      <c r="BQ1657" s="977"/>
      <c r="BR1657" s="977"/>
      <c r="BS1657" s="977"/>
      <c r="BT1657" s="977"/>
      <c r="BU1657" s="977"/>
      <c r="BV1657" s="977"/>
      <c r="BW1657" s="977"/>
      <c r="BX1657" s="977"/>
      <c r="BY1657" s="978"/>
      <c r="BZ1657" s="985"/>
      <c r="CA1657" s="986"/>
      <c r="CB1657" s="986"/>
      <c r="CC1657" s="986"/>
      <c r="CD1657" s="986"/>
      <c r="CE1657" s="986"/>
      <c r="CF1657" s="986"/>
      <c r="CG1657" s="986"/>
      <c r="CH1657" s="987"/>
      <c r="CI1657" s="37"/>
      <c r="CJ1657" s="37"/>
    </row>
    <row r="1658" spans="1:100" ht="12.75" customHeight="1" x14ac:dyDescent="0.2">
      <c r="A1658" s="63"/>
      <c r="B1658" s="967"/>
      <c r="C1658" s="968"/>
      <c r="D1658" s="968"/>
      <c r="E1658" s="969"/>
      <c r="F1658" s="976"/>
      <c r="G1658" s="977"/>
      <c r="H1658" s="977"/>
      <c r="I1658" s="977"/>
      <c r="J1658" s="977"/>
      <c r="K1658" s="977"/>
      <c r="L1658" s="977"/>
      <c r="M1658" s="977"/>
      <c r="N1658" s="977"/>
      <c r="O1658" s="977"/>
      <c r="P1658" s="977"/>
      <c r="Q1658" s="977"/>
      <c r="R1658" s="977"/>
      <c r="S1658" s="977"/>
      <c r="T1658" s="977"/>
      <c r="U1658" s="977"/>
      <c r="V1658" s="977"/>
      <c r="W1658" s="977"/>
      <c r="X1658" s="977"/>
      <c r="Y1658" s="977"/>
      <c r="Z1658" s="977"/>
      <c r="AA1658" s="977"/>
      <c r="AB1658" s="977"/>
      <c r="AC1658" s="977"/>
      <c r="AD1658" s="977"/>
      <c r="AE1658" s="977"/>
      <c r="AF1658" s="977"/>
      <c r="AG1658" s="977"/>
      <c r="AH1658" s="977"/>
      <c r="AI1658" s="977"/>
      <c r="AJ1658" s="977"/>
      <c r="AK1658" s="977"/>
      <c r="AL1658" s="977"/>
      <c r="AM1658" s="977"/>
      <c r="AN1658" s="977"/>
      <c r="AO1658" s="977"/>
      <c r="AP1658" s="977"/>
      <c r="AQ1658" s="977"/>
      <c r="AR1658" s="977"/>
      <c r="AS1658" s="977"/>
      <c r="AT1658" s="977"/>
      <c r="AU1658" s="977"/>
      <c r="AV1658" s="977"/>
      <c r="AW1658" s="977"/>
      <c r="AX1658" s="977"/>
      <c r="AY1658" s="977"/>
      <c r="AZ1658" s="977"/>
      <c r="BA1658" s="977"/>
      <c r="BB1658" s="977"/>
      <c r="BC1658" s="977"/>
      <c r="BD1658" s="977"/>
      <c r="BE1658" s="977"/>
      <c r="BF1658" s="977"/>
      <c r="BG1658" s="977"/>
      <c r="BH1658" s="977"/>
      <c r="BI1658" s="977"/>
      <c r="BJ1658" s="977"/>
      <c r="BK1658" s="977"/>
      <c r="BL1658" s="977"/>
      <c r="BM1658" s="977"/>
      <c r="BN1658" s="977"/>
      <c r="BO1658" s="977"/>
      <c r="BP1658" s="977"/>
      <c r="BQ1658" s="977"/>
      <c r="BR1658" s="977"/>
      <c r="BS1658" s="977"/>
      <c r="BT1658" s="977"/>
      <c r="BU1658" s="977"/>
      <c r="BV1658" s="977"/>
      <c r="BW1658" s="977"/>
      <c r="BX1658" s="977"/>
      <c r="BY1658" s="978"/>
      <c r="BZ1658" s="985"/>
      <c r="CA1658" s="986"/>
      <c r="CB1658" s="986"/>
      <c r="CC1658" s="986"/>
      <c r="CD1658" s="986"/>
      <c r="CE1658" s="986"/>
      <c r="CF1658" s="986"/>
      <c r="CG1658" s="986"/>
      <c r="CH1658" s="987"/>
      <c r="CI1658" s="37"/>
      <c r="CJ1658" s="37"/>
    </row>
    <row r="1659" spans="1:100" ht="12.75" customHeight="1" x14ac:dyDescent="0.2">
      <c r="A1659" s="63"/>
      <c r="B1659" s="967"/>
      <c r="C1659" s="968"/>
      <c r="D1659" s="968"/>
      <c r="E1659" s="969"/>
      <c r="F1659" s="976" t="s">
        <v>230</v>
      </c>
      <c r="G1659" s="977"/>
      <c r="H1659" s="977"/>
      <c r="I1659" s="977"/>
      <c r="J1659" s="977"/>
      <c r="K1659" s="977"/>
      <c r="L1659" s="977"/>
      <c r="M1659" s="977"/>
      <c r="N1659" s="977"/>
      <c r="O1659" s="977"/>
      <c r="P1659" s="977"/>
      <c r="Q1659" s="977"/>
      <c r="R1659" s="977"/>
      <c r="S1659" s="977"/>
      <c r="T1659" s="977"/>
      <c r="U1659" s="977"/>
      <c r="V1659" s="977"/>
      <c r="W1659" s="977"/>
      <c r="X1659" s="977"/>
      <c r="Y1659" s="977"/>
      <c r="Z1659" s="977"/>
      <c r="AA1659" s="977"/>
      <c r="AB1659" s="977"/>
      <c r="AC1659" s="977"/>
      <c r="AD1659" s="977"/>
      <c r="AE1659" s="977"/>
      <c r="AF1659" s="977"/>
      <c r="AG1659" s="977"/>
      <c r="AH1659" s="977"/>
      <c r="AI1659" s="977"/>
      <c r="AJ1659" s="977"/>
      <c r="AK1659" s="977"/>
      <c r="AL1659" s="977"/>
      <c r="AM1659" s="977"/>
      <c r="AN1659" s="977"/>
      <c r="AO1659" s="977"/>
      <c r="AP1659" s="977"/>
      <c r="AQ1659" s="977"/>
      <c r="AR1659" s="977"/>
      <c r="AS1659" s="977"/>
      <c r="AT1659" s="977"/>
      <c r="AU1659" s="977"/>
      <c r="AV1659" s="977"/>
      <c r="AW1659" s="977"/>
      <c r="AX1659" s="977"/>
      <c r="AY1659" s="977"/>
      <c r="AZ1659" s="977"/>
      <c r="BA1659" s="977"/>
      <c r="BB1659" s="977"/>
      <c r="BC1659" s="977"/>
      <c r="BD1659" s="977"/>
      <c r="BE1659" s="977"/>
      <c r="BF1659" s="977"/>
      <c r="BG1659" s="977"/>
      <c r="BH1659" s="977"/>
      <c r="BI1659" s="977"/>
      <c r="BJ1659" s="977"/>
      <c r="BK1659" s="977"/>
      <c r="BL1659" s="977"/>
      <c r="BM1659" s="977"/>
      <c r="BN1659" s="977"/>
      <c r="BO1659" s="977"/>
      <c r="BP1659" s="977"/>
      <c r="BQ1659" s="977"/>
      <c r="BR1659" s="977"/>
      <c r="BS1659" s="977"/>
      <c r="BT1659" s="977"/>
      <c r="BU1659" s="977"/>
      <c r="BV1659" s="977"/>
      <c r="BW1659" s="977"/>
      <c r="BX1659" s="977"/>
      <c r="BY1659" s="978"/>
      <c r="BZ1659" s="985"/>
      <c r="CA1659" s="986"/>
      <c r="CB1659" s="986"/>
      <c r="CC1659" s="986"/>
      <c r="CD1659" s="986"/>
      <c r="CE1659" s="986"/>
      <c r="CF1659" s="986"/>
      <c r="CG1659" s="986"/>
      <c r="CH1659" s="987"/>
      <c r="CI1659" s="37"/>
      <c r="CJ1659" s="37"/>
    </row>
    <row r="1660" spans="1:100" ht="12.75" customHeight="1" x14ac:dyDescent="0.2">
      <c r="A1660" s="63"/>
      <c r="B1660" s="967"/>
      <c r="C1660" s="968"/>
      <c r="D1660" s="968"/>
      <c r="E1660" s="969"/>
      <c r="F1660" s="976" t="s">
        <v>231</v>
      </c>
      <c r="G1660" s="977"/>
      <c r="H1660" s="977"/>
      <c r="I1660" s="977"/>
      <c r="J1660" s="977"/>
      <c r="K1660" s="977"/>
      <c r="L1660" s="977"/>
      <c r="M1660" s="977"/>
      <c r="N1660" s="977"/>
      <c r="O1660" s="977"/>
      <c r="P1660" s="977"/>
      <c r="Q1660" s="977"/>
      <c r="R1660" s="977"/>
      <c r="S1660" s="977"/>
      <c r="T1660" s="977"/>
      <c r="U1660" s="977"/>
      <c r="V1660" s="977"/>
      <c r="W1660" s="977"/>
      <c r="X1660" s="977"/>
      <c r="Y1660" s="977"/>
      <c r="Z1660" s="977"/>
      <c r="AA1660" s="977"/>
      <c r="AB1660" s="977"/>
      <c r="AC1660" s="977"/>
      <c r="AD1660" s="977"/>
      <c r="AE1660" s="977"/>
      <c r="AF1660" s="977"/>
      <c r="AG1660" s="977"/>
      <c r="AH1660" s="977"/>
      <c r="AI1660" s="977"/>
      <c r="AJ1660" s="977"/>
      <c r="AK1660" s="977"/>
      <c r="AL1660" s="977"/>
      <c r="AM1660" s="977"/>
      <c r="AN1660" s="977"/>
      <c r="AO1660" s="977"/>
      <c r="AP1660" s="977"/>
      <c r="AQ1660" s="977"/>
      <c r="AR1660" s="977"/>
      <c r="AS1660" s="977"/>
      <c r="AT1660" s="977"/>
      <c r="AU1660" s="977"/>
      <c r="AV1660" s="977"/>
      <c r="AW1660" s="977"/>
      <c r="AX1660" s="977"/>
      <c r="AY1660" s="977"/>
      <c r="AZ1660" s="977"/>
      <c r="BA1660" s="977"/>
      <c r="BB1660" s="977"/>
      <c r="BC1660" s="977"/>
      <c r="BD1660" s="977"/>
      <c r="BE1660" s="977"/>
      <c r="BF1660" s="977"/>
      <c r="BG1660" s="977"/>
      <c r="BH1660" s="977"/>
      <c r="BI1660" s="977"/>
      <c r="BJ1660" s="977"/>
      <c r="BK1660" s="977"/>
      <c r="BL1660" s="977"/>
      <c r="BM1660" s="977"/>
      <c r="BN1660" s="977"/>
      <c r="BO1660" s="977"/>
      <c r="BP1660" s="977"/>
      <c r="BQ1660" s="977"/>
      <c r="BR1660" s="977"/>
      <c r="BS1660" s="977"/>
      <c r="BT1660" s="977"/>
      <c r="BU1660" s="977"/>
      <c r="BV1660" s="977"/>
      <c r="BW1660" s="977"/>
      <c r="BX1660" s="977"/>
      <c r="BY1660" s="978"/>
      <c r="BZ1660" s="985"/>
      <c r="CA1660" s="986"/>
      <c r="CB1660" s="986"/>
      <c r="CC1660" s="986"/>
      <c r="CD1660" s="986"/>
      <c r="CE1660" s="986"/>
      <c r="CF1660" s="986"/>
      <c r="CG1660" s="986"/>
      <c r="CH1660" s="987"/>
      <c r="CI1660" s="37"/>
      <c r="CJ1660" s="37"/>
    </row>
    <row r="1661" spans="1:100" ht="12.75" customHeight="1" x14ac:dyDescent="0.2">
      <c r="A1661" s="63"/>
      <c r="B1661" s="967"/>
      <c r="C1661" s="968"/>
      <c r="D1661" s="968"/>
      <c r="E1661" s="969"/>
      <c r="F1661" s="976" t="s">
        <v>232</v>
      </c>
      <c r="G1661" s="977"/>
      <c r="H1661" s="977"/>
      <c r="I1661" s="977"/>
      <c r="J1661" s="977"/>
      <c r="K1661" s="977"/>
      <c r="L1661" s="977"/>
      <c r="M1661" s="977"/>
      <c r="N1661" s="977"/>
      <c r="O1661" s="977"/>
      <c r="P1661" s="977"/>
      <c r="Q1661" s="977"/>
      <c r="R1661" s="977"/>
      <c r="S1661" s="977"/>
      <c r="T1661" s="977"/>
      <c r="U1661" s="977"/>
      <c r="V1661" s="977"/>
      <c r="W1661" s="977"/>
      <c r="X1661" s="977"/>
      <c r="Y1661" s="977"/>
      <c r="Z1661" s="977"/>
      <c r="AA1661" s="977"/>
      <c r="AB1661" s="977"/>
      <c r="AC1661" s="977"/>
      <c r="AD1661" s="977"/>
      <c r="AE1661" s="977"/>
      <c r="AF1661" s="977"/>
      <c r="AG1661" s="977"/>
      <c r="AH1661" s="977"/>
      <c r="AI1661" s="977"/>
      <c r="AJ1661" s="977"/>
      <c r="AK1661" s="977"/>
      <c r="AL1661" s="977"/>
      <c r="AM1661" s="977"/>
      <c r="AN1661" s="977"/>
      <c r="AO1661" s="977"/>
      <c r="AP1661" s="977"/>
      <c r="AQ1661" s="977"/>
      <c r="AR1661" s="977"/>
      <c r="AS1661" s="977"/>
      <c r="AT1661" s="977"/>
      <c r="AU1661" s="977"/>
      <c r="AV1661" s="977"/>
      <c r="AW1661" s="977"/>
      <c r="AX1661" s="977"/>
      <c r="AY1661" s="977"/>
      <c r="AZ1661" s="977"/>
      <c r="BA1661" s="977"/>
      <c r="BB1661" s="977"/>
      <c r="BC1661" s="977"/>
      <c r="BD1661" s="977"/>
      <c r="BE1661" s="977"/>
      <c r="BF1661" s="977"/>
      <c r="BG1661" s="977"/>
      <c r="BH1661" s="977"/>
      <c r="BI1661" s="977"/>
      <c r="BJ1661" s="977"/>
      <c r="BK1661" s="977"/>
      <c r="BL1661" s="977"/>
      <c r="BM1661" s="977"/>
      <c r="BN1661" s="977"/>
      <c r="BO1661" s="977"/>
      <c r="BP1661" s="977"/>
      <c r="BQ1661" s="977"/>
      <c r="BR1661" s="977"/>
      <c r="BS1661" s="977"/>
      <c r="BT1661" s="977"/>
      <c r="BU1661" s="977"/>
      <c r="BV1661" s="977"/>
      <c r="BW1661" s="977"/>
      <c r="BX1661" s="977"/>
      <c r="BY1661" s="978"/>
      <c r="BZ1661" s="985"/>
      <c r="CA1661" s="986"/>
      <c r="CB1661" s="986"/>
      <c r="CC1661" s="986"/>
      <c r="CD1661" s="986"/>
      <c r="CE1661" s="986"/>
      <c r="CF1661" s="986"/>
      <c r="CG1661" s="986"/>
      <c r="CH1661" s="987"/>
      <c r="CI1661" s="37"/>
      <c r="CJ1661" s="37"/>
    </row>
    <row r="1662" spans="1:100" ht="12.75" customHeight="1" x14ac:dyDescent="0.2">
      <c r="A1662" s="63"/>
      <c r="B1662" s="967"/>
      <c r="C1662" s="968"/>
      <c r="D1662" s="968"/>
      <c r="E1662" s="969"/>
      <c r="F1662" s="976" t="s">
        <v>791</v>
      </c>
      <c r="G1662" s="977"/>
      <c r="H1662" s="977"/>
      <c r="I1662" s="977"/>
      <c r="J1662" s="977"/>
      <c r="K1662" s="977"/>
      <c r="L1662" s="977"/>
      <c r="M1662" s="977"/>
      <c r="N1662" s="977"/>
      <c r="O1662" s="977"/>
      <c r="P1662" s="977"/>
      <c r="Q1662" s="977"/>
      <c r="R1662" s="977"/>
      <c r="S1662" s="977"/>
      <c r="T1662" s="977"/>
      <c r="U1662" s="977"/>
      <c r="V1662" s="977"/>
      <c r="W1662" s="977"/>
      <c r="X1662" s="977"/>
      <c r="Y1662" s="977"/>
      <c r="Z1662" s="977"/>
      <c r="AA1662" s="977"/>
      <c r="AB1662" s="977"/>
      <c r="AC1662" s="977"/>
      <c r="AD1662" s="977"/>
      <c r="AE1662" s="977"/>
      <c r="AF1662" s="977"/>
      <c r="AG1662" s="977"/>
      <c r="AH1662" s="977"/>
      <c r="AI1662" s="977"/>
      <c r="AJ1662" s="977"/>
      <c r="AK1662" s="977"/>
      <c r="AL1662" s="977"/>
      <c r="AM1662" s="977"/>
      <c r="AN1662" s="977"/>
      <c r="AO1662" s="977"/>
      <c r="AP1662" s="977"/>
      <c r="AQ1662" s="977"/>
      <c r="AR1662" s="977"/>
      <c r="AS1662" s="977"/>
      <c r="AT1662" s="977"/>
      <c r="AU1662" s="977"/>
      <c r="AV1662" s="977"/>
      <c r="AW1662" s="977"/>
      <c r="AX1662" s="977"/>
      <c r="AY1662" s="977"/>
      <c r="AZ1662" s="977"/>
      <c r="BA1662" s="977"/>
      <c r="BB1662" s="977"/>
      <c r="BC1662" s="977"/>
      <c r="BD1662" s="977"/>
      <c r="BE1662" s="977"/>
      <c r="BF1662" s="977"/>
      <c r="BG1662" s="977"/>
      <c r="BH1662" s="977"/>
      <c r="BI1662" s="977"/>
      <c r="BJ1662" s="977"/>
      <c r="BK1662" s="977"/>
      <c r="BL1662" s="977"/>
      <c r="BM1662" s="977"/>
      <c r="BN1662" s="977"/>
      <c r="BO1662" s="977"/>
      <c r="BP1662" s="977"/>
      <c r="BQ1662" s="977"/>
      <c r="BR1662" s="977"/>
      <c r="BS1662" s="977"/>
      <c r="BT1662" s="977"/>
      <c r="BU1662" s="977"/>
      <c r="BV1662" s="977"/>
      <c r="BW1662" s="977"/>
      <c r="BX1662" s="977"/>
      <c r="BY1662" s="978"/>
      <c r="BZ1662" s="985"/>
      <c r="CA1662" s="986"/>
      <c r="CB1662" s="986"/>
      <c r="CC1662" s="986"/>
      <c r="CD1662" s="986"/>
      <c r="CE1662" s="986"/>
      <c r="CF1662" s="986"/>
      <c r="CG1662" s="986"/>
      <c r="CH1662" s="987"/>
      <c r="CI1662" s="37"/>
      <c r="CJ1662" s="37"/>
    </row>
    <row r="1663" spans="1:100" ht="12.75" customHeight="1" x14ac:dyDescent="0.2">
      <c r="A1663" s="63"/>
      <c r="B1663" s="967"/>
      <c r="C1663" s="968"/>
      <c r="D1663" s="968"/>
      <c r="E1663" s="969"/>
      <c r="F1663" s="976"/>
      <c r="G1663" s="977"/>
      <c r="H1663" s="977"/>
      <c r="I1663" s="977"/>
      <c r="J1663" s="977"/>
      <c r="K1663" s="977"/>
      <c r="L1663" s="977"/>
      <c r="M1663" s="977"/>
      <c r="N1663" s="977"/>
      <c r="O1663" s="977"/>
      <c r="P1663" s="977"/>
      <c r="Q1663" s="977"/>
      <c r="R1663" s="977"/>
      <c r="S1663" s="977"/>
      <c r="T1663" s="977"/>
      <c r="U1663" s="977"/>
      <c r="V1663" s="977"/>
      <c r="W1663" s="977"/>
      <c r="X1663" s="977"/>
      <c r="Y1663" s="977"/>
      <c r="Z1663" s="977"/>
      <c r="AA1663" s="977"/>
      <c r="AB1663" s="977"/>
      <c r="AC1663" s="977"/>
      <c r="AD1663" s="977"/>
      <c r="AE1663" s="977"/>
      <c r="AF1663" s="977"/>
      <c r="AG1663" s="977"/>
      <c r="AH1663" s="977"/>
      <c r="AI1663" s="977"/>
      <c r="AJ1663" s="977"/>
      <c r="AK1663" s="977"/>
      <c r="AL1663" s="977"/>
      <c r="AM1663" s="977"/>
      <c r="AN1663" s="977"/>
      <c r="AO1663" s="977"/>
      <c r="AP1663" s="977"/>
      <c r="AQ1663" s="977"/>
      <c r="AR1663" s="977"/>
      <c r="AS1663" s="977"/>
      <c r="AT1663" s="977"/>
      <c r="AU1663" s="977"/>
      <c r="AV1663" s="977"/>
      <c r="AW1663" s="977"/>
      <c r="AX1663" s="977"/>
      <c r="AY1663" s="977"/>
      <c r="AZ1663" s="977"/>
      <c r="BA1663" s="977"/>
      <c r="BB1663" s="977"/>
      <c r="BC1663" s="977"/>
      <c r="BD1663" s="977"/>
      <c r="BE1663" s="977"/>
      <c r="BF1663" s="977"/>
      <c r="BG1663" s="977"/>
      <c r="BH1663" s="977"/>
      <c r="BI1663" s="977"/>
      <c r="BJ1663" s="977"/>
      <c r="BK1663" s="977"/>
      <c r="BL1663" s="977"/>
      <c r="BM1663" s="977"/>
      <c r="BN1663" s="977"/>
      <c r="BO1663" s="977"/>
      <c r="BP1663" s="977"/>
      <c r="BQ1663" s="977"/>
      <c r="BR1663" s="977"/>
      <c r="BS1663" s="977"/>
      <c r="BT1663" s="977"/>
      <c r="BU1663" s="977"/>
      <c r="BV1663" s="977"/>
      <c r="BW1663" s="977"/>
      <c r="BX1663" s="977"/>
      <c r="BY1663" s="978"/>
      <c r="BZ1663" s="985"/>
      <c r="CA1663" s="986"/>
      <c r="CB1663" s="986"/>
      <c r="CC1663" s="986"/>
      <c r="CD1663" s="986"/>
      <c r="CE1663" s="986"/>
      <c r="CF1663" s="986"/>
      <c r="CG1663" s="986"/>
      <c r="CH1663" s="987"/>
      <c r="CI1663" s="37"/>
      <c r="CJ1663" s="37"/>
    </row>
    <row r="1664" spans="1:100" ht="12.75" customHeight="1" x14ac:dyDescent="0.2">
      <c r="A1664" s="63"/>
      <c r="B1664" s="967"/>
      <c r="C1664" s="968"/>
      <c r="D1664" s="968"/>
      <c r="E1664" s="969"/>
      <c r="F1664" s="976" t="s">
        <v>792</v>
      </c>
      <c r="G1664" s="977"/>
      <c r="H1664" s="977"/>
      <c r="I1664" s="977"/>
      <c r="J1664" s="977"/>
      <c r="K1664" s="977"/>
      <c r="L1664" s="977"/>
      <c r="M1664" s="977"/>
      <c r="N1664" s="977"/>
      <c r="O1664" s="977"/>
      <c r="P1664" s="977"/>
      <c r="Q1664" s="977"/>
      <c r="R1664" s="977"/>
      <c r="S1664" s="977"/>
      <c r="T1664" s="977"/>
      <c r="U1664" s="977"/>
      <c r="V1664" s="977"/>
      <c r="W1664" s="977"/>
      <c r="X1664" s="977"/>
      <c r="Y1664" s="977"/>
      <c r="Z1664" s="977"/>
      <c r="AA1664" s="977"/>
      <c r="AB1664" s="977"/>
      <c r="AC1664" s="977"/>
      <c r="AD1664" s="977"/>
      <c r="AE1664" s="977"/>
      <c r="AF1664" s="977"/>
      <c r="AG1664" s="977"/>
      <c r="AH1664" s="977"/>
      <c r="AI1664" s="977"/>
      <c r="AJ1664" s="977"/>
      <c r="AK1664" s="977"/>
      <c r="AL1664" s="977"/>
      <c r="AM1664" s="977"/>
      <c r="AN1664" s="977"/>
      <c r="AO1664" s="977"/>
      <c r="AP1664" s="977"/>
      <c r="AQ1664" s="977"/>
      <c r="AR1664" s="977"/>
      <c r="AS1664" s="977"/>
      <c r="AT1664" s="977"/>
      <c r="AU1664" s="977"/>
      <c r="AV1664" s="977"/>
      <c r="AW1664" s="977"/>
      <c r="AX1664" s="977"/>
      <c r="AY1664" s="977"/>
      <c r="AZ1664" s="977"/>
      <c r="BA1664" s="977"/>
      <c r="BB1664" s="977"/>
      <c r="BC1664" s="977"/>
      <c r="BD1664" s="977"/>
      <c r="BE1664" s="977"/>
      <c r="BF1664" s="977"/>
      <c r="BG1664" s="977"/>
      <c r="BH1664" s="977"/>
      <c r="BI1664" s="977"/>
      <c r="BJ1664" s="977"/>
      <c r="BK1664" s="977"/>
      <c r="BL1664" s="977"/>
      <c r="BM1664" s="977"/>
      <c r="BN1664" s="977"/>
      <c r="BO1664" s="977"/>
      <c r="BP1664" s="977"/>
      <c r="BQ1664" s="977"/>
      <c r="BR1664" s="977"/>
      <c r="BS1664" s="977"/>
      <c r="BT1664" s="977"/>
      <c r="BU1664" s="977"/>
      <c r="BV1664" s="977"/>
      <c r="BW1664" s="977"/>
      <c r="BX1664" s="977"/>
      <c r="BY1664" s="978"/>
      <c r="BZ1664" s="985"/>
      <c r="CA1664" s="986"/>
      <c r="CB1664" s="986"/>
      <c r="CC1664" s="986"/>
      <c r="CD1664" s="986"/>
      <c r="CE1664" s="986"/>
      <c r="CF1664" s="986"/>
      <c r="CG1664" s="986"/>
      <c r="CH1664" s="987"/>
      <c r="CI1664" s="37"/>
      <c r="CJ1664" s="37"/>
    </row>
    <row r="1665" spans="1:91" ht="12.75" customHeight="1" x14ac:dyDescent="0.2">
      <c r="A1665" s="63"/>
      <c r="B1665" s="967"/>
      <c r="C1665" s="968"/>
      <c r="D1665" s="968"/>
      <c r="E1665" s="969"/>
      <c r="F1665" s="976"/>
      <c r="G1665" s="977"/>
      <c r="H1665" s="977"/>
      <c r="I1665" s="977"/>
      <c r="J1665" s="977"/>
      <c r="K1665" s="977"/>
      <c r="L1665" s="977"/>
      <c r="M1665" s="977"/>
      <c r="N1665" s="977"/>
      <c r="O1665" s="977"/>
      <c r="P1665" s="977"/>
      <c r="Q1665" s="977"/>
      <c r="R1665" s="977"/>
      <c r="S1665" s="977"/>
      <c r="T1665" s="977"/>
      <c r="U1665" s="977"/>
      <c r="V1665" s="977"/>
      <c r="W1665" s="977"/>
      <c r="X1665" s="977"/>
      <c r="Y1665" s="977"/>
      <c r="Z1665" s="977"/>
      <c r="AA1665" s="977"/>
      <c r="AB1665" s="977"/>
      <c r="AC1665" s="977"/>
      <c r="AD1665" s="977"/>
      <c r="AE1665" s="977"/>
      <c r="AF1665" s="977"/>
      <c r="AG1665" s="977"/>
      <c r="AH1665" s="977"/>
      <c r="AI1665" s="977"/>
      <c r="AJ1665" s="977"/>
      <c r="AK1665" s="977"/>
      <c r="AL1665" s="977"/>
      <c r="AM1665" s="977"/>
      <c r="AN1665" s="977"/>
      <c r="AO1665" s="977"/>
      <c r="AP1665" s="977"/>
      <c r="AQ1665" s="977"/>
      <c r="AR1665" s="977"/>
      <c r="AS1665" s="977"/>
      <c r="AT1665" s="977"/>
      <c r="AU1665" s="977"/>
      <c r="AV1665" s="977"/>
      <c r="AW1665" s="977"/>
      <c r="AX1665" s="977"/>
      <c r="AY1665" s="977"/>
      <c r="AZ1665" s="977"/>
      <c r="BA1665" s="977"/>
      <c r="BB1665" s="977"/>
      <c r="BC1665" s="977"/>
      <c r="BD1665" s="977"/>
      <c r="BE1665" s="977"/>
      <c r="BF1665" s="977"/>
      <c r="BG1665" s="977"/>
      <c r="BH1665" s="977"/>
      <c r="BI1665" s="977"/>
      <c r="BJ1665" s="977"/>
      <c r="BK1665" s="977"/>
      <c r="BL1665" s="977"/>
      <c r="BM1665" s="977"/>
      <c r="BN1665" s="977"/>
      <c r="BO1665" s="977"/>
      <c r="BP1665" s="977"/>
      <c r="BQ1665" s="977"/>
      <c r="BR1665" s="977"/>
      <c r="BS1665" s="977"/>
      <c r="BT1665" s="977"/>
      <c r="BU1665" s="977"/>
      <c r="BV1665" s="977"/>
      <c r="BW1665" s="977"/>
      <c r="BX1665" s="977"/>
      <c r="BY1665" s="978"/>
      <c r="BZ1665" s="985"/>
      <c r="CA1665" s="986"/>
      <c r="CB1665" s="986"/>
      <c r="CC1665" s="986"/>
      <c r="CD1665" s="986"/>
      <c r="CE1665" s="986"/>
      <c r="CF1665" s="986"/>
      <c r="CG1665" s="986"/>
      <c r="CH1665" s="987"/>
      <c r="CI1665" s="37"/>
      <c r="CJ1665" s="37"/>
    </row>
    <row r="1666" spans="1:91" ht="12.75" customHeight="1" x14ac:dyDescent="0.2">
      <c r="A1666" s="63"/>
      <c r="B1666" s="967"/>
      <c r="C1666" s="968"/>
      <c r="D1666" s="968"/>
      <c r="E1666" s="969"/>
      <c r="F1666" s="976" t="s">
        <v>793</v>
      </c>
      <c r="G1666" s="977"/>
      <c r="H1666" s="977"/>
      <c r="I1666" s="977"/>
      <c r="J1666" s="977"/>
      <c r="K1666" s="977"/>
      <c r="L1666" s="977"/>
      <c r="M1666" s="977"/>
      <c r="N1666" s="977"/>
      <c r="O1666" s="977"/>
      <c r="P1666" s="977"/>
      <c r="Q1666" s="977"/>
      <c r="R1666" s="977"/>
      <c r="S1666" s="977"/>
      <c r="T1666" s="977"/>
      <c r="U1666" s="977"/>
      <c r="V1666" s="977"/>
      <c r="W1666" s="977"/>
      <c r="X1666" s="977"/>
      <c r="Y1666" s="977"/>
      <c r="Z1666" s="977"/>
      <c r="AA1666" s="977"/>
      <c r="AB1666" s="977"/>
      <c r="AC1666" s="977"/>
      <c r="AD1666" s="977"/>
      <c r="AE1666" s="977"/>
      <c r="AF1666" s="977"/>
      <c r="AG1666" s="977"/>
      <c r="AH1666" s="977"/>
      <c r="AI1666" s="977"/>
      <c r="AJ1666" s="977"/>
      <c r="AK1666" s="977"/>
      <c r="AL1666" s="977"/>
      <c r="AM1666" s="977"/>
      <c r="AN1666" s="977"/>
      <c r="AO1666" s="977"/>
      <c r="AP1666" s="977"/>
      <c r="AQ1666" s="977"/>
      <c r="AR1666" s="977"/>
      <c r="AS1666" s="977"/>
      <c r="AT1666" s="977"/>
      <c r="AU1666" s="977"/>
      <c r="AV1666" s="977"/>
      <c r="AW1666" s="977"/>
      <c r="AX1666" s="977"/>
      <c r="AY1666" s="977"/>
      <c r="AZ1666" s="977"/>
      <c r="BA1666" s="977"/>
      <c r="BB1666" s="977"/>
      <c r="BC1666" s="977"/>
      <c r="BD1666" s="977"/>
      <c r="BE1666" s="977"/>
      <c r="BF1666" s="977"/>
      <c r="BG1666" s="977"/>
      <c r="BH1666" s="977"/>
      <c r="BI1666" s="977"/>
      <c r="BJ1666" s="977"/>
      <c r="BK1666" s="977"/>
      <c r="BL1666" s="977"/>
      <c r="BM1666" s="977"/>
      <c r="BN1666" s="977"/>
      <c r="BO1666" s="977"/>
      <c r="BP1666" s="977"/>
      <c r="BQ1666" s="977"/>
      <c r="BR1666" s="977"/>
      <c r="BS1666" s="977"/>
      <c r="BT1666" s="977"/>
      <c r="BU1666" s="977"/>
      <c r="BV1666" s="977"/>
      <c r="BW1666" s="977"/>
      <c r="BX1666" s="977"/>
      <c r="BY1666" s="978"/>
      <c r="BZ1666" s="985"/>
      <c r="CA1666" s="986"/>
      <c r="CB1666" s="986"/>
      <c r="CC1666" s="986"/>
      <c r="CD1666" s="986"/>
      <c r="CE1666" s="986"/>
      <c r="CF1666" s="986"/>
      <c r="CG1666" s="986"/>
      <c r="CH1666" s="987"/>
      <c r="CI1666" s="37"/>
      <c r="CJ1666" s="37"/>
    </row>
    <row r="1667" spans="1:91" ht="12.75" customHeight="1" x14ac:dyDescent="0.2">
      <c r="A1667" s="63"/>
      <c r="B1667" s="967"/>
      <c r="C1667" s="968"/>
      <c r="D1667" s="968"/>
      <c r="E1667" s="969"/>
      <c r="F1667" s="976"/>
      <c r="G1667" s="977"/>
      <c r="H1667" s="977"/>
      <c r="I1667" s="977"/>
      <c r="J1667" s="977"/>
      <c r="K1667" s="977"/>
      <c r="L1667" s="977"/>
      <c r="M1667" s="977"/>
      <c r="N1667" s="977"/>
      <c r="O1667" s="977"/>
      <c r="P1667" s="977"/>
      <c r="Q1667" s="977"/>
      <c r="R1667" s="977"/>
      <c r="S1667" s="977"/>
      <c r="T1667" s="977"/>
      <c r="U1667" s="977"/>
      <c r="V1667" s="977"/>
      <c r="W1667" s="977"/>
      <c r="X1667" s="977"/>
      <c r="Y1667" s="977"/>
      <c r="Z1667" s="977"/>
      <c r="AA1667" s="977"/>
      <c r="AB1667" s="977"/>
      <c r="AC1667" s="977"/>
      <c r="AD1667" s="977"/>
      <c r="AE1667" s="977"/>
      <c r="AF1667" s="977"/>
      <c r="AG1667" s="977"/>
      <c r="AH1667" s="977"/>
      <c r="AI1667" s="977"/>
      <c r="AJ1667" s="977"/>
      <c r="AK1667" s="977"/>
      <c r="AL1667" s="977"/>
      <c r="AM1667" s="977"/>
      <c r="AN1667" s="977"/>
      <c r="AO1667" s="977"/>
      <c r="AP1667" s="977"/>
      <c r="AQ1667" s="977"/>
      <c r="AR1667" s="977"/>
      <c r="AS1667" s="977"/>
      <c r="AT1667" s="977"/>
      <c r="AU1667" s="977"/>
      <c r="AV1667" s="977"/>
      <c r="AW1667" s="977"/>
      <c r="AX1667" s="977"/>
      <c r="AY1667" s="977"/>
      <c r="AZ1667" s="977"/>
      <c r="BA1667" s="977"/>
      <c r="BB1667" s="977"/>
      <c r="BC1667" s="977"/>
      <c r="BD1667" s="977"/>
      <c r="BE1667" s="977"/>
      <c r="BF1667" s="977"/>
      <c r="BG1667" s="977"/>
      <c r="BH1667" s="977"/>
      <c r="BI1667" s="977"/>
      <c r="BJ1667" s="977"/>
      <c r="BK1667" s="977"/>
      <c r="BL1667" s="977"/>
      <c r="BM1667" s="977"/>
      <c r="BN1667" s="977"/>
      <c r="BO1667" s="977"/>
      <c r="BP1667" s="977"/>
      <c r="BQ1667" s="977"/>
      <c r="BR1667" s="977"/>
      <c r="BS1667" s="977"/>
      <c r="BT1667" s="977"/>
      <c r="BU1667" s="977"/>
      <c r="BV1667" s="977"/>
      <c r="BW1667" s="977"/>
      <c r="BX1667" s="977"/>
      <c r="BY1667" s="978"/>
      <c r="BZ1667" s="985"/>
      <c r="CA1667" s="986"/>
      <c r="CB1667" s="986"/>
      <c r="CC1667" s="986"/>
      <c r="CD1667" s="986"/>
      <c r="CE1667" s="986"/>
      <c r="CF1667" s="986"/>
      <c r="CG1667" s="986"/>
      <c r="CH1667" s="987"/>
      <c r="CI1667" s="37"/>
      <c r="CJ1667" s="37"/>
    </row>
    <row r="1668" spans="1:91" ht="7.5" customHeight="1" x14ac:dyDescent="0.2">
      <c r="A1668" s="63"/>
      <c r="B1668" s="970"/>
      <c r="C1668" s="971"/>
      <c r="D1668" s="971"/>
      <c r="E1668" s="972"/>
      <c r="F1668" s="747"/>
      <c r="G1668" s="748"/>
      <c r="H1668" s="748"/>
      <c r="I1668" s="748"/>
      <c r="J1668" s="748"/>
      <c r="K1668" s="748"/>
      <c r="L1668" s="748"/>
      <c r="M1668" s="748"/>
      <c r="N1668" s="748"/>
      <c r="O1668" s="748"/>
      <c r="P1668" s="748"/>
      <c r="Q1668" s="748"/>
      <c r="R1668" s="748"/>
      <c r="S1668" s="748"/>
      <c r="T1668" s="748"/>
      <c r="U1668" s="748"/>
      <c r="V1668" s="748"/>
      <c r="W1668" s="748"/>
      <c r="X1668" s="748"/>
      <c r="Y1668" s="748"/>
      <c r="Z1668" s="748"/>
      <c r="AA1668" s="748"/>
      <c r="AB1668" s="748"/>
      <c r="AC1668" s="748"/>
      <c r="AD1668" s="748"/>
      <c r="AE1668" s="748"/>
      <c r="AF1668" s="748"/>
      <c r="AG1668" s="748"/>
      <c r="AH1668" s="748"/>
      <c r="AI1668" s="748"/>
      <c r="AJ1668" s="748"/>
      <c r="AK1668" s="748"/>
      <c r="AL1668" s="748"/>
      <c r="AM1668" s="748"/>
      <c r="AN1668" s="748"/>
      <c r="AO1668" s="748"/>
      <c r="AP1668" s="748"/>
      <c r="AQ1668" s="748"/>
      <c r="AR1668" s="748"/>
      <c r="AS1668" s="748"/>
      <c r="AT1668" s="748"/>
      <c r="AU1668" s="748"/>
      <c r="AV1668" s="748"/>
      <c r="AW1668" s="748"/>
      <c r="AX1668" s="748"/>
      <c r="AY1668" s="748"/>
      <c r="AZ1668" s="748"/>
      <c r="BA1668" s="748"/>
      <c r="BB1668" s="748"/>
      <c r="BC1668" s="748"/>
      <c r="BD1668" s="748"/>
      <c r="BE1668" s="748"/>
      <c r="BF1668" s="748"/>
      <c r="BG1668" s="748"/>
      <c r="BH1668" s="748"/>
      <c r="BI1668" s="748"/>
      <c r="BJ1668" s="748"/>
      <c r="BK1668" s="748"/>
      <c r="BL1668" s="748"/>
      <c r="BM1668" s="748"/>
      <c r="BN1668" s="748"/>
      <c r="BO1668" s="748"/>
      <c r="BP1668" s="748"/>
      <c r="BQ1668" s="748"/>
      <c r="BR1668" s="748"/>
      <c r="BS1668" s="748"/>
      <c r="BT1668" s="748"/>
      <c r="BU1668" s="748"/>
      <c r="BV1668" s="748"/>
      <c r="BW1668" s="748"/>
      <c r="BX1668" s="748"/>
      <c r="BY1668" s="749"/>
      <c r="BZ1668" s="988"/>
      <c r="CA1668" s="989"/>
      <c r="CB1668" s="989"/>
      <c r="CC1668" s="989"/>
      <c r="CD1668" s="989"/>
      <c r="CE1668" s="989"/>
      <c r="CF1668" s="989"/>
      <c r="CG1668" s="989"/>
      <c r="CH1668" s="990"/>
      <c r="CI1668" s="37"/>
      <c r="CJ1668" s="37"/>
    </row>
    <row r="1669" spans="1:91" ht="12.75" customHeight="1" x14ac:dyDescent="0.2">
      <c r="A1669" s="63"/>
      <c r="B1669" s="964" t="s">
        <v>101</v>
      </c>
      <c r="C1669" s="965"/>
      <c r="D1669" s="965"/>
      <c r="E1669" s="966"/>
      <c r="F1669" s="973" t="s">
        <v>759</v>
      </c>
      <c r="G1669" s="974"/>
      <c r="H1669" s="974"/>
      <c r="I1669" s="974"/>
      <c r="J1669" s="974"/>
      <c r="K1669" s="974"/>
      <c r="L1669" s="974"/>
      <c r="M1669" s="974"/>
      <c r="N1669" s="974"/>
      <c r="O1669" s="974"/>
      <c r="P1669" s="974"/>
      <c r="Q1669" s="974"/>
      <c r="R1669" s="974"/>
      <c r="S1669" s="974"/>
      <c r="T1669" s="974"/>
      <c r="U1669" s="974"/>
      <c r="V1669" s="974"/>
      <c r="W1669" s="974"/>
      <c r="X1669" s="974"/>
      <c r="Y1669" s="974"/>
      <c r="Z1669" s="974"/>
      <c r="AA1669" s="974"/>
      <c r="AB1669" s="974"/>
      <c r="AC1669" s="974"/>
      <c r="AD1669" s="974"/>
      <c r="AE1669" s="974"/>
      <c r="AF1669" s="974"/>
      <c r="AG1669" s="974"/>
      <c r="AH1669" s="974"/>
      <c r="AI1669" s="974"/>
      <c r="AJ1669" s="974"/>
      <c r="AK1669" s="974"/>
      <c r="AL1669" s="974"/>
      <c r="AM1669" s="974"/>
      <c r="AN1669" s="974"/>
      <c r="AO1669" s="974"/>
      <c r="AP1669" s="974"/>
      <c r="AQ1669" s="974"/>
      <c r="AR1669" s="974"/>
      <c r="AS1669" s="974"/>
      <c r="AT1669" s="974"/>
      <c r="AU1669" s="974"/>
      <c r="AV1669" s="974"/>
      <c r="AW1669" s="974"/>
      <c r="AX1669" s="974"/>
      <c r="AY1669" s="974"/>
      <c r="AZ1669" s="974"/>
      <c r="BA1669" s="974"/>
      <c r="BB1669" s="974"/>
      <c r="BC1669" s="974"/>
      <c r="BD1669" s="974"/>
      <c r="BE1669" s="974"/>
      <c r="BF1669" s="974"/>
      <c r="BG1669" s="974"/>
      <c r="BH1669" s="974"/>
      <c r="BI1669" s="974"/>
      <c r="BJ1669" s="974"/>
      <c r="BK1669" s="974"/>
      <c r="BL1669" s="974"/>
      <c r="BM1669" s="974"/>
      <c r="BN1669" s="974"/>
      <c r="BO1669" s="974"/>
      <c r="BP1669" s="974"/>
      <c r="BQ1669" s="974"/>
      <c r="BR1669" s="974"/>
      <c r="BS1669" s="974"/>
      <c r="BT1669" s="974"/>
      <c r="BU1669" s="974"/>
      <c r="BV1669" s="974"/>
      <c r="BW1669" s="974"/>
      <c r="BX1669" s="974"/>
      <c r="BY1669" s="975"/>
      <c r="BZ1669" s="982"/>
      <c r="CA1669" s="983"/>
      <c r="CB1669" s="983"/>
      <c r="CC1669" s="983"/>
      <c r="CD1669" s="983"/>
      <c r="CE1669" s="983"/>
      <c r="CF1669" s="983"/>
      <c r="CG1669" s="983"/>
      <c r="CH1669" s="984"/>
      <c r="CI1669" s="37"/>
      <c r="CJ1669" s="37"/>
      <c r="CK1669" s="112"/>
      <c r="CL1669" s="112"/>
      <c r="CM1669" s="112"/>
    </row>
    <row r="1670" spans="1:91" ht="12.75" customHeight="1" x14ac:dyDescent="0.2">
      <c r="A1670" s="63"/>
      <c r="B1670" s="970"/>
      <c r="C1670" s="971"/>
      <c r="D1670" s="971"/>
      <c r="E1670" s="972"/>
      <c r="F1670" s="979"/>
      <c r="G1670" s="980"/>
      <c r="H1670" s="980"/>
      <c r="I1670" s="980"/>
      <c r="J1670" s="980"/>
      <c r="K1670" s="980"/>
      <c r="L1670" s="980"/>
      <c r="M1670" s="980"/>
      <c r="N1670" s="980"/>
      <c r="O1670" s="980"/>
      <c r="P1670" s="980"/>
      <c r="Q1670" s="980"/>
      <c r="R1670" s="980"/>
      <c r="S1670" s="980"/>
      <c r="T1670" s="980"/>
      <c r="U1670" s="980"/>
      <c r="V1670" s="980"/>
      <c r="W1670" s="980"/>
      <c r="X1670" s="980"/>
      <c r="Y1670" s="980"/>
      <c r="Z1670" s="980"/>
      <c r="AA1670" s="980"/>
      <c r="AB1670" s="980"/>
      <c r="AC1670" s="980"/>
      <c r="AD1670" s="980"/>
      <c r="AE1670" s="980"/>
      <c r="AF1670" s="980"/>
      <c r="AG1670" s="980"/>
      <c r="AH1670" s="980"/>
      <c r="AI1670" s="980"/>
      <c r="AJ1670" s="980"/>
      <c r="AK1670" s="980"/>
      <c r="AL1670" s="980"/>
      <c r="AM1670" s="980"/>
      <c r="AN1670" s="980"/>
      <c r="AO1670" s="980"/>
      <c r="AP1670" s="980"/>
      <c r="AQ1670" s="980"/>
      <c r="AR1670" s="980"/>
      <c r="AS1670" s="980"/>
      <c r="AT1670" s="980"/>
      <c r="AU1670" s="980"/>
      <c r="AV1670" s="980"/>
      <c r="AW1670" s="980"/>
      <c r="AX1670" s="980"/>
      <c r="AY1670" s="980"/>
      <c r="AZ1670" s="980"/>
      <c r="BA1670" s="980"/>
      <c r="BB1670" s="980"/>
      <c r="BC1670" s="980"/>
      <c r="BD1670" s="980"/>
      <c r="BE1670" s="980"/>
      <c r="BF1670" s="980"/>
      <c r="BG1670" s="980"/>
      <c r="BH1670" s="980"/>
      <c r="BI1670" s="980"/>
      <c r="BJ1670" s="980"/>
      <c r="BK1670" s="980"/>
      <c r="BL1670" s="980"/>
      <c r="BM1670" s="980"/>
      <c r="BN1670" s="980"/>
      <c r="BO1670" s="980"/>
      <c r="BP1670" s="980"/>
      <c r="BQ1670" s="980"/>
      <c r="BR1670" s="980"/>
      <c r="BS1670" s="980"/>
      <c r="BT1670" s="980"/>
      <c r="BU1670" s="980"/>
      <c r="BV1670" s="980"/>
      <c r="BW1670" s="980"/>
      <c r="BX1670" s="980"/>
      <c r="BY1670" s="981"/>
      <c r="BZ1670" s="988"/>
      <c r="CA1670" s="989"/>
      <c r="CB1670" s="989"/>
      <c r="CC1670" s="989"/>
      <c r="CD1670" s="989"/>
      <c r="CE1670" s="989"/>
      <c r="CF1670" s="989"/>
      <c r="CG1670" s="989"/>
      <c r="CH1670" s="990"/>
      <c r="CI1670" s="37"/>
      <c r="CJ1670" s="37"/>
    </row>
    <row r="1671" spans="1:91" ht="12.75" customHeight="1" x14ac:dyDescent="0.2">
      <c r="A1671" s="63"/>
      <c r="B1671" s="964" t="s">
        <v>102</v>
      </c>
      <c r="C1671" s="965"/>
      <c r="D1671" s="965"/>
      <c r="E1671" s="966"/>
      <c r="F1671" s="973" t="s">
        <v>798</v>
      </c>
      <c r="G1671" s="974"/>
      <c r="H1671" s="974"/>
      <c r="I1671" s="974"/>
      <c r="J1671" s="974"/>
      <c r="K1671" s="974"/>
      <c r="L1671" s="974"/>
      <c r="M1671" s="974"/>
      <c r="N1671" s="974"/>
      <c r="O1671" s="974"/>
      <c r="P1671" s="974"/>
      <c r="Q1671" s="974"/>
      <c r="R1671" s="974"/>
      <c r="S1671" s="974"/>
      <c r="T1671" s="974"/>
      <c r="U1671" s="974"/>
      <c r="V1671" s="974"/>
      <c r="W1671" s="974"/>
      <c r="X1671" s="974"/>
      <c r="Y1671" s="974"/>
      <c r="Z1671" s="974"/>
      <c r="AA1671" s="974"/>
      <c r="AB1671" s="974"/>
      <c r="AC1671" s="974"/>
      <c r="AD1671" s="974"/>
      <c r="AE1671" s="974"/>
      <c r="AF1671" s="974"/>
      <c r="AG1671" s="974"/>
      <c r="AH1671" s="974"/>
      <c r="AI1671" s="974"/>
      <c r="AJ1671" s="974"/>
      <c r="AK1671" s="974"/>
      <c r="AL1671" s="974"/>
      <c r="AM1671" s="974"/>
      <c r="AN1671" s="974"/>
      <c r="AO1671" s="974"/>
      <c r="AP1671" s="974"/>
      <c r="AQ1671" s="974"/>
      <c r="AR1671" s="974"/>
      <c r="AS1671" s="974"/>
      <c r="AT1671" s="974"/>
      <c r="AU1671" s="974"/>
      <c r="AV1671" s="974"/>
      <c r="AW1671" s="974"/>
      <c r="AX1671" s="974"/>
      <c r="AY1671" s="974"/>
      <c r="AZ1671" s="974"/>
      <c r="BA1671" s="974"/>
      <c r="BB1671" s="974"/>
      <c r="BC1671" s="974"/>
      <c r="BD1671" s="974"/>
      <c r="BE1671" s="974"/>
      <c r="BF1671" s="974"/>
      <c r="BG1671" s="974"/>
      <c r="BH1671" s="974"/>
      <c r="BI1671" s="974"/>
      <c r="BJ1671" s="974"/>
      <c r="BK1671" s="974"/>
      <c r="BL1671" s="974"/>
      <c r="BM1671" s="974"/>
      <c r="BN1671" s="974"/>
      <c r="BO1671" s="974"/>
      <c r="BP1671" s="974"/>
      <c r="BQ1671" s="974"/>
      <c r="BR1671" s="974"/>
      <c r="BS1671" s="974"/>
      <c r="BT1671" s="974"/>
      <c r="BU1671" s="974"/>
      <c r="BV1671" s="974"/>
      <c r="BW1671" s="974"/>
      <c r="BX1671" s="974"/>
      <c r="BY1671" s="975"/>
      <c r="BZ1671" s="982"/>
      <c r="CA1671" s="983"/>
      <c r="CB1671" s="983"/>
      <c r="CC1671" s="983"/>
      <c r="CD1671" s="983"/>
      <c r="CE1671" s="983"/>
      <c r="CF1671" s="983"/>
      <c r="CG1671" s="983"/>
      <c r="CH1671" s="984"/>
      <c r="CI1671" s="37"/>
      <c r="CJ1671" s="37"/>
      <c r="CK1671" s="112"/>
      <c r="CL1671" s="112"/>
      <c r="CM1671" s="112"/>
    </row>
    <row r="1672" spans="1:91" ht="12.75" customHeight="1" x14ac:dyDescent="0.2">
      <c r="A1672" s="63"/>
      <c r="B1672" s="967"/>
      <c r="C1672" s="968"/>
      <c r="D1672" s="968"/>
      <c r="E1672" s="969"/>
      <c r="F1672" s="976"/>
      <c r="G1672" s="977"/>
      <c r="H1672" s="977"/>
      <c r="I1672" s="977"/>
      <c r="J1672" s="977"/>
      <c r="K1672" s="977"/>
      <c r="L1672" s="977"/>
      <c r="M1672" s="977"/>
      <c r="N1672" s="977"/>
      <c r="O1672" s="977"/>
      <c r="P1672" s="977"/>
      <c r="Q1672" s="977"/>
      <c r="R1672" s="977"/>
      <c r="S1672" s="977"/>
      <c r="T1672" s="977"/>
      <c r="U1672" s="977"/>
      <c r="V1672" s="977"/>
      <c r="W1672" s="977"/>
      <c r="X1672" s="977"/>
      <c r="Y1672" s="977"/>
      <c r="Z1672" s="977"/>
      <c r="AA1672" s="977"/>
      <c r="AB1672" s="977"/>
      <c r="AC1672" s="977"/>
      <c r="AD1672" s="977"/>
      <c r="AE1672" s="977"/>
      <c r="AF1672" s="977"/>
      <c r="AG1672" s="977"/>
      <c r="AH1672" s="977"/>
      <c r="AI1672" s="977"/>
      <c r="AJ1672" s="977"/>
      <c r="AK1672" s="977"/>
      <c r="AL1672" s="977"/>
      <c r="AM1672" s="977"/>
      <c r="AN1672" s="977"/>
      <c r="AO1672" s="977"/>
      <c r="AP1672" s="977"/>
      <c r="AQ1672" s="977"/>
      <c r="AR1672" s="977"/>
      <c r="AS1672" s="977"/>
      <c r="AT1672" s="977"/>
      <c r="AU1672" s="977"/>
      <c r="AV1672" s="977"/>
      <c r="AW1672" s="977"/>
      <c r="AX1672" s="977"/>
      <c r="AY1672" s="977"/>
      <c r="AZ1672" s="977"/>
      <c r="BA1672" s="977"/>
      <c r="BB1672" s="977"/>
      <c r="BC1672" s="977"/>
      <c r="BD1672" s="977"/>
      <c r="BE1672" s="977"/>
      <c r="BF1672" s="977"/>
      <c r="BG1672" s="977"/>
      <c r="BH1672" s="977"/>
      <c r="BI1672" s="977"/>
      <c r="BJ1672" s="977"/>
      <c r="BK1672" s="977"/>
      <c r="BL1672" s="977"/>
      <c r="BM1672" s="977"/>
      <c r="BN1672" s="977"/>
      <c r="BO1672" s="977"/>
      <c r="BP1672" s="977"/>
      <c r="BQ1672" s="977"/>
      <c r="BR1672" s="977"/>
      <c r="BS1672" s="977"/>
      <c r="BT1672" s="977"/>
      <c r="BU1672" s="977"/>
      <c r="BV1672" s="977"/>
      <c r="BW1672" s="977"/>
      <c r="BX1672" s="977"/>
      <c r="BY1672" s="978"/>
      <c r="BZ1672" s="985"/>
      <c r="CA1672" s="986"/>
      <c r="CB1672" s="986"/>
      <c r="CC1672" s="986"/>
      <c r="CD1672" s="986"/>
      <c r="CE1672" s="986"/>
      <c r="CF1672" s="986"/>
      <c r="CG1672" s="986"/>
      <c r="CH1672" s="987"/>
      <c r="CI1672" s="37"/>
      <c r="CJ1672" s="37"/>
      <c r="CK1672" s="112"/>
      <c r="CL1672" s="112"/>
      <c r="CM1672" s="112"/>
    </row>
    <row r="1673" spans="1:91" ht="12.75" customHeight="1" x14ac:dyDescent="0.2">
      <c r="A1673" s="63"/>
      <c r="B1673" s="967"/>
      <c r="C1673" s="968"/>
      <c r="D1673" s="968"/>
      <c r="E1673" s="969"/>
      <c r="F1673" s="976"/>
      <c r="G1673" s="977"/>
      <c r="H1673" s="977"/>
      <c r="I1673" s="977"/>
      <c r="J1673" s="977"/>
      <c r="K1673" s="977"/>
      <c r="L1673" s="977"/>
      <c r="M1673" s="977"/>
      <c r="N1673" s="977"/>
      <c r="O1673" s="977"/>
      <c r="P1673" s="977"/>
      <c r="Q1673" s="977"/>
      <c r="R1673" s="977"/>
      <c r="S1673" s="977"/>
      <c r="T1673" s="977"/>
      <c r="U1673" s="977"/>
      <c r="V1673" s="977"/>
      <c r="W1673" s="977"/>
      <c r="X1673" s="977"/>
      <c r="Y1673" s="977"/>
      <c r="Z1673" s="977"/>
      <c r="AA1673" s="977"/>
      <c r="AB1673" s="977"/>
      <c r="AC1673" s="977"/>
      <c r="AD1673" s="977"/>
      <c r="AE1673" s="977"/>
      <c r="AF1673" s="977"/>
      <c r="AG1673" s="977"/>
      <c r="AH1673" s="977"/>
      <c r="AI1673" s="977"/>
      <c r="AJ1673" s="977"/>
      <c r="AK1673" s="977"/>
      <c r="AL1673" s="977"/>
      <c r="AM1673" s="977"/>
      <c r="AN1673" s="977"/>
      <c r="AO1673" s="977"/>
      <c r="AP1673" s="977"/>
      <c r="AQ1673" s="977"/>
      <c r="AR1673" s="977"/>
      <c r="AS1673" s="977"/>
      <c r="AT1673" s="977"/>
      <c r="AU1673" s="977"/>
      <c r="AV1673" s="977"/>
      <c r="AW1673" s="977"/>
      <c r="AX1673" s="977"/>
      <c r="AY1673" s="977"/>
      <c r="AZ1673" s="977"/>
      <c r="BA1673" s="977"/>
      <c r="BB1673" s="977"/>
      <c r="BC1673" s="977"/>
      <c r="BD1673" s="977"/>
      <c r="BE1673" s="977"/>
      <c r="BF1673" s="977"/>
      <c r="BG1673" s="977"/>
      <c r="BH1673" s="977"/>
      <c r="BI1673" s="977"/>
      <c r="BJ1673" s="977"/>
      <c r="BK1673" s="977"/>
      <c r="BL1673" s="977"/>
      <c r="BM1673" s="977"/>
      <c r="BN1673" s="977"/>
      <c r="BO1673" s="977"/>
      <c r="BP1673" s="977"/>
      <c r="BQ1673" s="977"/>
      <c r="BR1673" s="977"/>
      <c r="BS1673" s="977"/>
      <c r="BT1673" s="977"/>
      <c r="BU1673" s="977"/>
      <c r="BV1673" s="977"/>
      <c r="BW1673" s="977"/>
      <c r="BX1673" s="977"/>
      <c r="BY1673" s="978"/>
      <c r="BZ1673" s="985"/>
      <c r="CA1673" s="986"/>
      <c r="CB1673" s="986"/>
      <c r="CC1673" s="986"/>
      <c r="CD1673" s="986"/>
      <c r="CE1673" s="986"/>
      <c r="CF1673" s="986"/>
      <c r="CG1673" s="986"/>
      <c r="CH1673" s="987"/>
      <c r="CI1673" s="37"/>
      <c r="CJ1673" s="37"/>
    </row>
    <row r="1674" spans="1:91" ht="12.75" customHeight="1" x14ac:dyDescent="0.2">
      <c r="A1674" s="63"/>
      <c r="B1674" s="970"/>
      <c r="C1674" s="971"/>
      <c r="D1674" s="971"/>
      <c r="E1674" s="972"/>
      <c r="F1674" s="979"/>
      <c r="G1674" s="980"/>
      <c r="H1674" s="980"/>
      <c r="I1674" s="980"/>
      <c r="J1674" s="980"/>
      <c r="K1674" s="980"/>
      <c r="L1674" s="980"/>
      <c r="M1674" s="980"/>
      <c r="N1674" s="980"/>
      <c r="O1674" s="980"/>
      <c r="P1674" s="980"/>
      <c r="Q1674" s="980"/>
      <c r="R1674" s="980"/>
      <c r="S1674" s="980"/>
      <c r="T1674" s="980"/>
      <c r="U1674" s="980"/>
      <c r="V1674" s="980"/>
      <c r="W1674" s="980"/>
      <c r="X1674" s="980"/>
      <c r="Y1674" s="980"/>
      <c r="Z1674" s="980"/>
      <c r="AA1674" s="980"/>
      <c r="AB1674" s="980"/>
      <c r="AC1674" s="980"/>
      <c r="AD1674" s="980"/>
      <c r="AE1674" s="980"/>
      <c r="AF1674" s="980"/>
      <c r="AG1674" s="980"/>
      <c r="AH1674" s="980"/>
      <c r="AI1674" s="980"/>
      <c r="AJ1674" s="980"/>
      <c r="AK1674" s="980"/>
      <c r="AL1674" s="980"/>
      <c r="AM1674" s="980"/>
      <c r="AN1674" s="980"/>
      <c r="AO1674" s="980"/>
      <c r="AP1674" s="980"/>
      <c r="AQ1674" s="980"/>
      <c r="AR1674" s="980"/>
      <c r="AS1674" s="980"/>
      <c r="AT1674" s="980"/>
      <c r="AU1674" s="980"/>
      <c r="AV1674" s="980"/>
      <c r="AW1674" s="980"/>
      <c r="AX1674" s="980"/>
      <c r="AY1674" s="980"/>
      <c r="AZ1674" s="980"/>
      <c r="BA1674" s="980"/>
      <c r="BB1674" s="980"/>
      <c r="BC1674" s="980"/>
      <c r="BD1674" s="980"/>
      <c r="BE1674" s="980"/>
      <c r="BF1674" s="980"/>
      <c r="BG1674" s="980"/>
      <c r="BH1674" s="980"/>
      <c r="BI1674" s="980"/>
      <c r="BJ1674" s="980"/>
      <c r="BK1674" s="980"/>
      <c r="BL1674" s="980"/>
      <c r="BM1674" s="980"/>
      <c r="BN1674" s="980"/>
      <c r="BO1674" s="980"/>
      <c r="BP1674" s="980"/>
      <c r="BQ1674" s="980"/>
      <c r="BR1674" s="980"/>
      <c r="BS1674" s="980"/>
      <c r="BT1674" s="980"/>
      <c r="BU1674" s="980"/>
      <c r="BV1674" s="980"/>
      <c r="BW1674" s="980"/>
      <c r="BX1674" s="980"/>
      <c r="BY1674" s="981"/>
      <c r="BZ1674" s="988"/>
      <c r="CA1674" s="989"/>
      <c r="CB1674" s="989"/>
      <c r="CC1674" s="989"/>
      <c r="CD1674" s="989"/>
      <c r="CE1674" s="989"/>
      <c r="CF1674" s="989"/>
      <c r="CG1674" s="989"/>
      <c r="CH1674" s="990"/>
      <c r="CI1674" s="37"/>
      <c r="CJ1674" s="37"/>
    </row>
    <row r="1675" spans="1:91" ht="12.75" customHeight="1" x14ac:dyDescent="0.2">
      <c r="A1675" s="63"/>
      <c r="B1675" s="964" t="s">
        <v>103</v>
      </c>
      <c r="C1675" s="965"/>
      <c r="D1675" s="965"/>
      <c r="E1675" s="966"/>
      <c r="F1675" s="973" t="s">
        <v>245</v>
      </c>
      <c r="G1675" s="974"/>
      <c r="H1675" s="974"/>
      <c r="I1675" s="974"/>
      <c r="J1675" s="974"/>
      <c r="K1675" s="974"/>
      <c r="L1675" s="974"/>
      <c r="M1675" s="974"/>
      <c r="N1675" s="974"/>
      <c r="O1675" s="974"/>
      <c r="P1675" s="974"/>
      <c r="Q1675" s="974"/>
      <c r="R1675" s="974"/>
      <c r="S1675" s="974"/>
      <c r="T1675" s="974"/>
      <c r="U1675" s="974"/>
      <c r="V1675" s="974"/>
      <c r="W1675" s="974"/>
      <c r="X1675" s="974"/>
      <c r="Y1675" s="974"/>
      <c r="Z1675" s="974"/>
      <c r="AA1675" s="974"/>
      <c r="AB1675" s="974"/>
      <c r="AC1675" s="974"/>
      <c r="AD1675" s="974"/>
      <c r="AE1675" s="974"/>
      <c r="AF1675" s="974"/>
      <c r="AG1675" s="974"/>
      <c r="AH1675" s="974"/>
      <c r="AI1675" s="974"/>
      <c r="AJ1675" s="974"/>
      <c r="AK1675" s="974"/>
      <c r="AL1675" s="974"/>
      <c r="AM1675" s="974"/>
      <c r="AN1675" s="974"/>
      <c r="AO1675" s="974"/>
      <c r="AP1675" s="974"/>
      <c r="AQ1675" s="974"/>
      <c r="AR1675" s="974"/>
      <c r="AS1675" s="974"/>
      <c r="AT1675" s="974"/>
      <c r="AU1675" s="974"/>
      <c r="AV1675" s="974"/>
      <c r="AW1675" s="974"/>
      <c r="AX1675" s="974"/>
      <c r="AY1675" s="974"/>
      <c r="AZ1675" s="974"/>
      <c r="BA1675" s="974"/>
      <c r="BB1675" s="974"/>
      <c r="BC1675" s="974"/>
      <c r="BD1675" s="974"/>
      <c r="BE1675" s="974"/>
      <c r="BF1675" s="974"/>
      <c r="BG1675" s="974"/>
      <c r="BH1675" s="974"/>
      <c r="BI1675" s="974"/>
      <c r="BJ1675" s="974"/>
      <c r="BK1675" s="974"/>
      <c r="BL1675" s="974"/>
      <c r="BM1675" s="974"/>
      <c r="BN1675" s="974"/>
      <c r="BO1675" s="974"/>
      <c r="BP1675" s="974"/>
      <c r="BQ1675" s="974"/>
      <c r="BR1675" s="974"/>
      <c r="BS1675" s="974"/>
      <c r="BT1675" s="974"/>
      <c r="BU1675" s="974"/>
      <c r="BV1675" s="974"/>
      <c r="BW1675" s="974"/>
      <c r="BX1675" s="974"/>
      <c r="BY1675" s="975"/>
      <c r="BZ1675" s="982"/>
      <c r="CA1675" s="983"/>
      <c r="CB1675" s="983"/>
      <c r="CC1675" s="983"/>
      <c r="CD1675" s="983"/>
      <c r="CE1675" s="983"/>
      <c r="CF1675" s="983"/>
      <c r="CG1675" s="983"/>
      <c r="CH1675" s="984"/>
      <c r="CI1675" s="37"/>
      <c r="CJ1675" s="37"/>
      <c r="CK1675" s="112"/>
      <c r="CL1675" s="112"/>
      <c r="CM1675" s="112"/>
    </row>
    <row r="1676" spans="1:91" ht="12.75" customHeight="1" x14ac:dyDescent="0.2">
      <c r="A1676" s="63"/>
      <c r="B1676" s="967"/>
      <c r="C1676" s="968"/>
      <c r="D1676" s="968"/>
      <c r="E1676" s="969"/>
      <c r="F1676" s="976"/>
      <c r="G1676" s="977"/>
      <c r="H1676" s="977"/>
      <c r="I1676" s="977"/>
      <c r="J1676" s="977"/>
      <c r="K1676" s="977"/>
      <c r="L1676" s="977"/>
      <c r="M1676" s="977"/>
      <c r="N1676" s="977"/>
      <c r="O1676" s="977"/>
      <c r="P1676" s="977"/>
      <c r="Q1676" s="977"/>
      <c r="R1676" s="977"/>
      <c r="S1676" s="977"/>
      <c r="T1676" s="977"/>
      <c r="U1676" s="977"/>
      <c r="V1676" s="977"/>
      <c r="W1676" s="977"/>
      <c r="X1676" s="977"/>
      <c r="Y1676" s="977"/>
      <c r="Z1676" s="977"/>
      <c r="AA1676" s="977"/>
      <c r="AB1676" s="977"/>
      <c r="AC1676" s="977"/>
      <c r="AD1676" s="977"/>
      <c r="AE1676" s="977"/>
      <c r="AF1676" s="977"/>
      <c r="AG1676" s="977"/>
      <c r="AH1676" s="977"/>
      <c r="AI1676" s="977"/>
      <c r="AJ1676" s="977"/>
      <c r="AK1676" s="977"/>
      <c r="AL1676" s="977"/>
      <c r="AM1676" s="977"/>
      <c r="AN1676" s="977"/>
      <c r="AO1676" s="977"/>
      <c r="AP1676" s="977"/>
      <c r="AQ1676" s="977"/>
      <c r="AR1676" s="977"/>
      <c r="AS1676" s="977"/>
      <c r="AT1676" s="977"/>
      <c r="AU1676" s="977"/>
      <c r="AV1676" s="977"/>
      <c r="AW1676" s="977"/>
      <c r="AX1676" s="977"/>
      <c r="AY1676" s="977"/>
      <c r="AZ1676" s="977"/>
      <c r="BA1676" s="977"/>
      <c r="BB1676" s="977"/>
      <c r="BC1676" s="977"/>
      <c r="BD1676" s="977"/>
      <c r="BE1676" s="977"/>
      <c r="BF1676" s="977"/>
      <c r="BG1676" s="977"/>
      <c r="BH1676" s="977"/>
      <c r="BI1676" s="977"/>
      <c r="BJ1676" s="977"/>
      <c r="BK1676" s="977"/>
      <c r="BL1676" s="977"/>
      <c r="BM1676" s="977"/>
      <c r="BN1676" s="977"/>
      <c r="BO1676" s="977"/>
      <c r="BP1676" s="977"/>
      <c r="BQ1676" s="977"/>
      <c r="BR1676" s="977"/>
      <c r="BS1676" s="977"/>
      <c r="BT1676" s="977"/>
      <c r="BU1676" s="977"/>
      <c r="BV1676" s="977"/>
      <c r="BW1676" s="977"/>
      <c r="BX1676" s="977"/>
      <c r="BY1676" s="978"/>
      <c r="BZ1676" s="985"/>
      <c r="CA1676" s="986"/>
      <c r="CB1676" s="986"/>
      <c r="CC1676" s="986"/>
      <c r="CD1676" s="986"/>
      <c r="CE1676" s="986"/>
      <c r="CF1676" s="986"/>
      <c r="CG1676" s="986"/>
      <c r="CH1676" s="987"/>
      <c r="CI1676" s="37"/>
      <c r="CJ1676" s="37"/>
      <c r="CK1676" s="112"/>
      <c r="CL1676" s="112"/>
      <c r="CM1676" s="112"/>
    </row>
    <row r="1677" spans="1:91" ht="12.75" customHeight="1" x14ac:dyDescent="0.2">
      <c r="A1677" s="63"/>
      <c r="B1677" s="967"/>
      <c r="C1677" s="968"/>
      <c r="D1677" s="968"/>
      <c r="E1677" s="969"/>
      <c r="F1677" s="976"/>
      <c r="G1677" s="977"/>
      <c r="H1677" s="977"/>
      <c r="I1677" s="977"/>
      <c r="J1677" s="977"/>
      <c r="K1677" s="977"/>
      <c r="L1677" s="977"/>
      <c r="M1677" s="977"/>
      <c r="N1677" s="977"/>
      <c r="O1677" s="977"/>
      <c r="P1677" s="977"/>
      <c r="Q1677" s="977"/>
      <c r="R1677" s="977"/>
      <c r="S1677" s="977"/>
      <c r="T1677" s="977"/>
      <c r="U1677" s="977"/>
      <c r="V1677" s="977"/>
      <c r="W1677" s="977"/>
      <c r="X1677" s="977"/>
      <c r="Y1677" s="977"/>
      <c r="Z1677" s="977"/>
      <c r="AA1677" s="977"/>
      <c r="AB1677" s="977"/>
      <c r="AC1677" s="977"/>
      <c r="AD1677" s="977"/>
      <c r="AE1677" s="977"/>
      <c r="AF1677" s="977"/>
      <c r="AG1677" s="977"/>
      <c r="AH1677" s="977"/>
      <c r="AI1677" s="977"/>
      <c r="AJ1677" s="977"/>
      <c r="AK1677" s="977"/>
      <c r="AL1677" s="977"/>
      <c r="AM1677" s="977"/>
      <c r="AN1677" s="977"/>
      <c r="AO1677" s="977"/>
      <c r="AP1677" s="977"/>
      <c r="AQ1677" s="977"/>
      <c r="AR1677" s="977"/>
      <c r="AS1677" s="977"/>
      <c r="AT1677" s="977"/>
      <c r="AU1677" s="977"/>
      <c r="AV1677" s="977"/>
      <c r="AW1677" s="977"/>
      <c r="AX1677" s="977"/>
      <c r="AY1677" s="977"/>
      <c r="AZ1677" s="977"/>
      <c r="BA1677" s="977"/>
      <c r="BB1677" s="977"/>
      <c r="BC1677" s="977"/>
      <c r="BD1677" s="977"/>
      <c r="BE1677" s="977"/>
      <c r="BF1677" s="977"/>
      <c r="BG1677" s="977"/>
      <c r="BH1677" s="977"/>
      <c r="BI1677" s="977"/>
      <c r="BJ1677" s="977"/>
      <c r="BK1677" s="977"/>
      <c r="BL1677" s="977"/>
      <c r="BM1677" s="977"/>
      <c r="BN1677" s="977"/>
      <c r="BO1677" s="977"/>
      <c r="BP1677" s="977"/>
      <c r="BQ1677" s="977"/>
      <c r="BR1677" s="977"/>
      <c r="BS1677" s="977"/>
      <c r="BT1677" s="977"/>
      <c r="BU1677" s="977"/>
      <c r="BV1677" s="977"/>
      <c r="BW1677" s="977"/>
      <c r="BX1677" s="977"/>
      <c r="BY1677" s="978"/>
      <c r="BZ1677" s="985"/>
      <c r="CA1677" s="986"/>
      <c r="CB1677" s="986"/>
      <c r="CC1677" s="986"/>
      <c r="CD1677" s="986"/>
      <c r="CE1677" s="986"/>
      <c r="CF1677" s="986"/>
      <c r="CG1677" s="986"/>
      <c r="CH1677" s="987"/>
      <c r="CI1677" s="37"/>
      <c r="CJ1677" s="37"/>
      <c r="CK1677" s="112"/>
      <c r="CL1677" s="112"/>
      <c r="CM1677" s="112"/>
    </row>
    <row r="1678" spans="1:91" ht="12.75" customHeight="1" x14ac:dyDescent="0.2">
      <c r="A1678" s="63"/>
      <c r="B1678" s="967"/>
      <c r="C1678" s="968"/>
      <c r="D1678" s="968"/>
      <c r="E1678" s="969"/>
      <c r="F1678" s="742"/>
      <c r="G1678" s="743"/>
      <c r="H1678" s="743"/>
      <c r="I1678" s="743"/>
      <c r="J1678" s="743"/>
      <c r="K1678" s="743"/>
      <c r="L1678" s="743"/>
      <c r="M1678" s="743"/>
      <c r="N1678" s="743"/>
      <c r="O1678" s="743"/>
      <c r="P1678" s="743"/>
      <c r="Q1678" s="743"/>
      <c r="R1678" s="743"/>
      <c r="S1678" s="743"/>
      <c r="T1678" s="743"/>
      <c r="U1678" s="743"/>
      <c r="V1678" s="743"/>
      <c r="W1678" s="743"/>
      <c r="X1678" s="743"/>
      <c r="Y1678" s="743"/>
      <c r="Z1678" s="743"/>
      <c r="AA1678" s="743"/>
      <c r="AB1678" s="743"/>
      <c r="AC1678" s="743"/>
      <c r="AD1678" s="743"/>
      <c r="AE1678" s="743"/>
      <c r="AF1678" s="743"/>
      <c r="AG1678" s="743"/>
      <c r="AH1678" s="743"/>
      <c r="AI1678" s="743"/>
      <c r="AJ1678" s="743"/>
      <c r="AK1678" s="743"/>
      <c r="AL1678" s="743"/>
      <c r="AM1678" s="743"/>
      <c r="AN1678" s="743"/>
      <c r="AO1678" s="743"/>
      <c r="AP1678" s="743"/>
      <c r="AQ1678" s="743"/>
      <c r="AR1678" s="743"/>
      <c r="AS1678" s="743"/>
      <c r="AT1678" s="743"/>
      <c r="AU1678" s="743"/>
      <c r="AV1678" s="743"/>
      <c r="AW1678" s="743"/>
      <c r="AX1678" s="743"/>
      <c r="AY1678" s="743"/>
      <c r="AZ1678" s="743"/>
      <c r="BA1678" s="743"/>
      <c r="BB1678" s="743"/>
      <c r="BC1678" s="743"/>
      <c r="BD1678" s="743"/>
      <c r="BE1678" s="743"/>
      <c r="BF1678" s="743"/>
      <c r="BG1678" s="743"/>
      <c r="BH1678" s="743"/>
      <c r="BI1678" s="743"/>
      <c r="BJ1678" s="743"/>
      <c r="BK1678" s="743"/>
      <c r="BL1678" s="743"/>
      <c r="BM1678" s="743"/>
      <c r="BN1678" s="743"/>
      <c r="BO1678" s="743"/>
      <c r="BP1678" s="743"/>
      <c r="BQ1678" s="743"/>
      <c r="BR1678" s="743"/>
      <c r="BS1678" s="743"/>
      <c r="BT1678" s="743"/>
      <c r="BU1678" s="743"/>
      <c r="BV1678" s="743"/>
      <c r="BW1678" s="743"/>
      <c r="BX1678" s="743"/>
      <c r="BY1678" s="744"/>
      <c r="BZ1678" s="985"/>
      <c r="CA1678" s="986"/>
      <c r="CB1678" s="986"/>
      <c r="CC1678" s="986"/>
      <c r="CD1678" s="986"/>
      <c r="CE1678" s="986"/>
      <c r="CF1678" s="986"/>
      <c r="CG1678" s="986"/>
      <c r="CH1678" s="987"/>
      <c r="CI1678" s="37"/>
      <c r="CJ1678" s="37"/>
    </row>
    <row r="1679" spans="1:91" ht="12.75" customHeight="1" x14ac:dyDescent="0.2">
      <c r="A1679" s="63"/>
      <c r="B1679" s="967"/>
      <c r="C1679" s="968"/>
      <c r="D1679" s="968"/>
      <c r="E1679" s="969"/>
      <c r="F1679" s="742"/>
      <c r="G1679" s="743"/>
      <c r="H1679" s="743"/>
      <c r="I1679" s="743"/>
      <c r="J1679" s="743"/>
      <c r="K1679" s="743"/>
      <c r="L1679" s="743"/>
      <c r="M1679" s="743"/>
      <c r="N1679" s="743"/>
      <c r="O1679" s="743"/>
      <c r="P1679" s="743"/>
      <c r="Q1679" s="743"/>
      <c r="R1679" s="743"/>
      <c r="S1679" s="743"/>
      <c r="T1679" s="743"/>
      <c r="U1679" s="743"/>
      <c r="V1679" s="743"/>
      <c r="W1679" s="743"/>
      <c r="X1679" s="743"/>
      <c r="Y1679" s="743"/>
      <c r="Z1679" s="743"/>
      <c r="AA1679" s="743"/>
      <c r="AB1679" s="743"/>
      <c r="AC1679" s="743"/>
      <c r="AD1679" s="743"/>
      <c r="AE1679" s="743"/>
      <c r="AF1679" s="743"/>
      <c r="AG1679" s="743"/>
      <c r="AH1679" s="743"/>
      <c r="AI1679" s="743"/>
      <c r="AJ1679" s="743"/>
      <c r="AK1679" s="743"/>
      <c r="AL1679" s="743"/>
      <c r="AM1679" s="743"/>
      <c r="AN1679" s="743"/>
      <c r="AO1679" s="743"/>
      <c r="AP1679" s="743"/>
      <c r="AQ1679" s="743"/>
      <c r="AR1679" s="743"/>
      <c r="AS1679" s="743"/>
      <c r="AT1679" s="743"/>
      <c r="AU1679" s="743"/>
      <c r="AV1679" s="743"/>
      <c r="AW1679" s="743"/>
      <c r="AX1679" s="743"/>
      <c r="AY1679" s="743"/>
      <c r="AZ1679" s="743"/>
      <c r="BA1679" s="743"/>
      <c r="BB1679" s="743"/>
      <c r="BC1679" s="743"/>
      <c r="BD1679" s="743"/>
      <c r="BE1679" s="743"/>
      <c r="BF1679" s="743"/>
      <c r="BG1679" s="743"/>
      <c r="BH1679" s="743"/>
      <c r="BI1679" s="743"/>
      <c r="BJ1679" s="743"/>
      <c r="BK1679" s="743"/>
      <c r="BL1679" s="743"/>
      <c r="BM1679" s="743"/>
      <c r="BN1679" s="743"/>
      <c r="BO1679" s="743"/>
      <c r="BP1679" s="743"/>
      <c r="BQ1679" s="743"/>
      <c r="BR1679" s="743"/>
      <c r="BS1679" s="743"/>
      <c r="BT1679" s="743"/>
      <c r="BU1679" s="743"/>
      <c r="BV1679" s="743"/>
      <c r="BW1679" s="743"/>
      <c r="BX1679" s="743"/>
      <c r="BY1679" s="744"/>
      <c r="BZ1679" s="985"/>
      <c r="CA1679" s="986"/>
      <c r="CB1679" s="986"/>
      <c r="CC1679" s="986"/>
      <c r="CD1679" s="986"/>
      <c r="CE1679" s="986"/>
      <c r="CF1679" s="986"/>
      <c r="CG1679" s="986"/>
      <c r="CH1679" s="987"/>
      <c r="CI1679" s="37"/>
      <c r="CJ1679" s="37"/>
    </row>
    <row r="1680" spans="1:91" ht="12.75" customHeight="1" x14ac:dyDescent="0.2">
      <c r="A1680" s="63"/>
      <c r="B1680" s="967"/>
      <c r="C1680" s="968"/>
      <c r="D1680" s="968"/>
      <c r="E1680" s="969"/>
      <c r="F1680" s="742"/>
      <c r="G1680" s="743"/>
      <c r="H1680" s="743"/>
      <c r="I1680" s="743"/>
      <c r="J1680" s="743"/>
      <c r="K1680" s="743"/>
      <c r="L1680" s="743"/>
      <c r="M1680" s="743"/>
      <c r="N1680" s="743"/>
      <c r="O1680" s="743"/>
      <c r="P1680" s="743"/>
      <c r="Q1680" s="743"/>
      <c r="R1680" s="743"/>
      <c r="S1680" s="743"/>
      <c r="T1680" s="743"/>
      <c r="U1680" s="743"/>
      <c r="V1680" s="743"/>
      <c r="W1680" s="743"/>
      <c r="X1680" s="743"/>
      <c r="Y1680" s="743"/>
      <c r="Z1680" s="743"/>
      <c r="AA1680" s="743"/>
      <c r="AB1680" s="743"/>
      <c r="AC1680" s="743"/>
      <c r="AD1680" s="743"/>
      <c r="AE1680" s="743"/>
      <c r="AF1680" s="743"/>
      <c r="AG1680" s="743"/>
      <c r="AH1680" s="743"/>
      <c r="AI1680" s="743"/>
      <c r="AJ1680" s="743"/>
      <c r="AK1680" s="743"/>
      <c r="AL1680" s="743"/>
      <c r="AM1680" s="743"/>
      <c r="AN1680" s="743"/>
      <c r="AO1680" s="743"/>
      <c r="AP1680" s="743"/>
      <c r="AQ1680" s="743"/>
      <c r="AR1680" s="743"/>
      <c r="AS1680" s="743"/>
      <c r="AT1680" s="743"/>
      <c r="AU1680" s="743"/>
      <c r="AV1680" s="743"/>
      <c r="AW1680" s="743"/>
      <c r="AX1680" s="743"/>
      <c r="AY1680" s="743"/>
      <c r="AZ1680" s="743"/>
      <c r="BA1680" s="743"/>
      <c r="BB1680" s="743"/>
      <c r="BC1680" s="743"/>
      <c r="BD1680" s="743"/>
      <c r="BE1680" s="743"/>
      <c r="BF1680" s="743"/>
      <c r="BG1680" s="743"/>
      <c r="BH1680" s="743"/>
      <c r="BI1680" s="743"/>
      <c r="BJ1680" s="743"/>
      <c r="BK1680" s="743"/>
      <c r="BL1680" s="743"/>
      <c r="BM1680" s="743"/>
      <c r="BN1680" s="743"/>
      <c r="BO1680" s="743"/>
      <c r="BP1680" s="743"/>
      <c r="BQ1680" s="743"/>
      <c r="BR1680" s="743"/>
      <c r="BS1680" s="743"/>
      <c r="BT1680" s="743"/>
      <c r="BU1680" s="743"/>
      <c r="BV1680" s="743"/>
      <c r="BW1680" s="743"/>
      <c r="BX1680" s="743"/>
      <c r="BY1680" s="744"/>
      <c r="BZ1680" s="985"/>
      <c r="CA1680" s="986"/>
      <c r="CB1680" s="986"/>
      <c r="CC1680" s="986"/>
      <c r="CD1680" s="986"/>
      <c r="CE1680" s="986"/>
      <c r="CF1680" s="986"/>
      <c r="CG1680" s="986"/>
      <c r="CH1680" s="987"/>
      <c r="CI1680" s="37"/>
      <c r="CJ1680" s="37"/>
    </row>
    <row r="1681" spans="1:93" ht="12.75" customHeight="1" x14ac:dyDescent="0.2">
      <c r="A1681" s="63"/>
      <c r="B1681" s="967"/>
      <c r="C1681" s="968"/>
      <c r="D1681" s="968"/>
      <c r="E1681" s="969"/>
      <c r="F1681" s="742"/>
      <c r="G1681" s="743"/>
      <c r="H1681" s="743"/>
      <c r="I1681" s="743"/>
      <c r="J1681" s="743"/>
      <c r="K1681" s="743"/>
      <c r="L1681" s="743"/>
      <c r="M1681" s="743"/>
      <c r="N1681" s="743"/>
      <c r="O1681" s="743"/>
      <c r="P1681" s="743"/>
      <c r="Q1681" s="743"/>
      <c r="R1681" s="743"/>
      <c r="S1681" s="743"/>
      <c r="T1681" s="743"/>
      <c r="U1681" s="743"/>
      <c r="V1681" s="743"/>
      <c r="W1681" s="743"/>
      <c r="X1681" s="743"/>
      <c r="Y1681" s="743"/>
      <c r="Z1681" s="743"/>
      <c r="AA1681" s="743"/>
      <c r="AB1681" s="743"/>
      <c r="AC1681" s="743"/>
      <c r="AD1681" s="743"/>
      <c r="AE1681" s="743"/>
      <c r="AF1681" s="743"/>
      <c r="AG1681" s="743"/>
      <c r="AH1681" s="743"/>
      <c r="AI1681" s="743"/>
      <c r="AJ1681" s="743"/>
      <c r="AK1681" s="743"/>
      <c r="AL1681" s="743"/>
      <c r="AM1681" s="743"/>
      <c r="AN1681" s="743"/>
      <c r="AO1681" s="743"/>
      <c r="AP1681" s="743"/>
      <c r="AQ1681" s="743"/>
      <c r="AR1681" s="743"/>
      <c r="AS1681" s="743"/>
      <c r="AT1681" s="743"/>
      <c r="AU1681" s="743"/>
      <c r="AV1681" s="743"/>
      <c r="AW1681" s="743"/>
      <c r="AX1681" s="743"/>
      <c r="AY1681" s="743"/>
      <c r="AZ1681" s="743"/>
      <c r="BA1681" s="743"/>
      <c r="BB1681" s="743"/>
      <c r="BC1681" s="743"/>
      <c r="BD1681" s="743"/>
      <c r="BE1681" s="743"/>
      <c r="BF1681" s="743"/>
      <c r="BG1681" s="743"/>
      <c r="BH1681" s="743"/>
      <c r="BI1681" s="743"/>
      <c r="BJ1681" s="743"/>
      <c r="BK1681" s="743"/>
      <c r="BL1681" s="743"/>
      <c r="BM1681" s="743"/>
      <c r="BN1681" s="743"/>
      <c r="BO1681" s="743"/>
      <c r="BP1681" s="743"/>
      <c r="BQ1681" s="743"/>
      <c r="BR1681" s="743"/>
      <c r="BS1681" s="743"/>
      <c r="BT1681" s="743"/>
      <c r="BU1681" s="743"/>
      <c r="BV1681" s="743"/>
      <c r="BW1681" s="743"/>
      <c r="BX1681" s="743"/>
      <c r="BY1681" s="744"/>
      <c r="BZ1681" s="985"/>
      <c r="CA1681" s="986"/>
      <c r="CB1681" s="986"/>
      <c r="CC1681" s="986"/>
      <c r="CD1681" s="986"/>
      <c r="CE1681" s="986"/>
      <c r="CF1681" s="986"/>
      <c r="CG1681" s="986"/>
      <c r="CH1681" s="987"/>
      <c r="CI1681" s="37"/>
      <c r="CJ1681" s="37"/>
    </row>
    <row r="1682" spans="1:93" ht="12.75" customHeight="1" x14ac:dyDescent="0.2">
      <c r="A1682" s="63"/>
      <c r="B1682" s="970"/>
      <c r="C1682" s="971"/>
      <c r="D1682" s="971"/>
      <c r="E1682" s="972"/>
      <c r="F1682" s="742"/>
      <c r="G1682" s="743"/>
      <c r="H1682" s="743"/>
      <c r="I1682" s="743"/>
      <c r="J1682" s="743"/>
      <c r="K1682" s="743"/>
      <c r="L1682" s="743"/>
      <c r="M1682" s="743"/>
      <c r="N1682" s="743"/>
      <c r="O1682" s="743"/>
      <c r="P1682" s="743"/>
      <c r="Q1682" s="743"/>
      <c r="R1682" s="743"/>
      <c r="S1682" s="743"/>
      <c r="T1682" s="743"/>
      <c r="U1682" s="743"/>
      <c r="V1682" s="743"/>
      <c r="W1682" s="743"/>
      <c r="X1682" s="743"/>
      <c r="Y1682" s="743"/>
      <c r="Z1682" s="743"/>
      <c r="AA1682" s="743"/>
      <c r="AB1682" s="743"/>
      <c r="AC1682" s="743"/>
      <c r="AD1682" s="743"/>
      <c r="AE1682" s="743"/>
      <c r="AF1682" s="743"/>
      <c r="AG1682" s="743"/>
      <c r="AH1682" s="743"/>
      <c r="AI1682" s="743"/>
      <c r="AJ1682" s="743"/>
      <c r="AK1682" s="743"/>
      <c r="AL1682" s="743"/>
      <c r="AM1682" s="743"/>
      <c r="AN1682" s="743"/>
      <c r="AO1682" s="743"/>
      <c r="AP1682" s="743"/>
      <c r="AQ1682" s="743"/>
      <c r="AR1682" s="743"/>
      <c r="AS1682" s="743"/>
      <c r="AT1682" s="743"/>
      <c r="AU1682" s="743"/>
      <c r="AV1682" s="743"/>
      <c r="AW1682" s="743"/>
      <c r="AX1682" s="743"/>
      <c r="AY1682" s="743"/>
      <c r="AZ1682" s="743"/>
      <c r="BA1682" s="743"/>
      <c r="BB1682" s="743"/>
      <c r="BC1682" s="743"/>
      <c r="BD1682" s="743"/>
      <c r="BE1682" s="743"/>
      <c r="BF1682" s="743"/>
      <c r="BG1682" s="743"/>
      <c r="BH1682" s="743"/>
      <c r="BI1682" s="743"/>
      <c r="BJ1682" s="743"/>
      <c r="BK1682" s="743"/>
      <c r="BL1682" s="743"/>
      <c r="BM1682" s="743"/>
      <c r="BN1682" s="743"/>
      <c r="BO1682" s="743"/>
      <c r="BP1682" s="743"/>
      <c r="BQ1682" s="743"/>
      <c r="BR1682" s="743"/>
      <c r="BS1682" s="743"/>
      <c r="BT1682" s="743"/>
      <c r="BU1682" s="743"/>
      <c r="BV1682" s="743"/>
      <c r="BW1682" s="743"/>
      <c r="BX1682" s="743"/>
      <c r="BY1682" s="744"/>
      <c r="BZ1682" s="988"/>
      <c r="CA1682" s="989"/>
      <c r="CB1682" s="989"/>
      <c r="CC1682" s="989"/>
      <c r="CD1682" s="989"/>
      <c r="CE1682" s="989"/>
      <c r="CF1682" s="989"/>
      <c r="CG1682" s="989"/>
      <c r="CH1682" s="990"/>
      <c r="CI1682" s="37"/>
      <c r="CJ1682" s="37"/>
    </row>
    <row r="1683" spans="1:93" ht="12.75" customHeight="1" x14ac:dyDescent="0.2">
      <c r="A1683" s="63"/>
      <c r="B1683" s="964" t="s">
        <v>104</v>
      </c>
      <c r="C1683" s="965"/>
      <c r="D1683" s="965"/>
      <c r="E1683" s="966"/>
      <c r="F1683" s="973" t="s">
        <v>312</v>
      </c>
      <c r="G1683" s="974"/>
      <c r="H1683" s="974"/>
      <c r="I1683" s="974"/>
      <c r="J1683" s="974"/>
      <c r="K1683" s="974"/>
      <c r="L1683" s="974"/>
      <c r="M1683" s="974"/>
      <c r="N1683" s="974"/>
      <c r="O1683" s="974"/>
      <c r="P1683" s="974"/>
      <c r="Q1683" s="974"/>
      <c r="R1683" s="974"/>
      <c r="S1683" s="974"/>
      <c r="T1683" s="974"/>
      <c r="U1683" s="974"/>
      <c r="V1683" s="974"/>
      <c r="W1683" s="974"/>
      <c r="X1683" s="974"/>
      <c r="Y1683" s="974"/>
      <c r="Z1683" s="974"/>
      <c r="AA1683" s="974"/>
      <c r="AB1683" s="974"/>
      <c r="AC1683" s="974"/>
      <c r="AD1683" s="974"/>
      <c r="AE1683" s="974"/>
      <c r="AF1683" s="974"/>
      <c r="AG1683" s="974"/>
      <c r="AH1683" s="974"/>
      <c r="AI1683" s="974"/>
      <c r="AJ1683" s="974"/>
      <c r="AK1683" s="974"/>
      <c r="AL1683" s="974"/>
      <c r="AM1683" s="974"/>
      <c r="AN1683" s="974"/>
      <c r="AO1683" s="974"/>
      <c r="AP1683" s="974"/>
      <c r="AQ1683" s="974"/>
      <c r="AR1683" s="974"/>
      <c r="AS1683" s="974"/>
      <c r="AT1683" s="974"/>
      <c r="AU1683" s="974"/>
      <c r="AV1683" s="974"/>
      <c r="AW1683" s="974"/>
      <c r="AX1683" s="974"/>
      <c r="AY1683" s="974"/>
      <c r="AZ1683" s="974"/>
      <c r="BA1683" s="974"/>
      <c r="BB1683" s="974"/>
      <c r="BC1683" s="974"/>
      <c r="BD1683" s="974"/>
      <c r="BE1683" s="974"/>
      <c r="BF1683" s="974"/>
      <c r="BG1683" s="974"/>
      <c r="BH1683" s="974"/>
      <c r="BI1683" s="974"/>
      <c r="BJ1683" s="974"/>
      <c r="BK1683" s="974"/>
      <c r="BL1683" s="974"/>
      <c r="BM1683" s="974"/>
      <c r="BN1683" s="974"/>
      <c r="BO1683" s="974"/>
      <c r="BP1683" s="974"/>
      <c r="BQ1683" s="974"/>
      <c r="BR1683" s="974"/>
      <c r="BS1683" s="974"/>
      <c r="BT1683" s="974"/>
      <c r="BU1683" s="974"/>
      <c r="BV1683" s="974"/>
      <c r="BW1683" s="974"/>
      <c r="BX1683" s="974"/>
      <c r="BY1683" s="975"/>
      <c r="BZ1683" s="982"/>
      <c r="CA1683" s="983"/>
      <c r="CB1683" s="983"/>
      <c r="CC1683" s="983"/>
      <c r="CD1683" s="983"/>
      <c r="CE1683" s="983"/>
      <c r="CF1683" s="983"/>
      <c r="CG1683" s="983"/>
      <c r="CH1683" s="984"/>
      <c r="CI1683" s="37"/>
      <c r="CJ1683" s="37"/>
      <c r="CK1683" s="112"/>
      <c r="CL1683" s="112"/>
      <c r="CM1683" s="112"/>
    </row>
    <row r="1684" spans="1:93" ht="12.75" customHeight="1" x14ac:dyDescent="0.2">
      <c r="A1684" s="63"/>
      <c r="B1684" s="967"/>
      <c r="C1684" s="968"/>
      <c r="D1684" s="968"/>
      <c r="E1684" s="969"/>
      <c r="F1684" s="976"/>
      <c r="G1684" s="977"/>
      <c r="H1684" s="977"/>
      <c r="I1684" s="977"/>
      <c r="J1684" s="977"/>
      <c r="K1684" s="977"/>
      <c r="L1684" s="977"/>
      <c r="M1684" s="977"/>
      <c r="N1684" s="977"/>
      <c r="O1684" s="977"/>
      <c r="P1684" s="977"/>
      <c r="Q1684" s="977"/>
      <c r="R1684" s="977"/>
      <c r="S1684" s="977"/>
      <c r="T1684" s="977"/>
      <c r="U1684" s="977"/>
      <c r="V1684" s="977"/>
      <c r="W1684" s="977"/>
      <c r="X1684" s="977"/>
      <c r="Y1684" s="977"/>
      <c r="Z1684" s="977"/>
      <c r="AA1684" s="977"/>
      <c r="AB1684" s="977"/>
      <c r="AC1684" s="977"/>
      <c r="AD1684" s="977"/>
      <c r="AE1684" s="977"/>
      <c r="AF1684" s="977"/>
      <c r="AG1684" s="977"/>
      <c r="AH1684" s="977"/>
      <c r="AI1684" s="977"/>
      <c r="AJ1684" s="977"/>
      <c r="AK1684" s="977"/>
      <c r="AL1684" s="977"/>
      <c r="AM1684" s="977"/>
      <c r="AN1684" s="977"/>
      <c r="AO1684" s="977"/>
      <c r="AP1684" s="977"/>
      <c r="AQ1684" s="977"/>
      <c r="AR1684" s="977"/>
      <c r="AS1684" s="977"/>
      <c r="AT1684" s="977"/>
      <c r="AU1684" s="977"/>
      <c r="AV1684" s="977"/>
      <c r="AW1684" s="977"/>
      <c r="AX1684" s="977"/>
      <c r="AY1684" s="977"/>
      <c r="AZ1684" s="977"/>
      <c r="BA1684" s="977"/>
      <c r="BB1684" s="977"/>
      <c r="BC1684" s="977"/>
      <c r="BD1684" s="977"/>
      <c r="BE1684" s="977"/>
      <c r="BF1684" s="977"/>
      <c r="BG1684" s="977"/>
      <c r="BH1684" s="977"/>
      <c r="BI1684" s="977"/>
      <c r="BJ1684" s="977"/>
      <c r="BK1684" s="977"/>
      <c r="BL1684" s="977"/>
      <c r="BM1684" s="977"/>
      <c r="BN1684" s="977"/>
      <c r="BO1684" s="977"/>
      <c r="BP1684" s="977"/>
      <c r="BQ1684" s="977"/>
      <c r="BR1684" s="977"/>
      <c r="BS1684" s="977"/>
      <c r="BT1684" s="977"/>
      <c r="BU1684" s="977"/>
      <c r="BV1684" s="977"/>
      <c r="BW1684" s="977"/>
      <c r="BX1684" s="977"/>
      <c r="BY1684" s="978"/>
      <c r="BZ1684" s="985"/>
      <c r="CA1684" s="986"/>
      <c r="CB1684" s="986"/>
      <c r="CC1684" s="986"/>
      <c r="CD1684" s="986"/>
      <c r="CE1684" s="986"/>
      <c r="CF1684" s="986"/>
      <c r="CG1684" s="986"/>
      <c r="CH1684" s="987"/>
      <c r="CI1684" s="37"/>
      <c r="CJ1684" s="37"/>
    </row>
    <row r="1685" spans="1:93" ht="12.75" customHeight="1" x14ac:dyDescent="0.2">
      <c r="A1685" s="63"/>
      <c r="B1685" s="967"/>
      <c r="C1685" s="968"/>
      <c r="D1685" s="968"/>
      <c r="E1685" s="969"/>
      <c r="F1685" s="976"/>
      <c r="G1685" s="977"/>
      <c r="H1685" s="977"/>
      <c r="I1685" s="977"/>
      <c r="J1685" s="977"/>
      <c r="K1685" s="977"/>
      <c r="L1685" s="977"/>
      <c r="M1685" s="977"/>
      <c r="N1685" s="977"/>
      <c r="O1685" s="977"/>
      <c r="P1685" s="977"/>
      <c r="Q1685" s="977"/>
      <c r="R1685" s="977"/>
      <c r="S1685" s="977"/>
      <c r="T1685" s="977"/>
      <c r="U1685" s="977"/>
      <c r="V1685" s="977"/>
      <c r="W1685" s="977"/>
      <c r="X1685" s="977"/>
      <c r="Y1685" s="977"/>
      <c r="Z1685" s="977"/>
      <c r="AA1685" s="977"/>
      <c r="AB1685" s="977"/>
      <c r="AC1685" s="977"/>
      <c r="AD1685" s="977"/>
      <c r="AE1685" s="977"/>
      <c r="AF1685" s="977"/>
      <c r="AG1685" s="977"/>
      <c r="AH1685" s="977"/>
      <c r="AI1685" s="977"/>
      <c r="AJ1685" s="977"/>
      <c r="AK1685" s="977"/>
      <c r="AL1685" s="977"/>
      <c r="AM1685" s="977"/>
      <c r="AN1685" s="977"/>
      <c r="AO1685" s="977"/>
      <c r="AP1685" s="977"/>
      <c r="AQ1685" s="977"/>
      <c r="AR1685" s="977"/>
      <c r="AS1685" s="977"/>
      <c r="AT1685" s="977"/>
      <c r="AU1685" s="977"/>
      <c r="AV1685" s="977"/>
      <c r="AW1685" s="977"/>
      <c r="AX1685" s="977"/>
      <c r="AY1685" s="977"/>
      <c r="AZ1685" s="977"/>
      <c r="BA1685" s="977"/>
      <c r="BB1685" s="977"/>
      <c r="BC1685" s="977"/>
      <c r="BD1685" s="977"/>
      <c r="BE1685" s="977"/>
      <c r="BF1685" s="977"/>
      <c r="BG1685" s="977"/>
      <c r="BH1685" s="977"/>
      <c r="BI1685" s="977"/>
      <c r="BJ1685" s="977"/>
      <c r="BK1685" s="977"/>
      <c r="BL1685" s="977"/>
      <c r="BM1685" s="977"/>
      <c r="BN1685" s="977"/>
      <c r="BO1685" s="977"/>
      <c r="BP1685" s="977"/>
      <c r="BQ1685" s="977"/>
      <c r="BR1685" s="977"/>
      <c r="BS1685" s="977"/>
      <c r="BT1685" s="977"/>
      <c r="BU1685" s="977"/>
      <c r="BV1685" s="977"/>
      <c r="BW1685" s="977"/>
      <c r="BX1685" s="977"/>
      <c r="BY1685" s="978"/>
      <c r="BZ1685" s="985"/>
      <c r="CA1685" s="986"/>
      <c r="CB1685" s="986"/>
      <c r="CC1685" s="986"/>
      <c r="CD1685" s="986"/>
      <c r="CE1685" s="986"/>
      <c r="CF1685" s="986"/>
      <c r="CG1685" s="986"/>
      <c r="CH1685" s="987"/>
      <c r="CI1685" s="37"/>
      <c r="CJ1685" s="37"/>
    </row>
    <row r="1686" spans="1:93" ht="12.75" customHeight="1" x14ac:dyDescent="0.2">
      <c r="A1686" s="63"/>
      <c r="B1686" s="970"/>
      <c r="C1686" s="971"/>
      <c r="D1686" s="971"/>
      <c r="E1686" s="972"/>
      <c r="F1686" s="979"/>
      <c r="G1686" s="980"/>
      <c r="H1686" s="980"/>
      <c r="I1686" s="980"/>
      <c r="J1686" s="980"/>
      <c r="K1686" s="980"/>
      <c r="L1686" s="980"/>
      <c r="M1686" s="980"/>
      <c r="N1686" s="980"/>
      <c r="O1686" s="980"/>
      <c r="P1686" s="980"/>
      <c r="Q1686" s="980"/>
      <c r="R1686" s="980"/>
      <c r="S1686" s="980"/>
      <c r="T1686" s="980"/>
      <c r="U1686" s="980"/>
      <c r="V1686" s="980"/>
      <c r="W1686" s="980"/>
      <c r="X1686" s="980"/>
      <c r="Y1686" s="980"/>
      <c r="Z1686" s="980"/>
      <c r="AA1686" s="980"/>
      <c r="AB1686" s="980"/>
      <c r="AC1686" s="980"/>
      <c r="AD1686" s="980"/>
      <c r="AE1686" s="980"/>
      <c r="AF1686" s="980"/>
      <c r="AG1686" s="980"/>
      <c r="AH1686" s="980"/>
      <c r="AI1686" s="980"/>
      <c r="AJ1686" s="980"/>
      <c r="AK1686" s="980"/>
      <c r="AL1686" s="980"/>
      <c r="AM1686" s="980"/>
      <c r="AN1686" s="980"/>
      <c r="AO1686" s="980"/>
      <c r="AP1686" s="980"/>
      <c r="AQ1686" s="980"/>
      <c r="AR1686" s="980"/>
      <c r="AS1686" s="980"/>
      <c r="AT1686" s="980"/>
      <c r="AU1686" s="980"/>
      <c r="AV1686" s="980"/>
      <c r="AW1686" s="980"/>
      <c r="AX1686" s="980"/>
      <c r="AY1686" s="980"/>
      <c r="AZ1686" s="980"/>
      <c r="BA1686" s="980"/>
      <c r="BB1686" s="980"/>
      <c r="BC1686" s="980"/>
      <c r="BD1686" s="980"/>
      <c r="BE1686" s="980"/>
      <c r="BF1686" s="980"/>
      <c r="BG1686" s="980"/>
      <c r="BH1686" s="980"/>
      <c r="BI1686" s="980"/>
      <c r="BJ1686" s="980"/>
      <c r="BK1686" s="980"/>
      <c r="BL1686" s="980"/>
      <c r="BM1686" s="980"/>
      <c r="BN1686" s="980"/>
      <c r="BO1686" s="980"/>
      <c r="BP1686" s="980"/>
      <c r="BQ1686" s="980"/>
      <c r="BR1686" s="980"/>
      <c r="BS1686" s="980"/>
      <c r="BT1686" s="980"/>
      <c r="BU1686" s="980"/>
      <c r="BV1686" s="980"/>
      <c r="BW1686" s="980"/>
      <c r="BX1686" s="980"/>
      <c r="BY1686" s="981"/>
      <c r="BZ1686" s="988"/>
      <c r="CA1686" s="989"/>
      <c r="CB1686" s="989"/>
      <c r="CC1686" s="989"/>
      <c r="CD1686" s="989"/>
      <c r="CE1686" s="989"/>
      <c r="CF1686" s="989"/>
      <c r="CG1686" s="989"/>
      <c r="CH1686" s="990"/>
      <c r="CI1686" s="37"/>
      <c r="CJ1686" s="37"/>
    </row>
    <row r="1687" spans="1:93" ht="12.75" customHeight="1" x14ac:dyDescent="0.2">
      <c r="A1687" s="37"/>
      <c r="B1687" s="736"/>
      <c r="C1687" s="736"/>
      <c r="D1687" s="736"/>
      <c r="E1687" s="736"/>
      <c r="F1687" s="739"/>
      <c r="G1687" s="739"/>
      <c r="H1687" s="739"/>
      <c r="I1687" s="739"/>
      <c r="J1687" s="739"/>
      <c r="K1687" s="739"/>
      <c r="L1687" s="739"/>
      <c r="M1687" s="739"/>
      <c r="N1687" s="739"/>
      <c r="O1687" s="739"/>
      <c r="P1687" s="739"/>
      <c r="Q1687" s="739"/>
      <c r="R1687" s="739"/>
      <c r="S1687" s="739"/>
      <c r="T1687" s="739"/>
      <c r="U1687" s="739"/>
      <c r="V1687" s="739"/>
      <c r="W1687" s="739"/>
      <c r="X1687" s="739"/>
      <c r="Y1687" s="739"/>
      <c r="Z1687" s="739"/>
      <c r="AA1687" s="739"/>
      <c r="AB1687" s="739"/>
      <c r="AC1687" s="739"/>
      <c r="AD1687" s="739"/>
      <c r="AE1687" s="739"/>
      <c r="AF1687" s="739"/>
      <c r="AG1687" s="739"/>
      <c r="AH1687" s="739"/>
      <c r="AI1687" s="739"/>
      <c r="AJ1687" s="739"/>
      <c r="AK1687" s="739"/>
      <c r="AL1687" s="739"/>
      <c r="AM1687" s="739"/>
      <c r="AN1687" s="739"/>
      <c r="AO1687" s="739"/>
      <c r="AP1687" s="739"/>
      <c r="AQ1687" s="739"/>
      <c r="AR1687" s="739"/>
      <c r="AS1687" s="739"/>
      <c r="AT1687" s="739"/>
      <c r="AU1687" s="739"/>
      <c r="AV1687" s="739"/>
      <c r="AW1687" s="739"/>
      <c r="AX1687" s="739"/>
      <c r="AY1687" s="739"/>
      <c r="AZ1687" s="739"/>
      <c r="BA1687" s="739"/>
      <c r="BB1687" s="739"/>
      <c r="BC1687" s="739"/>
      <c r="BD1687" s="739"/>
      <c r="BE1687" s="739"/>
      <c r="BF1687" s="739"/>
      <c r="BG1687" s="739"/>
      <c r="BH1687" s="739"/>
      <c r="BI1687" s="739"/>
      <c r="BJ1687" s="739"/>
      <c r="BK1687" s="739"/>
      <c r="BL1687" s="739"/>
      <c r="BM1687" s="739"/>
      <c r="BN1687" s="739"/>
      <c r="BO1687" s="739"/>
      <c r="BP1687" s="739"/>
      <c r="BQ1687" s="739"/>
      <c r="BR1687" s="739"/>
      <c r="BS1687" s="739"/>
      <c r="BT1687" s="739"/>
      <c r="BU1687" s="739"/>
      <c r="BV1687" s="739"/>
      <c r="BW1687" s="739"/>
      <c r="BX1687" s="739"/>
      <c r="BY1687" s="739"/>
      <c r="BZ1687" s="350"/>
      <c r="CA1687" s="350"/>
      <c r="CB1687" s="350"/>
      <c r="CC1687" s="350"/>
      <c r="CD1687" s="350"/>
      <c r="CE1687" s="350"/>
      <c r="CF1687" s="350"/>
      <c r="CG1687" s="350"/>
      <c r="CH1687" s="350"/>
      <c r="CI1687" s="62"/>
      <c r="CJ1687" s="37"/>
    </row>
    <row r="1690" spans="1:93" ht="12.75" customHeight="1" x14ac:dyDescent="0.2">
      <c r="A1690" s="37"/>
      <c r="B1690" s="736"/>
      <c r="C1690" s="736"/>
      <c r="D1690" s="736"/>
      <c r="E1690" s="736"/>
      <c r="F1690" s="355"/>
      <c r="G1690" s="355"/>
      <c r="H1690" s="355"/>
      <c r="I1690" s="355"/>
      <c r="J1690" s="355"/>
      <c r="K1690" s="355"/>
      <c r="L1690" s="355"/>
      <c r="M1690" s="355"/>
      <c r="N1690" s="355"/>
      <c r="O1690" s="355"/>
      <c r="P1690" s="355"/>
      <c r="Q1690" s="355"/>
      <c r="R1690" s="355"/>
      <c r="S1690" s="355"/>
      <c r="T1690" s="355"/>
      <c r="U1690" s="355"/>
      <c r="V1690" s="355"/>
      <c r="W1690" s="355"/>
      <c r="X1690" s="355"/>
      <c r="Y1690" s="355"/>
      <c r="Z1690" s="355"/>
      <c r="AA1690" s="355"/>
      <c r="AB1690" s="355"/>
      <c r="AC1690" s="355"/>
      <c r="AD1690" s="355"/>
      <c r="AE1690" s="355"/>
      <c r="AF1690" s="355"/>
      <c r="AG1690" s="355"/>
      <c r="AH1690" s="355"/>
      <c r="AI1690" s="355"/>
      <c r="AJ1690" s="355"/>
      <c r="AK1690" s="355"/>
      <c r="AL1690" s="355"/>
      <c r="AM1690" s="355"/>
      <c r="AN1690" s="355"/>
      <c r="AO1690" s="355"/>
      <c r="AP1690" s="355"/>
      <c r="AQ1690" s="353"/>
      <c r="AR1690" s="353"/>
      <c r="AS1690" s="353"/>
      <c r="AT1690" s="353"/>
      <c r="AU1690" s="353"/>
      <c r="AV1690" s="353"/>
      <c r="AW1690" s="353"/>
      <c r="AX1690" s="353"/>
      <c r="AY1690" s="353"/>
      <c r="AZ1690" s="353"/>
      <c r="BA1690" s="353"/>
      <c r="BB1690" s="353"/>
      <c r="BC1690" s="353"/>
      <c r="BD1690" s="353"/>
      <c r="BE1690" s="354"/>
      <c r="BF1690" s="354"/>
      <c r="BG1690" s="354"/>
      <c r="BH1690" s="354"/>
      <c r="BI1690" s="354"/>
      <c r="BJ1690" s="354"/>
      <c r="BK1690" s="354"/>
      <c r="BZ1690" s="350"/>
      <c r="CA1690" s="350"/>
      <c r="CB1690" s="350"/>
      <c r="CC1690" s="350"/>
      <c r="CD1690" s="350"/>
      <c r="CE1690" s="350"/>
      <c r="CF1690" s="350"/>
      <c r="CG1690" s="350"/>
      <c r="CH1690" s="350"/>
      <c r="CI1690" s="62"/>
      <c r="CJ1690" s="37"/>
      <c r="CK1690" s="112"/>
      <c r="CL1690" s="112"/>
      <c r="CM1690" s="112"/>
      <c r="CN1690" s="112"/>
      <c r="CO1690" s="112"/>
    </row>
    <row r="1691" spans="1:93" ht="12.75" customHeight="1" x14ac:dyDescent="0.2">
      <c r="A1691" s="37"/>
      <c r="B1691" s="736"/>
      <c r="C1691" s="736"/>
      <c r="D1691" s="736"/>
      <c r="E1691" s="736"/>
      <c r="F1691" s="739"/>
      <c r="G1691" s="739"/>
      <c r="H1691" s="739"/>
      <c r="I1691" s="739"/>
      <c r="J1691" s="739"/>
      <c r="K1691" s="739"/>
      <c r="L1691" s="739"/>
      <c r="M1691" s="739"/>
      <c r="N1691" s="739"/>
      <c r="O1691" s="739"/>
      <c r="P1691" s="739"/>
      <c r="Q1691" s="739"/>
      <c r="R1691" s="739"/>
      <c r="S1691" s="739"/>
      <c r="T1691" s="739"/>
      <c r="U1691" s="739"/>
      <c r="V1691" s="739"/>
      <c r="W1691" s="739"/>
      <c r="X1691" s="739"/>
      <c r="Y1691" s="739"/>
      <c r="Z1691" s="739"/>
      <c r="AA1691" s="739"/>
      <c r="AB1691" s="739"/>
      <c r="AC1691" s="739"/>
      <c r="AD1691" s="739"/>
      <c r="AE1691" s="739"/>
      <c r="AF1691" s="739"/>
      <c r="AG1691" s="739"/>
      <c r="AH1691" s="739"/>
      <c r="AI1691" s="739"/>
      <c r="AJ1691" s="739"/>
      <c r="AK1691" s="739"/>
      <c r="AL1691" s="739"/>
      <c r="AM1691" s="739"/>
      <c r="AN1691" s="739"/>
      <c r="AO1691" s="739"/>
      <c r="AP1691" s="739"/>
      <c r="AQ1691" s="739"/>
      <c r="AR1691" s="739"/>
      <c r="AS1691" s="739"/>
      <c r="AT1691" s="739"/>
      <c r="AU1691" s="739"/>
      <c r="AV1691" s="739"/>
      <c r="AW1691" s="739"/>
      <c r="AX1691" s="739"/>
      <c r="AY1691" s="739"/>
      <c r="AZ1691" s="739"/>
      <c r="BA1691" s="739"/>
      <c r="BB1691" s="739"/>
      <c r="BC1691" s="739"/>
      <c r="BD1691" s="739"/>
      <c r="BE1691" s="739"/>
      <c r="BF1691" s="739"/>
      <c r="BG1691" s="739"/>
      <c r="BH1691" s="739"/>
      <c r="BI1691" s="739"/>
      <c r="BJ1691" s="739"/>
      <c r="BK1691" s="739"/>
      <c r="BL1691" s="739"/>
      <c r="BM1691" s="739"/>
      <c r="BN1691" s="739"/>
      <c r="BO1691" s="739"/>
      <c r="BP1691" s="739"/>
      <c r="BQ1691" s="739"/>
      <c r="BR1691" s="739"/>
      <c r="BS1691" s="739"/>
      <c r="BT1691" s="739"/>
      <c r="BU1691" s="739"/>
      <c r="BV1691" s="739"/>
      <c r="BW1691" s="739"/>
      <c r="BX1691" s="739"/>
      <c r="BY1691" s="739"/>
      <c r="BZ1691" s="350"/>
      <c r="CA1691" s="350"/>
      <c r="CB1691" s="350"/>
      <c r="CC1691" s="350"/>
      <c r="CD1691" s="350"/>
      <c r="CE1691" s="350"/>
      <c r="CF1691" s="350"/>
      <c r="CG1691" s="350"/>
      <c r="CH1691" s="350"/>
      <c r="CI1691" s="62"/>
      <c r="CJ1691" s="37"/>
    </row>
    <row r="1692" spans="1:93" ht="12.75" customHeight="1" x14ac:dyDescent="0.2">
      <c r="A1692" s="37"/>
      <c r="B1692" s="736"/>
      <c r="C1692" s="736"/>
      <c r="D1692" s="736"/>
      <c r="E1692" s="736"/>
      <c r="F1692" s="739"/>
      <c r="G1692" s="739"/>
      <c r="H1692" s="739"/>
      <c r="I1692" s="739"/>
      <c r="J1692" s="739"/>
      <c r="K1692" s="739"/>
      <c r="L1692" s="739"/>
      <c r="M1692" s="739"/>
      <c r="N1692" s="739"/>
      <c r="O1692" s="739"/>
      <c r="P1692" s="739"/>
      <c r="Q1692" s="739"/>
      <c r="R1692" s="739"/>
      <c r="S1692" s="739"/>
      <c r="T1692" s="739"/>
      <c r="U1692" s="739"/>
      <c r="V1692" s="739"/>
      <c r="W1692" s="739"/>
      <c r="X1692" s="739"/>
      <c r="Y1692" s="739"/>
      <c r="Z1692" s="739"/>
      <c r="AA1692" s="739"/>
      <c r="AB1692" s="739"/>
      <c r="AC1692" s="739"/>
      <c r="AD1692" s="739"/>
      <c r="AE1692" s="739"/>
      <c r="AF1692" s="739"/>
      <c r="AG1692" s="739"/>
      <c r="AH1692" s="739"/>
      <c r="AI1692" s="739"/>
      <c r="AJ1692" s="739"/>
      <c r="AK1692" s="739"/>
      <c r="AL1692" s="739"/>
      <c r="AM1692" s="739"/>
      <c r="AN1692" s="739"/>
      <c r="AO1692" s="739"/>
      <c r="AP1692" s="739"/>
      <c r="AQ1692" s="739"/>
      <c r="AR1692" s="739"/>
      <c r="AS1692" s="739"/>
      <c r="AT1692" s="739"/>
      <c r="AU1692" s="739"/>
      <c r="AV1692" s="739"/>
      <c r="AW1692" s="739"/>
      <c r="AX1692" s="739"/>
      <c r="AY1692" s="739"/>
      <c r="AZ1692" s="739"/>
      <c r="BA1692" s="739"/>
      <c r="BB1692" s="739"/>
      <c r="BC1692" s="739"/>
      <c r="BD1692" s="739"/>
      <c r="BE1692" s="739"/>
      <c r="BF1692" s="739"/>
      <c r="BG1692" s="739"/>
      <c r="BH1692" s="739"/>
      <c r="BI1692" s="739"/>
      <c r="BJ1692" s="739"/>
      <c r="BK1692" s="739"/>
      <c r="BL1692" s="739"/>
      <c r="BM1692" s="739"/>
      <c r="BN1692" s="739"/>
      <c r="BO1692" s="739"/>
      <c r="BP1692" s="739"/>
      <c r="BQ1692" s="739"/>
      <c r="BR1692" s="739"/>
      <c r="BS1692" s="739"/>
      <c r="BT1692" s="739"/>
      <c r="BU1692" s="739"/>
      <c r="BV1692" s="739"/>
      <c r="BW1692" s="739"/>
      <c r="BX1692" s="739"/>
      <c r="BY1692" s="739"/>
      <c r="BZ1692" s="350"/>
      <c r="CA1692" s="350"/>
      <c r="CB1692" s="350"/>
      <c r="CC1692" s="350"/>
      <c r="CD1692" s="350"/>
      <c r="CE1692" s="350"/>
      <c r="CF1692" s="350"/>
      <c r="CG1692" s="350"/>
      <c r="CH1692" s="350"/>
      <c r="CI1692" s="62"/>
      <c r="CJ1692" s="37"/>
    </row>
    <row r="1693" spans="1:93" ht="22.5" customHeight="1" x14ac:dyDescent="0.2">
      <c r="A1693" s="44"/>
      <c r="B1693" s="135" t="s">
        <v>1408</v>
      </c>
      <c r="C1693" s="135"/>
      <c r="D1693" s="135"/>
      <c r="E1693" s="135"/>
      <c r="F1693" s="135"/>
      <c r="G1693" s="135"/>
      <c r="H1693" s="135"/>
      <c r="I1693" s="135"/>
      <c r="J1693" s="135"/>
      <c r="K1693" s="135"/>
      <c r="L1693" s="135"/>
      <c r="M1693" s="135"/>
      <c r="N1693" s="135"/>
      <c r="O1693" s="135"/>
      <c r="P1693" s="135"/>
      <c r="Q1693" s="135"/>
      <c r="R1693" s="135"/>
      <c r="S1693" s="135"/>
      <c r="T1693" s="135"/>
      <c r="U1693" s="135"/>
      <c r="V1693" s="135"/>
      <c r="W1693" s="135"/>
      <c r="X1693" s="135"/>
      <c r="Y1693" s="135"/>
      <c r="Z1693" s="135"/>
      <c r="AA1693" s="135"/>
      <c r="AB1693" s="135"/>
      <c r="AC1693" s="135"/>
      <c r="AD1693" s="135"/>
      <c r="AE1693" s="135"/>
      <c r="AF1693" s="135"/>
      <c r="AG1693" s="135"/>
      <c r="AH1693" s="135"/>
      <c r="AI1693" s="135"/>
      <c r="AJ1693" s="135"/>
      <c r="AK1693" s="135"/>
      <c r="AL1693" s="135"/>
      <c r="AM1693" s="135"/>
      <c r="AN1693" s="135"/>
      <c r="AO1693" s="135"/>
      <c r="AP1693" s="135"/>
      <c r="AQ1693" s="135"/>
      <c r="AR1693" s="135"/>
      <c r="AS1693" s="135"/>
      <c r="AT1693" s="135"/>
      <c r="AU1693" s="135"/>
      <c r="AV1693" s="135"/>
      <c r="AW1693" s="135"/>
      <c r="AX1693" s="135"/>
      <c r="AY1693" s="135"/>
      <c r="AZ1693" s="135"/>
      <c r="BA1693" s="135"/>
      <c r="BB1693" s="135"/>
      <c r="BC1693" s="135"/>
      <c r="BD1693" s="135"/>
      <c r="BE1693" s="135"/>
      <c r="BF1693" s="135"/>
      <c r="BG1693" s="135"/>
      <c r="BH1693" s="135"/>
      <c r="BI1693" s="135"/>
      <c r="BJ1693" s="135"/>
      <c r="BK1693" s="135"/>
      <c r="BL1693" s="135"/>
      <c r="BM1693" s="135"/>
      <c r="BN1693" s="135"/>
      <c r="BO1693" s="135"/>
      <c r="BP1693" s="135"/>
      <c r="BQ1693" s="135"/>
      <c r="BR1693" s="135"/>
      <c r="BS1693" s="135"/>
      <c r="BT1693" s="135"/>
      <c r="BU1693" s="135"/>
      <c r="BV1693" s="135"/>
      <c r="BW1693" s="135"/>
      <c r="BX1693" s="135"/>
      <c r="BY1693" s="755"/>
      <c r="BZ1693" s="1026"/>
      <c r="CA1693" s="1026"/>
      <c r="CB1693" s="1026"/>
      <c r="CC1693" s="1026"/>
      <c r="CD1693" s="1026"/>
      <c r="CE1693" s="1026"/>
      <c r="CF1693" s="1026"/>
      <c r="CG1693" s="1026"/>
      <c r="CH1693" s="1026"/>
      <c r="CI1693" s="44"/>
      <c r="CJ1693" s="44"/>
      <c r="CK1693" s="112"/>
    </row>
    <row r="1694" spans="1:93" ht="12.75" customHeight="1" x14ac:dyDescent="0.2">
      <c r="A1694" s="37"/>
      <c r="B1694" s="45"/>
      <c r="C1694" s="45"/>
      <c r="D1694" s="45"/>
      <c r="E1694" s="45"/>
      <c r="F1694" s="1027" t="s">
        <v>782</v>
      </c>
      <c r="G1694" s="1028"/>
      <c r="H1694" s="1028"/>
      <c r="I1694" s="1028"/>
      <c r="J1694" s="1028"/>
      <c r="K1694" s="1028"/>
      <c r="L1694" s="1028"/>
      <c r="M1694" s="1028"/>
      <c r="N1694" s="1028"/>
      <c r="O1694" s="1028"/>
      <c r="P1694" s="1028"/>
      <c r="Q1694" s="1028"/>
      <c r="R1694" s="1028"/>
      <c r="S1694" s="1028"/>
      <c r="T1694" s="1028"/>
      <c r="U1694" s="1028"/>
      <c r="V1694" s="1028"/>
      <c r="W1694" s="1028"/>
      <c r="X1694" s="1028"/>
      <c r="Y1694" s="1028"/>
      <c r="Z1694" s="1028"/>
      <c r="AA1694" s="1028"/>
      <c r="AB1694" s="1028"/>
      <c r="AC1694" s="1028"/>
      <c r="AD1694" s="1028"/>
      <c r="AE1694" s="1028"/>
      <c r="AF1694" s="1028"/>
      <c r="AG1694" s="1028"/>
      <c r="AH1694" s="1028"/>
      <c r="AI1694" s="1028"/>
      <c r="AJ1694" s="1028"/>
      <c r="AK1694" s="1028"/>
      <c r="AL1694" s="1028"/>
      <c r="AM1694" s="1028"/>
      <c r="AN1694" s="1028"/>
      <c r="AO1694" s="1028"/>
      <c r="AP1694" s="1029"/>
      <c r="AQ1694" s="1007"/>
      <c r="AR1694" s="1008"/>
      <c r="AS1694" s="1008"/>
      <c r="AT1694" s="1008"/>
      <c r="AU1694" s="1008"/>
      <c r="AV1694" s="1008"/>
      <c r="AW1694" s="1008"/>
      <c r="AX1694" s="1008"/>
      <c r="AY1694" s="1008"/>
      <c r="AZ1694" s="1008"/>
      <c r="BA1694" s="1008"/>
      <c r="BB1694" s="1008"/>
      <c r="BC1694" s="1008"/>
      <c r="BD1694" s="1009"/>
      <c r="BE1694" s="1013"/>
      <c r="BF1694" s="1014"/>
      <c r="BG1694" s="1014"/>
      <c r="BH1694" s="1014"/>
      <c r="BI1694" s="1014"/>
      <c r="BJ1694" s="1014"/>
      <c r="BK1694" s="1014"/>
      <c r="BL1694" s="1014"/>
      <c r="BM1694" s="1014"/>
      <c r="BN1694" s="1014"/>
      <c r="BO1694" s="1014"/>
      <c r="BP1694" s="1014"/>
      <c r="BQ1694" s="1014"/>
      <c r="BR1694" s="1014"/>
      <c r="BS1694" s="1014"/>
      <c r="BT1694" s="1014"/>
      <c r="BU1694" s="1014"/>
      <c r="BV1694" s="1014"/>
      <c r="BW1694" s="1014"/>
      <c r="BX1694" s="1014"/>
      <c r="BY1694" s="1014"/>
      <c r="BZ1694" s="1014"/>
      <c r="CA1694" s="1014"/>
      <c r="CB1694" s="1014"/>
      <c r="CC1694" s="1014"/>
      <c r="CD1694" s="1014"/>
      <c r="CE1694" s="1014"/>
      <c r="CF1694" s="1014"/>
      <c r="CG1694" s="1014"/>
      <c r="CH1694" s="1014"/>
      <c r="CI1694" s="62"/>
      <c r="CJ1694" s="37"/>
      <c r="CK1694" s="112"/>
    </row>
    <row r="1695" spans="1:93" ht="12.75" customHeight="1" x14ac:dyDescent="0.2">
      <c r="A1695" s="37"/>
      <c r="B1695" s="45"/>
      <c r="C1695" s="45"/>
      <c r="D1695" s="45"/>
      <c r="E1695" s="45"/>
      <c r="F1695" s="1030"/>
      <c r="G1695" s="1031"/>
      <c r="H1695" s="1031"/>
      <c r="I1695" s="1031"/>
      <c r="J1695" s="1031"/>
      <c r="K1695" s="1031"/>
      <c r="L1695" s="1031"/>
      <c r="M1695" s="1031"/>
      <c r="N1695" s="1031"/>
      <c r="O1695" s="1031"/>
      <c r="P1695" s="1031"/>
      <c r="Q1695" s="1031"/>
      <c r="R1695" s="1031"/>
      <c r="S1695" s="1031"/>
      <c r="T1695" s="1031"/>
      <c r="U1695" s="1031"/>
      <c r="V1695" s="1031"/>
      <c r="W1695" s="1031"/>
      <c r="X1695" s="1031"/>
      <c r="Y1695" s="1031"/>
      <c r="Z1695" s="1031"/>
      <c r="AA1695" s="1031"/>
      <c r="AB1695" s="1031"/>
      <c r="AC1695" s="1031"/>
      <c r="AD1695" s="1031"/>
      <c r="AE1695" s="1031"/>
      <c r="AF1695" s="1031"/>
      <c r="AG1695" s="1031"/>
      <c r="AH1695" s="1031"/>
      <c r="AI1695" s="1031"/>
      <c r="AJ1695" s="1031"/>
      <c r="AK1695" s="1031"/>
      <c r="AL1695" s="1031"/>
      <c r="AM1695" s="1031"/>
      <c r="AN1695" s="1031"/>
      <c r="AO1695" s="1031"/>
      <c r="AP1695" s="1032"/>
      <c r="AQ1695" s="1010"/>
      <c r="AR1695" s="1011"/>
      <c r="AS1695" s="1011"/>
      <c r="AT1695" s="1011"/>
      <c r="AU1695" s="1011"/>
      <c r="AV1695" s="1011"/>
      <c r="AW1695" s="1011"/>
      <c r="AX1695" s="1011"/>
      <c r="AY1695" s="1011"/>
      <c r="AZ1695" s="1011"/>
      <c r="BA1695" s="1011"/>
      <c r="BB1695" s="1011"/>
      <c r="BC1695" s="1011"/>
      <c r="BD1695" s="1012"/>
      <c r="BE1695" s="1013"/>
      <c r="BF1695" s="1014"/>
      <c r="BG1695" s="1014"/>
      <c r="BH1695" s="1014"/>
      <c r="BI1695" s="1014"/>
      <c r="BJ1695" s="1014"/>
      <c r="BK1695" s="1014"/>
      <c r="BL1695" s="1014"/>
      <c r="BM1695" s="1014"/>
      <c r="BN1695" s="1014"/>
      <c r="BO1695" s="1014"/>
      <c r="BP1695" s="1014"/>
      <c r="BQ1695" s="1014"/>
      <c r="BR1695" s="1014"/>
      <c r="BS1695" s="1014"/>
      <c r="BT1695" s="1014"/>
      <c r="BU1695" s="1014"/>
      <c r="BV1695" s="1014"/>
      <c r="BW1695" s="1014"/>
      <c r="BX1695" s="1014"/>
      <c r="BY1695" s="1014"/>
      <c r="BZ1695" s="1014"/>
      <c r="CA1695" s="1014"/>
      <c r="CB1695" s="1014"/>
      <c r="CC1695" s="1014"/>
      <c r="CD1695" s="1014"/>
      <c r="CE1695" s="1014"/>
      <c r="CF1695" s="1014"/>
      <c r="CG1695" s="1014"/>
      <c r="CH1695" s="1014"/>
      <c r="CI1695" s="62"/>
      <c r="CJ1695" s="37"/>
      <c r="CK1695" s="112" t="s">
        <v>71</v>
      </c>
    </row>
    <row r="1696" spans="1:93" ht="22.5" customHeight="1" x14ac:dyDescent="0.2">
      <c r="A1696" s="44"/>
      <c r="B1696" s="135"/>
      <c r="C1696" s="135"/>
      <c r="D1696" s="135"/>
      <c r="E1696" s="135"/>
      <c r="F1696" s="135"/>
      <c r="G1696" s="135"/>
      <c r="H1696" s="135"/>
      <c r="I1696" s="135"/>
      <c r="J1696" s="135"/>
      <c r="K1696" s="135"/>
      <c r="L1696" s="135"/>
      <c r="M1696" s="135"/>
      <c r="N1696" s="135"/>
      <c r="O1696" s="135"/>
      <c r="P1696" s="135"/>
      <c r="Q1696" s="135"/>
      <c r="R1696" s="135"/>
      <c r="S1696" s="135"/>
      <c r="T1696" s="135"/>
      <c r="U1696" s="135"/>
      <c r="V1696" s="135"/>
      <c r="W1696" s="135"/>
      <c r="X1696" s="135"/>
      <c r="Y1696" s="135"/>
      <c r="Z1696" s="135"/>
      <c r="AA1696" s="135"/>
      <c r="AB1696" s="135"/>
      <c r="AC1696" s="135"/>
      <c r="AD1696" s="135"/>
      <c r="AE1696" s="135"/>
      <c r="AF1696" s="135"/>
      <c r="AG1696" s="135"/>
      <c r="AH1696" s="135"/>
      <c r="AI1696" s="135"/>
      <c r="AJ1696" s="135"/>
      <c r="AK1696" s="135"/>
      <c r="AL1696" s="135"/>
      <c r="AM1696" s="135"/>
      <c r="AN1696" s="135"/>
      <c r="AO1696" s="135"/>
      <c r="AP1696" s="135"/>
      <c r="AQ1696" s="135"/>
      <c r="AR1696" s="135"/>
      <c r="AS1696" s="135"/>
      <c r="AT1696" s="135"/>
      <c r="AU1696" s="135"/>
      <c r="AV1696" s="135"/>
      <c r="AW1696" s="135"/>
      <c r="AX1696" s="135"/>
      <c r="AY1696" s="135"/>
      <c r="AZ1696" s="135"/>
      <c r="BA1696" s="135"/>
      <c r="BB1696" s="135"/>
      <c r="BC1696" s="135"/>
      <c r="BD1696" s="135"/>
      <c r="BE1696" s="135"/>
      <c r="BF1696" s="135"/>
      <c r="BG1696" s="135"/>
      <c r="BH1696" s="135"/>
      <c r="BI1696" s="135"/>
      <c r="BJ1696" s="135"/>
      <c r="BK1696" s="135"/>
      <c r="BL1696" s="135"/>
      <c r="BM1696" s="135"/>
      <c r="BN1696" s="135"/>
      <c r="BO1696" s="135"/>
      <c r="BP1696" s="135"/>
      <c r="BQ1696" s="135"/>
      <c r="BR1696" s="135"/>
      <c r="BS1696" s="135"/>
      <c r="BT1696" s="135"/>
      <c r="BU1696" s="135"/>
      <c r="BV1696" s="135"/>
      <c r="BW1696" s="135"/>
      <c r="BX1696" s="135"/>
      <c r="BY1696" s="109"/>
      <c r="BZ1696" s="386"/>
      <c r="CA1696" s="386"/>
      <c r="CB1696" s="386"/>
      <c r="CC1696" s="386"/>
      <c r="CD1696" s="386"/>
      <c r="CE1696" s="386"/>
      <c r="CF1696" s="386"/>
      <c r="CG1696" s="386"/>
      <c r="CH1696" s="386"/>
      <c r="CI1696" s="44"/>
      <c r="CJ1696" s="44"/>
      <c r="CK1696" s="112"/>
    </row>
    <row r="1697" spans="1:89" ht="22.5" customHeight="1" x14ac:dyDescent="0.2">
      <c r="B1697" s="1033" t="s">
        <v>1113</v>
      </c>
      <c r="C1697" s="1034"/>
      <c r="D1697" s="1034"/>
      <c r="E1697" s="1034"/>
      <c r="F1697" s="1034"/>
      <c r="G1697" s="1034"/>
      <c r="H1697" s="1034"/>
      <c r="I1697" s="1034"/>
      <c r="J1697" s="1034"/>
      <c r="K1697" s="1034"/>
      <c r="L1697" s="1034"/>
      <c r="M1697" s="1034"/>
      <c r="N1697" s="1034"/>
      <c r="O1697" s="1034"/>
      <c r="P1697" s="1034"/>
      <c r="Q1697" s="1034"/>
      <c r="R1697" s="1034"/>
      <c r="S1697" s="1034"/>
      <c r="T1697" s="1034"/>
      <c r="U1697" s="1034"/>
      <c r="V1697" s="1034"/>
      <c r="W1697" s="1034"/>
      <c r="X1697" s="1034"/>
      <c r="Y1697" s="1034"/>
      <c r="Z1697" s="1034"/>
      <c r="AA1697" s="1034"/>
      <c r="AB1697" s="1034"/>
      <c r="AC1697" s="1034"/>
      <c r="AD1697" s="1034"/>
      <c r="AE1697" s="1034"/>
      <c r="AF1697" s="1034"/>
      <c r="AG1697" s="1034"/>
      <c r="AH1697" s="1034"/>
      <c r="AI1697" s="1034"/>
      <c r="AJ1697" s="1034"/>
      <c r="AK1697" s="1034"/>
      <c r="AL1697" s="1034"/>
      <c r="AM1697" s="1034"/>
      <c r="AN1697" s="1034"/>
      <c r="AO1697" s="1034"/>
      <c r="AP1697" s="1034"/>
      <c r="AQ1697" s="1034"/>
      <c r="AR1697" s="1034"/>
      <c r="AS1697" s="1034"/>
      <c r="AT1697" s="1034"/>
      <c r="AU1697" s="1034"/>
      <c r="AV1697" s="1034"/>
      <c r="AW1697" s="1034"/>
      <c r="AX1697" s="1034"/>
      <c r="AY1697" s="1034"/>
      <c r="AZ1697" s="1034"/>
      <c r="BA1697" s="1034"/>
      <c r="BB1697" s="1034"/>
      <c r="BC1697" s="1034"/>
      <c r="BD1697" s="1034"/>
      <c r="BE1697" s="1034"/>
      <c r="BF1697" s="1034"/>
      <c r="BG1697" s="1034"/>
      <c r="BH1697" s="1034"/>
      <c r="BI1697" s="1034"/>
      <c r="BJ1697" s="1034"/>
      <c r="BK1697" s="1034"/>
      <c r="BL1697" s="1034"/>
      <c r="BM1697" s="1034"/>
      <c r="BN1697" s="1034"/>
      <c r="BO1697" s="1034"/>
      <c r="BP1697" s="1034"/>
      <c r="BQ1697" s="1034"/>
      <c r="BR1697" s="1034"/>
      <c r="BS1697" s="1034"/>
      <c r="BT1697" s="1034"/>
      <c r="BU1697" s="1034"/>
      <c r="BV1697" s="1034"/>
      <c r="BW1697" s="1034"/>
      <c r="BX1697" s="1034"/>
      <c r="BY1697" s="1034"/>
      <c r="BZ1697" s="1034"/>
      <c r="CA1697" s="1034"/>
      <c r="CB1697" s="1034"/>
      <c r="CC1697" s="1034"/>
      <c r="CD1697" s="1034"/>
      <c r="CE1697" s="1034"/>
      <c r="CF1697" s="1034"/>
      <c r="CG1697" s="1034"/>
      <c r="CH1697" s="1035"/>
    </row>
    <row r="1698" spans="1:89" ht="12.75" customHeight="1" x14ac:dyDescent="0.2">
      <c r="A1698" s="63"/>
      <c r="B1698" s="964" t="s">
        <v>11</v>
      </c>
      <c r="C1698" s="965"/>
      <c r="D1698" s="965"/>
      <c r="E1698" s="966"/>
      <c r="F1698" s="973" t="s">
        <v>1114</v>
      </c>
      <c r="G1698" s="974"/>
      <c r="H1698" s="974"/>
      <c r="I1698" s="974"/>
      <c r="J1698" s="974"/>
      <c r="K1698" s="974"/>
      <c r="L1698" s="974"/>
      <c r="M1698" s="974"/>
      <c r="N1698" s="974"/>
      <c r="O1698" s="974"/>
      <c r="P1698" s="974"/>
      <c r="Q1698" s="974"/>
      <c r="R1698" s="974"/>
      <c r="S1698" s="974"/>
      <c r="T1698" s="974"/>
      <c r="U1698" s="974"/>
      <c r="V1698" s="974"/>
      <c r="W1698" s="974"/>
      <c r="X1698" s="974"/>
      <c r="Y1698" s="974"/>
      <c r="Z1698" s="974"/>
      <c r="AA1698" s="974"/>
      <c r="AB1698" s="974"/>
      <c r="AC1698" s="974"/>
      <c r="AD1698" s="974"/>
      <c r="AE1698" s="974"/>
      <c r="AF1698" s="974"/>
      <c r="AG1698" s="974"/>
      <c r="AH1698" s="974"/>
      <c r="AI1698" s="974"/>
      <c r="AJ1698" s="974"/>
      <c r="AK1698" s="974"/>
      <c r="AL1698" s="974"/>
      <c r="AM1698" s="974"/>
      <c r="AN1698" s="974"/>
      <c r="AO1698" s="974"/>
      <c r="AP1698" s="974"/>
      <c r="AQ1698" s="974"/>
      <c r="AR1698" s="974"/>
      <c r="AS1698" s="974"/>
      <c r="AT1698" s="974"/>
      <c r="AU1698" s="974"/>
      <c r="AV1698" s="974"/>
      <c r="AW1698" s="974"/>
      <c r="AX1698" s="974"/>
      <c r="AY1698" s="974"/>
      <c r="AZ1698" s="974"/>
      <c r="BA1698" s="974"/>
      <c r="BB1698" s="974"/>
      <c r="BC1698" s="974"/>
      <c r="BD1698" s="974"/>
      <c r="BE1698" s="974"/>
      <c r="BF1698" s="974"/>
      <c r="BG1698" s="974"/>
      <c r="BH1698" s="974"/>
      <c r="BI1698" s="974"/>
      <c r="BJ1698" s="974"/>
      <c r="BK1698" s="974"/>
      <c r="BL1698" s="974"/>
      <c r="BM1698" s="974"/>
      <c r="BN1698" s="974"/>
      <c r="BO1698" s="974"/>
      <c r="BP1698" s="974"/>
      <c r="BQ1698" s="974"/>
      <c r="BR1698" s="974"/>
      <c r="BS1698" s="974"/>
      <c r="BT1698" s="974"/>
      <c r="BU1698" s="974"/>
      <c r="BV1698" s="974"/>
      <c r="BW1698" s="974"/>
      <c r="BX1698" s="974"/>
      <c r="BY1698" s="975"/>
      <c r="BZ1698" s="982"/>
      <c r="CA1698" s="983"/>
      <c r="CB1698" s="983"/>
      <c r="CC1698" s="983"/>
      <c r="CD1698" s="983"/>
      <c r="CE1698" s="983"/>
      <c r="CF1698" s="983"/>
      <c r="CG1698" s="983"/>
      <c r="CH1698" s="984"/>
      <c r="CI1698" s="37"/>
      <c r="CJ1698" s="37"/>
      <c r="CK1698" s="112"/>
    </row>
    <row r="1699" spans="1:89" ht="12.75" customHeight="1" x14ac:dyDescent="0.2">
      <c r="A1699" s="63"/>
      <c r="B1699" s="967"/>
      <c r="C1699" s="968"/>
      <c r="D1699" s="968"/>
      <c r="E1699" s="969"/>
      <c r="F1699" s="976"/>
      <c r="G1699" s="977"/>
      <c r="H1699" s="977"/>
      <c r="I1699" s="977"/>
      <c r="J1699" s="977"/>
      <c r="K1699" s="977"/>
      <c r="L1699" s="977"/>
      <c r="M1699" s="977"/>
      <c r="N1699" s="977"/>
      <c r="O1699" s="977"/>
      <c r="P1699" s="977"/>
      <c r="Q1699" s="977"/>
      <c r="R1699" s="977"/>
      <c r="S1699" s="977"/>
      <c r="T1699" s="977"/>
      <c r="U1699" s="977"/>
      <c r="V1699" s="977"/>
      <c r="W1699" s="977"/>
      <c r="X1699" s="977"/>
      <c r="Y1699" s="977"/>
      <c r="Z1699" s="977"/>
      <c r="AA1699" s="977"/>
      <c r="AB1699" s="977"/>
      <c r="AC1699" s="977"/>
      <c r="AD1699" s="977"/>
      <c r="AE1699" s="977"/>
      <c r="AF1699" s="977"/>
      <c r="AG1699" s="977"/>
      <c r="AH1699" s="977"/>
      <c r="AI1699" s="977"/>
      <c r="AJ1699" s="977"/>
      <c r="AK1699" s="977"/>
      <c r="AL1699" s="977"/>
      <c r="AM1699" s="977"/>
      <c r="AN1699" s="977"/>
      <c r="AO1699" s="977"/>
      <c r="AP1699" s="977"/>
      <c r="AQ1699" s="977"/>
      <c r="AR1699" s="977"/>
      <c r="AS1699" s="977"/>
      <c r="AT1699" s="977"/>
      <c r="AU1699" s="977"/>
      <c r="AV1699" s="977"/>
      <c r="AW1699" s="977"/>
      <c r="AX1699" s="977"/>
      <c r="AY1699" s="977"/>
      <c r="AZ1699" s="977"/>
      <c r="BA1699" s="977"/>
      <c r="BB1699" s="977"/>
      <c r="BC1699" s="977"/>
      <c r="BD1699" s="977"/>
      <c r="BE1699" s="977"/>
      <c r="BF1699" s="977"/>
      <c r="BG1699" s="977"/>
      <c r="BH1699" s="977"/>
      <c r="BI1699" s="977"/>
      <c r="BJ1699" s="977"/>
      <c r="BK1699" s="977"/>
      <c r="BL1699" s="977"/>
      <c r="BM1699" s="977"/>
      <c r="BN1699" s="977"/>
      <c r="BO1699" s="977"/>
      <c r="BP1699" s="977"/>
      <c r="BQ1699" s="977"/>
      <c r="BR1699" s="977"/>
      <c r="BS1699" s="977"/>
      <c r="BT1699" s="977"/>
      <c r="BU1699" s="977"/>
      <c r="BV1699" s="977"/>
      <c r="BW1699" s="977"/>
      <c r="BX1699" s="977"/>
      <c r="BY1699" s="978"/>
      <c r="BZ1699" s="985"/>
      <c r="CA1699" s="986"/>
      <c r="CB1699" s="986"/>
      <c r="CC1699" s="986"/>
      <c r="CD1699" s="986"/>
      <c r="CE1699" s="986"/>
      <c r="CF1699" s="986"/>
      <c r="CG1699" s="986"/>
      <c r="CH1699" s="987"/>
      <c r="CI1699" s="37"/>
      <c r="CJ1699" s="37"/>
      <c r="CK1699" s="112"/>
    </row>
    <row r="1700" spans="1:89" ht="12.75" customHeight="1" x14ac:dyDescent="0.2">
      <c r="A1700" s="63"/>
      <c r="B1700" s="967"/>
      <c r="C1700" s="968"/>
      <c r="D1700" s="968"/>
      <c r="E1700" s="969"/>
      <c r="F1700" s="976"/>
      <c r="G1700" s="977"/>
      <c r="H1700" s="977"/>
      <c r="I1700" s="977"/>
      <c r="J1700" s="977"/>
      <c r="K1700" s="977"/>
      <c r="L1700" s="977"/>
      <c r="M1700" s="977"/>
      <c r="N1700" s="977"/>
      <c r="O1700" s="977"/>
      <c r="P1700" s="977"/>
      <c r="Q1700" s="977"/>
      <c r="R1700" s="977"/>
      <c r="S1700" s="977"/>
      <c r="T1700" s="977"/>
      <c r="U1700" s="977"/>
      <c r="V1700" s="977"/>
      <c r="W1700" s="977"/>
      <c r="X1700" s="977"/>
      <c r="Y1700" s="977"/>
      <c r="Z1700" s="977"/>
      <c r="AA1700" s="977"/>
      <c r="AB1700" s="977"/>
      <c r="AC1700" s="977"/>
      <c r="AD1700" s="977"/>
      <c r="AE1700" s="977"/>
      <c r="AF1700" s="977"/>
      <c r="AG1700" s="977"/>
      <c r="AH1700" s="977"/>
      <c r="AI1700" s="977"/>
      <c r="AJ1700" s="977"/>
      <c r="AK1700" s="977"/>
      <c r="AL1700" s="977"/>
      <c r="AM1700" s="977"/>
      <c r="AN1700" s="977"/>
      <c r="AO1700" s="977"/>
      <c r="AP1700" s="977"/>
      <c r="AQ1700" s="977"/>
      <c r="AR1700" s="977"/>
      <c r="AS1700" s="977"/>
      <c r="AT1700" s="977"/>
      <c r="AU1700" s="977"/>
      <c r="AV1700" s="977"/>
      <c r="AW1700" s="977"/>
      <c r="AX1700" s="977"/>
      <c r="AY1700" s="977"/>
      <c r="AZ1700" s="977"/>
      <c r="BA1700" s="977"/>
      <c r="BB1700" s="977"/>
      <c r="BC1700" s="977"/>
      <c r="BD1700" s="977"/>
      <c r="BE1700" s="977"/>
      <c r="BF1700" s="977"/>
      <c r="BG1700" s="977"/>
      <c r="BH1700" s="977"/>
      <c r="BI1700" s="977"/>
      <c r="BJ1700" s="977"/>
      <c r="BK1700" s="977"/>
      <c r="BL1700" s="977"/>
      <c r="BM1700" s="977"/>
      <c r="BN1700" s="977"/>
      <c r="BO1700" s="977"/>
      <c r="BP1700" s="977"/>
      <c r="BQ1700" s="977"/>
      <c r="BR1700" s="977"/>
      <c r="BS1700" s="977"/>
      <c r="BT1700" s="977"/>
      <c r="BU1700" s="977"/>
      <c r="BV1700" s="977"/>
      <c r="BW1700" s="977"/>
      <c r="BX1700" s="977"/>
      <c r="BY1700" s="978"/>
      <c r="BZ1700" s="985"/>
      <c r="CA1700" s="986"/>
      <c r="CB1700" s="986"/>
      <c r="CC1700" s="986"/>
      <c r="CD1700" s="986"/>
      <c r="CE1700" s="986"/>
      <c r="CF1700" s="986"/>
      <c r="CG1700" s="986"/>
      <c r="CH1700" s="987"/>
      <c r="CI1700" s="37"/>
      <c r="CJ1700" s="37"/>
      <c r="CK1700" s="112"/>
    </row>
    <row r="1701" spans="1:89" ht="12.75" customHeight="1" x14ac:dyDescent="0.2">
      <c r="A1701" s="63"/>
      <c r="B1701" s="967"/>
      <c r="C1701" s="968"/>
      <c r="D1701" s="968"/>
      <c r="E1701" s="969"/>
      <c r="F1701" s="976"/>
      <c r="G1701" s="977"/>
      <c r="H1701" s="977"/>
      <c r="I1701" s="977"/>
      <c r="J1701" s="977"/>
      <c r="K1701" s="977"/>
      <c r="L1701" s="977"/>
      <c r="M1701" s="977"/>
      <c r="N1701" s="977"/>
      <c r="O1701" s="977"/>
      <c r="P1701" s="977"/>
      <c r="Q1701" s="977"/>
      <c r="R1701" s="977"/>
      <c r="S1701" s="977"/>
      <c r="T1701" s="977"/>
      <c r="U1701" s="977"/>
      <c r="V1701" s="977"/>
      <c r="W1701" s="977"/>
      <c r="X1701" s="977"/>
      <c r="Y1701" s="977"/>
      <c r="Z1701" s="977"/>
      <c r="AA1701" s="977"/>
      <c r="AB1701" s="977"/>
      <c r="AC1701" s="977"/>
      <c r="AD1701" s="977"/>
      <c r="AE1701" s="977"/>
      <c r="AF1701" s="977"/>
      <c r="AG1701" s="977"/>
      <c r="AH1701" s="977"/>
      <c r="AI1701" s="977"/>
      <c r="AJ1701" s="977"/>
      <c r="AK1701" s="977"/>
      <c r="AL1701" s="977"/>
      <c r="AM1701" s="977"/>
      <c r="AN1701" s="977"/>
      <c r="AO1701" s="977"/>
      <c r="AP1701" s="977"/>
      <c r="AQ1701" s="977"/>
      <c r="AR1701" s="977"/>
      <c r="AS1701" s="977"/>
      <c r="AT1701" s="977"/>
      <c r="AU1701" s="977"/>
      <c r="AV1701" s="977"/>
      <c r="AW1701" s="977"/>
      <c r="AX1701" s="977"/>
      <c r="AY1701" s="977"/>
      <c r="AZ1701" s="977"/>
      <c r="BA1701" s="977"/>
      <c r="BB1701" s="977"/>
      <c r="BC1701" s="977"/>
      <c r="BD1701" s="977"/>
      <c r="BE1701" s="977"/>
      <c r="BF1701" s="977"/>
      <c r="BG1701" s="977"/>
      <c r="BH1701" s="977"/>
      <c r="BI1701" s="977"/>
      <c r="BJ1701" s="977"/>
      <c r="BK1701" s="977"/>
      <c r="BL1701" s="977"/>
      <c r="BM1701" s="977"/>
      <c r="BN1701" s="977"/>
      <c r="BO1701" s="977"/>
      <c r="BP1701" s="977"/>
      <c r="BQ1701" s="977"/>
      <c r="BR1701" s="977"/>
      <c r="BS1701" s="977"/>
      <c r="BT1701" s="977"/>
      <c r="BU1701" s="977"/>
      <c r="BV1701" s="977"/>
      <c r="BW1701" s="977"/>
      <c r="BX1701" s="977"/>
      <c r="BY1701" s="978"/>
      <c r="BZ1701" s="985"/>
      <c r="CA1701" s="986"/>
      <c r="CB1701" s="986"/>
      <c r="CC1701" s="986"/>
      <c r="CD1701" s="986"/>
      <c r="CE1701" s="986"/>
      <c r="CF1701" s="986"/>
      <c r="CG1701" s="986"/>
      <c r="CH1701" s="987"/>
      <c r="CI1701" s="37"/>
      <c r="CJ1701" s="37"/>
    </row>
    <row r="1702" spans="1:89" ht="12.75" customHeight="1" x14ac:dyDescent="0.2">
      <c r="A1702" s="63"/>
      <c r="B1702" s="970"/>
      <c r="C1702" s="971"/>
      <c r="D1702" s="971"/>
      <c r="E1702" s="972"/>
      <c r="F1702" s="979"/>
      <c r="G1702" s="980"/>
      <c r="H1702" s="980"/>
      <c r="I1702" s="980"/>
      <c r="J1702" s="980"/>
      <c r="K1702" s="980"/>
      <c r="L1702" s="980"/>
      <c r="M1702" s="980"/>
      <c r="N1702" s="980"/>
      <c r="O1702" s="980"/>
      <c r="P1702" s="980"/>
      <c r="Q1702" s="980"/>
      <c r="R1702" s="980"/>
      <c r="S1702" s="980"/>
      <c r="T1702" s="980"/>
      <c r="U1702" s="980"/>
      <c r="V1702" s="980"/>
      <c r="W1702" s="980"/>
      <c r="X1702" s="980"/>
      <c r="Y1702" s="980"/>
      <c r="Z1702" s="980"/>
      <c r="AA1702" s="980"/>
      <c r="AB1702" s="980"/>
      <c r="AC1702" s="980"/>
      <c r="AD1702" s="980"/>
      <c r="AE1702" s="980"/>
      <c r="AF1702" s="980"/>
      <c r="AG1702" s="980"/>
      <c r="AH1702" s="980"/>
      <c r="AI1702" s="980"/>
      <c r="AJ1702" s="980"/>
      <c r="AK1702" s="980"/>
      <c r="AL1702" s="980"/>
      <c r="AM1702" s="980"/>
      <c r="AN1702" s="980"/>
      <c r="AO1702" s="980"/>
      <c r="AP1702" s="980"/>
      <c r="AQ1702" s="980"/>
      <c r="AR1702" s="980"/>
      <c r="AS1702" s="980"/>
      <c r="AT1702" s="980"/>
      <c r="AU1702" s="980"/>
      <c r="AV1702" s="980"/>
      <c r="AW1702" s="980"/>
      <c r="AX1702" s="980"/>
      <c r="AY1702" s="980"/>
      <c r="AZ1702" s="980"/>
      <c r="BA1702" s="980"/>
      <c r="BB1702" s="980"/>
      <c r="BC1702" s="980"/>
      <c r="BD1702" s="980"/>
      <c r="BE1702" s="980"/>
      <c r="BF1702" s="980"/>
      <c r="BG1702" s="980"/>
      <c r="BH1702" s="980"/>
      <c r="BI1702" s="980"/>
      <c r="BJ1702" s="980"/>
      <c r="BK1702" s="980"/>
      <c r="BL1702" s="980"/>
      <c r="BM1702" s="980"/>
      <c r="BN1702" s="980"/>
      <c r="BO1702" s="980"/>
      <c r="BP1702" s="980"/>
      <c r="BQ1702" s="980"/>
      <c r="BR1702" s="980"/>
      <c r="BS1702" s="980"/>
      <c r="BT1702" s="980"/>
      <c r="BU1702" s="980"/>
      <c r="BV1702" s="980"/>
      <c r="BW1702" s="980"/>
      <c r="BX1702" s="980"/>
      <c r="BY1702" s="981"/>
      <c r="BZ1702" s="988"/>
      <c r="CA1702" s="989"/>
      <c r="CB1702" s="989"/>
      <c r="CC1702" s="989"/>
      <c r="CD1702" s="989"/>
      <c r="CE1702" s="989"/>
      <c r="CF1702" s="989"/>
      <c r="CG1702" s="989"/>
      <c r="CH1702" s="990"/>
      <c r="CI1702" s="37"/>
      <c r="CJ1702" s="37"/>
    </row>
    <row r="1703" spans="1:89" ht="12.75" customHeight="1" x14ac:dyDescent="0.2">
      <c r="A1703" s="63"/>
      <c r="B1703" s="964" t="s">
        <v>26</v>
      </c>
      <c r="C1703" s="965"/>
      <c r="D1703" s="965"/>
      <c r="E1703" s="966"/>
      <c r="F1703" s="973" t="s">
        <v>1121</v>
      </c>
      <c r="G1703" s="974"/>
      <c r="H1703" s="974"/>
      <c r="I1703" s="974"/>
      <c r="J1703" s="974"/>
      <c r="K1703" s="974"/>
      <c r="L1703" s="974"/>
      <c r="M1703" s="974"/>
      <c r="N1703" s="974"/>
      <c r="O1703" s="974"/>
      <c r="P1703" s="974"/>
      <c r="Q1703" s="974"/>
      <c r="R1703" s="974"/>
      <c r="S1703" s="974"/>
      <c r="T1703" s="974"/>
      <c r="U1703" s="974"/>
      <c r="V1703" s="974"/>
      <c r="W1703" s="974"/>
      <c r="X1703" s="974"/>
      <c r="Y1703" s="974"/>
      <c r="Z1703" s="974"/>
      <c r="AA1703" s="974"/>
      <c r="AB1703" s="974"/>
      <c r="AC1703" s="974"/>
      <c r="AD1703" s="974"/>
      <c r="AE1703" s="974"/>
      <c r="AF1703" s="974"/>
      <c r="AG1703" s="974"/>
      <c r="AH1703" s="974"/>
      <c r="AI1703" s="974"/>
      <c r="AJ1703" s="974"/>
      <c r="AK1703" s="974"/>
      <c r="AL1703" s="974"/>
      <c r="AM1703" s="974"/>
      <c r="AN1703" s="974"/>
      <c r="AO1703" s="974"/>
      <c r="AP1703" s="974"/>
      <c r="AQ1703" s="974"/>
      <c r="AR1703" s="974"/>
      <c r="AS1703" s="974"/>
      <c r="AT1703" s="974"/>
      <c r="AU1703" s="974"/>
      <c r="AV1703" s="974"/>
      <c r="AW1703" s="974"/>
      <c r="AX1703" s="974"/>
      <c r="AY1703" s="974"/>
      <c r="AZ1703" s="974"/>
      <c r="BA1703" s="974"/>
      <c r="BB1703" s="974"/>
      <c r="BC1703" s="974"/>
      <c r="BD1703" s="974"/>
      <c r="BE1703" s="974"/>
      <c r="BF1703" s="974"/>
      <c r="BG1703" s="974"/>
      <c r="BH1703" s="974"/>
      <c r="BI1703" s="974"/>
      <c r="BJ1703" s="974"/>
      <c r="BK1703" s="974"/>
      <c r="BL1703" s="974"/>
      <c r="BM1703" s="974"/>
      <c r="BN1703" s="974"/>
      <c r="BO1703" s="974"/>
      <c r="BP1703" s="974"/>
      <c r="BQ1703" s="974"/>
      <c r="BR1703" s="974"/>
      <c r="BS1703" s="974"/>
      <c r="BT1703" s="974"/>
      <c r="BU1703" s="974"/>
      <c r="BV1703" s="974"/>
      <c r="BW1703" s="974"/>
      <c r="BX1703" s="974"/>
      <c r="BY1703" s="975"/>
      <c r="BZ1703" s="982"/>
      <c r="CA1703" s="983"/>
      <c r="CB1703" s="983"/>
      <c r="CC1703" s="983"/>
      <c r="CD1703" s="983"/>
      <c r="CE1703" s="983"/>
      <c r="CF1703" s="983"/>
      <c r="CG1703" s="983"/>
      <c r="CH1703" s="984"/>
      <c r="CI1703" s="37"/>
      <c r="CJ1703" s="37"/>
      <c r="CK1703" s="112"/>
    </row>
    <row r="1704" spans="1:89" ht="12.75" customHeight="1" x14ac:dyDescent="0.2">
      <c r="A1704" s="63"/>
      <c r="B1704" s="967"/>
      <c r="C1704" s="968"/>
      <c r="D1704" s="968"/>
      <c r="E1704" s="969"/>
      <c r="F1704" s="976"/>
      <c r="G1704" s="977"/>
      <c r="H1704" s="977"/>
      <c r="I1704" s="977"/>
      <c r="J1704" s="977"/>
      <c r="K1704" s="977"/>
      <c r="L1704" s="977"/>
      <c r="M1704" s="977"/>
      <c r="N1704" s="977"/>
      <c r="O1704" s="977"/>
      <c r="P1704" s="977"/>
      <c r="Q1704" s="977"/>
      <c r="R1704" s="977"/>
      <c r="S1704" s="977"/>
      <c r="T1704" s="977"/>
      <c r="U1704" s="977"/>
      <c r="V1704" s="977"/>
      <c r="W1704" s="977"/>
      <c r="X1704" s="977"/>
      <c r="Y1704" s="977"/>
      <c r="Z1704" s="977"/>
      <c r="AA1704" s="977"/>
      <c r="AB1704" s="977"/>
      <c r="AC1704" s="977"/>
      <c r="AD1704" s="977"/>
      <c r="AE1704" s="977"/>
      <c r="AF1704" s="977"/>
      <c r="AG1704" s="977"/>
      <c r="AH1704" s="977"/>
      <c r="AI1704" s="977"/>
      <c r="AJ1704" s="977"/>
      <c r="AK1704" s="977"/>
      <c r="AL1704" s="977"/>
      <c r="AM1704" s="977"/>
      <c r="AN1704" s="977"/>
      <c r="AO1704" s="977"/>
      <c r="AP1704" s="977"/>
      <c r="AQ1704" s="977"/>
      <c r="AR1704" s="977"/>
      <c r="AS1704" s="977"/>
      <c r="AT1704" s="977"/>
      <c r="AU1704" s="977"/>
      <c r="AV1704" s="977"/>
      <c r="AW1704" s="977"/>
      <c r="AX1704" s="977"/>
      <c r="AY1704" s="977"/>
      <c r="AZ1704" s="977"/>
      <c r="BA1704" s="977"/>
      <c r="BB1704" s="977"/>
      <c r="BC1704" s="977"/>
      <c r="BD1704" s="977"/>
      <c r="BE1704" s="977"/>
      <c r="BF1704" s="977"/>
      <c r="BG1704" s="977"/>
      <c r="BH1704" s="977"/>
      <c r="BI1704" s="977"/>
      <c r="BJ1704" s="977"/>
      <c r="BK1704" s="977"/>
      <c r="BL1704" s="977"/>
      <c r="BM1704" s="977"/>
      <c r="BN1704" s="977"/>
      <c r="BO1704" s="977"/>
      <c r="BP1704" s="977"/>
      <c r="BQ1704" s="977"/>
      <c r="BR1704" s="977"/>
      <c r="BS1704" s="977"/>
      <c r="BT1704" s="977"/>
      <c r="BU1704" s="977"/>
      <c r="BV1704" s="977"/>
      <c r="BW1704" s="977"/>
      <c r="BX1704" s="977"/>
      <c r="BY1704" s="978"/>
      <c r="BZ1704" s="985"/>
      <c r="CA1704" s="986"/>
      <c r="CB1704" s="986"/>
      <c r="CC1704" s="986"/>
      <c r="CD1704" s="986"/>
      <c r="CE1704" s="986"/>
      <c r="CF1704" s="986"/>
      <c r="CG1704" s="986"/>
      <c r="CH1704" s="987"/>
      <c r="CI1704" s="37"/>
      <c r="CJ1704" s="37"/>
      <c r="CK1704" s="112"/>
    </row>
    <row r="1705" spans="1:89" ht="12.75" customHeight="1" x14ac:dyDescent="0.2">
      <c r="A1705" s="63"/>
      <c r="B1705" s="967"/>
      <c r="C1705" s="968"/>
      <c r="D1705" s="968"/>
      <c r="E1705" s="969"/>
      <c r="F1705" s="976"/>
      <c r="G1705" s="977"/>
      <c r="H1705" s="977"/>
      <c r="I1705" s="977"/>
      <c r="J1705" s="977"/>
      <c r="K1705" s="977"/>
      <c r="L1705" s="977"/>
      <c r="M1705" s="977"/>
      <c r="N1705" s="977"/>
      <c r="O1705" s="977"/>
      <c r="P1705" s="977"/>
      <c r="Q1705" s="977"/>
      <c r="R1705" s="977"/>
      <c r="S1705" s="977"/>
      <c r="T1705" s="977"/>
      <c r="U1705" s="977"/>
      <c r="V1705" s="977"/>
      <c r="W1705" s="977"/>
      <c r="X1705" s="977"/>
      <c r="Y1705" s="977"/>
      <c r="Z1705" s="977"/>
      <c r="AA1705" s="977"/>
      <c r="AB1705" s="977"/>
      <c r="AC1705" s="977"/>
      <c r="AD1705" s="977"/>
      <c r="AE1705" s="977"/>
      <c r="AF1705" s="977"/>
      <c r="AG1705" s="977"/>
      <c r="AH1705" s="977"/>
      <c r="AI1705" s="977"/>
      <c r="AJ1705" s="977"/>
      <c r="AK1705" s="977"/>
      <c r="AL1705" s="977"/>
      <c r="AM1705" s="977"/>
      <c r="AN1705" s="977"/>
      <c r="AO1705" s="977"/>
      <c r="AP1705" s="977"/>
      <c r="AQ1705" s="977"/>
      <c r="AR1705" s="977"/>
      <c r="AS1705" s="977"/>
      <c r="AT1705" s="977"/>
      <c r="AU1705" s="977"/>
      <c r="AV1705" s="977"/>
      <c r="AW1705" s="977"/>
      <c r="AX1705" s="977"/>
      <c r="AY1705" s="977"/>
      <c r="AZ1705" s="977"/>
      <c r="BA1705" s="977"/>
      <c r="BB1705" s="977"/>
      <c r="BC1705" s="977"/>
      <c r="BD1705" s="977"/>
      <c r="BE1705" s="977"/>
      <c r="BF1705" s="977"/>
      <c r="BG1705" s="977"/>
      <c r="BH1705" s="977"/>
      <c r="BI1705" s="977"/>
      <c r="BJ1705" s="977"/>
      <c r="BK1705" s="977"/>
      <c r="BL1705" s="977"/>
      <c r="BM1705" s="977"/>
      <c r="BN1705" s="977"/>
      <c r="BO1705" s="977"/>
      <c r="BP1705" s="977"/>
      <c r="BQ1705" s="977"/>
      <c r="BR1705" s="977"/>
      <c r="BS1705" s="977"/>
      <c r="BT1705" s="977"/>
      <c r="BU1705" s="977"/>
      <c r="BV1705" s="977"/>
      <c r="BW1705" s="977"/>
      <c r="BX1705" s="977"/>
      <c r="BY1705" s="978"/>
      <c r="BZ1705" s="985"/>
      <c r="CA1705" s="986"/>
      <c r="CB1705" s="986"/>
      <c r="CC1705" s="986"/>
      <c r="CD1705" s="986"/>
      <c r="CE1705" s="986"/>
      <c r="CF1705" s="986"/>
      <c r="CG1705" s="986"/>
      <c r="CH1705" s="987"/>
      <c r="CI1705" s="37"/>
      <c r="CJ1705" s="37"/>
    </row>
    <row r="1706" spans="1:89" ht="12.75" customHeight="1" x14ac:dyDescent="0.2">
      <c r="A1706" s="63"/>
      <c r="B1706" s="970"/>
      <c r="C1706" s="971"/>
      <c r="D1706" s="971"/>
      <c r="E1706" s="972"/>
      <c r="F1706" s="979"/>
      <c r="G1706" s="980"/>
      <c r="H1706" s="980"/>
      <c r="I1706" s="980"/>
      <c r="J1706" s="980"/>
      <c r="K1706" s="980"/>
      <c r="L1706" s="980"/>
      <c r="M1706" s="980"/>
      <c r="N1706" s="980"/>
      <c r="O1706" s="980"/>
      <c r="P1706" s="980"/>
      <c r="Q1706" s="980"/>
      <c r="R1706" s="980"/>
      <c r="S1706" s="980"/>
      <c r="T1706" s="980"/>
      <c r="U1706" s="980"/>
      <c r="V1706" s="980"/>
      <c r="W1706" s="980"/>
      <c r="X1706" s="980"/>
      <c r="Y1706" s="980"/>
      <c r="Z1706" s="980"/>
      <c r="AA1706" s="980"/>
      <c r="AB1706" s="980"/>
      <c r="AC1706" s="980"/>
      <c r="AD1706" s="980"/>
      <c r="AE1706" s="980"/>
      <c r="AF1706" s="980"/>
      <c r="AG1706" s="980"/>
      <c r="AH1706" s="980"/>
      <c r="AI1706" s="980"/>
      <c r="AJ1706" s="980"/>
      <c r="AK1706" s="980"/>
      <c r="AL1706" s="980"/>
      <c r="AM1706" s="980"/>
      <c r="AN1706" s="980"/>
      <c r="AO1706" s="980"/>
      <c r="AP1706" s="980"/>
      <c r="AQ1706" s="980"/>
      <c r="AR1706" s="980"/>
      <c r="AS1706" s="980"/>
      <c r="AT1706" s="980"/>
      <c r="AU1706" s="980"/>
      <c r="AV1706" s="980"/>
      <c r="AW1706" s="980"/>
      <c r="AX1706" s="980"/>
      <c r="AY1706" s="980"/>
      <c r="AZ1706" s="980"/>
      <c r="BA1706" s="980"/>
      <c r="BB1706" s="980"/>
      <c r="BC1706" s="980"/>
      <c r="BD1706" s="980"/>
      <c r="BE1706" s="980"/>
      <c r="BF1706" s="980"/>
      <c r="BG1706" s="980"/>
      <c r="BH1706" s="980"/>
      <c r="BI1706" s="980"/>
      <c r="BJ1706" s="980"/>
      <c r="BK1706" s="980"/>
      <c r="BL1706" s="980"/>
      <c r="BM1706" s="980"/>
      <c r="BN1706" s="980"/>
      <c r="BO1706" s="980"/>
      <c r="BP1706" s="980"/>
      <c r="BQ1706" s="980"/>
      <c r="BR1706" s="980"/>
      <c r="BS1706" s="980"/>
      <c r="BT1706" s="980"/>
      <c r="BU1706" s="980"/>
      <c r="BV1706" s="980"/>
      <c r="BW1706" s="980"/>
      <c r="BX1706" s="980"/>
      <c r="BY1706" s="981"/>
      <c r="BZ1706" s="988"/>
      <c r="CA1706" s="989"/>
      <c r="CB1706" s="989"/>
      <c r="CC1706" s="989"/>
      <c r="CD1706" s="989"/>
      <c r="CE1706" s="989"/>
      <c r="CF1706" s="989"/>
      <c r="CG1706" s="989"/>
      <c r="CH1706" s="990"/>
      <c r="CI1706" s="37"/>
      <c r="CJ1706" s="37"/>
    </row>
    <row r="1707" spans="1:89" ht="12.75" customHeight="1" x14ac:dyDescent="0.2">
      <c r="A1707" s="63"/>
      <c r="B1707" s="964" t="s">
        <v>36</v>
      </c>
      <c r="C1707" s="965"/>
      <c r="D1707" s="965"/>
      <c r="E1707" s="966"/>
      <c r="F1707" s="991" t="s">
        <v>1311</v>
      </c>
      <c r="G1707" s="992"/>
      <c r="H1707" s="992"/>
      <c r="I1707" s="992"/>
      <c r="J1707" s="992"/>
      <c r="K1707" s="992"/>
      <c r="L1707" s="992"/>
      <c r="M1707" s="992"/>
      <c r="N1707" s="992"/>
      <c r="O1707" s="992"/>
      <c r="P1707" s="992"/>
      <c r="Q1707" s="992"/>
      <c r="R1707" s="992"/>
      <c r="S1707" s="992"/>
      <c r="T1707" s="992"/>
      <c r="U1707" s="992"/>
      <c r="V1707" s="992"/>
      <c r="W1707" s="992"/>
      <c r="X1707" s="992"/>
      <c r="Y1707" s="992"/>
      <c r="Z1707" s="992"/>
      <c r="AA1707" s="992"/>
      <c r="AB1707" s="992"/>
      <c r="AC1707" s="992"/>
      <c r="AD1707" s="992"/>
      <c r="AE1707" s="992"/>
      <c r="AF1707" s="992"/>
      <c r="AG1707" s="992"/>
      <c r="AH1707" s="992"/>
      <c r="AI1707" s="992"/>
      <c r="AJ1707" s="992"/>
      <c r="AK1707" s="992"/>
      <c r="AL1707" s="992"/>
      <c r="AM1707" s="992"/>
      <c r="AN1707" s="992"/>
      <c r="AO1707" s="992"/>
      <c r="AP1707" s="992"/>
      <c r="AQ1707" s="992"/>
      <c r="AR1707" s="992"/>
      <c r="AS1707" s="992"/>
      <c r="AT1707" s="992"/>
      <c r="AU1707" s="992"/>
      <c r="AV1707" s="992"/>
      <c r="AW1707" s="992"/>
      <c r="AX1707" s="992"/>
      <c r="AY1707" s="992"/>
      <c r="AZ1707" s="992"/>
      <c r="BA1707" s="992"/>
      <c r="BB1707" s="992"/>
      <c r="BC1707" s="992"/>
      <c r="BD1707" s="992"/>
      <c r="BE1707" s="992"/>
      <c r="BF1707" s="992"/>
      <c r="BG1707" s="992"/>
      <c r="BH1707" s="992"/>
      <c r="BI1707" s="992"/>
      <c r="BJ1707" s="992"/>
      <c r="BK1707" s="992"/>
      <c r="BL1707" s="992"/>
      <c r="BM1707" s="992"/>
      <c r="BN1707" s="992"/>
      <c r="BO1707" s="992"/>
      <c r="BP1707" s="992"/>
      <c r="BQ1707" s="992"/>
      <c r="BR1707" s="992"/>
      <c r="BS1707" s="992"/>
      <c r="BT1707" s="992"/>
      <c r="BU1707" s="992"/>
      <c r="BV1707" s="992"/>
      <c r="BW1707" s="992"/>
      <c r="BX1707" s="992"/>
      <c r="BY1707" s="993"/>
      <c r="BZ1707" s="982"/>
      <c r="CA1707" s="983"/>
      <c r="CB1707" s="983"/>
      <c r="CC1707" s="983"/>
      <c r="CD1707" s="983"/>
      <c r="CE1707" s="983"/>
      <c r="CF1707" s="983"/>
      <c r="CG1707" s="983"/>
      <c r="CH1707" s="984"/>
      <c r="CI1707" s="37"/>
      <c r="CJ1707" s="37"/>
      <c r="CK1707" s="112"/>
    </row>
    <row r="1708" spans="1:89" ht="12.75" customHeight="1" x14ac:dyDescent="0.2">
      <c r="A1708" s="63"/>
      <c r="B1708" s="967"/>
      <c r="C1708" s="968"/>
      <c r="D1708" s="968"/>
      <c r="E1708" s="969"/>
      <c r="F1708" s="994"/>
      <c r="G1708" s="995"/>
      <c r="H1708" s="995"/>
      <c r="I1708" s="995"/>
      <c r="J1708" s="995"/>
      <c r="K1708" s="995"/>
      <c r="L1708" s="995"/>
      <c r="M1708" s="995"/>
      <c r="N1708" s="995"/>
      <c r="O1708" s="995"/>
      <c r="P1708" s="995"/>
      <c r="Q1708" s="995"/>
      <c r="R1708" s="995"/>
      <c r="S1708" s="995"/>
      <c r="T1708" s="995"/>
      <c r="U1708" s="995"/>
      <c r="V1708" s="995"/>
      <c r="W1708" s="995"/>
      <c r="X1708" s="995"/>
      <c r="Y1708" s="995"/>
      <c r="Z1708" s="995"/>
      <c r="AA1708" s="995"/>
      <c r="AB1708" s="995"/>
      <c r="AC1708" s="995"/>
      <c r="AD1708" s="995"/>
      <c r="AE1708" s="995"/>
      <c r="AF1708" s="995"/>
      <c r="AG1708" s="995"/>
      <c r="AH1708" s="995"/>
      <c r="AI1708" s="995"/>
      <c r="AJ1708" s="995"/>
      <c r="AK1708" s="995"/>
      <c r="AL1708" s="995"/>
      <c r="AM1708" s="995"/>
      <c r="AN1708" s="995"/>
      <c r="AO1708" s="995"/>
      <c r="AP1708" s="995"/>
      <c r="AQ1708" s="995"/>
      <c r="AR1708" s="995"/>
      <c r="AS1708" s="995"/>
      <c r="AT1708" s="995"/>
      <c r="AU1708" s="995"/>
      <c r="AV1708" s="995"/>
      <c r="AW1708" s="995"/>
      <c r="AX1708" s="995"/>
      <c r="AY1708" s="995"/>
      <c r="AZ1708" s="995"/>
      <c r="BA1708" s="995"/>
      <c r="BB1708" s="995"/>
      <c r="BC1708" s="995"/>
      <c r="BD1708" s="995"/>
      <c r="BE1708" s="995"/>
      <c r="BF1708" s="995"/>
      <c r="BG1708" s="995"/>
      <c r="BH1708" s="995"/>
      <c r="BI1708" s="995"/>
      <c r="BJ1708" s="995"/>
      <c r="BK1708" s="995"/>
      <c r="BL1708" s="995"/>
      <c r="BM1708" s="995"/>
      <c r="BN1708" s="995"/>
      <c r="BO1708" s="995"/>
      <c r="BP1708" s="995"/>
      <c r="BQ1708" s="995"/>
      <c r="BR1708" s="995"/>
      <c r="BS1708" s="995"/>
      <c r="BT1708" s="995"/>
      <c r="BU1708" s="995"/>
      <c r="BV1708" s="995"/>
      <c r="BW1708" s="995"/>
      <c r="BX1708" s="995"/>
      <c r="BY1708" s="996"/>
      <c r="BZ1708" s="985"/>
      <c r="CA1708" s="986"/>
      <c r="CB1708" s="986"/>
      <c r="CC1708" s="986"/>
      <c r="CD1708" s="986"/>
      <c r="CE1708" s="986"/>
      <c r="CF1708" s="986"/>
      <c r="CG1708" s="986"/>
      <c r="CH1708" s="987"/>
      <c r="CI1708" s="37"/>
      <c r="CJ1708" s="37"/>
      <c r="CK1708" s="112"/>
    </row>
    <row r="1709" spans="1:89" ht="12.75" customHeight="1" x14ac:dyDescent="0.2">
      <c r="A1709" s="63"/>
      <c r="B1709" s="967"/>
      <c r="C1709" s="968"/>
      <c r="D1709" s="968"/>
      <c r="E1709" s="969"/>
      <c r="F1709" s="976" t="s">
        <v>1313</v>
      </c>
      <c r="G1709" s="977"/>
      <c r="H1709" s="977"/>
      <c r="I1709" s="977"/>
      <c r="J1709" s="977"/>
      <c r="K1709" s="977"/>
      <c r="L1709" s="977"/>
      <c r="M1709" s="977"/>
      <c r="N1709" s="977"/>
      <c r="O1709" s="977"/>
      <c r="P1709" s="977"/>
      <c r="Q1709" s="977"/>
      <c r="R1709" s="977"/>
      <c r="S1709" s="977"/>
      <c r="T1709" s="977"/>
      <c r="U1709" s="977"/>
      <c r="V1709" s="977"/>
      <c r="W1709" s="977"/>
      <c r="X1709" s="977"/>
      <c r="Y1709" s="977"/>
      <c r="Z1709" s="977"/>
      <c r="AA1709" s="977"/>
      <c r="AB1709" s="977"/>
      <c r="AC1709" s="977"/>
      <c r="AD1709" s="977"/>
      <c r="AE1709" s="977"/>
      <c r="AF1709" s="977"/>
      <c r="AG1709" s="977"/>
      <c r="AH1709" s="977"/>
      <c r="AI1709" s="977"/>
      <c r="AJ1709" s="977"/>
      <c r="AK1709" s="977"/>
      <c r="AL1709" s="977"/>
      <c r="AM1709" s="977"/>
      <c r="AN1709" s="977"/>
      <c r="AO1709" s="977"/>
      <c r="AP1709" s="977"/>
      <c r="AQ1709" s="977"/>
      <c r="AR1709" s="977"/>
      <c r="AS1709" s="977"/>
      <c r="AT1709" s="977"/>
      <c r="AU1709" s="977"/>
      <c r="AV1709" s="977"/>
      <c r="AW1709" s="977"/>
      <c r="AX1709" s="977"/>
      <c r="AY1709" s="977"/>
      <c r="AZ1709" s="977"/>
      <c r="BA1709" s="977"/>
      <c r="BB1709" s="977"/>
      <c r="BC1709" s="977"/>
      <c r="BD1709" s="977"/>
      <c r="BE1709" s="977"/>
      <c r="BF1709" s="977"/>
      <c r="BG1709" s="977"/>
      <c r="BH1709" s="977"/>
      <c r="BI1709" s="977"/>
      <c r="BJ1709" s="977"/>
      <c r="BK1709" s="977"/>
      <c r="BL1709" s="977"/>
      <c r="BM1709" s="977"/>
      <c r="BN1709" s="977"/>
      <c r="BO1709" s="977"/>
      <c r="BP1709" s="977"/>
      <c r="BQ1709" s="977"/>
      <c r="BR1709" s="977"/>
      <c r="BS1709" s="977"/>
      <c r="BT1709" s="977"/>
      <c r="BU1709" s="977"/>
      <c r="BV1709" s="977"/>
      <c r="BW1709" s="977"/>
      <c r="BX1709" s="977"/>
      <c r="BY1709" s="978"/>
      <c r="BZ1709" s="985"/>
      <c r="CA1709" s="986"/>
      <c r="CB1709" s="986"/>
      <c r="CC1709" s="986"/>
      <c r="CD1709" s="986"/>
      <c r="CE1709" s="986"/>
      <c r="CF1709" s="986"/>
      <c r="CG1709" s="986"/>
      <c r="CH1709" s="987"/>
      <c r="CI1709" s="37"/>
      <c r="CJ1709" s="37"/>
      <c r="CK1709" s="112"/>
    </row>
    <row r="1710" spans="1:89" ht="12.75" customHeight="1" x14ac:dyDescent="0.2">
      <c r="A1710" s="63"/>
      <c r="B1710" s="967"/>
      <c r="C1710" s="968"/>
      <c r="D1710" s="968"/>
      <c r="E1710" s="969"/>
      <c r="F1710" s="1055" t="s">
        <v>1115</v>
      </c>
      <c r="G1710" s="1056"/>
      <c r="H1710" s="1056"/>
      <c r="I1710" s="1078" t="s">
        <v>1117</v>
      </c>
      <c r="J1710" s="1078"/>
      <c r="K1710" s="1078"/>
      <c r="L1710" s="1078"/>
      <c r="M1710" s="1078"/>
      <c r="N1710" s="1078"/>
      <c r="O1710" s="1078"/>
      <c r="P1710" s="1078"/>
      <c r="Q1710" s="1078"/>
      <c r="R1710" s="1078"/>
      <c r="S1710" s="1078"/>
      <c r="T1710" s="1078"/>
      <c r="U1710" s="1078"/>
      <c r="V1710" s="1078"/>
      <c r="W1710" s="1078"/>
      <c r="X1710" s="1078"/>
      <c r="Y1710" s="1078"/>
      <c r="Z1710" s="1078"/>
      <c r="AA1710" s="1078"/>
      <c r="AB1710" s="1078"/>
      <c r="AC1710" s="1078"/>
      <c r="AD1710" s="1078"/>
      <c r="AE1710" s="1078"/>
      <c r="AF1710" s="1078"/>
      <c r="AG1710" s="1078"/>
      <c r="AH1710" s="1078"/>
      <c r="AI1710" s="1078"/>
      <c r="AJ1710" s="1078"/>
      <c r="AK1710" s="1078"/>
      <c r="AL1710" s="1078"/>
      <c r="AM1710" s="1078"/>
      <c r="AN1710" s="1078"/>
      <c r="AO1710" s="1078"/>
      <c r="AP1710" s="1078"/>
      <c r="AQ1710" s="1078"/>
      <c r="AR1710" s="1078"/>
      <c r="AS1710" s="1078"/>
      <c r="AT1710" s="1078"/>
      <c r="AU1710" s="1078"/>
      <c r="AV1710" s="1078"/>
      <c r="AW1710" s="1078"/>
      <c r="AX1710" s="1078"/>
      <c r="AY1710" s="1078"/>
      <c r="AZ1710" s="1078"/>
      <c r="BA1710" s="1078"/>
      <c r="BB1710" s="1078"/>
      <c r="BC1710" s="1078"/>
      <c r="BD1710" s="1078"/>
      <c r="BE1710" s="1078"/>
      <c r="BF1710" s="1078"/>
      <c r="BG1710" s="1078"/>
      <c r="BH1710" s="1078"/>
      <c r="BI1710" s="1078"/>
      <c r="BJ1710" s="1078"/>
      <c r="BK1710" s="1078"/>
      <c r="BL1710" s="1078"/>
      <c r="BM1710" s="1078"/>
      <c r="BN1710" s="1078"/>
      <c r="BO1710" s="1078"/>
      <c r="BP1710" s="1078"/>
      <c r="BQ1710" s="1078"/>
      <c r="BR1710" s="1078"/>
      <c r="BS1710" s="1078"/>
      <c r="BT1710" s="1078"/>
      <c r="BU1710" s="1078"/>
      <c r="BV1710" s="1078"/>
      <c r="BW1710" s="1078"/>
      <c r="BX1710" s="1078"/>
      <c r="BY1710" s="1079"/>
      <c r="BZ1710" s="985"/>
      <c r="CA1710" s="986"/>
      <c r="CB1710" s="986"/>
      <c r="CC1710" s="986"/>
      <c r="CD1710" s="986"/>
      <c r="CE1710" s="986"/>
      <c r="CF1710" s="986"/>
      <c r="CG1710" s="986"/>
      <c r="CH1710" s="987"/>
      <c r="CI1710" s="37"/>
      <c r="CJ1710" s="37"/>
      <c r="CK1710" s="112"/>
    </row>
    <row r="1711" spans="1:89" ht="12.75" customHeight="1" x14ac:dyDescent="0.2">
      <c r="A1711" s="63"/>
      <c r="B1711" s="967"/>
      <c r="C1711" s="968"/>
      <c r="D1711" s="968"/>
      <c r="E1711" s="969"/>
      <c r="F1711" s="1055" t="s">
        <v>1116</v>
      </c>
      <c r="G1711" s="1056"/>
      <c r="H1711" s="1056"/>
      <c r="I1711" s="1078" t="s">
        <v>1118</v>
      </c>
      <c r="J1711" s="1078"/>
      <c r="K1711" s="1078"/>
      <c r="L1711" s="1078"/>
      <c r="M1711" s="1078"/>
      <c r="N1711" s="1078"/>
      <c r="O1711" s="1078"/>
      <c r="P1711" s="1078"/>
      <c r="Q1711" s="1078"/>
      <c r="R1711" s="1078"/>
      <c r="S1711" s="1078"/>
      <c r="T1711" s="1078"/>
      <c r="U1711" s="1078"/>
      <c r="V1711" s="1078"/>
      <c r="W1711" s="1078"/>
      <c r="X1711" s="1078"/>
      <c r="Y1711" s="1078"/>
      <c r="Z1711" s="1078"/>
      <c r="AA1711" s="1078"/>
      <c r="AB1711" s="1078"/>
      <c r="AC1711" s="1078"/>
      <c r="AD1711" s="1078"/>
      <c r="AE1711" s="1078"/>
      <c r="AF1711" s="1078"/>
      <c r="AG1711" s="1078"/>
      <c r="AH1711" s="1078"/>
      <c r="AI1711" s="1078"/>
      <c r="AJ1711" s="1078"/>
      <c r="AK1711" s="1078"/>
      <c r="AL1711" s="1078"/>
      <c r="AM1711" s="1078"/>
      <c r="AN1711" s="1078"/>
      <c r="AO1711" s="1078"/>
      <c r="AP1711" s="1078"/>
      <c r="AQ1711" s="1078"/>
      <c r="AR1711" s="1078"/>
      <c r="AS1711" s="1078"/>
      <c r="AT1711" s="1078"/>
      <c r="AU1711" s="1078"/>
      <c r="AV1711" s="1078"/>
      <c r="AW1711" s="1078"/>
      <c r="AX1711" s="1078"/>
      <c r="AY1711" s="1078"/>
      <c r="AZ1711" s="1078"/>
      <c r="BA1711" s="1078"/>
      <c r="BB1711" s="1078"/>
      <c r="BC1711" s="1078"/>
      <c r="BD1711" s="1078"/>
      <c r="BE1711" s="1078"/>
      <c r="BF1711" s="1078"/>
      <c r="BG1711" s="1078"/>
      <c r="BH1711" s="1078"/>
      <c r="BI1711" s="1078"/>
      <c r="BJ1711" s="1078"/>
      <c r="BK1711" s="1078"/>
      <c r="BL1711" s="1078"/>
      <c r="BM1711" s="1078"/>
      <c r="BN1711" s="1078"/>
      <c r="BO1711" s="1078"/>
      <c r="BP1711" s="1078"/>
      <c r="BQ1711" s="1078"/>
      <c r="BR1711" s="1078"/>
      <c r="BS1711" s="1078"/>
      <c r="BT1711" s="1078"/>
      <c r="BU1711" s="1078"/>
      <c r="BV1711" s="1078"/>
      <c r="BW1711" s="1078"/>
      <c r="BX1711" s="1078"/>
      <c r="BY1711" s="1079"/>
      <c r="BZ1711" s="985"/>
      <c r="CA1711" s="986"/>
      <c r="CB1711" s="986"/>
      <c r="CC1711" s="986"/>
      <c r="CD1711" s="986"/>
      <c r="CE1711" s="986"/>
      <c r="CF1711" s="986"/>
      <c r="CG1711" s="986"/>
      <c r="CH1711" s="987"/>
      <c r="CI1711" s="37"/>
      <c r="CJ1711" s="37"/>
      <c r="CK1711" s="112"/>
    </row>
    <row r="1712" spans="1:89" ht="12.75" customHeight="1" x14ac:dyDescent="0.2">
      <c r="A1712" s="63"/>
      <c r="B1712" s="967"/>
      <c r="C1712" s="968"/>
      <c r="D1712" s="968"/>
      <c r="E1712" s="969"/>
      <c r="F1712" s="1055" t="s">
        <v>33</v>
      </c>
      <c r="G1712" s="1056"/>
      <c r="H1712" s="1056"/>
      <c r="I1712" s="1078" t="s">
        <v>1314</v>
      </c>
      <c r="J1712" s="1078"/>
      <c r="K1712" s="1078"/>
      <c r="L1712" s="1078"/>
      <c r="M1712" s="1078"/>
      <c r="N1712" s="1078"/>
      <c r="O1712" s="1078"/>
      <c r="P1712" s="1078"/>
      <c r="Q1712" s="1078"/>
      <c r="R1712" s="1078"/>
      <c r="S1712" s="1078"/>
      <c r="T1712" s="1078"/>
      <c r="U1712" s="1078"/>
      <c r="V1712" s="1078"/>
      <c r="W1712" s="1078"/>
      <c r="X1712" s="1078"/>
      <c r="Y1712" s="1078"/>
      <c r="Z1712" s="1078"/>
      <c r="AA1712" s="1078"/>
      <c r="AB1712" s="1078"/>
      <c r="AC1712" s="1078"/>
      <c r="AD1712" s="1078"/>
      <c r="AE1712" s="1078"/>
      <c r="AF1712" s="1078"/>
      <c r="AG1712" s="1078"/>
      <c r="AH1712" s="1078"/>
      <c r="AI1712" s="1078"/>
      <c r="AJ1712" s="1078"/>
      <c r="AK1712" s="1078"/>
      <c r="AL1712" s="1078"/>
      <c r="AM1712" s="1078"/>
      <c r="AN1712" s="1078"/>
      <c r="AO1712" s="1078"/>
      <c r="AP1712" s="1078"/>
      <c r="AQ1712" s="1078"/>
      <c r="AR1712" s="1078"/>
      <c r="AS1712" s="1078"/>
      <c r="AT1712" s="1078"/>
      <c r="AU1712" s="1078"/>
      <c r="AV1712" s="1078"/>
      <c r="AW1712" s="1078"/>
      <c r="AX1712" s="1078"/>
      <c r="AY1712" s="1078"/>
      <c r="AZ1712" s="1078"/>
      <c r="BA1712" s="1078"/>
      <c r="BB1712" s="1078"/>
      <c r="BC1712" s="1078"/>
      <c r="BD1712" s="1078"/>
      <c r="BE1712" s="1078"/>
      <c r="BF1712" s="1078"/>
      <c r="BG1712" s="1078"/>
      <c r="BH1712" s="1078"/>
      <c r="BI1712" s="1078"/>
      <c r="BJ1712" s="1078"/>
      <c r="BK1712" s="1078"/>
      <c r="BL1712" s="1078"/>
      <c r="BM1712" s="1078"/>
      <c r="BN1712" s="1078"/>
      <c r="BO1712" s="1078"/>
      <c r="BP1712" s="1078"/>
      <c r="BQ1712" s="1078"/>
      <c r="BR1712" s="1078"/>
      <c r="BS1712" s="1078"/>
      <c r="BT1712" s="1078"/>
      <c r="BU1712" s="1078"/>
      <c r="BV1712" s="1078"/>
      <c r="BW1712" s="1078"/>
      <c r="BX1712" s="1078"/>
      <c r="BY1712" s="1079"/>
      <c r="BZ1712" s="985"/>
      <c r="CA1712" s="986"/>
      <c r="CB1712" s="986"/>
      <c r="CC1712" s="986"/>
      <c r="CD1712" s="986"/>
      <c r="CE1712" s="986"/>
      <c r="CF1712" s="986"/>
      <c r="CG1712" s="986"/>
      <c r="CH1712" s="987"/>
      <c r="CI1712" s="37"/>
      <c r="CJ1712" s="37"/>
      <c r="CK1712" s="112"/>
    </row>
    <row r="1713" spans="1:89" ht="12.75" customHeight="1" x14ac:dyDescent="0.2">
      <c r="A1713" s="63"/>
      <c r="B1713" s="967"/>
      <c r="C1713" s="968"/>
      <c r="D1713" s="968"/>
      <c r="E1713" s="969"/>
      <c r="F1713" s="915"/>
      <c r="G1713" s="916"/>
      <c r="H1713" s="916"/>
      <c r="I1713" s="924"/>
      <c r="J1713" s="924"/>
      <c r="K1713" s="924"/>
      <c r="L1713" s="924"/>
      <c r="M1713" s="924"/>
      <c r="N1713" s="924"/>
      <c r="O1713" s="924"/>
      <c r="P1713" s="924"/>
      <c r="Q1713" s="924"/>
      <c r="R1713" s="924"/>
      <c r="S1713" s="924"/>
      <c r="T1713" s="924"/>
      <c r="U1713" s="924"/>
      <c r="V1713" s="924"/>
      <c r="W1713" s="924"/>
      <c r="X1713" s="924"/>
      <c r="Y1713" s="924"/>
      <c r="Z1713" s="924"/>
      <c r="AA1713" s="924"/>
      <c r="AB1713" s="924"/>
      <c r="AC1713" s="924"/>
      <c r="AD1713" s="924"/>
      <c r="AE1713" s="924"/>
      <c r="AF1713" s="924"/>
      <c r="AG1713" s="924"/>
      <c r="AH1713" s="924"/>
      <c r="AI1713" s="924"/>
      <c r="AJ1713" s="924"/>
      <c r="AK1713" s="924"/>
      <c r="AL1713" s="924"/>
      <c r="AM1713" s="924"/>
      <c r="AN1713" s="924"/>
      <c r="AO1713" s="924"/>
      <c r="AP1713" s="924"/>
      <c r="AQ1713" s="924"/>
      <c r="AR1713" s="924"/>
      <c r="AS1713" s="924"/>
      <c r="AT1713" s="924"/>
      <c r="AU1713" s="924"/>
      <c r="AV1713" s="924"/>
      <c r="AW1713" s="924"/>
      <c r="AX1713" s="924"/>
      <c r="AY1713" s="924"/>
      <c r="AZ1713" s="924"/>
      <c r="BA1713" s="924"/>
      <c r="BB1713" s="924"/>
      <c r="BC1713" s="924"/>
      <c r="BD1713" s="924"/>
      <c r="BE1713" s="924"/>
      <c r="BF1713" s="924"/>
      <c r="BG1713" s="924"/>
      <c r="BH1713" s="924"/>
      <c r="BI1713" s="924"/>
      <c r="BJ1713" s="924"/>
      <c r="BK1713" s="924"/>
      <c r="BL1713" s="924"/>
      <c r="BM1713" s="924"/>
      <c r="BN1713" s="924"/>
      <c r="BO1713" s="924"/>
      <c r="BP1713" s="924"/>
      <c r="BQ1713" s="924"/>
      <c r="BR1713" s="924"/>
      <c r="BS1713" s="924"/>
      <c r="BT1713" s="924"/>
      <c r="BU1713" s="924"/>
      <c r="BV1713" s="924"/>
      <c r="BW1713" s="924"/>
      <c r="BX1713" s="924"/>
      <c r="BY1713" s="925"/>
      <c r="BZ1713" s="985"/>
      <c r="CA1713" s="986"/>
      <c r="CB1713" s="986"/>
      <c r="CC1713" s="986"/>
      <c r="CD1713" s="986"/>
      <c r="CE1713" s="986"/>
      <c r="CF1713" s="986"/>
      <c r="CG1713" s="986"/>
      <c r="CH1713" s="987"/>
      <c r="CI1713" s="37"/>
      <c r="CJ1713" s="37"/>
      <c r="CK1713" s="112"/>
    </row>
    <row r="1714" spans="1:89" ht="12.75" customHeight="1" x14ac:dyDescent="0.2">
      <c r="A1714" s="63"/>
      <c r="B1714" s="967"/>
      <c r="C1714" s="968"/>
      <c r="D1714" s="968"/>
      <c r="E1714" s="969"/>
      <c r="F1714" s="976" t="s">
        <v>1315</v>
      </c>
      <c r="G1714" s="977"/>
      <c r="H1714" s="977"/>
      <c r="I1714" s="977"/>
      <c r="J1714" s="977"/>
      <c r="K1714" s="977"/>
      <c r="L1714" s="977"/>
      <c r="M1714" s="977"/>
      <c r="N1714" s="977"/>
      <c r="O1714" s="977"/>
      <c r="P1714" s="977"/>
      <c r="Q1714" s="977"/>
      <c r="R1714" s="977"/>
      <c r="S1714" s="977"/>
      <c r="T1714" s="977"/>
      <c r="U1714" s="977"/>
      <c r="V1714" s="977"/>
      <c r="W1714" s="977"/>
      <c r="X1714" s="977"/>
      <c r="Y1714" s="977"/>
      <c r="Z1714" s="977"/>
      <c r="AA1714" s="977"/>
      <c r="AB1714" s="977"/>
      <c r="AC1714" s="977"/>
      <c r="AD1714" s="977"/>
      <c r="AE1714" s="977"/>
      <c r="AF1714" s="977"/>
      <c r="AG1714" s="977"/>
      <c r="AH1714" s="977"/>
      <c r="AI1714" s="977"/>
      <c r="AJ1714" s="977"/>
      <c r="AK1714" s="977"/>
      <c r="AL1714" s="977"/>
      <c r="AM1714" s="977"/>
      <c r="AN1714" s="977"/>
      <c r="AO1714" s="977"/>
      <c r="AP1714" s="977"/>
      <c r="AQ1714" s="977"/>
      <c r="AR1714" s="977"/>
      <c r="AS1714" s="977"/>
      <c r="AT1714" s="977"/>
      <c r="AU1714" s="977"/>
      <c r="AV1714" s="977"/>
      <c r="AW1714" s="977"/>
      <c r="AX1714" s="977"/>
      <c r="AY1714" s="977"/>
      <c r="AZ1714" s="977"/>
      <c r="BA1714" s="977"/>
      <c r="BB1714" s="977"/>
      <c r="BC1714" s="977"/>
      <c r="BD1714" s="977"/>
      <c r="BE1714" s="977"/>
      <c r="BF1714" s="977"/>
      <c r="BG1714" s="977"/>
      <c r="BH1714" s="977"/>
      <c r="BI1714" s="977"/>
      <c r="BJ1714" s="977"/>
      <c r="BK1714" s="977"/>
      <c r="BL1714" s="977"/>
      <c r="BM1714" s="977"/>
      <c r="BN1714" s="977"/>
      <c r="BO1714" s="977"/>
      <c r="BP1714" s="977"/>
      <c r="BQ1714" s="977"/>
      <c r="BR1714" s="977"/>
      <c r="BS1714" s="977"/>
      <c r="BT1714" s="977"/>
      <c r="BU1714" s="977"/>
      <c r="BV1714" s="977"/>
      <c r="BW1714" s="977"/>
      <c r="BX1714" s="977"/>
      <c r="BY1714" s="978"/>
      <c r="BZ1714" s="985"/>
      <c r="CA1714" s="986"/>
      <c r="CB1714" s="986"/>
      <c r="CC1714" s="986"/>
      <c r="CD1714" s="986"/>
      <c r="CE1714" s="986"/>
      <c r="CF1714" s="986"/>
      <c r="CG1714" s="986"/>
      <c r="CH1714" s="987"/>
      <c r="CI1714" s="37"/>
      <c r="CJ1714" s="37"/>
      <c r="CK1714" s="112"/>
    </row>
    <row r="1715" spans="1:89" ht="12.75" customHeight="1" x14ac:dyDescent="0.2">
      <c r="A1715" s="63"/>
      <c r="B1715" s="967"/>
      <c r="C1715" s="968"/>
      <c r="D1715" s="968"/>
      <c r="E1715" s="969"/>
      <c r="F1715" s="1055" t="s">
        <v>1317</v>
      </c>
      <c r="G1715" s="1056"/>
      <c r="H1715" s="1056"/>
      <c r="I1715" s="977" t="s">
        <v>1316</v>
      </c>
      <c r="J1715" s="977"/>
      <c r="K1715" s="977"/>
      <c r="L1715" s="977"/>
      <c r="M1715" s="977"/>
      <c r="N1715" s="977"/>
      <c r="O1715" s="977"/>
      <c r="P1715" s="977"/>
      <c r="Q1715" s="977"/>
      <c r="R1715" s="977"/>
      <c r="S1715" s="977"/>
      <c r="T1715" s="977"/>
      <c r="U1715" s="977"/>
      <c r="V1715" s="977"/>
      <c r="W1715" s="977"/>
      <c r="X1715" s="977"/>
      <c r="Y1715" s="977"/>
      <c r="Z1715" s="977"/>
      <c r="AA1715" s="977"/>
      <c r="AB1715" s="977"/>
      <c r="AC1715" s="977"/>
      <c r="AD1715" s="977"/>
      <c r="AE1715" s="977"/>
      <c r="AF1715" s="977"/>
      <c r="AG1715" s="977"/>
      <c r="AH1715" s="977"/>
      <c r="AI1715" s="977"/>
      <c r="AJ1715" s="977"/>
      <c r="AK1715" s="977"/>
      <c r="AL1715" s="977"/>
      <c r="AM1715" s="977"/>
      <c r="AN1715" s="977"/>
      <c r="AO1715" s="977"/>
      <c r="AP1715" s="977"/>
      <c r="AQ1715" s="977"/>
      <c r="AR1715" s="977"/>
      <c r="AS1715" s="977"/>
      <c r="AT1715" s="977"/>
      <c r="AU1715" s="977"/>
      <c r="AV1715" s="977"/>
      <c r="AW1715" s="977"/>
      <c r="AX1715" s="977"/>
      <c r="AY1715" s="977"/>
      <c r="AZ1715" s="977"/>
      <c r="BA1715" s="977"/>
      <c r="BB1715" s="977"/>
      <c r="BC1715" s="977"/>
      <c r="BD1715" s="977"/>
      <c r="BE1715" s="977"/>
      <c r="BF1715" s="977"/>
      <c r="BG1715" s="977"/>
      <c r="BH1715" s="977"/>
      <c r="BI1715" s="977"/>
      <c r="BJ1715" s="977"/>
      <c r="BK1715" s="977"/>
      <c r="BL1715" s="977"/>
      <c r="BM1715" s="977"/>
      <c r="BN1715" s="977"/>
      <c r="BO1715" s="977"/>
      <c r="BP1715" s="977"/>
      <c r="BQ1715" s="977"/>
      <c r="BR1715" s="977"/>
      <c r="BS1715" s="977"/>
      <c r="BT1715" s="977"/>
      <c r="BU1715" s="977"/>
      <c r="BV1715" s="977"/>
      <c r="BW1715" s="977"/>
      <c r="BX1715" s="977"/>
      <c r="BY1715" s="920"/>
      <c r="BZ1715" s="985"/>
      <c r="CA1715" s="986"/>
      <c r="CB1715" s="986"/>
      <c r="CC1715" s="986"/>
      <c r="CD1715" s="986"/>
      <c r="CE1715" s="986"/>
      <c r="CF1715" s="986"/>
      <c r="CG1715" s="986"/>
      <c r="CH1715" s="987"/>
      <c r="CI1715" s="37"/>
      <c r="CJ1715" s="37"/>
      <c r="CK1715" s="112"/>
    </row>
    <row r="1716" spans="1:89" ht="12.6" customHeight="1" x14ac:dyDescent="0.2">
      <c r="A1716" s="63"/>
      <c r="B1716" s="967"/>
      <c r="C1716" s="968"/>
      <c r="D1716" s="968"/>
      <c r="E1716" s="969"/>
      <c r="F1716" s="1055" t="s">
        <v>31</v>
      </c>
      <c r="G1716" s="1056"/>
      <c r="H1716" s="1056"/>
      <c r="I1716" s="1271" t="s">
        <v>547</v>
      </c>
      <c r="J1716" s="1271"/>
      <c r="K1716" s="1271"/>
      <c r="L1716" s="1271"/>
      <c r="M1716" s="1271"/>
      <c r="N1716" s="1271"/>
      <c r="O1716" s="1271"/>
      <c r="P1716" s="1271"/>
      <c r="Q1716" s="1271"/>
      <c r="R1716" s="1271"/>
      <c r="S1716" s="1271"/>
      <c r="T1716" s="1271"/>
      <c r="U1716" s="1271"/>
      <c r="V1716" s="1271"/>
      <c r="W1716" s="1271"/>
      <c r="X1716" s="1271"/>
      <c r="Y1716" s="1271"/>
      <c r="Z1716" s="1271"/>
      <c r="AA1716" s="1271"/>
      <c r="AB1716" s="1271"/>
      <c r="AC1716" s="1271"/>
      <c r="AD1716" s="1271"/>
      <c r="AE1716" s="1271"/>
      <c r="AF1716" s="1271"/>
      <c r="AG1716" s="1271"/>
      <c r="AH1716" s="1271"/>
      <c r="AI1716" s="1271"/>
      <c r="AJ1716" s="1271"/>
      <c r="AK1716" s="1271"/>
      <c r="AL1716" s="1271"/>
      <c r="AM1716" s="1271"/>
      <c r="AN1716" s="1271"/>
      <c r="AO1716" s="1271"/>
      <c r="AP1716" s="1271"/>
      <c r="AQ1716" s="1271"/>
      <c r="AR1716" s="1271"/>
      <c r="AS1716" s="1271"/>
      <c r="AT1716" s="1271"/>
      <c r="AU1716" s="1271"/>
      <c r="AV1716" s="1271"/>
      <c r="AW1716" s="1271"/>
      <c r="AX1716" s="1271"/>
      <c r="AY1716" s="1271"/>
      <c r="AZ1716" s="1271"/>
      <c r="BA1716" s="1271"/>
      <c r="BB1716" s="1271"/>
      <c r="BC1716" s="1271"/>
      <c r="BD1716" s="1271"/>
      <c r="BE1716" s="1271"/>
      <c r="BF1716" s="1271"/>
      <c r="BG1716" s="1271"/>
      <c r="BH1716" s="1271"/>
      <c r="BI1716" s="1271"/>
      <c r="BJ1716" s="1271"/>
      <c r="BK1716" s="1271"/>
      <c r="BL1716" s="1271"/>
      <c r="BM1716" s="1271"/>
      <c r="BN1716" s="1271"/>
      <c r="BO1716" s="1271"/>
      <c r="BP1716" s="1271"/>
      <c r="BQ1716" s="1271"/>
      <c r="BR1716" s="1271"/>
      <c r="BS1716" s="1271"/>
      <c r="BT1716" s="1271"/>
      <c r="BU1716" s="1271"/>
      <c r="BV1716" s="1271"/>
      <c r="BW1716" s="1271"/>
      <c r="BX1716" s="1271"/>
      <c r="BY1716" s="1272"/>
      <c r="BZ1716" s="985"/>
      <c r="CA1716" s="986"/>
      <c r="CB1716" s="986"/>
      <c r="CC1716" s="986"/>
      <c r="CD1716" s="986"/>
      <c r="CE1716" s="986"/>
      <c r="CF1716" s="986"/>
      <c r="CG1716" s="986"/>
      <c r="CH1716" s="987"/>
      <c r="CI1716" s="37"/>
      <c r="CJ1716" s="37"/>
      <c r="CK1716" s="112"/>
    </row>
    <row r="1717" spans="1:89" ht="4.95" customHeight="1" x14ac:dyDescent="0.2">
      <c r="A1717" s="63"/>
      <c r="B1717" s="967"/>
      <c r="C1717" s="968"/>
      <c r="D1717" s="968"/>
      <c r="E1717" s="969"/>
      <c r="F1717" s="918"/>
      <c r="G1717" s="919"/>
      <c r="I1717" s="1271"/>
      <c r="J1717" s="1271"/>
      <c r="K1717" s="1271"/>
      <c r="L1717" s="1271"/>
      <c r="M1717" s="1271"/>
      <c r="N1717" s="1271"/>
      <c r="O1717" s="1271"/>
      <c r="P1717" s="1271"/>
      <c r="Q1717" s="1271"/>
      <c r="R1717" s="1271"/>
      <c r="S1717" s="1271"/>
      <c r="T1717" s="1271"/>
      <c r="U1717" s="1271"/>
      <c r="V1717" s="1271"/>
      <c r="W1717" s="1271"/>
      <c r="X1717" s="1271"/>
      <c r="Y1717" s="1271"/>
      <c r="Z1717" s="1271"/>
      <c r="AA1717" s="1271"/>
      <c r="AB1717" s="1271"/>
      <c r="AC1717" s="1271"/>
      <c r="AD1717" s="1271"/>
      <c r="AE1717" s="1271"/>
      <c r="AF1717" s="1271"/>
      <c r="AG1717" s="1271"/>
      <c r="AH1717" s="1271"/>
      <c r="AI1717" s="1271"/>
      <c r="AJ1717" s="1271"/>
      <c r="AK1717" s="1271"/>
      <c r="AL1717" s="1271"/>
      <c r="AM1717" s="1271"/>
      <c r="AN1717" s="1271"/>
      <c r="AO1717" s="1271"/>
      <c r="AP1717" s="1271"/>
      <c r="AQ1717" s="1271"/>
      <c r="AR1717" s="1271"/>
      <c r="AS1717" s="1271"/>
      <c r="AT1717" s="1271"/>
      <c r="AU1717" s="1271"/>
      <c r="AV1717" s="1271"/>
      <c r="AW1717" s="1271"/>
      <c r="AX1717" s="1271"/>
      <c r="AY1717" s="1271"/>
      <c r="AZ1717" s="1271"/>
      <c r="BA1717" s="1271"/>
      <c r="BB1717" s="1271"/>
      <c r="BC1717" s="1271"/>
      <c r="BD1717" s="1271"/>
      <c r="BE1717" s="1271"/>
      <c r="BF1717" s="1271"/>
      <c r="BG1717" s="1271"/>
      <c r="BH1717" s="1271"/>
      <c r="BI1717" s="1271"/>
      <c r="BJ1717" s="1271"/>
      <c r="BK1717" s="1271"/>
      <c r="BL1717" s="1271"/>
      <c r="BM1717" s="1271"/>
      <c r="BN1717" s="1271"/>
      <c r="BO1717" s="1271"/>
      <c r="BP1717" s="1271"/>
      <c r="BQ1717" s="1271"/>
      <c r="BR1717" s="1271"/>
      <c r="BS1717" s="1271"/>
      <c r="BT1717" s="1271"/>
      <c r="BU1717" s="1271"/>
      <c r="BV1717" s="1271"/>
      <c r="BW1717" s="1271"/>
      <c r="BX1717" s="1271"/>
      <c r="BY1717" s="1272"/>
      <c r="BZ1717" s="985"/>
      <c r="CA1717" s="986"/>
      <c r="CB1717" s="986"/>
      <c r="CC1717" s="986"/>
      <c r="CD1717" s="986"/>
      <c r="CE1717" s="986"/>
      <c r="CF1717" s="986"/>
      <c r="CG1717" s="986"/>
      <c r="CH1717" s="987"/>
      <c r="CI1717" s="37"/>
      <c r="CJ1717" s="37"/>
      <c r="CK1717" s="112"/>
    </row>
    <row r="1718" spans="1:89" ht="12.75" customHeight="1" x14ac:dyDescent="0.2">
      <c r="A1718" s="63"/>
      <c r="B1718" s="967"/>
      <c r="C1718" s="968"/>
      <c r="D1718" s="968"/>
      <c r="E1718" s="969"/>
      <c r="F1718" s="918"/>
      <c r="G1718" s="919"/>
      <c r="I1718" s="1271"/>
      <c r="J1718" s="1271"/>
      <c r="K1718" s="1271"/>
      <c r="L1718" s="1271"/>
      <c r="M1718" s="1271"/>
      <c r="N1718" s="1271"/>
      <c r="O1718" s="1271"/>
      <c r="P1718" s="1271"/>
      <c r="Q1718" s="1271"/>
      <c r="R1718" s="1271"/>
      <c r="S1718" s="1271"/>
      <c r="T1718" s="1271"/>
      <c r="U1718" s="1271"/>
      <c r="V1718" s="1271"/>
      <c r="W1718" s="1271"/>
      <c r="X1718" s="1271"/>
      <c r="Y1718" s="1271"/>
      <c r="Z1718" s="1271"/>
      <c r="AA1718" s="1271"/>
      <c r="AB1718" s="1271"/>
      <c r="AC1718" s="1271"/>
      <c r="AD1718" s="1271"/>
      <c r="AE1718" s="1271"/>
      <c r="AF1718" s="1271"/>
      <c r="AG1718" s="1271"/>
      <c r="AH1718" s="1271"/>
      <c r="AI1718" s="1271"/>
      <c r="AJ1718" s="1271"/>
      <c r="AK1718" s="1271"/>
      <c r="AL1718" s="1271"/>
      <c r="AM1718" s="1271"/>
      <c r="AN1718" s="1271"/>
      <c r="AO1718" s="1271"/>
      <c r="AP1718" s="1271"/>
      <c r="AQ1718" s="1271"/>
      <c r="AR1718" s="1271"/>
      <c r="AS1718" s="1271"/>
      <c r="AT1718" s="1271"/>
      <c r="AU1718" s="1271"/>
      <c r="AV1718" s="1271"/>
      <c r="AW1718" s="1271"/>
      <c r="AX1718" s="1271"/>
      <c r="AY1718" s="1271"/>
      <c r="AZ1718" s="1271"/>
      <c r="BA1718" s="1271"/>
      <c r="BB1718" s="1271"/>
      <c r="BC1718" s="1271"/>
      <c r="BD1718" s="1271"/>
      <c r="BE1718" s="1271"/>
      <c r="BF1718" s="1271"/>
      <c r="BG1718" s="1271"/>
      <c r="BH1718" s="1271"/>
      <c r="BI1718" s="1271"/>
      <c r="BJ1718" s="1271"/>
      <c r="BK1718" s="1271"/>
      <c r="BL1718" s="1271"/>
      <c r="BM1718" s="1271"/>
      <c r="BN1718" s="1271"/>
      <c r="BO1718" s="1271"/>
      <c r="BP1718" s="1271"/>
      <c r="BQ1718" s="1271"/>
      <c r="BR1718" s="1271"/>
      <c r="BS1718" s="1271"/>
      <c r="BT1718" s="1271"/>
      <c r="BU1718" s="1271"/>
      <c r="BV1718" s="1271"/>
      <c r="BW1718" s="1271"/>
      <c r="BX1718" s="1271"/>
      <c r="BY1718" s="1272"/>
      <c r="BZ1718" s="985"/>
      <c r="CA1718" s="986"/>
      <c r="CB1718" s="986"/>
      <c r="CC1718" s="986"/>
      <c r="CD1718" s="986"/>
      <c r="CE1718" s="986"/>
      <c r="CF1718" s="986"/>
      <c r="CG1718" s="986"/>
      <c r="CH1718" s="987"/>
      <c r="CI1718" s="37"/>
      <c r="CJ1718" s="37"/>
      <c r="CK1718" s="112"/>
    </row>
    <row r="1719" spans="1:89" ht="12.75" customHeight="1" x14ac:dyDescent="0.2">
      <c r="A1719" s="63"/>
      <c r="B1719" s="967"/>
      <c r="C1719" s="968"/>
      <c r="D1719" s="968"/>
      <c r="E1719" s="969"/>
      <c r="F1719" s="918"/>
      <c r="G1719" s="919"/>
      <c r="I1719" s="1271"/>
      <c r="J1719" s="1271"/>
      <c r="K1719" s="1271"/>
      <c r="L1719" s="1271"/>
      <c r="M1719" s="1271"/>
      <c r="N1719" s="1271"/>
      <c r="O1719" s="1271"/>
      <c r="P1719" s="1271"/>
      <c r="Q1719" s="1271"/>
      <c r="R1719" s="1271"/>
      <c r="S1719" s="1271"/>
      <c r="T1719" s="1271"/>
      <c r="U1719" s="1271"/>
      <c r="V1719" s="1271"/>
      <c r="W1719" s="1271"/>
      <c r="X1719" s="1271"/>
      <c r="Y1719" s="1271"/>
      <c r="Z1719" s="1271"/>
      <c r="AA1719" s="1271"/>
      <c r="AB1719" s="1271"/>
      <c r="AC1719" s="1271"/>
      <c r="AD1719" s="1271"/>
      <c r="AE1719" s="1271"/>
      <c r="AF1719" s="1271"/>
      <c r="AG1719" s="1271"/>
      <c r="AH1719" s="1271"/>
      <c r="AI1719" s="1271"/>
      <c r="AJ1719" s="1271"/>
      <c r="AK1719" s="1271"/>
      <c r="AL1719" s="1271"/>
      <c r="AM1719" s="1271"/>
      <c r="AN1719" s="1271"/>
      <c r="AO1719" s="1271"/>
      <c r="AP1719" s="1271"/>
      <c r="AQ1719" s="1271"/>
      <c r="AR1719" s="1271"/>
      <c r="AS1719" s="1271"/>
      <c r="AT1719" s="1271"/>
      <c r="AU1719" s="1271"/>
      <c r="AV1719" s="1271"/>
      <c r="AW1719" s="1271"/>
      <c r="AX1719" s="1271"/>
      <c r="AY1719" s="1271"/>
      <c r="AZ1719" s="1271"/>
      <c r="BA1719" s="1271"/>
      <c r="BB1719" s="1271"/>
      <c r="BC1719" s="1271"/>
      <c r="BD1719" s="1271"/>
      <c r="BE1719" s="1271"/>
      <c r="BF1719" s="1271"/>
      <c r="BG1719" s="1271"/>
      <c r="BH1719" s="1271"/>
      <c r="BI1719" s="1271"/>
      <c r="BJ1719" s="1271"/>
      <c r="BK1719" s="1271"/>
      <c r="BL1719" s="1271"/>
      <c r="BM1719" s="1271"/>
      <c r="BN1719" s="1271"/>
      <c r="BO1719" s="1271"/>
      <c r="BP1719" s="1271"/>
      <c r="BQ1719" s="1271"/>
      <c r="BR1719" s="1271"/>
      <c r="BS1719" s="1271"/>
      <c r="BT1719" s="1271"/>
      <c r="BU1719" s="1271"/>
      <c r="BV1719" s="1271"/>
      <c r="BW1719" s="1271"/>
      <c r="BX1719" s="1271"/>
      <c r="BY1719" s="1272"/>
      <c r="BZ1719" s="985"/>
      <c r="CA1719" s="986"/>
      <c r="CB1719" s="986"/>
      <c r="CC1719" s="986"/>
      <c r="CD1719" s="986"/>
      <c r="CE1719" s="986"/>
      <c r="CF1719" s="986"/>
      <c r="CG1719" s="986"/>
      <c r="CH1719" s="987"/>
      <c r="CI1719" s="37"/>
      <c r="CJ1719" s="37"/>
      <c r="CK1719" s="112"/>
    </row>
    <row r="1720" spans="1:89" ht="12.75" customHeight="1" x14ac:dyDescent="0.2">
      <c r="A1720" s="63"/>
      <c r="B1720" s="967"/>
      <c r="C1720" s="968"/>
      <c r="D1720" s="968"/>
      <c r="E1720" s="969"/>
      <c r="F1720" s="918"/>
      <c r="G1720" s="919"/>
      <c r="I1720" s="1271"/>
      <c r="J1720" s="1271"/>
      <c r="K1720" s="1271"/>
      <c r="L1720" s="1271"/>
      <c r="M1720" s="1271"/>
      <c r="N1720" s="1271"/>
      <c r="O1720" s="1271"/>
      <c r="P1720" s="1271"/>
      <c r="Q1720" s="1271"/>
      <c r="R1720" s="1271"/>
      <c r="S1720" s="1271"/>
      <c r="T1720" s="1271"/>
      <c r="U1720" s="1271"/>
      <c r="V1720" s="1271"/>
      <c r="W1720" s="1271"/>
      <c r="X1720" s="1271"/>
      <c r="Y1720" s="1271"/>
      <c r="Z1720" s="1271"/>
      <c r="AA1720" s="1271"/>
      <c r="AB1720" s="1271"/>
      <c r="AC1720" s="1271"/>
      <c r="AD1720" s="1271"/>
      <c r="AE1720" s="1271"/>
      <c r="AF1720" s="1271"/>
      <c r="AG1720" s="1271"/>
      <c r="AH1720" s="1271"/>
      <c r="AI1720" s="1271"/>
      <c r="AJ1720" s="1271"/>
      <c r="AK1720" s="1271"/>
      <c r="AL1720" s="1271"/>
      <c r="AM1720" s="1271"/>
      <c r="AN1720" s="1271"/>
      <c r="AO1720" s="1271"/>
      <c r="AP1720" s="1271"/>
      <c r="AQ1720" s="1271"/>
      <c r="AR1720" s="1271"/>
      <c r="AS1720" s="1271"/>
      <c r="AT1720" s="1271"/>
      <c r="AU1720" s="1271"/>
      <c r="AV1720" s="1271"/>
      <c r="AW1720" s="1271"/>
      <c r="AX1720" s="1271"/>
      <c r="AY1720" s="1271"/>
      <c r="AZ1720" s="1271"/>
      <c r="BA1720" s="1271"/>
      <c r="BB1720" s="1271"/>
      <c r="BC1720" s="1271"/>
      <c r="BD1720" s="1271"/>
      <c r="BE1720" s="1271"/>
      <c r="BF1720" s="1271"/>
      <c r="BG1720" s="1271"/>
      <c r="BH1720" s="1271"/>
      <c r="BI1720" s="1271"/>
      <c r="BJ1720" s="1271"/>
      <c r="BK1720" s="1271"/>
      <c r="BL1720" s="1271"/>
      <c r="BM1720" s="1271"/>
      <c r="BN1720" s="1271"/>
      <c r="BO1720" s="1271"/>
      <c r="BP1720" s="1271"/>
      <c r="BQ1720" s="1271"/>
      <c r="BR1720" s="1271"/>
      <c r="BS1720" s="1271"/>
      <c r="BT1720" s="1271"/>
      <c r="BU1720" s="1271"/>
      <c r="BV1720" s="1271"/>
      <c r="BW1720" s="1271"/>
      <c r="BX1720" s="1271"/>
      <c r="BY1720" s="1272"/>
      <c r="BZ1720" s="985"/>
      <c r="CA1720" s="986"/>
      <c r="CB1720" s="986"/>
      <c r="CC1720" s="986"/>
      <c r="CD1720" s="986"/>
      <c r="CE1720" s="986"/>
      <c r="CF1720" s="986"/>
      <c r="CG1720" s="986"/>
      <c r="CH1720" s="987"/>
      <c r="CI1720" s="37"/>
      <c r="CJ1720" s="37"/>
      <c r="CK1720" s="112"/>
    </row>
    <row r="1721" spans="1:89" ht="12.75" customHeight="1" x14ac:dyDescent="0.2">
      <c r="A1721" s="63"/>
      <c r="B1721" s="967"/>
      <c r="C1721" s="968"/>
      <c r="D1721" s="968"/>
      <c r="E1721" s="969"/>
      <c r="F1721" s="1055" t="s">
        <v>33</v>
      </c>
      <c r="G1721" s="1056"/>
      <c r="H1721" s="1056"/>
      <c r="I1721" s="1078" t="s">
        <v>652</v>
      </c>
      <c r="J1721" s="1078"/>
      <c r="K1721" s="1078"/>
      <c r="L1721" s="1078"/>
      <c r="M1721" s="1078"/>
      <c r="N1721" s="1078"/>
      <c r="O1721" s="1078"/>
      <c r="P1721" s="1078"/>
      <c r="Q1721" s="1078"/>
      <c r="R1721" s="1078"/>
      <c r="S1721" s="1078"/>
      <c r="T1721" s="1078"/>
      <c r="U1721" s="1078"/>
      <c r="V1721" s="1078"/>
      <c r="W1721" s="1078"/>
      <c r="X1721" s="1078"/>
      <c r="Y1721" s="1078"/>
      <c r="Z1721" s="1078"/>
      <c r="AA1721" s="1078"/>
      <c r="AB1721" s="1078"/>
      <c r="AC1721" s="1078"/>
      <c r="AD1721" s="1078"/>
      <c r="AE1721" s="1078"/>
      <c r="AF1721" s="1078"/>
      <c r="AG1721" s="1078"/>
      <c r="AH1721" s="1078"/>
      <c r="AI1721" s="1078"/>
      <c r="AJ1721" s="1078"/>
      <c r="AK1721" s="1078"/>
      <c r="AL1721" s="1078"/>
      <c r="AM1721" s="1078"/>
      <c r="AN1721" s="1078"/>
      <c r="AO1721" s="1078"/>
      <c r="AP1721" s="1078"/>
      <c r="AQ1721" s="1078"/>
      <c r="AR1721" s="1078"/>
      <c r="AS1721" s="1078"/>
      <c r="AT1721" s="1078"/>
      <c r="AU1721" s="1078"/>
      <c r="AV1721" s="1078"/>
      <c r="AW1721" s="1078"/>
      <c r="AX1721" s="1078"/>
      <c r="AY1721" s="1078"/>
      <c r="AZ1721" s="1078"/>
      <c r="BA1721" s="1078"/>
      <c r="BB1721" s="1078"/>
      <c r="BC1721" s="1078"/>
      <c r="BD1721" s="1078"/>
      <c r="BE1721" s="1078"/>
      <c r="BF1721" s="1078"/>
      <c r="BG1721" s="1078"/>
      <c r="BH1721" s="1078"/>
      <c r="BI1721" s="1078"/>
      <c r="BJ1721" s="1078"/>
      <c r="BK1721" s="1078"/>
      <c r="BL1721" s="1078"/>
      <c r="BM1721" s="1078"/>
      <c r="BN1721" s="1078"/>
      <c r="BO1721" s="1078"/>
      <c r="BP1721" s="1078"/>
      <c r="BQ1721" s="1078"/>
      <c r="BR1721" s="1078"/>
      <c r="BS1721" s="1078"/>
      <c r="BT1721" s="1078"/>
      <c r="BU1721" s="1078"/>
      <c r="BV1721" s="1078"/>
      <c r="BW1721" s="1078"/>
      <c r="BX1721" s="1078"/>
      <c r="BY1721" s="1079"/>
      <c r="BZ1721" s="985"/>
      <c r="CA1721" s="986"/>
      <c r="CB1721" s="986"/>
      <c r="CC1721" s="986"/>
      <c r="CD1721" s="986"/>
      <c r="CE1721" s="986"/>
      <c r="CF1721" s="986"/>
      <c r="CG1721" s="986"/>
      <c r="CH1721" s="987"/>
      <c r="CI1721" s="37"/>
      <c r="CJ1721" s="37"/>
      <c r="CK1721" s="112"/>
    </row>
    <row r="1722" spans="1:89" ht="12.75" customHeight="1" x14ac:dyDescent="0.2">
      <c r="A1722" s="63"/>
      <c r="B1722" s="967"/>
      <c r="C1722" s="968"/>
      <c r="D1722" s="968"/>
      <c r="E1722" s="969"/>
      <c r="F1722" s="1055" t="s">
        <v>125</v>
      </c>
      <c r="G1722" s="1056"/>
      <c r="H1722" s="1056"/>
      <c r="I1722" s="1078" t="s">
        <v>654</v>
      </c>
      <c r="J1722" s="1078"/>
      <c r="K1722" s="1078"/>
      <c r="L1722" s="1078"/>
      <c r="M1722" s="1078"/>
      <c r="N1722" s="1078"/>
      <c r="O1722" s="1078"/>
      <c r="P1722" s="1078"/>
      <c r="Q1722" s="1078"/>
      <c r="R1722" s="1078"/>
      <c r="S1722" s="1078"/>
      <c r="T1722" s="1078"/>
      <c r="U1722" s="1078"/>
      <c r="V1722" s="1078"/>
      <c r="W1722" s="1078"/>
      <c r="X1722" s="1078"/>
      <c r="Y1722" s="1078"/>
      <c r="Z1722" s="1078"/>
      <c r="AA1722" s="1078"/>
      <c r="AB1722" s="1078"/>
      <c r="AC1722" s="1078"/>
      <c r="AD1722" s="1078"/>
      <c r="AE1722" s="1078"/>
      <c r="AF1722" s="1078"/>
      <c r="AG1722" s="1078"/>
      <c r="AH1722" s="1078"/>
      <c r="AI1722" s="1078"/>
      <c r="AJ1722" s="1078"/>
      <c r="AK1722" s="1078"/>
      <c r="AL1722" s="1078"/>
      <c r="AM1722" s="1078"/>
      <c r="AN1722" s="1078"/>
      <c r="AO1722" s="1078"/>
      <c r="AP1722" s="1078"/>
      <c r="AQ1722" s="1078"/>
      <c r="AR1722" s="1078"/>
      <c r="AS1722" s="1078"/>
      <c r="AT1722" s="1078"/>
      <c r="AU1722" s="1078"/>
      <c r="AV1722" s="1078"/>
      <c r="AW1722" s="1078"/>
      <c r="AX1722" s="1078"/>
      <c r="AY1722" s="1078"/>
      <c r="AZ1722" s="1078"/>
      <c r="BA1722" s="1078"/>
      <c r="BB1722" s="1078"/>
      <c r="BC1722" s="1078"/>
      <c r="BD1722" s="1078"/>
      <c r="BE1722" s="1078"/>
      <c r="BF1722" s="1078"/>
      <c r="BG1722" s="1078"/>
      <c r="BH1722" s="1078"/>
      <c r="BI1722" s="1078"/>
      <c r="BJ1722" s="1078"/>
      <c r="BK1722" s="1078"/>
      <c r="BL1722" s="1078"/>
      <c r="BM1722" s="1078"/>
      <c r="BN1722" s="1078"/>
      <c r="BO1722" s="1078"/>
      <c r="BP1722" s="1078"/>
      <c r="BQ1722" s="1078"/>
      <c r="BR1722" s="1078"/>
      <c r="BS1722" s="1078"/>
      <c r="BT1722" s="1078"/>
      <c r="BU1722" s="1078"/>
      <c r="BV1722" s="1078"/>
      <c r="BW1722" s="1078"/>
      <c r="BX1722" s="1078"/>
      <c r="BY1722" s="1079"/>
      <c r="BZ1722" s="985"/>
      <c r="CA1722" s="986"/>
      <c r="CB1722" s="986"/>
      <c r="CC1722" s="986"/>
      <c r="CD1722" s="986"/>
      <c r="CE1722" s="986"/>
      <c r="CF1722" s="986"/>
      <c r="CG1722" s="986"/>
      <c r="CH1722" s="987"/>
      <c r="CI1722" s="37"/>
      <c r="CJ1722" s="37"/>
    </row>
    <row r="1723" spans="1:89" ht="12.75" customHeight="1" x14ac:dyDescent="0.2">
      <c r="A1723" s="63"/>
      <c r="B1723" s="967"/>
      <c r="C1723" s="968"/>
      <c r="D1723" s="968"/>
      <c r="E1723" s="969"/>
      <c r="F1723" s="1055" t="s">
        <v>127</v>
      </c>
      <c r="G1723" s="1056"/>
      <c r="H1723" s="1056"/>
      <c r="I1723" s="1078" t="s">
        <v>656</v>
      </c>
      <c r="J1723" s="1078"/>
      <c r="K1723" s="1078"/>
      <c r="L1723" s="1078"/>
      <c r="M1723" s="1078"/>
      <c r="N1723" s="1078"/>
      <c r="O1723" s="1078"/>
      <c r="P1723" s="1078"/>
      <c r="Q1723" s="1078"/>
      <c r="R1723" s="1078"/>
      <c r="S1723" s="1078"/>
      <c r="T1723" s="1078"/>
      <c r="U1723" s="1078"/>
      <c r="V1723" s="1078"/>
      <c r="W1723" s="1078"/>
      <c r="X1723" s="1078"/>
      <c r="Y1723" s="1078"/>
      <c r="Z1723" s="1078"/>
      <c r="AA1723" s="1078"/>
      <c r="AB1723" s="1078"/>
      <c r="AC1723" s="1078"/>
      <c r="AD1723" s="1078"/>
      <c r="AE1723" s="1078"/>
      <c r="AF1723" s="1078"/>
      <c r="AG1723" s="1078"/>
      <c r="AH1723" s="1078"/>
      <c r="AI1723" s="1078"/>
      <c r="AJ1723" s="1078"/>
      <c r="AK1723" s="1078"/>
      <c r="AL1723" s="1078"/>
      <c r="AM1723" s="1078"/>
      <c r="AN1723" s="1078"/>
      <c r="AO1723" s="1078"/>
      <c r="AP1723" s="1078"/>
      <c r="AQ1723" s="1078"/>
      <c r="AR1723" s="1078"/>
      <c r="AS1723" s="1078"/>
      <c r="AT1723" s="1078"/>
      <c r="AU1723" s="1078"/>
      <c r="AV1723" s="1078"/>
      <c r="AW1723" s="1078"/>
      <c r="AX1723" s="1078"/>
      <c r="AY1723" s="1078"/>
      <c r="AZ1723" s="1078"/>
      <c r="BA1723" s="1078"/>
      <c r="BB1723" s="1078"/>
      <c r="BC1723" s="1078"/>
      <c r="BD1723" s="1078"/>
      <c r="BE1723" s="1078"/>
      <c r="BF1723" s="1078"/>
      <c r="BG1723" s="1078"/>
      <c r="BH1723" s="1078"/>
      <c r="BI1723" s="1078"/>
      <c r="BJ1723" s="1078"/>
      <c r="BK1723" s="1078"/>
      <c r="BL1723" s="1078"/>
      <c r="BM1723" s="1078"/>
      <c r="BN1723" s="1078"/>
      <c r="BO1723" s="1078"/>
      <c r="BP1723" s="1078"/>
      <c r="BQ1723" s="1078"/>
      <c r="BR1723" s="1078"/>
      <c r="BS1723" s="1078"/>
      <c r="BT1723" s="1078"/>
      <c r="BU1723" s="1078"/>
      <c r="BV1723" s="1078"/>
      <c r="BW1723" s="1078"/>
      <c r="BX1723" s="1078"/>
      <c r="BY1723" s="1079"/>
      <c r="BZ1723" s="985"/>
      <c r="CA1723" s="986"/>
      <c r="CB1723" s="986"/>
      <c r="CC1723" s="986"/>
      <c r="CD1723" s="986"/>
      <c r="CE1723" s="986"/>
      <c r="CF1723" s="986"/>
      <c r="CG1723" s="986"/>
      <c r="CH1723" s="987"/>
      <c r="CI1723" s="37"/>
      <c r="CJ1723" s="37"/>
    </row>
    <row r="1724" spans="1:89" ht="7.5" customHeight="1" x14ac:dyDescent="0.2">
      <c r="A1724" s="63"/>
      <c r="B1724" s="970"/>
      <c r="C1724" s="971"/>
      <c r="D1724" s="971"/>
      <c r="E1724" s="972"/>
      <c r="BZ1724" s="988"/>
      <c r="CA1724" s="989"/>
      <c r="CB1724" s="989"/>
      <c r="CC1724" s="989"/>
      <c r="CD1724" s="989"/>
      <c r="CE1724" s="989"/>
      <c r="CF1724" s="989"/>
      <c r="CG1724" s="989"/>
      <c r="CH1724" s="990"/>
      <c r="CI1724" s="37"/>
      <c r="CJ1724" s="37"/>
    </row>
    <row r="1725" spans="1:89" ht="12.75" customHeight="1" x14ac:dyDescent="0.2">
      <c r="A1725" s="63"/>
      <c r="B1725" s="964" t="s">
        <v>55</v>
      </c>
      <c r="C1725" s="965"/>
      <c r="D1725" s="965"/>
      <c r="E1725" s="966"/>
      <c r="F1725" s="973" t="s">
        <v>1318</v>
      </c>
      <c r="G1725" s="974"/>
      <c r="H1725" s="974"/>
      <c r="I1725" s="974"/>
      <c r="J1725" s="974"/>
      <c r="K1725" s="974"/>
      <c r="L1725" s="974"/>
      <c r="M1725" s="974"/>
      <c r="N1725" s="974"/>
      <c r="O1725" s="974"/>
      <c r="P1725" s="974"/>
      <c r="Q1725" s="974"/>
      <c r="R1725" s="974"/>
      <c r="S1725" s="974"/>
      <c r="T1725" s="974"/>
      <c r="U1725" s="974"/>
      <c r="V1725" s="974"/>
      <c r="W1725" s="974"/>
      <c r="X1725" s="974"/>
      <c r="Y1725" s="974"/>
      <c r="Z1725" s="974"/>
      <c r="AA1725" s="974"/>
      <c r="AB1725" s="974"/>
      <c r="AC1725" s="974"/>
      <c r="AD1725" s="974"/>
      <c r="AE1725" s="974"/>
      <c r="AF1725" s="974"/>
      <c r="AG1725" s="974"/>
      <c r="AH1725" s="974"/>
      <c r="AI1725" s="974"/>
      <c r="AJ1725" s="974"/>
      <c r="AK1725" s="974"/>
      <c r="AL1725" s="974"/>
      <c r="AM1725" s="974"/>
      <c r="AN1725" s="974"/>
      <c r="AO1725" s="974"/>
      <c r="AP1725" s="974"/>
      <c r="AQ1725" s="974"/>
      <c r="AR1725" s="974"/>
      <c r="AS1725" s="974"/>
      <c r="AT1725" s="974"/>
      <c r="AU1725" s="974"/>
      <c r="AV1725" s="974"/>
      <c r="AW1725" s="974"/>
      <c r="AX1725" s="974"/>
      <c r="AY1725" s="974"/>
      <c r="AZ1725" s="974"/>
      <c r="BA1725" s="974"/>
      <c r="BB1725" s="974"/>
      <c r="BC1725" s="974"/>
      <c r="BD1725" s="974"/>
      <c r="BE1725" s="974"/>
      <c r="BF1725" s="974"/>
      <c r="BG1725" s="974"/>
      <c r="BH1725" s="974"/>
      <c r="BI1725" s="974"/>
      <c r="BJ1725" s="974"/>
      <c r="BK1725" s="974"/>
      <c r="BL1725" s="974"/>
      <c r="BM1725" s="974"/>
      <c r="BN1725" s="974"/>
      <c r="BO1725" s="974"/>
      <c r="BP1725" s="974"/>
      <c r="BQ1725" s="974"/>
      <c r="BR1725" s="974"/>
      <c r="BS1725" s="974"/>
      <c r="BT1725" s="974"/>
      <c r="BU1725" s="974"/>
      <c r="BV1725" s="974"/>
      <c r="BW1725" s="974"/>
      <c r="BX1725" s="974"/>
      <c r="BY1725" s="975"/>
      <c r="BZ1725" s="982"/>
      <c r="CA1725" s="983"/>
      <c r="CB1725" s="983"/>
      <c r="CC1725" s="983"/>
      <c r="CD1725" s="983"/>
      <c r="CE1725" s="983"/>
      <c r="CF1725" s="983"/>
      <c r="CG1725" s="983"/>
      <c r="CH1725" s="984"/>
      <c r="CI1725" s="37"/>
      <c r="CJ1725" s="37"/>
      <c r="CK1725" s="112"/>
    </row>
    <row r="1726" spans="1:89" ht="12.75" customHeight="1" x14ac:dyDescent="0.2">
      <c r="A1726" s="63"/>
      <c r="B1726" s="967"/>
      <c r="C1726" s="968"/>
      <c r="D1726" s="968"/>
      <c r="E1726" s="969"/>
      <c r="F1726" s="976"/>
      <c r="G1726" s="977"/>
      <c r="H1726" s="977"/>
      <c r="I1726" s="977"/>
      <c r="J1726" s="977"/>
      <c r="K1726" s="977"/>
      <c r="L1726" s="977"/>
      <c r="M1726" s="977"/>
      <c r="N1726" s="977"/>
      <c r="O1726" s="977"/>
      <c r="P1726" s="977"/>
      <c r="Q1726" s="977"/>
      <c r="R1726" s="977"/>
      <c r="S1726" s="977"/>
      <c r="T1726" s="977"/>
      <c r="U1726" s="977"/>
      <c r="V1726" s="977"/>
      <c r="W1726" s="977"/>
      <c r="X1726" s="977"/>
      <c r="Y1726" s="977"/>
      <c r="Z1726" s="977"/>
      <c r="AA1726" s="977"/>
      <c r="AB1726" s="977"/>
      <c r="AC1726" s="977"/>
      <c r="AD1726" s="977"/>
      <c r="AE1726" s="977"/>
      <c r="AF1726" s="977"/>
      <c r="AG1726" s="977"/>
      <c r="AH1726" s="977"/>
      <c r="AI1726" s="977"/>
      <c r="AJ1726" s="977"/>
      <c r="AK1726" s="977"/>
      <c r="AL1726" s="977"/>
      <c r="AM1726" s="977"/>
      <c r="AN1726" s="977"/>
      <c r="AO1726" s="977"/>
      <c r="AP1726" s="977"/>
      <c r="AQ1726" s="977"/>
      <c r="AR1726" s="977"/>
      <c r="AS1726" s="977"/>
      <c r="AT1726" s="977"/>
      <c r="AU1726" s="977"/>
      <c r="AV1726" s="977"/>
      <c r="AW1726" s="977"/>
      <c r="AX1726" s="977"/>
      <c r="AY1726" s="977"/>
      <c r="AZ1726" s="977"/>
      <c r="BA1726" s="977"/>
      <c r="BB1726" s="977"/>
      <c r="BC1726" s="977"/>
      <c r="BD1726" s="977"/>
      <c r="BE1726" s="977"/>
      <c r="BF1726" s="977"/>
      <c r="BG1726" s="977"/>
      <c r="BH1726" s="977"/>
      <c r="BI1726" s="977"/>
      <c r="BJ1726" s="977"/>
      <c r="BK1726" s="977"/>
      <c r="BL1726" s="977"/>
      <c r="BM1726" s="977"/>
      <c r="BN1726" s="977"/>
      <c r="BO1726" s="977"/>
      <c r="BP1726" s="977"/>
      <c r="BQ1726" s="977"/>
      <c r="BR1726" s="977"/>
      <c r="BS1726" s="977"/>
      <c r="BT1726" s="977"/>
      <c r="BU1726" s="977"/>
      <c r="BV1726" s="977"/>
      <c r="BW1726" s="977"/>
      <c r="BX1726" s="977"/>
      <c r="BY1726" s="978"/>
      <c r="BZ1726" s="985"/>
      <c r="CA1726" s="986"/>
      <c r="CB1726" s="986"/>
      <c r="CC1726" s="986"/>
      <c r="CD1726" s="986"/>
      <c r="CE1726" s="986"/>
      <c r="CF1726" s="986"/>
      <c r="CG1726" s="986"/>
      <c r="CH1726" s="987"/>
      <c r="CI1726" s="37"/>
      <c r="CJ1726" s="37"/>
    </row>
    <row r="1727" spans="1:89" ht="12.75" customHeight="1" x14ac:dyDescent="0.2">
      <c r="A1727" s="63"/>
      <c r="B1727" s="970"/>
      <c r="C1727" s="971"/>
      <c r="D1727" s="971"/>
      <c r="E1727" s="972"/>
      <c r="F1727" s="979"/>
      <c r="G1727" s="980"/>
      <c r="H1727" s="980"/>
      <c r="I1727" s="980"/>
      <c r="J1727" s="980"/>
      <c r="K1727" s="980"/>
      <c r="L1727" s="980"/>
      <c r="M1727" s="980"/>
      <c r="N1727" s="980"/>
      <c r="O1727" s="980"/>
      <c r="P1727" s="980"/>
      <c r="Q1727" s="980"/>
      <c r="R1727" s="980"/>
      <c r="S1727" s="980"/>
      <c r="T1727" s="980"/>
      <c r="U1727" s="980"/>
      <c r="V1727" s="980"/>
      <c r="W1727" s="980"/>
      <c r="X1727" s="980"/>
      <c r="Y1727" s="980"/>
      <c r="Z1727" s="980"/>
      <c r="AA1727" s="980"/>
      <c r="AB1727" s="980"/>
      <c r="AC1727" s="980"/>
      <c r="AD1727" s="980"/>
      <c r="AE1727" s="980"/>
      <c r="AF1727" s="980"/>
      <c r="AG1727" s="980"/>
      <c r="AH1727" s="980"/>
      <c r="AI1727" s="980"/>
      <c r="AJ1727" s="980"/>
      <c r="AK1727" s="980"/>
      <c r="AL1727" s="980"/>
      <c r="AM1727" s="980"/>
      <c r="AN1727" s="980"/>
      <c r="AO1727" s="980"/>
      <c r="AP1727" s="980"/>
      <c r="AQ1727" s="980"/>
      <c r="AR1727" s="980"/>
      <c r="AS1727" s="980"/>
      <c r="AT1727" s="980"/>
      <c r="AU1727" s="980"/>
      <c r="AV1727" s="980"/>
      <c r="AW1727" s="980"/>
      <c r="AX1727" s="980"/>
      <c r="AY1727" s="980"/>
      <c r="AZ1727" s="980"/>
      <c r="BA1727" s="980"/>
      <c r="BB1727" s="980"/>
      <c r="BC1727" s="980"/>
      <c r="BD1727" s="980"/>
      <c r="BE1727" s="980"/>
      <c r="BF1727" s="980"/>
      <c r="BG1727" s="980"/>
      <c r="BH1727" s="980"/>
      <c r="BI1727" s="980"/>
      <c r="BJ1727" s="980"/>
      <c r="BK1727" s="980"/>
      <c r="BL1727" s="980"/>
      <c r="BM1727" s="980"/>
      <c r="BN1727" s="980"/>
      <c r="BO1727" s="980"/>
      <c r="BP1727" s="980"/>
      <c r="BQ1727" s="980"/>
      <c r="BR1727" s="980"/>
      <c r="BS1727" s="980"/>
      <c r="BT1727" s="980"/>
      <c r="BU1727" s="980"/>
      <c r="BV1727" s="980"/>
      <c r="BW1727" s="980"/>
      <c r="BX1727" s="980"/>
      <c r="BY1727" s="981"/>
      <c r="BZ1727" s="988"/>
      <c r="CA1727" s="989"/>
      <c r="CB1727" s="989"/>
      <c r="CC1727" s="989"/>
      <c r="CD1727" s="989"/>
      <c r="CE1727" s="989"/>
      <c r="CF1727" s="989"/>
      <c r="CG1727" s="989"/>
      <c r="CH1727" s="990"/>
      <c r="CI1727" s="37"/>
      <c r="CJ1727" s="37"/>
    </row>
    <row r="1728" spans="1:89" ht="12.75" customHeight="1" x14ac:dyDescent="0.2">
      <c r="A1728" s="63"/>
      <c r="B1728" s="964" t="s">
        <v>56</v>
      </c>
      <c r="C1728" s="965"/>
      <c r="D1728" s="965"/>
      <c r="E1728" s="966"/>
      <c r="F1728" s="973" t="s">
        <v>1119</v>
      </c>
      <c r="G1728" s="974"/>
      <c r="H1728" s="974"/>
      <c r="I1728" s="974"/>
      <c r="J1728" s="974"/>
      <c r="K1728" s="974"/>
      <c r="L1728" s="974"/>
      <c r="M1728" s="974"/>
      <c r="N1728" s="974"/>
      <c r="O1728" s="974"/>
      <c r="P1728" s="974"/>
      <c r="Q1728" s="974"/>
      <c r="R1728" s="974"/>
      <c r="S1728" s="974"/>
      <c r="T1728" s="974"/>
      <c r="U1728" s="974"/>
      <c r="V1728" s="974"/>
      <c r="W1728" s="974"/>
      <c r="X1728" s="974"/>
      <c r="Y1728" s="974"/>
      <c r="Z1728" s="974"/>
      <c r="AA1728" s="974"/>
      <c r="AB1728" s="974"/>
      <c r="AC1728" s="974"/>
      <c r="AD1728" s="974"/>
      <c r="AE1728" s="974"/>
      <c r="AF1728" s="974"/>
      <c r="AG1728" s="974"/>
      <c r="AH1728" s="974"/>
      <c r="AI1728" s="974"/>
      <c r="AJ1728" s="974"/>
      <c r="AK1728" s="974"/>
      <c r="AL1728" s="974"/>
      <c r="AM1728" s="974"/>
      <c r="AN1728" s="974"/>
      <c r="AO1728" s="974"/>
      <c r="AP1728" s="974"/>
      <c r="AQ1728" s="974"/>
      <c r="AR1728" s="974"/>
      <c r="AS1728" s="974"/>
      <c r="AT1728" s="974"/>
      <c r="AU1728" s="974"/>
      <c r="AV1728" s="974"/>
      <c r="AW1728" s="974"/>
      <c r="AX1728" s="974"/>
      <c r="AY1728" s="974"/>
      <c r="AZ1728" s="974"/>
      <c r="BA1728" s="974"/>
      <c r="BB1728" s="974"/>
      <c r="BC1728" s="974"/>
      <c r="BD1728" s="974"/>
      <c r="BE1728" s="974"/>
      <c r="BF1728" s="974"/>
      <c r="BG1728" s="974"/>
      <c r="BH1728" s="974"/>
      <c r="BI1728" s="974"/>
      <c r="BJ1728" s="974"/>
      <c r="BK1728" s="974"/>
      <c r="BL1728" s="974"/>
      <c r="BM1728" s="974"/>
      <c r="BN1728" s="974"/>
      <c r="BO1728" s="974"/>
      <c r="BP1728" s="974"/>
      <c r="BQ1728" s="974"/>
      <c r="BR1728" s="974"/>
      <c r="BS1728" s="974"/>
      <c r="BT1728" s="974"/>
      <c r="BU1728" s="974"/>
      <c r="BV1728" s="974"/>
      <c r="BW1728" s="974"/>
      <c r="BX1728" s="974"/>
      <c r="BY1728" s="975"/>
      <c r="BZ1728" s="982"/>
      <c r="CA1728" s="983"/>
      <c r="CB1728" s="983"/>
      <c r="CC1728" s="983"/>
      <c r="CD1728" s="983"/>
      <c r="CE1728" s="983"/>
      <c r="CF1728" s="983"/>
      <c r="CG1728" s="983"/>
      <c r="CH1728" s="984"/>
      <c r="CI1728" s="37"/>
      <c r="CJ1728" s="37"/>
      <c r="CK1728" s="112"/>
    </row>
    <row r="1729" spans="1:89" ht="12.75" customHeight="1" x14ac:dyDescent="0.2">
      <c r="A1729" s="63"/>
      <c r="B1729" s="967"/>
      <c r="C1729" s="968"/>
      <c r="D1729" s="968"/>
      <c r="E1729" s="969"/>
      <c r="F1729" s="976"/>
      <c r="G1729" s="977"/>
      <c r="H1729" s="977"/>
      <c r="I1729" s="977"/>
      <c r="J1729" s="977"/>
      <c r="K1729" s="977"/>
      <c r="L1729" s="977"/>
      <c r="M1729" s="977"/>
      <c r="N1729" s="977"/>
      <c r="O1729" s="977"/>
      <c r="P1729" s="977"/>
      <c r="Q1729" s="977"/>
      <c r="R1729" s="977"/>
      <c r="S1729" s="977"/>
      <c r="T1729" s="977"/>
      <c r="U1729" s="977"/>
      <c r="V1729" s="977"/>
      <c r="W1729" s="977"/>
      <c r="X1729" s="977"/>
      <c r="Y1729" s="977"/>
      <c r="Z1729" s="977"/>
      <c r="AA1729" s="977"/>
      <c r="AB1729" s="977"/>
      <c r="AC1729" s="977"/>
      <c r="AD1729" s="977"/>
      <c r="AE1729" s="977"/>
      <c r="AF1729" s="977"/>
      <c r="AG1729" s="977"/>
      <c r="AH1729" s="977"/>
      <c r="AI1729" s="977"/>
      <c r="AJ1729" s="977"/>
      <c r="AK1729" s="977"/>
      <c r="AL1729" s="977"/>
      <c r="AM1729" s="977"/>
      <c r="AN1729" s="977"/>
      <c r="AO1729" s="977"/>
      <c r="AP1729" s="977"/>
      <c r="AQ1729" s="977"/>
      <c r="AR1729" s="977"/>
      <c r="AS1729" s="977"/>
      <c r="AT1729" s="977"/>
      <c r="AU1729" s="977"/>
      <c r="AV1729" s="977"/>
      <c r="AW1729" s="977"/>
      <c r="AX1729" s="977"/>
      <c r="AY1729" s="977"/>
      <c r="AZ1729" s="977"/>
      <c r="BA1729" s="977"/>
      <c r="BB1729" s="977"/>
      <c r="BC1729" s="977"/>
      <c r="BD1729" s="977"/>
      <c r="BE1729" s="977"/>
      <c r="BF1729" s="977"/>
      <c r="BG1729" s="977"/>
      <c r="BH1729" s="977"/>
      <c r="BI1729" s="977"/>
      <c r="BJ1729" s="977"/>
      <c r="BK1729" s="977"/>
      <c r="BL1729" s="977"/>
      <c r="BM1729" s="977"/>
      <c r="BN1729" s="977"/>
      <c r="BO1729" s="977"/>
      <c r="BP1729" s="977"/>
      <c r="BQ1729" s="977"/>
      <c r="BR1729" s="977"/>
      <c r="BS1729" s="977"/>
      <c r="BT1729" s="977"/>
      <c r="BU1729" s="977"/>
      <c r="BV1729" s="977"/>
      <c r="BW1729" s="977"/>
      <c r="BX1729" s="977"/>
      <c r="BY1729" s="978"/>
      <c r="BZ1729" s="985"/>
      <c r="CA1729" s="986"/>
      <c r="CB1729" s="986"/>
      <c r="CC1729" s="986"/>
      <c r="CD1729" s="986"/>
      <c r="CE1729" s="986"/>
      <c r="CF1729" s="986"/>
      <c r="CG1729" s="986"/>
      <c r="CH1729" s="987"/>
      <c r="CI1729" s="37"/>
      <c r="CJ1729" s="37"/>
      <c r="CK1729" s="112"/>
    </row>
    <row r="1730" spans="1:89" ht="12.75" customHeight="1" x14ac:dyDescent="0.2">
      <c r="A1730" s="63"/>
      <c r="B1730" s="967"/>
      <c r="C1730" s="968"/>
      <c r="D1730" s="968"/>
      <c r="E1730" s="969"/>
      <c r="F1730" s="976"/>
      <c r="G1730" s="977"/>
      <c r="H1730" s="977"/>
      <c r="I1730" s="977"/>
      <c r="J1730" s="977"/>
      <c r="K1730" s="977"/>
      <c r="L1730" s="977"/>
      <c r="M1730" s="977"/>
      <c r="N1730" s="977"/>
      <c r="O1730" s="977"/>
      <c r="P1730" s="977"/>
      <c r="Q1730" s="977"/>
      <c r="R1730" s="977"/>
      <c r="S1730" s="977"/>
      <c r="T1730" s="977"/>
      <c r="U1730" s="977"/>
      <c r="V1730" s="977"/>
      <c r="W1730" s="977"/>
      <c r="X1730" s="977"/>
      <c r="Y1730" s="977"/>
      <c r="Z1730" s="977"/>
      <c r="AA1730" s="977"/>
      <c r="AB1730" s="977"/>
      <c r="AC1730" s="977"/>
      <c r="AD1730" s="977"/>
      <c r="AE1730" s="977"/>
      <c r="AF1730" s="977"/>
      <c r="AG1730" s="977"/>
      <c r="AH1730" s="977"/>
      <c r="AI1730" s="977"/>
      <c r="AJ1730" s="977"/>
      <c r="AK1730" s="977"/>
      <c r="AL1730" s="977"/>
      <c r="AM1730" s="977"/>
      <c r="AN1730" s="977"/>
      <c r="AO1730" s="977"/>
      <c r="AP1730" s="977"/>
      <c r="AQ1730" s="977"/>
      <c r="AR1730" s="977"/>
      <c r="AS1730" s="977"/>
      <c r="AT1730" s="977"/>
      <c r="AU1730" s="977"/>
      <c r="AV1730" s="977"/>
      <c r="AW1730" s="977"/>
      <c r="AX1730" s="977"/>
      <c r="AY1730" s="977"/>
      <c r="AZ1730" s="977"/>
      <c r="BA1730" s="977"/>
      <c r="BB1730" s="977"/>
      <c r="BC1730" s="977"/>
      <c r="BD1730" s="977"/>
      <c r="BE1730" s="977"/>
      <c r="BF1730" s="977"/>
      <c r="BG1730" s="977"/>
      <c r="BH1730" s="977"/>
      <c r="BI1730" s="977"/>
      <c r="BJ1730" s="977"/>
      <c r="BK1730" s="977"/>
      <c r="BL1730" s="977"/>
      <c r="BM1730" s="977"/>
      <c r="BN1730" s="977"/>
      <c r="BO1730" s="977"/>
      <c r="BP1730" s="977"/>
      <c r="BQ1730" s="977"/>
      <c r="BR1730" s="977"/>
      <c r="BS1730" s="977"/>
      <c r="BT1730" s="977"/>
      <c r="BU1730" s="977"/>
      <c r="BV1730" s="977"/>
      <c r="BW1730" s="977"/>
      <c r="BX1730" s="977"/>
      <c r="BY1730" s="978"/>
      <c r="BZ1730" s="985"/>
      <c r="CA1730" s="986"/>
      <c r="CB1730" s="986"/>
      <c r="CC1730" s="986"/>
      <c r="CD1730" s="986"/>
      <c r="CE1730" s="986"/>
      <c r="CF1730" s="986"/>
      <c r="CG1730" s="986"/>
      <c r="CH1730" s="987"/>
      <c r="CI1730" s="37"/>
      <c r="CJ1730" s="37"/>
    </row>
    <row r="1731" spans="1:89" ht="12.6" customHeight="1" x14ac:dyDescent="0.2">
      <c r="A1731" s="63"/>
      <c r="B1731" s="970"/>
      <c r="C1731" s="971"/>
      <c r="D1731" s="971"/>
      <c r="E1731" s="972"/>
      <c r="F1731" s="979"/>
      <c r="G1731" s="980"/>
      <c r="H1731" s="980"/>
      <c r="I1731" s="980"/>
      <c r="J1731" s="980"/>
      <c r="K1731" s="980"/>
      <c r="L1731" s="980"/>
      <c r="M1731" s="980"/>
      <c r="N1731" s="980"/>
      <c r="O1731" s="980"/>
      <c r="P1731" s="980"/>
      <c r="Q1731" s="980"/>
      <c r="R1731" s="980"/>
      <c r="S1731" s="980"/>
      <c r="T1731" s="980"/>
      <c r="U1731" s="980"/>
      <c r="V1731" s="980"/>
      <c r="W1731" s="980"/>
      <c r="X1731" s="980"/>
      <c r="Y1731" s="980"/>
      <c r="Z1731" s="980"/>
      <c r="AA1731" s="980"/>
      <c r="AB1731" s="980"/>
      <c r="AC1731" s="980"/>
      <c r="AD1731" s="980"/>
      <c r="AE1731" s="980"/>
      <c r="AF1731" s="980"/>
      <c r="AG1731" s="980"/>
      <c r="AH1731" s="980"/>
      <c r="AI1731" s="980"/>
      <c r="AJ1731" s="980"/>
      <c r="AK1731" s="980"/>
      <c r="AL1731" s="980"/>
      <c r="AM1731" s="980"/>
      <c r="AN1731" s="980"/>
      <c r="AO1731" s="980"/>
      <c r="AP1731" s="980"/>
      <c r="AQ1731" s="980"/>
      <c r="AR1731" s="980"/>
      <c r="AS1731" s="980"/>
      <c r="AT1731" s="980"/>
      <c r="AU1731" s="980"/>
      <c r="AV1731" s="980"/>
      <c r="AW1731" s="980"/>
      <c r="AX1731" s="980"/>
      <c r="AY1731" s="980"/>
      <c r="AZ1731" s="980"/>
      <c r="BA1731" s="980"/>
      <c r="BB1731" s="980"/>
      <c r="BC1731" s="980"/>
      <c r="BD1731" s="980"/>
      <c r="BE1731" s="980"/>
      <c r="BF1731" s="980"/>
      <c r="BG1731" s="980"/>
      <c r="BH1731" s="980"/>
      <c r="BI1731" s="980"/>
      <c r="BJ1731" s="980"/>
      <c r="BK1731" s="980"/>
      <c r="BL1731" s="980"/>
      <c r="BM1731" s="980"/>
      <c r="BN1731" s="980"/>
      <c r="BO1731" s="980"/>
      <c r="BP1731" s="980"/>
      <c r="BQ1731" s="980"/>
      <c r="BR1731" s="980"/>
      <c r="BS1731" s="980"/>
      <c r="BT1731" s="980"/>
      <c r="BU1731" s="980"/>
      <c r="BV1731" s="980"/>
      <c r="BW1731" s="980"/>
      <c r="BX1731" s="980"/>
      <c r="BY1731" s="981"/>
      <c r="BZ1731" s="988"/>
      <c r="CA1731" s="989"/>
      <c r="CB1731" s="989"/>
      <c r="CC1731" s="989"/>
      <c r="CD1731" s="989"/>
      <c r="CE1731" s="989"/>
      <c r="CF1731" s="989"/>
      <c r="CG1731" s="989"/>
      <c r="CH1731" s="990"/>
      <c r="CI1731" s="37"/>
      <c r="CJ1731" s="37"/>
    </row>
    <row r="1732" spans="1:89" ht="12.6" customHeight="1" x14ac:dyDescent="0.2">
      <c r="A1732" s="63"/>
      <c r="B1732" s="964" t="s">
        <v>57</v>
      </c>
      <c r="C1732" s="965"/>
      <c r="D1732" s="965"/>
      <c r="E1732" s="966"/>
      <c r="F1732" s="973" t="s">
        <v>1323</v>
      </c>
      <c r="G1732" s="974"/>
      <c r="H1732" s="974"/>
      <c r="I1732" s="974"/>
      <c r="J1732" s="974"/>
      <c r="K1732" s="974"/>
      <c r="L1732" s="974"/>
      <c r="M1732" s="974"/>
      <c r="N1732" s="974"/>
      <c r="O1732" s="974"/>
      <c r="P1732" s="974"/>
      <c r="Q1732" s="974"/>
      <c r="R1732" s="974"/>
      <c r="S1732" s="974"/>
      <c r="T1732" s="974"/>
      <c r="U1732" s="974"/>
      <c r="V1732" s="974"/>
      <c r="W1732" s="974"/>
      <c r="X1732" s="974"/>
      <c r="Y1732" s="974"/>
      <c r="Z1732" s="974"/>
      <c r="AA1732" s="974"/>
      <c r="AB1732" s="974"/>
      <c r="AC1732" s="974"/>
      <c r="AD1732" s="974"/>
      <c r="AE1732" s="974"/>
      <c r="AF1732" s="974"/>
      <c r="AG1732" s="974"/>
      <c r="AH1732" s="974"/>
      <c r="AI1732" s="974"/>
      <c r="AJ1732" s="974"/>
      <c r="AK1732" s="974"/>
      <c r="AL1732" s="974"/>
      <c r="AM1732" s="974"/>
      <c r="AN1732" s="974"/>
      <c r="AO1732" s="974"/>
      <c r="AP1732" s="974"/>
      <c r="AQ1732" s="974"/>
      <c r="AR1732" s="974"/>
      <c r="AS1732" s="974"/>
      <c r="AT1732" s="974"/>
      <c r="AU1732" s="974"/>
      <c r="AV1732" s="974"/>
      <c r="AW1732" s="974"/>
      <c r="AX1732" s="974"/>
      <c r="AY1732" s="974"/>
      <c r="AZ1732" s="974"/>
      <c r="BA1732" s="974"/>
      <c r="BB1732" s="974"/>
      <c r="BC1732" s="974"/>
      <c r="BD1732" s="974"/>
      <c r="BE1732" s="974"/>
      <c r="BF1732" s="974"/>
      <c r="BG1732" s="974"/>
      <c r="BH1732" s="974"/>
      <c r="BI1732" s="974"/>
      <c r="BJ1732" s="974"/>
      <c r="BK1732" s="974"/>
      <c r="BL1732" s="974"/>
      <c r="BM1732" s="974"/>
      <c r="BN1732" s="974"/>
      <c r="BO1732" s="974"/>
      <c r="BP1732" s="974"/>
      <c r="BQ1732" s="974"/>
      <c r="BR1732" s="974"/>
      <c r="BS1732" s="974"/>
      <c r="BT1732" s="974"/>
      <c r="BU1732" s="974"/>
      <c r="BV1732" s="974"/>
      <c r="BW1732" s="974"/>
      <c r="BX1732" s="974"/>
      <c r="BY1732" s="975"/>
      <c r="BZ1732" s="982"/>
      <c r="CA1732" s="983"/>
      <c r="CB1732" s="983"/>
      <c r="CC1732" s="983"/>
      <c r="CD1732" s="983"/>
      <c r="CE1732" s="983"/>
      <c r="CF1732" s="983"/>
      <c r="CG1732" s="983"/>
      <c r="CH1732" s="984"/>
      <c r="CI1732" s="37"/>
      <c r="CJ1732" s="37"/>
    </row>
    <row r="1733" spans="1:89" ht="12.6" customHeight="1" x14ac:dyDescent="0.2">
      <c r="A1733" s="63"/>
      <c r="B1733" s="967"/>
      <c r="C1733" s="968"/>
      <c r="D1733" s="968"/>
      <c r="E1733" s="969"/>
      <c r="F1733" s="976"/>
      <c r="G1733" s="977"/>
      <c r="H1733" s="977"/>
      <c r="I1733" s="977"/>
      <c r="J1733" s="977"/>
      <c r="K1733" s="977"/>
      <c r="L1733" s="977"/>
      <c r="M1733" s="977"/>
      <c r="N1733" s="977"/>
      <c r="O1733" s="977"/>
      <c r="P1733" s="977"/>
      <c r="Q1733" s="977"/>
      <c r="R1733" s="977"/>
      <c r="S1733" s="977"/>
      <c r="T1733" s="977"/>
      <c r="U1733" s="977"/>
      <c r="V1733" s="977"/>
      <c r="W1733" s="977"/>
      <c r="X1733" s="977"/>
      <c r="Y1733" s="977"/>
      <c r="Z1733" s="977"/>
      <c r="AA1733" s="977"/>
      <c r="AB1733" s="977"/>
      <c r="AC1733" s="977"/>
      <c r="AD1733" s="977"/>
      <c r="AE1733" s="977"/>
      <c r="AF1733" s="977"/>
      <c r="AG1733" s="977"/>
      <c r="AH1733" s="977"/>
      <c r="AI1733" s="977"/>
      <c r="AJ1733" s="977"/>
      <c r="AK1733" s="977"/>
      <c r="AL1733" s="977"/>
      <c r="AM1733" s="977"/>
      <c r="AN1733" s="977"/>
      <c r="AO1733" s="977"/>
      <c r="AP1733" s="977"/>
      <c r="AQ1733" s="977"/>
      <c r="AR1733" s="977"/>
      <c r="AS1733" s="977"/>
      <c r="AT1733" s="977"/>
      <c r="AU1733" s="977"/>
      <c r="AV1733" s="977"/>
      <c r="AW1733" s="977"/>
      <c r="AX1733" s="977"/>
      <c r="AY1733" s="977"/>
      <c r="AZ1733" s="977"/>
      <c r="BA1733" s="977"/>
      <c r="BB1733" s="977"/>
      <c r="BC1733" s="977"/>
      <c r="BD1733" s="977"/>
      <c r="BE1733" s="977"/>
      <c r="BF1733" s="977"/>
      <c r="BG1733" s="977"/>
      <c r="BH1733" s="977"/>
      <c r="BI1733" s="977"/>
      <c r="BJ1733" s="977"/>
      <c r="BK1733" s="977"/>
      <c r="BL1733" s="977"/>
      <c r="BM1733" s="977"/>
      <c r="BN1733" s="977"/>
      <c r="BO1733" s="977"/>
      <c r="BP1733" s="977"/>
      <c r="BQ1733" s="977"/>
      <c r="BR1733" s="977"/>
      <c r="BS1733" s="977"/>
      <c r="BT1733" s="977"/>
      <c r="BU1733" s="977"/>
      <c r="BV1733" s="977"/>
      <c r="BW1733" s="977"/>
      <c r="BX1733" s="977"/>
      <c r="BY1733" s="978"/>
      <c r="BZ1733" s="985"/>
      <c r="CA1733" s="986"/>
      <c r="CB1733" s="986"/>
      <c r="CC1733" s="986"/>
      <c r="CD1733" s="986"/>
      <c r="CE1733" s="986"/>
      <c r="CF1733" s="986"/>
      <c r="CG1733" s="986"/>
      <c r="CH1733" s="987"/>
      <c r="CI1733" s="37"/>
      <c r="CJ1733" s="37"/>
    </row>
    <row r="1734" spans="1:89" ht="12.6" customHeight="1" x14ac:dyDescent="0.2">
      <c r="A1734" s="63"/>
      <c r="B1734" s="970"/>
      <c r="C1734" s="971"/>
      <c r="D1734" s="971"/>
      <c r="E1734" s="972"/>
      <c r="F1734" s="979"/>
      <c r="G1734" s="980"/>
      <c r="H1734" s="980"/>
      <c r="I1734" s="980"/>
      <c r="J1734" s="980"/>
      <c r="K1734" s="980"/>
      <c r="L1734" s="980"/>
      <c r="M1734" s="980"/>
      <c r="N1734" s="980"/>
      <c r="O1734" s="980"/>
      <c r="P1734" s="980"/>
      <c r="Q1734" s="980"/>
      <c r="R1734" s="980"/>
      <c r="S1734" s="980"/>
      <c r="T1734" s="980"/>
      <c r="U1734" s="980"/>
      <c r="V1734" s="980"/>
      <c r="W1734" s="980"/>
      <c r="X1734" s="980"/>
      <c r="Y1734" s="980"/>
      <c r="Z1734" s="980"/>
      <c r="AA1734" s="980"/>
      <c r="AB1734" s="980"/>
      <c r="AC1734" s="980"/>
      <c r="AD1734" s="980"/>
      <c r="AE1734" s="980"/>
      <c r="AF1734" s="980"/>
      <c r="AG1734" s="980"/>
      <c r="AH1734" s="980"/>
      <c r="AI1734" s="980"/>
      <c r="AJ1734" s="980"/>
      <c r="AK1734" s="980"/>
      <c r="AL1734" s="980"/>
      <c r="AM1734" s="980"/>
      <c r="AN1734" s="980"/>
      <c r="AO1734" s="980"/>
      <c r="AP1734" s="980"/>
      <c r="AQ1734" s="980"/>
      <c r="AR1734" s="980"/>
      <c r="AS1734" s="980"/>
      <c r="AT1734" s="980"/>
      <c r="AU1734" s="980"/>
      <c r="AV1734" s="980"/>
      <c r="AW1734" s="980"/>
      <c r="AX1734" s="980"/>
      <c r="AY1734" s="980"/>
      <c r="AZ1734" s="980"/>
      <c r="BA1734" s="980"/>
      <c r="BB1734" s="980"/>
      <c r="BC1734" s="980"/>
      <c r="BD1734" s="980"/>
      <c r="BE1734" s="980"/>
      <c r="BF1734" s="980"/>
      <c r="BG1734" s="980"/>
      <c r="BH1734" s="980"/>
      <c r="BI1734" s="980"/>
      <c r="BJ1734" s="980"/>
      <c r="BK1734" s="980"/>
      <c r="BL1734" s="980"/>
      <c r="BM1734" s="980"/>
      <c r="BN1734" s="980"/>
      <c r="BO1734" s="980"/>
      <c r="BP1734" s="980"/>
      <c r="BQ1734" s="980"/>
      <c r="BR1734" s="980"/>
      <c r="BS1734" s="980"/>
      <c r="BT1734" s="980"/>
      <c r="BU1734" s="980"/>
      <c r="BV1734" s="980"/>
      <c r="BW1734" s="980"/>
      <c r="BX1734" s="980"/>
      <c r="BY1734" s="981"/>
      <c r="BZ1734" s="988"/>
      <c r="CA1734" s="989"/>
      <c r="CB1734" s="989"/>
      <c r="CC1734" s="989"/>
      <c r="CD1734" s="989"/>
      <c r="CE1734" s="989"/>
      <c r="CF1734" s="989"/>
      <c r="CG1734" s="989"/>
      <c r="CH1734" s="990"/>
      <c r="CI1734" s="37"/>
      <c r="CJ1734" s="37"/>
    </row>
    <row r="1735" spans="1:89" ht="12.75" customHeight="1" x14ac:dyDescent="0.2">
      <c r="A1735" s="63"/>
      <c r="B1735" s="964" t="s">
        <v>58</v>
      </c>
      <c r="C1735" s="965"/>
      <c r="D1735" s="965"/>
      <c r="E1735" s="966"/>
      <c r="F1735" s="973" t="s">
        <v>312</v>
      </c>
      <c r="G1735" s="974"/>
      <c r="H1735" s="974"/>
      <c r="I1735" s="974"/>
      <c r="J1735" s="974"/>
      <c r="K1735" s="974"/>
      <c r="L1735" s="974"/>
      <c r="M1735" s="974"/>
      <c r="N1735" s="974"/>
      <c r="O1735" s="974"/>
      <c r="P1735" s="974"/>
      <c r="Q1735" s="974"/>
      <c r="R1735" s="974"/>
      <c r="S1735" s="974"/>
      <c r="T1735" s="974"/>
      <c r="U1735" s="974"/>
      <c r="V1735" s="974"/>
      <c r="W1735" s="974"/>
      <c r="X1735" s="974"/>
      <c r="Y1735" s="974"/>
      <c r="Z1735" s="974"/>
      <c r="AA1735" s="974"/>
      <c r="AB1735" s="974"/>
      <c r="AC1735" s="974"/>
      <c r="AD1735" s="974"/>
      <c r="AE1735" s="974"/>
      <c r="AF1735" s="974"/>
      <c r="AG1735" s="974"/>
      <c r="AH1735" s="974"/>
      <c r="AI1735" s="974"/>
      <c r="AJ1735" s="974"/>
      <c r="AK1735" s="974"/>
      <c r="AL1735" s="974"/>
      <c r="AM1735" s="974"/>
      <c r="AN1735" s="974"/>
      <c r="AO1735" s="974"/>
      <c r="AP1735" s="974"/>
      <c r="AQ1735" s="974"/>
      <c r="AR1735" s="974"/>
      <c r="AS1735" s="974"/>
      <c r="AT1735" s="974"/>
      <c r="AU1735" s="974"/>
      <c r="AV1735" s="974"/>
      <c r="AW1735" s="974"/>
      <c r="AX1735" s="974"/>
      <c r="AY1735" s="974"/>
      <c r="AZ1735" s="974"/>
      <c r="BA1735" s="974"/>
      <c r="BB1735" s="974"/>
      <c r="BC1735" s="974"/>
      <c r="BD1735" s="974"/>
      <c r="BE1735" s="974"/>
      <c r="BF1735" s="974"/>
      <c r="BG1735" s="974"/>
      <c r="BH1735" s="974"/>
      <c r="BI1735" s="974"/>
      <c r="BJ1735" s="974"/>
      <c r="BK1735" s="974"/>
      <c r="BL1735" s="974"/>
      <c r="BM1735" s="974"/>
      <c r="BN1735" s="974"/>
      <c r="BO1735" s="974"/>
      <c r="BP1735" s="974"/>
      <c r="BQ1735" s="974"/>
      <c r="BR1735" s="974"/>
      <c r="BS1735" s="974"/>
      <c r="BT1735" s="974"/>
      <c r="BU1735" s="974"/>
      <c r="BV1735" s="974"/>
      <c r="BW1735" s="974"/>
      <c r="BX1735" s="974"/>
      <c r="BY1735" s="975"/>
      <c r="BZ1735" s="982"/>
      <c r="CA1735" s="983"/>
      <c r="CB1735" s="983"/>
      <c r="CC1735" s="983"/>
      <c r="CD1735" s="983"/>
      <c r="CE1735" s="983"/>
      <c r="CF1735" s="983"/>
      <c r="CG1735" s="983"/>
      <c r="CH1735" s="984"/>
      <c r="CI1735" s="37"/>
      <c r="CJ1735" s="37"/>
      <c r="CK1735" s="112"/>
    </row>
    <row r="1736" spans="1:89" ht="12.75" customHeight="1" x14ac:dyDescent="0.2">
      <c r="A1736" s="63"/>
      <c r="B1736" s="967"/>
      <c r="C1736" s="968"/>
      <c r="D1736" s="968"/>
      <c r="E1736" s="969"/>
      <c r="F1736" s="976"/>
      <c r="G1736" s="977"/>
      <c r="H1736" s="977"/>
      <c r="I1736" s="977"/>
      <c r="J1736" s="977"/>
      <c r="K1736" s="977"/>
      <c r="L1736" s="977"/>
      <c r="M1736" s="977"/>
      <c r="N1736" s="977"/>
      <c r="O1736" s="977"/>
      <c r="P1736" s="977"/>
      <c r="Q1736" s="977"/>
      <c r="R1736" s="977"/>
      <c r="S1736" s="977"/>
      <c r="T1736" s="977"/>
      <c r="U1736" s="977"/>
      <c r="V1736" s="977"/>
      <c r="W1736" s="977"/>
      <c r="X1736" s="977"/>
      <c r="Y1736" s="977"/>
      <c r="Z1736" s="977"/>
      <c r="AA1736" s="977"/>
      <c r="AB1736" s="977"/>
      <c r="AC1736" s="977"/>
      <c r="AD1736" s="977"/>
      <c r="AE1736" s="977"/>
      <c r="AF1736" s="977"/>
      <c r="AG1736" s="977"/>
      <c r="AH1736" s="977"/>
      <c r="AI1736" s="977"/>
      <c r="AJ1736" s="977"/>
      <c r="AK1736" s="977"/>
      <c r="AL1736" s="977"/>
      <c r="AM1736" s="977"/>
      <c r="AN1736" s="977"/>
      <c r="AO1736" s="977"/>
      <c r="AP1736" s="977"/>
      <c r="AQ1736" s="977"/>
      <c r="AR1736" s="977"/>
      <c r="AS1736" s="977"/>
      <c r="AT1736" s="977"/>
      <c r="AU1736" s="977"/>
      <c r="AV1736" s="977"/>
      <c r="AW1736" s="977"/>
      <c r="AX1736" s="977"/>
      <c r="AY1736" s="977"/>
      <c r="AZ1736" s="977"/>
      <c r="BA1736" s="977"/>
      <c r="BB1736" s="977"/>
      <c r="BC1736" s="977"/>
      <c r="BD1736" s="977"/>
      <c r="BE1736" s="977"/>
      <c r="BF1736" s="977"/>
      <c r="BG1736" s="977"/>
      <c r="BH1736" s="977"/>
      <c r="BI1736" s="977"/>
      <c r="BJ1736" s="977"/>
      <c r="BK1736" s="977"/>
      <c r="BL1736" s="977"/>
      <c r="BM1736" s="977"/>
      <c r="BN1736" s="977"/>
      <c r="BO1736" s="977"/>
      <c r="BP1736" s="977"/>
      <c r="BQ1736" s="977"/>
      <c r="BR1736" s="977"/>
      <c r="BS1736" s="977"/>
      <c r="BT1736" s="977"/>
      <c r="BU1736" s="977"/>
      <c r="BV1736" s="977"/>
      <c r="BW1736" s="977"/>
      <c r="BX1736" s="977"/>
      <c r="BY1736" s="978"/>
      <c r="BZ1736" s="985"/>
      <c r="CA1736" s="986"/>
      <c r="CB1736" s="986"/>
      <c r="CC1736" s="986"/>
      <c r="CD1736" s="986"/>
      <c r="CE1736" s="986"/>
      <c r="CF1736" s="986"/>
      <c r="CG1736" s="986"/>
      <c r="CH1736" s="987"/>
      <c r="CI1736" s="37"/>
      <c r="CJ1736" s="37"/>
    </row>
    <row r="1737" spans="1:89" ht="12.75" customHeight="1" x14ac:dyDescent="0.2">
      <c r="A1737" s="63"/>
      <c r="B1737" s="967"/>
      <c r="C1737" s="968"/>
      <c r="D1737" s="968"/>
      <c r="E1737" s="969"/>
      <c r="F1737" s="976"/>
      <c r="G1737" s="977"/>
      <c r="H1737" s="977"/>
      <c r="I1737" s="977"/>
      <c r="J1737" s="977"/>
      <c r="K1737" s="977"/>
      <c r="L1737" s="977"/>
      <c r="M1737" s="977"/>
      <c r="N1737" s="977"/>
      <c r="O1737" s="977"/>
      <c r="P1737" s="977"/>
      <c r="Q1737" s="977"/>
      <c r="R1737" s="977"/>
      <c r="S1737" s="977"/>
      <c r="T1737" s="977"/>
      <c r="U1737" s="977"/>
      <c r="V1737" s="977"/>
      <c r="W1737" s="977"/>
      <c r="X1737" s="977"/>
      <c r="Y1737" s="977"/>
      <c r="Z1737" s="977"/>
      <c r="AA1737" s="977"/>
      <c r="AB1737" s="977"/>
      <c r="AC1737" s="977"/>
      <c r="AD1737" s="977"/>
      <c r="AE1737" s="977"/>
      <c r="AF1737" s="977"/>
      <c r="AG1737" s="977"/>
      <c r="AH1737" s="977"/>
      <c r="AI1737" s="977"/>
      <c r="AJ1737" s="977"/>
      <c r="AK1737" s="977"/>
      <c r="AL1737" s="977"/>
      <c r="AM1737" s="977"/>
      <c r="AN1737" s="977"/>
      <c r="AO1737" s="977"/>
      <c r="AP1737" s="977"/>
      <c r="AQ1737" s="977"/>
      <c r="AR1737" s="977"/>
      <c r="AS1737" s="977"/>
      <c r="AT1737" s="977"/>
      <c r="AU1737" s="977"/>
      <c r="AV1737" s="977"/>
      <c r="AW1737" s="977"/>
      <c r="AX1737" s="977"/>
      <c r="AY1737" s="977"/>
      <c r="AZ1737" s="977"/>
      <c r="BA1737" s="977"/>
      <c r="BB1737" s="977"/>
      <c r="BC1737" s="977"/>
      <c r="BD1737" s="977"/>
      <c r="BE1737" s="977"/>
      <c r="BF1737" s="977"/>
      <c r="BG1737" s="977"/>
      <c r="BH1737" s="977"/>
      <c r="BI1737" s="977"/>
      <c r="BJ1737" s="977"/>
      <c r="BK1737" s="977"/>
      <c r="BL1737" s="977"/>
      <c r="BM1737" s="977"/>
      <c r="BN1737" s="977"/>
      <c r="BO1737" s="977"/>
      <c r="BP1737" s="977"/>
      <c r="BQ1737" s="977"/>
      <c r="BR1737" s="977"/>
      <c r="BS1737" s="977"/>
      <c r="BT1737" s="977"/>
      <c r="BU1737" s="977"/>
      <c r="BV1737" s="977"/>
      <c r="BW1737" s="977"/>
      <c r="BX1737" s="977"/>
      <c r="BY1737" s="978"/>
      <c r="BZ1737" s="985"/>
      <c r="CA1737" s="986"/>
      <c r="CB1737" s="986"/>
      <c r="CC1737" s="986"/>
      <c r="CD1737" s="986"/>
      <c r="CE1737" s="986"/>
      <c r="CF1737" s="986"/>
      <c r="CG1737" s="986"/>
      <c r="CH1737" s="987"/>
      <c r="CI1737" s="37"/>
      <c r="CJ1737" s="37"/>
    </row>
    <row r="1738" spans="1:89" ht="12.75" customHeight="1" x14ac:dyDescent="0.2">
      <c r="A1738" s="63"/>
      <c r="B1738" s="970"/>
      <c r="C1738" s="971"/>
      <c r="D1738" s="971"/>
      <c r="E1738" s="972"/>
      <c r="F1738" s="979"/>
      <c r="G1738" s="980"/>
      <c r="H1738" s="980"/>
      <c r="I1738" s="980"/>
      <c r="J1738" s="980"/>
      <c r="K1738" s="980"/>
      <c r="L1738" s="980"/>
      <c r="M1738" s="980"/>
      <c r="N1738" s="980"/>
      <c r="O1738" s="980"/>
      <c r="P1738" s="980"/>
      <c r="Q1738" s="980"/>
      <c r="R1738" s="980"/>
      <c r="S1738" s="980"/>
      <c r="T1738" s="980"/>
      <c r="U1738" s="980"/>
      <c r="V1738" s="980"/>
      <c r="W1738" s="980"/>
      <c r="X1738" s="980"/>
      <c r="Y1738" s="980"/>
      <c r="Z1738" s="980"/>
      <c r="AA1738" s="980"/>
      <c r="AB1738" s="980"/>
      <c r="AC1738" s="980"/>
      <c r="AD1738" s="980"/>
      <c r="AE1738" s="980"/>
      <c r="AF1738" s="980"/>
      <c r="AG1738" s="980"/>
      <c r="AH1738" s="980"/>
      <c r="AI1738" s="980"/>
      <c r="AJ1738" s="980"/>
      <c r="AK1738" s="980"/>
      <c r="AL1738" s="980"/>
      <c r="AM1738" s="980"/>
      <c r="AN1738" s="980"/>
      <c r="AO1738" s="980"/>
      <c r="AP1738" s="980"/>
      <c r="AQ1738" s="980"/>
      <c r="AR1738" s="980"/>
      <c r="AS1738" s="980"/>
      <c r="AT1738" s="980"/>
      <c r="AU1738" s="980"/>
      <c r="AV1738" s="980"/>
      <c r="AW1738" s="980"/>
      <c r="AX1738" s="980"/>
      <c r="AY1738" s="980"/>
      <c r="AZ1738" s="980"/>
      <c r="BA1738" s="980"/>
      <c r="BB1738" s="980"/>
      <c r="BC1738" s="980"/>
      <c r="BD1738" s="980"/>
      <c r="BE1738" s="980"/>
      <c r="BF1738" s="980"/>
      <c r="BG1738" s="980"/>
      <c r="BH1738" s="980"/>
      <c r="BI1738" s="980"/>
      <c r="BJ1738" s="980"/>
      <c r="BK1738" s="980"/>
      <c r="BL1738" s="980"/>
      <c r="BM1738" s="980"/>
      <c r="BN1738" s="980"/>
      <c r="BO1738" s="980"/>
      <c r="BP1738" s="980"/>
      <c r="BQ1738" s="980"/>
      <c r="BR1738" s="980"/>
      <c r="BS1738" s="980"/>
      <c r="BT1738" s="980"/>
      <c r="BU1738" s="980"/>
      <c r="BV1738" s="980"/>
      <c r="BW1738" s="980"/>
      <c r="BX1738" s="980"/>
      <c r="BY1738" s="981"/>
      <c r="BZ1738" s="988"/>
      <c r="CA1738" s="989"/>
      <c r="CB1738" s="989"/>
      <c r="CC1738" s="989"/>
      <c r="CD1738" s="989"/>
      <c r="CE1738" s="989"/>
      <c r="CF1738" s="989"/>
      <c r="CG1738" s="989"/>
      <c r="CH1738" s="990"/>
      <c r="CI1738" s="37"/>
      <c r="CJ1738" s="37"/>
    </row>
    <row r="1739" spans="1:89" ht="22.5" customHeight="1" x14ac:dyDescent="0.2">
      <c r="B1739" s="1033" t="s">
        <v>1120</v>
      </c>
      <c r="C1739" s="1034"/>
      <c r="D1739" s="1034"/>
      <c r="E1739" s="1034"/>
      <c r="F1739" s="1034"/>
      <c r="G1739" s="1034"/>
      <c r="H1739" s="1034"/>
      <c r="I1739" s="1034"/>
      <c r="J1739" s="1034"/>
      <c r="K1739" s="1034"/>
      <c r="L1739" s="1034"/>
      <c r="M1739" s="1034"/>
      <c r="N1739" s="1034"/>
      <c r="O1739" s="1034"/>
      <c r="P1739" s="1034"/>
      <c r="Q1739" s="1034"/>
      <c r="R1739" s="1034"/>
      <c r="S1739" s="1034"/>
      <c r="T1739" s="1034"/>
      <c r="U1739" s="1034"/>
      <c r="V1739" s="1034"/>
      <c r="W1739" s="1034"/>
      <c r="X1739" s="1034"/>
      <c r="Y1739" s="1034"/>
      <c r="Z1739" s="1034"/>
      <c r="AA1739" s="1034"/>
      <c r="AB1739" s="1034"/>
      <c r="AC1739" s="1034"/>
      <c r="AD1739" s="1034"/>
      <c r="AE1739" s="1034"/>
      <c r="AF1739" s="1034"/>
      <c r="AG1739" s="1034"/>
      <c r="AH1739" s="1034"/>
      <c r="AI1739" s="1034"/>
      <c r="AJ1739" s="1034"/>
      <c r="AK1739" s="1034"/>
      <c r="AL1739" s="1034"/>
      <c r="AM1739" s="1034"/>
      <c r="AN1739" s="1034"/>
      <c r="AO1739" s="1034"/>
      <c r="AP1739" s="1034"/>
      <c r="AQ1739" s="1034"/>
      <c r="AR1739" s="1034"/>
      <c r="AS1739" s="1034"/>
      <c r="AT1739" s="1034"/>
      <c r="AU1739" s="1034"/>
      <c r="AV1739" s="1034"/>
      <c r="AW1739" s="1034"/>
      <c r="AX1739" s="1034"/>
      <c r="AY1739" s="1034"/>
      <c r="AZ1739" s="1034"/>
      <c r="BA1739" s="1034"/>
      <c r="BB1739" s="1034"/>
      <c r="BC1739" s="1034"/>
      <c r="BD1739" s="1034"/>
      <c r="BE1739" s="1034"/>
      <c r="BF1739" s="1034"/>
      <c r="BG1739" s="1034"/>
      <c r="BH1739" s="1034"/>
      <c r="BI1739" s="1034"/>
      <c r="BJ1739" s="1034"/>
      <c r="BK1739" s="1034"/>
      <c r="BL1739" s="1034"/>
      <c r="BM1739" s="1034"/>
      <c r="BN1739" s="1034"/>
      <c r="BO1739" s="1034"/>
      <c r="BP1739" s="1034"/>
      <c r="BQ1739" s="1034"/>
      <c r="BR1739" s="1034"/>
      <c r="BS1739" s="1034"/>
      <c r="BT1739" s="1034"/>
      <c r="BU1739" s="1034"/>
      <c r="BV1739" s="1034"/>
      <c r="BW1739" s="1034"/>
      <c r="BX1739" s="1034"/>
      <c r="BY1739" s="1034"/>
      <c r="BZ1739" s="1034"/>
      <c r="CA1739" s="1034"/>
      <c r="CB1739" s="1034"/>
      <c r="CC1739" s="1034"/>
      <c r="CD1739" s="1034"/>
      <c r="CE1739" s="1034"/>
      <c r="CF1739" s="1034"/>
      <c r="CG1739" s="1034"/>
      <c r="CH1739" s="1035"/>
    </row>
    <row r="1740" spans="1:89" ht="12.75" customHeight="1" x14ac:dyDescent="0.2">
      <c r="A1740" s="63"/>
      <c r="B1740" s="964" t="s">
        <v>59</v>
      </c>
      <c r="C1740" s="965"/>
      <c r="D1740" s="965"/>
      <c r="E1740" s="966"/>
      <c r="F1740" s="973" t="s">
        <v>1319</v>
      </c>
      <c r="G1740" s="974"/>
      <c r="H1740" s="974"/>
      <c r="I1740" s="974"/>
      <c r="J1740" s="974"/>
      <c r="K1740" s="974"/>
      <c r="L1740" s="974"/>
      <c r="M1740" s="974"/>
      <c r="N1740" s="974"/>
      <c r="O1740" s="974"/>
      <c r="P1740" s="974"/>
      <c r="Q1740" s="974"/>
      <c r="R1740" s="974"/>
      <c r="S1740" s="974"/>
      <c r="T1740" s="974"/>
      <c r="U1740" s="974"/>
      <c r="V1740" s="974"/>
      <c r="W1740" s="974"/>
      <c r="X1740" s="974"/>
      <c r="Y1740" s="974"/>
      <c r="Z1740" s="974"/>
      <c r="AA1740" s="974"/>
      <c r="AB1740" s="974"/>
      <c r="AC1740" s="974"/>
      <c r="AD1740" s="974"/>
      <c r="AE1740" s="974"/>
      <c r="AF1740" s="974"/>
      <c r="AG1740" s="974"/>
      <c r="AH1740" s="974"/>
      <c r="AI1740" s="974"/>
      <c r="AJ1740" s="974"/>
      <c r="AK1740" s="974"/>
      <c r="AL1740" s="974"/>
      <c r="AM1740" s="974"/>
      <c r="AN1740" s="974"/>
      <c r="AO1740" s="974"/>
      <c r="AP1740" s="974"/>
      <c r="AQ1740" s="974"/>
      <c r="AR1740" s="974"/>
      <c r="AS1740" s="974"/>
      <c r="AT1740" s="974"/>
      <c r="AU1740" s="974"/>
      <c r="AV1740" s="974"/>
      <c r="AW1740" s="974"/>
      <c r="AX1740" s="974"/>
      <c r="AY1740" s="974"/>
      <c r="AZ1740" s="974"/>
      <c r="BA1740" s="974"/>
      <c r="BB1740" s="974"/>
      <c r="BC1740" s="974"/>
      <c r="BD1740" s="974"/>
      <c r="BE1740" s="974"/>
      <c r="BF1740" s="974"/>
      <c r="BG1740" s="974"/>
      <c r="BH1740" s="974"/>
      <c r="BI1740" s="974"/>
      <c r="BJ1740" s="974"/>
      <c r="BK1740" s="974"/>
      <c r="BL1740" s="974"/>
      <c r="BM1740" s="974"/>
      <c r="BN1740" s="974"/>
      <c r="BO1740" s="974"/>
      <c r="BP1740" s="974"/>
      <c r="BQ1740" s="974"/>
      <c r="BR1740" s="974"/>
      <c r="BS1740" s="974"/>
      <c r="BT1740" s="974"/>
      <c r="BU1740" s="974"/>
      <c r="BV1740" s="974"/>
      <c r="BW1740" s="974"/>
      <c r="BX1740" s="974"/>
      <c r="BY1740" s="975"/>
      <c r="BZ1740" s="982"/>
      <c r="CA1740" s="983"/>
      <c r="CB1740" s="983"/>
      <c r="CC1740" s="983"/>
      <c r="CD1740" s="983"/>
      <c r="CE1740" s="983"/>
      <c r="CF1740" s="983"/>
      <c r="CG1740" s="983"/>
      <c r="CH1740" s="984"/>
      <c r="CI1740" s="37"/>
      <c r="CJ1740" s="37"/>
      <c r="CK1740" s="112"/>
    </row>
    <row r="1741" spans="1:89" ht="12.75" customHeight="1" x14ac:dyDescent="0.2">
      <c r="A1741" s="63"/>
      <c r="B1741" s="967"/>
      <c r="C1741" s="968"/>
      <c r="D1741" s="968"/>
      <c r="E1741" s="969"/>
      <c r="F1741" s="976"/>
      <c r="G1741" s="977"/>
      <c r="H1741" s="977"/>
      <c r="I1741" s="977"/>
      <c r="J1741" s="977"/>
      <c r="K1741" s="977"/>
      <c r="L1741" s="977"/>
      <c r="M1741" s="977"/>
      <c r="N1741" s="977"/>
      <c r="O1741" s="977"/>
      <c r="P1741" s="977"/>
      <c r="Q1741" s="977"/>
      <c r="R1741" s="977"/>
      <c r="S1741" s="977"/>
      <c r="T1741" s="977"/>
      <c r="U1741" s="977"/>
      <c r="V1741" s="977"/>
      <c r="W1741" s="977"/>
      <c r="X1741" s="977"/>
      <c r="Y1741" s="977"/>
      <c r="Z1741" s="977"/>
      <c r="AA1741" s="977"/>
      <c r="AB1741" s="977"/>
      <c r="AC1741" s="977"/>
      <c r="AD1741" s="977"/>
      <c r="AE1741" s="977"/>
      <c r="AF1741" s="977"/>
      <c r="AG1741" s="977"/>
      <c r="AH1741" s="977"/>
      <c r="AI1741" s="977"/>
      <c r="AJ1741" s="977"/>
      <c r="AK1741" s="977"/>
      <c r="AL1741" s="977"/>
      <c r="AM1741" s="977"/>
      <c r="AN1741" s="977"/>
      <c r="AO1741" s="977"/>
      <c r="AP1741" s="977"/>
      <c r="AQ1741" s="977"/>
      <c r="AR1741" s="977"/>
      <c r="AS1741" s="977"/>
      <c r="AT1741" s="977"/>
      <c r="AU1741" s="977"/>
      <c r="AV1741" s="977"/>
      <c r="AW1741" s="977"/>
      <c r="AX1741" s="977"/>
      <c r="AY1741" s="977"/>
      <c r="AZ1741" s="977"/>
      <c r="BA1741" s="977"/>
      <c r="BB1741" s="977"/>
      <c r="BC1741" s="977"/>
      <c r="BD1741" s="977"/>
      <c r="BE1741" s="977"/>
      <c r="BF1741" s="977"/>
      <c r="BG1741" s="977"/>
      <c r="BH1741" s="977"/>
      <c r="BI1741" s="977"/>
      <c r="BJ1741" s="977"/>
      <c r="BK1741" s="977"/>
      <c r="BL1741" s="977"/>
      <c r="BM1741" s="977"/>
      <c r="BN1741" s="977"/>
      <c r="BO1741" s="977"/>
      <c r="BP1741" s="977"/>
      <c r="BQ1741" s="977"/>
      <c r="BR1741" s="977"/>
      <c r="BS1741" s="977"/>
      <c r="BT1741" s="977"/>
      <c r="BU1741" s="977"/>
      <c r="BV1741" s="977"/>
      <c r="BW1741" s="977"/>
      <c r="BX1741" s="977"/>
      <c r="BY1741" s="978"/>
      <c r="BZ1741" s="985"/>
      <c r="CA1741" s="986"/>
      <c r="CB1741" s="986"/>
      <c r="CC1741" s="986"/>
      <c r="CD1741" s="986"/>
      <c r="CE1741" s="986"/>
      <c r="CF1741" s="986"/>
      <c r="CG1741" s="986"/>
      <c r="CH1741" s="987"/>
      <c r="CI1741" s="37"/>
      <c r="CJ1741" s="37"/>
      <c r="CK1741" s="112"/>
    </row>
    <row r="1742" spans="1:89" ht="12.75" customHeight="1" x14ac:dyDescent="0.2">
      <c r="A1742" s="63"/>
      <c r="B1742" s="967"/>
      <c r="C1742" s="968"/>
      <c r="D1742" s="968"/>
      <c r="E1742" s="969"/>
      <c r="F1742" s="1005" t="s">
        <v>1317</v>
      </c>
      <c r="G1742" s="1006"/>
      <c r="H1742" s="1006"/>
      <c r="I1742" s="977" t="s">
        <v>1320</v>
      </c>
      <c r="J1742" s="977"/>
      <c r="K1742" s="977"/>
      <c r="L1742" s="977"/>
      <c r="M1742" s="977"/>
      <c r="N1742" s="977"/>
      <c r="O1742" s="977"/>
      <c r="P1742" s="977"/>
      <c r="Q1742" s="977"/>
      <c r="R1742" s="977"/>
      <c r="S1742" s="977"/>
      <c r="T1742" s="977"/>
      <c r="U1742" s="977"/>
      <c r="V1742" s="977"/>
      <c r="W1742" s="977"/>
      <c r="X1742" s="977"/>
      <c r="Y1742" s="977"/>
      <c r="Z1742" s="977"/>
      <c r="AA1742" s="977"/>
      <c r="AB1742" s="977"/>
      <c r="AC1742" s="977"/>
      <c r="AD1742" s="977"/>
      <c r="AE1742" s="977"/>
      <c r="AF1742" s="977"/>
      <c r="AG1742" s="977"/>
      <c r="AH1742" s="977"/>
      <c r="AI1742" s="977"/>
      <c r="AJ1742" s="977"/>
      <c r="AK1742" s="977"/>
      <c r="AL1742" s="977"/>
      <c r="AM1742" s="977"/>
      <c r="AN1742" s="977"/>
      <c r="AO1742" s="977"/>
      <c r="AP1742" s="977"/>
      <c r="AQ1742" s="977"/>
      <c r="AR1742" s="977"/>
      <c r="AS1742" s="977"/>
      <c r="AT1742" s="977"/>
      <c r="AU1742" s="977"/>
      <c r="AV1742" s="977"/>
      <c r="AW1742" s="977"/>
      <c r="AX1742" s="977"/>
      <c r="AY1742" s="977"/>
      <c r="AZ1742" s="977"/>
      <c r="BA1742" s="977"/>
      <c r="BB1742" s="977"/>
      <c r="BC1742" s="977"/>
      <c r="BD1742" s="977"/>
      <c r="BE1742" s="977"/>
      <c r="BF1742" s="977"/>
      <c r="BG1742" s="977"/>
      <c r="BH1742" s="977"/>
      <c r="BI1742" s="977"/>
      <c r="BJ1742" s="977"/>
      <c r="BK1742" s="977"/>
      <c r="BL1742" s="977"/>
      <c r="BM1742" s="977"/>
      <c r="BN1742" s="977"/>
      <c r="BO1742" s="977"/>
      <c r="BP1742" s="977"/>
      <c r="BQ1742" s="977"/>
      <c r="BR1742" s="977"/>
      <c r="BS1742" s="977"/>
      <c r="BT1742" s="977"/>
      <c r="BU1742" s="977"/>
      <c r="BV1742" s="977"/>
      <c r="BW1742" s="977"/>
      <c r="BX1742" s="977"/>
      <c r="BY1742" s="978"/>
      <c r="BZ1742" s="985"/>
      <c r="CA1742" s="986"/>
      <c r="CB1742" s="986"/>
      <c r="CC1742" s="986"/>
      <c r="CD1742" s="986"/>
      <c r="CE1742" s="986"/>
      <c r="CF1742" s="986"/>
      <c r="CG1742" s="986"/>
      <c r="CH1742" s="987"/>
      <c r="CI1742" s="37"/>
      <c r="CJ1742" s="37"/>
      <c r="CK1742" s="112"/>
    </row>
    <row r="1743" spans="1:89" ht="12.75" customHeight="1" x14ac:dyDescent="0.2">
      <c r="A1743" s="63"/>
      <c r="B1743" s="967"/>
      <c r="C1743" s="968"/>
      <c r="D1743" s="968"/>
      <c r="E1743" s="969"/>
      <c r="F1743" s="1005" t="s">
        <v>1321</v>
      </c>
      <c r="G1743" s="1006"/>
      <c r="H1743" s="1006"/>
      <c r="I1743" s="977" t="s">
        <v>1329</v>
      </c>
      <c r="J1743" s="977"/>
      <c r="K1743" s="977"/>
      <c r="L1743" s="977"/>
      <c r="M1743" s="977"/>
      <c r="N1743" s="977"/>
      <c r="O1743" s="977"/>
      <c r="P1743" s="977"/>
      <c r="Q1743" s="977"/>
      <c r="R1743" s="977"/>
      <c r="S1743" s="977"/>
      <c r="T1743" s="977"/>
      <c r="U1743" s="977"/>
      <c r="V1743" s="977"/>
      <c r="W1743" s="977"/>
      <c r="X1743" s="977"/>
      <c r="Y1743" s="977"/>
      <c r="Z1743" s="977"/>
      <c r="AA1743" s="977"/>
      <c r="AB1743" s="977"/>
      <c r="AC1743" s="977"/>
      <c r="AD1743" s="977"/>
      <c r="AE1743" s="977"/>
      <c r="AF1743" s="977"/>
      <c r="AG1743" s="977"/>
      <c r="AH1743" s="977"/>
      <c r="AI1743" s="977"/>
      <c r="AJ1743" s="977"/>
      <c r="AK1743" s="977"/>
      <c r="AL1743" s="977"/>
      <c r="AM1743" s="977"/>
      <c r="AN1743" s="977"/>
      <c r="AO1743" s="977"/>
      <c r="AP1743" s="977"/>
      <c r="AQ1743" s="977"/>
      <c r="AR1743" s="977"/>
      <c r="AS1743" s="977"/>
      <c r="AT1743" s="977"/>
      <c r="AU1743" s="977"/>
      <c r="AV1743" s="977"/>
      <c r="AW1743" s="977"/>
      <c r="AX1743" s="977"/>
      <c r="AY1743" s="977"/>
      <c r="AZ1743" s="977"/>
      <c r="BA1743" s="977"/>
      <c r="BB1743" s="977"/>
      <c r="BC1743" s="977"/>
      <c r="BD1743" s="977"/>
      <c r="BE1743" s="977"/>
      <c r="BF1743" s="977"/>
      <c r="BG1743" s="977"/>
      <c r="BH1743" s="977"/>
      <c r="BI1743" s="977"/>
      <c r="BJ1743" s="977"/>
      <c r="BK1743" s="977"/>
      <c r="BL1743" s="977"/>
      <c r="BM1743" s="977"/>
      <c r="BN1743" s="977"/>
      <c r="BO1743" s="977"/>
      <c r="BP1743" s="977"/>
      <c r="BQ1743" s="977"/>
      <c r="BR1743" s="977"/>
      <c r="BS1743" s="977"/>
      <c r="BT1743" s="977"/>
      <c r="BU1743" s="977"/>
      <c r="BV1743" s="977"/>
      <c r="BW1743" s="977"/>
      <c r="BX1743" s="977"/>
      <c r="BY1743" s="978"/>
      <c r="BZ1743" s="985"/>
      <c r="CA1743" s="986"/>
      <c r="CB1743" s="986"/>
      <c r="CC1743" s="986"/>
      <c r="CD1743" s="986"/>
      <c r="CE1743" s="986"/>
      <c r="CF1743" s="986"/>
      <c r="CG1743" s="986"/>
      <c r="CH1743" s="987"/>
      <c r="CI1743" s="37"/>
      <c r="CJ1743" s="37"/>
      <c r="CK1743" s="112"/>
    </row>
    <row r="1744" spans="1:89" ht="12.75" customHeight="1" x14ac:dyDescent="0.2">
      <c r="A1744" s="63"/>
      <c r="B1744" s="967"/>
      <c r="C1744" s="968"/>
      <c r="D1744" s="968"/>
      <c r="E1744" s="969"/>
      <c r="F1744" s="1005" t="s">
        <v>1312</v>
      </c>
      <c r="G1744" s="1006"/>
      <c r="H1744" s="1006"/>
      <c r="I1744" s="997" t="s">
        <v>1324</v>
      </c>
      <c r="J1744" s="997"/>
      <c r="K1744" s="997"/>
      <c r="L1744" s="997"/>
      <c r="M1744" s="997"/>
      <c r="N1744" s="997"/>
      <c r="O1744" s="997"/>
      <c r="P1744" s="997"/>
      <c r="Q1744" s="997"/>
      <c r="R1744" s="997"/>
      <c r="S1744" s="997"/>
      <c r="T1744" s="997"/>
      <c r="U1744" s="997"/>
      <c r="V1744" s="997"/>
      <c r="W1744" s="997"/>
      <c r="X1744" s="997"/>
      <c r="Y1744" s="997"/>
      <c r="Z1744" s="997"/>
      <c r="AA1744" s="997"/>
      <c r="AB1744" s="997"/>
      <c r="AC1744" s="997"/>
      <c r="AD1744" s="997"/>
      <c r="AE1744" s="997"/>
      <c r="AF1744" s="997"/>
      <c r="AG1744" s="997"/>
      <c r="AH1744" s="997"/>
      <c r="AI1744" s="997"/>
      <c r="AJ1744" s="997"/>
      <c r="AK1744" s="997"/>
      <c r="AL1744" s="997"/>
      <c r="AM1744" s="997"/>
      <c r="AN1744" s="997"/>
      <c r="AO1744" s="997"/>
      <c r="AP1744" s="997"/>
      <c r="AQ1744" s="997"/>
      <c r="AR1744" s="997"/>
      <c r="AS1744" s="997"/>
      <c r="AT1744" s="997"/>
      <c r="AU1744" s="997"/>
      <c r="AV1744" s="997"/>
      <c r="AW1744" s="997"/>
      <c r="AX1744" s="997"/>
      <c r="AY1744" s="997"/>
      <c r="AZ1744" s="997"/>
      <c r="BA1744" s="997"/>
      <c r="BB1744" s="997"/>
      <c r="BC1744" s="997"/>
      <c r="BD1744" s="997"/>
      <c r="BE1744" s="997"/>
      <c r="BF1744" s="997"/>
      <c r="BG1744" s="997"/>
      <c r="BH1744" s="997"/>
      <c r="BI1744" s="997"/>
      <c r="BJ1744" s="997"/>
      <c r="BK1744" s="997"/>
      <c r="BL1744" s="997"/>
      <c r="BM1744" s="997"/>
      <c r="BN1744" s="997"/>
      <c r="BO1744" s="997"/>
      <c r="BP1744" s="997"/>
      <c r="BQ1744" s="997"/>
      <c r="BR1744" s="997"/>
      <c r="BS1744" s="997"/>
      <c r="BT1744" s="997"/>
      <c r="BU1744" s="997"/>
      <c r="BV1744" s="997"/>
      <c r="BW1744" s="997"/>
      <c r="BX1744" s="997"/>
      <c r="BY1744" s="998"/>
      <c r="BZ1744" s="985"/>
      <c r="CA1744" s="986"/>
      <c r="CB1744" s="986"/>
      <c r="CC1744" s="986"/>
      <c r="CD1744" s="986"/>
      <c r="CE1744" s="986"/>
      <c r="CF1744" s="986"/>
      <c r="CG1744" s="986"/>
      <c r="CH1744" s="987"/>
      <c r="CI1744" s="37"/>
      <c r="CJ1744" s="37"/>
      <c r="CK1744" s="112"/>
    </row>
    <row r="1745" spans="1:89" ht="12.75" customHeight="1" x14ac:dyDescent="0.2">
      <c r="A1745" s="63"/>
      <c r="B1745" s="967"/>
      <c r="C1745" s="968"/>
      <c r="D1745" s="968"/>
      <c r="E1745" s="969"/>
      <c r="F1745" s="1005"/>
      <c r="G1745" s="1006"/>
      <c r="H1745" s="1006"/>
      <c r="I1745" s="997"/>
      <c r="J1745" s="997"/>
      <c r="K1745" s="997"/>
      <c r="L1745" s="997"/>
      <c r="M1745" s="997"/>
      <c r="N1745" s="997"/>
      <c r="O1745" s="997"/>
      <c r="P1745" s="997"/>
      <c r="Q1745" s="997"/>
      <c r="R1745" s="997"/>
      <c r="S1745" s="997"/>
      <c r="T1745" s="997"/>
      <c r="U1745" s="997"/>
      <c r="V1745" s="997"/>
      <c r="W1745" s="997"/>
      <c r="X1745" s="997"/>
      <c r="Y1745" s="997"/>
      <c r="Z1745" s="997"/>
      <c r="AA1745" s="997"/>
      <c r="AB1745" s="997"/>
      <c r="AC1745" s="997"/>
      <c r="AD1745" s="997"/>
      <c r="AE1745" s="997"/>
      <c r="AF1745" s="997"/>
      <c r="AG1745" s="997"/>
      <c r="AH1745" s="997"/>
      <c r="AI1745" s="997"/>
      <c r="AJ1745" s="997"/>
      <c r="AK1745" s="997"/>
      <c r="AL1745" s="997"/>
      <c r="AM1745" s="997"/>
      <c r="AN1745" s="997"/>
      <c r="AO1745" s="997"/>
      <c r="AP1745" s="997"/>
      <c r="AQ1745" s="997"/>
      <c r="AR1745" s="997"/>
      <c r="AS1745" s="997"/>
      <c r="AT1745" s="997"/>
      <c r="AU1745" s="997"/>
      <c r="AV1745" s="997"/>
      <c r="AW1745" s="997"/>
      <c r="AX1745" s="997"/>
      <c r="AY1745" s="997"/>
      <c r="AZ1745" s="997"/>
      <c r="BA1745" s="997"/>
      <c r="BB1745" s="997"/>
      <c r="BC1745" s="997"/>
      <c r="BD1745" s="997"/>
      <c r="BE1745" s="997"/>
      <c r="BF1745" s="997"/>
      <c r="BG1745" s="997"/>
      <c r="BH1745" s="997"/>
      <c r="BI1745" s="997"/>
      <c r="BJ1745" s="997"/>
      <c r="BK1745" s="997"/>
      <c r="BL1745" s="997"/>
      <c r="BM1745" s="997"/>
      <c r="BN1745" s="997"/>
      <c r="BO1745" s="997"/>
      <c r="BP1745" s="997"/>
      <c r="BQ1745" s="997"/>
      <c r="BR1745" s="997"/>
      <c r="BS1745" s="997"/>
      <c r="BT1745" s="997"/>
      <c r="BU1745" s="997"/>
      <c r="BV1745" s="997"/>
      <c r="BW1745" s="997"/>
      <c r="BX1745" s="997"/>
      <c r="BY1745" s="998"/>
      <c r="BZ1745" s="985"/>
      <c r="CA1745" s="986"/>
      <c r="CB1745" s="986"/>
      <c r="CC1745" s="986"/>
      <c r="CD1745" s="986"/>
      <c r="CE1745" s="986"/>
      <c r="CF1745" s="986"/>
      <c r="CG1745" s="986"/>
      <c r="CH1745" s="987"/>
      <c r="CI1745" s="37"/>
      <c r="CJ1745" s="37"/>
      <c r="CK1745" s="112"/>
    </row>
    <row r="1746" spans="1:89" ht="12.75" customHeight="1" x14ac:dyDescent="0.2">
      <c r="A1746" s="63"/>
      <c r="B1746" s="967"/>
      <c r="C1746" s="968"/>
      <c r="D1746" s="968"/>
      <c r="E1746" s="969"/>
      <c r="F1746" s="910"/>
      <c r="G1746" s="911"/>
      <c r="H1746" s="911"/>
      <c r="I1746" s="997"/>
      <c r="J1746" s="997"/>
      <c r="K1746" s="997"/>
      <c r="L1746" s="997"/>
      <c r="M1746" s="997"/>
      <c r="N1746" s="997"/>
      <c r="O1746" s="997"/>
      <c r="P1746" s="997"/>
      <c r="Q1746" s="997"/>
      <c r="R1746" s="997"/>
      <c r="S1746" s="997"/>
      <c r="T1746" s="997"/>
      <c r="U1746" s="997"/>
      <c r="V1746" s="997"/>
      <c r="W1746" s="997"/>
      <c r="X1746" s="997"/>
      <c r="Y1746" s="997"/>
      <c r="Z1746" s="997"/>
      <c r="AA1746" s="997"/>
      <c r="AB1746" s="997"/>
      <c r="AC1746" s="997"/>
      <c r="AD1746" s="997"/>
      <c r="AE1746" s="997"/>
      <c r="AF1746" s="997"/>
      <c r="AG1746" s="997"/>
      <c r="AH1746" s="997"/>
      <c r="AI1746" s="997"/>
      <c r="AJ1746" s="997"/>
      <c r="AK1746" s="997"/>
      <c r="AL1746" s="997"/>
      <c r="AM1746" s="997"/>
      <c r="AN1746" s="997"/>
      <c r="AO1746" s="997"/>
      <c r="AP1746" s="997"/>
      <c r="AQ1746" s="997"/>
      <c r="AR1746" s="997"/>
      <c r="AS1746" s="997"/>
      <c r="AT1746" s="997"/>
      <c r="AU1746" s="997"/>
      <c r="AV1746" s="997"/>
      <c r="AW1746" s="997"/>
      <c r="AX1746" s="997"/>
      <c r="AY1746" s="997"/>
      <c r="AZ1746" s="997"/>
      <c r="BA1746" s="997"/>
      <c r="BB1746" s="997"/>
      <c r="BC1746" s="997"/>
      <c r="BD1746" s="997"/>
      <c r="BE1746" s="997"/>
      <c r="BF1746" s="997"/>
      <c r="BG1746" s="997"/>
      <c r="BH1746" s="997"/>
      <c r="BI1746" s="997"/>
      <c r="BJ1746" s="997"/>
      <c r="BK1746" s="997"/>
      <c r="BL1746" s="997"/>
      <c r="BM1746" s="997"/>
      <c r="BN1746" s="997"/>
      <c r="BO1746" s="997"/>
      <c r="BP1746" s="997"/>
      <c r="BQ1746" s="997"/>
      <c r="BR1746" s="997"/>
      <c r="BS1746" s="997"/>
      <c r="BT1746" s="997"/>
      <c r="BU1746" s="997"/>
      <c r="BV1746" s="997"/>
      <c r="BW1746" s="997"/>
      <c r="BX1746" s="997"/>
      <c r="BY1746" s="998"/>
      <c r="BZ1746" s="985"/>
      <c r="CA1746" s="986"/>
      <c r="CB1746" s="986"/>
      <c r="CC1746" s="986"/>
      <c r="CD1746" s="986"/>
      <c r="CE1746" s="986"/>
      <c r="CF1746" s="986"/>
      <c r="CG1746" s="986"/>
      <c r="CH1746" s="987"/>
      <c r="CI1746" s="37"/>
      <c r="CJ1746" s="37"/>
      <c r="CK1746" s="112"/>
    </row>
    <row r="1747" spans="1:89" ht="12.75" customHeight="1" x14ac:dyDescent="0.2">
      <c r="A1747" s="63"/>
      <c r="B1747" s="967"/>
      <c r="C1747" s="968"/>
      <c r="D1747" s="968"/>
      <c r="E1747" s="969"/>
      <c r="F1747" s="1005" t="s">
        <v>1322</v>
      </c>
      <c r="G1747" s="1006"/>
      <c r="H1747" s="1006"/>
      <c r="I1747" s="997" t="s">
        <v>1325</v>
      </c>
      <c r="J1747" s="997"/>
      <c r="K1747" s="997"/>
      <c r="L1747" s="997"/>
      <c r="M1747" s="997"/>
      <c r="N1747" s="997"/>
      <c r="O1747" s="997"/>
      <c r="P1747" s="997"/>
      <c r="Q1747" s="997"/>
      <c r="R1747" s="997"/>
      <c r="S1747" s="997"/>
      <c r="T1747" s="997"/>
      <c r="U1747" s="997"/>
      <c r="V1747" s="997"/>
      <c r="W1747" s="997"/>
      <c r="X1747" s="997"/>
      <c r="Y1747" s="997"/>
      <c r="Z1747" s="997"/>
      <c r="AA1747" s="997"/>
      <c r="AB1747" s="997"/>
      <c r="AC1747" s="997"/>
      <c r="AD1747" s="997"/>
      <c r="AE1747" s="997"/>
      <c r="AF1747" s="997"/>
      <c r="AG1747" s="997"/>
      <c r="AH1747" s="997"/>
      <c r="AI1747" s="997"/>
      <c r="AJ1747" s="997"/>
      <c r="AK1747" s="997"/>
      <c r="AL1747" s="997"/>
      <c r="AM1747" s="997"/>
      <c r="AN1747" s="997"/>
      <c r="AO1747" s="997"/>
      <c r="AP1747" s="997"/>
      <c r="AQ1747" s="997"/>
      <c r="AR1747" s="997"/>
      <c r="AS1747" s="997"/>
      <c r="AT1747" s="997"/>
      <c r="AU1747" s="997"/>
      <c r="AV1747" s="997"/>
      <c r="AW1747" s="997"/>
      <c r="AX1747" s="997"/>
      <c r="AY1747" s="997"/>
      <c r="AZ1747" s="997"/>
      <c r="BA1747" s="997"/>
      <c r="BB1747" s="997"/>
      <c r="BC1747" s="997"/>
      <c r="BD1747" s="997"/>
      <c r="BE1747" s="997"/>
      <c r="BF1747" s="997"/>
      <c r="BG1747" s="997"/>
      <c r="BH1747" s="997"/>
      <c r="BI1747" s="997"/>
      <c r="BJ1747" s="997"/>
      <c r="BK1747" s="997"/>
      <c r="BL1747" s="997"/>
      <c r="BM1747" s="997"/>
      <c r="BN1747" s="997"/>
      <c r="BO1747" s="997"/>
      <c r="BP1747" s="997"/>
      <c r="BQ1747" s="997"/>
      <c r="BR1747" s="997"/>
      <c r="BS1747" s="997"/>
      <c r="BT1747" s="997"/>
      <c r="BU1747" s="997"/>
      <c r="BV1747" s="997"/>
      <c r="BW1747" s="997"/>
      <c r="BX1747" s="997"/>
      <c r="BY1747" s="998"/>
      <c r="BZ1747" s="985"/>
      <c r="CA1747" s="986"/>
      <c r="CB1747" s="986"/>
      <c r="CC1747" s="986"/>
      <c r="CD1747" s="986"/>
      <c r="CE1747" s="986"/>
      <c r="CF1747" s="986"/>
      <c r="CG1747" s="986"/>
      <c r="CH1747" s="987"/>
      <c r="CI1747" s="37"/>
      <c r="CJ1747" s="37"/>
    </row>
    <row r="1748" spans="1:89" ht="12.75" customHeight="1" x14ac:dyDescent="0.2">
      <c r="A1748" s="63"/>
      <c r="B1748" s="967"/>
      <c r="C1748" s="968"/>
      <c r="D1748" s="968"/>
      <c r="E1748" s="969"/>
      <c r="F1748" s="921"/>
      <c r="G1748" s="922"/>
      <c r="H1748" s="922"/>
      <c r="I1748" s="997"/>
      <c r="J1748" s="997"/>
      <c r="K1748" s="997"/>
      <c r="L1748" s="997"/>
      <c r="M1748" s="997"/>
      <c r="N1748" s="997"/>
      <c r="O1748" s="997"/>
      <c r="P1748" s="997"/>
      <c r="Q1748" s="997"/>
      <c r="R1748" s="997"/>
      <c r="S1748" s="997"/>
      <c r="T1748" s="997"/>
      <c r="U1748" s="997"/>
      <c r="V1748" s="997"/>
      <c r="W1748" s="997"/>
      <c r="X1748" s="997"/>
      <c r="Y1748" s="997"/>
      <c r="Z1748" s="997"/>
      <c r="AA1748" s="997"/>
      <c r="AB1748" s="997"/>
      <c r="AC1748" s="997"/>
      <c r="AD1748" s="997"/>
      <c r="AE1748" s="997"/>
      <c r="AF1748" s="997"/>
      <c r="AG1748" s="997"/>
      <c r="AH1748" s="997"/>
      <c r="AI1748" s="997"/>
      <c r="AJ1748" s="997"/>
      <c r="AK1748" s="997"/>
      <c r="AL1748" s="997"/>
      <c r="AM1748" s="997"/>
      <c r="AN1748" s="997"/>
      <c r="AO1748" s="997"/>
      <c r="AP1748" s="997"/>
      <c r="AQ1748" s="997"/>
      <c r="AR1748" s="997"/>
      <c r="AS1748" s="997"/>
      <c r="AT1748" s="997"/>
      <c r="AU1748" s="997"/>
      <c r="AV1748" s="997"/>
      <c r="AW1748" s="997"/>
      <c r="AX1748" s="997"/>
      <c r="AY1748" s="997"/>
      <c r="AZ1748" s="997"/>
      <c r="BA1748" s="997"/>
      <c r="BB1748" s="997"/>
      <c r="BC1748" s="997"/>
      <c r="BD1748" s="997"/>
      <c r="BE1748" s="997"/>
      <c r="BF1748" s="997"/>
      <c r="BG1748" s="997"/>
      <c r="BH1748" s="997"/>
      <c r="BI1748" s="997"/>
      <c r="BJ1748" s="997"/>
      <c r="BK1748" s="997"/>
      <c r="BL1748" s="997"/>
      <c r="BM1748" s="997"/>
      <c r="BN1748" s="997"/>
      <c r="BO1748" s="997"/>
      <c r="BP1748" s="997"/>
      <c r="BQ1748" s="997"/>
      <c r="BR1748" s="997"/>
      <c r="BS1748" s="997"/>
      <c r="BT1748" s="997"/>
      <c r="BU1748" s="997"/>
      <c r="BV1748" s="997"/>
      <c r="BW1748" s="997"/>
      <c r="BX1748" s="997"/>
      <c r="BY1748" s="998"/>
      <c r="BZ1748" s="985"/>
      <c r="CA1748" s="986"/>
      <c r="CB1748" s="986"/>
      <c r="CC1748" s="986"/>
      <c r="CD1748" s="986"/>
      <c r="CE1748" s="986"/>
      <c r="CF1748" s="986"/>
      <c r="CG1748" s="986"/>
      <c r="CH1748" s="987"/>
      <c r="CI1748" s="37"/>
      <c r="CJ1748" s="37"/>
    </row>
    <row r="1749" spans="1:89" ht="12.75" customHeight="1" x14ac:dyDescent="0.2">
      <c r="A1749" s="63"/>
      <c r="B1749" s="967"/>
      <c r="C1749" s="968"/>
      <c r="D1749" s="968"/>
      <c r="E1749" s="969"/>
      <c r="F1749" s="921"/>
      <c r="G1749" s="922"/>
      <c r="H1749" s="922"/>
      <c r="I1749" s="997"/>
      <c r="J1749" s="997"/>
      <c r="K1749" s="997"/>
      <c r="L1749" s="997"/>
      <c r="M1749" s="997"/>
      <c r="N1749" s="997"/>
      <c r="O1749" s="997"/>
      <c r="P1749" s="997"/>
      <c r="Q1749" s="997"/>
      <c r="R1749" s="997"/>
      <c r="S1749" s="997"/>
      <c r="T1749" s="997"/>
      <c r="U1749" s="997"/>
      <c r="V1749" s="997"/>
      <c r="W1749" s="997"/>
      <c r="X1749" s="997"/>
      <c r="Y1749" s="997"/>
      <c r="Z1749" s="997"/>
      <c r="AA1749" s="997"/>
      <c r="AB1749" s="997"/>
      <c r="AC1749" s="997"/>
      <c r="AD1749" s="997"/>
      <c r="AE1749" s="997"/>
      <c r="AF1749" s="997"/>
      <c r="AG1749" s="997"/>
      <c r="AH1749" s="997"/>
      <c r="AI1749" s="997"/>
      <c r="AJ1749" s="997"/>
      <c r="AK1749" s="997"/>
      <c r="AL1749" s="997"/>
      <c r="AM1749" s="997"/>
      <c r="AN1749" s="997"/>
      <c r="AO1749" s="997"/>
      <c r="AP1749" s="997"/>
      <c r="AQ1749" s="997"/>
      <c r="AR1749" s="997"/>
      <c r="AS1749" s="997"/>
      <c r="AT1749" s="997"/>
      <c r="AU1749" s="997"/>
      <c r="AV1749" s="997"/>
      <c r="AW1749" s="997"/>
      <c r="AX1749" s="997"/>
      <c r="AY1749" s="997"/>
      <c r="AZ1749" s="997"/>
      <c r="BA1749" s="997"/>
      <c r="BB1749" s="997"/>
      <c r="BC1749" s="997"/>
      <c r="BD1749" s="997"/>
      <c r="BE1749" s="997"/>
      <c r="BF1749" s="997"/>
      <c r="BG1749" s="997"/>
      <c r="BH1749" s="997"/>
      <c r="BI1749" s="997"/>
      <c r="BJ1749" s="997"/>
      <c r="BK1749" s="997"/>
      <c r="BL1749" s="997"/>
      <c r="BM1749" s="997"/>
      <c r="BN1749" s="997"/>
      <c r="BO1749" s="997"/>
      <c r="BP1749" s="997"/>
      <c r="BQ1749" s="997"/>
      <c r="BR1749" s="997"/>
      <c r="BS1749" s="997"/>
      <c r="BT1749" s="997"/>
      <c r="BU1749" s="997"/>
      <c r="BV1749" s="997"/>
      <c r="BW1749" s="997"/>
      <c r="BX1749" s="997"/>
      <c r="BY1749" s="998"/>
      <c r="BZ1749" s="985"/>
      <c r="CA1749" s="986"/>
      <c r="CB1749" s="986"/>
      <c r="CC1749" s="986"/>
      <c r="CD1749" s="986"/>
      <c r="CE1749" s="986"/>
      <c r="CF1749" s="986"/>
      <c r="CG1749" s="986"/>
      <c r="CH1749" s="987"/>
      <c r="CI1749" s="37"/>
      <c r="CJ1749" s="37"/>
    </row>
    <row r="1750" spans="1:89" ht="12.75" customHeight="1" x14ac:dyDescent="0.2">
      <c r="A1750" s="63"/>
      <c r="B1750" s="967"/>
      <c r="C1750" s="968"/>
      <c r="D1750" s="968"/>
      <c r="E1750" s="969"/>
      <c r="F1750" s="921"/>
      <c r="G1750" s="922"/>
      <c r="H1750" s="922"/>
      <c r="I1750" s="997"/>
      <c r="J1750" s="997"/>
      <c r="K1750" s="997"/>
      <c r="L1750" s="997"/>
      <c r="M1750" s="997"/>
      <c r="N1750" s="997"/>
      <c r="O1750" s="997"/>
      <c r="P1750" s="997"/>
      <c r="Q1750" s="997"/>
      <c r="R1750" s="997"/>
      <c r="S1750" s="997"/>
      <c r="T1750" s="997"/>
      <c r="U1750" s="997"/>
      <c r="V1750" s="997"/>
      <c r="W1750" s="997"/>
      <c r="X1750" s="997"/>
      <c r="Y1750" s="997"/>
      <c r="Z1750" s="997"/>
      <c r="AA1750" s="997"/>
      <c r="AB1750" s="997"/>
      <c r="AC1750" s="997"/>
      <c r="AD1750" s="997"/>
      <c r="AE1750" s="997"/>
      <c r="AF1750" s="997"/>
      <c r="AG1750" s="997"/>
      <c r="AH1750" s="997"/>
      <c r="AI1750" s="997"/>
      <c r="AJ1750" s="997"/>
      <c r="AK1750" s="997"/>
      <c r="AL1750" s="997"/>
      <c r="AM1750" s="997"/>
      <c r="AN1750" s="997"/>
      <c r="AO1750" s="997"/>
      <c r="AP1750" s="997"/>
      <c r="AQ1750" s="997"/>
      <c r="AR1750" s="997"/>
      <c r="AS1750" s="997"/>
      <c r="AT1750" s="997"/>
      <c r="AU1750" s="997"/>
      <c r="AV1750" s="997"/>
      <c r="AW1750" s="997"/>
      <c r="AX1750" s="997"/>
      <c r="AY1750" s="997"/>
      <c r="AZ1750" s="997"/>
      <c r="BA1750" s="997"/>
      <c r="BB1750" s="997"/>
      <c r="BC1750" s="997"/>
      <c r="BD1750" s="997"/>
      <c r="BE1750" s="997"/>
      <c r="BF1750" s="997"/>
      <c r="BG1750" s="997"/>
      <c r="BH1750" s="997"/>
      <c r="BI1750" s="997"/>
      <c r="BJ1750" s="997"/>
      <c r="BK1750" s="997"/>
      <c r="BL1750" s="997"/>
      <c r="BM1750" s="997"/>
      <c r="BN1750" s="997"/>
      <c r="BO1750" s="997"/>
      <c r="BP1750" s="997"/>
      <c r="BQ1750" s="997"/>
      <c r="BR1750" s="997"/>
      <c r="BS1750" s="997"/>
      <c r="BT1750" s="997"/>
      <c r="BU1750" s="997"/>
      <c r="BV1750" s="997"/>
      <c r="BW1750" s="997"/>
      <c r="BX1750" s="997"/>
      <c r="BY1750" s="998"/>
      <c r="BZ1750" s="985"/>
      <c r="CA1750" s="986"/>
      <c r="CB1750" s="986"/>
      <c r="CC1750" s="986"/>
      <c r="CD1750" s="986"/>
      <c r="CE1750" s="986"/>
      <c r="CF1750" s="986"/>
      <c r="CG1750" s="986"/>
      <c r="CH1750" s="987"/>
      <c r="CI1750" s="37"/>
      <c r="CJ1750" s="37"/>
    </row>
    <row r="1751" spans="1:89" ht="12.75" customHeight="1" x14ac:dyDescent="0.2">
      <c r="A1751" s="63"/>
      <c r="B1751" s="967"/>
      <c r="C1751" s="968"/>
      <c r="D1751" s="968"/>
      <c r="E1751" s="969"/>
      <c r="F1751" s="976" t="s">
        <v>1326</v>
      </c>
      <c r="G1751" s="977"/>
      <c r="H1751" s="977"/>
      <c r="I1751" s="997" t="s">
        <v>1320</v>
      </c>
      <c r="J1751" s="997"/>
      <c r="K1751" s="997"/>
      <c r="L1751" s="997"/>
      <c r="M1751" s="997"/>
      <c r="N1751" s="997"/>
      <c r="O1751" s="997"/>
      <c r="P1751" s="997"/>
      <c r="Q1751" s="997"/>
      <c r="R1751" s="997"/>
      <c r="S1751" s="997"/>
      <c r="T1751" s="997"/>
      <c r="U1751" s="997"/>
      <c r="V1751" s="997"/>
      <c r="W1751" s="997"/>
      <c r="X1751" s="997"/>
      <c r="Y1751" s="997"/>
      <c r="Z1751" s="997"/>
      <c r="AA1751" s="997"/>
      <c r="AB1751" s="997"/>
      <c r="AC1751" s="997"/>
      <c r="AD1751" s="997"/>
      <c r="AE1751" s="997"/>
      <c r="AF1751" s="997"/>
      <c r="AG1751" s="997"/>
      <c r="AH1751" s="997"/>
      <c r="AI1751" s="997"/>
      <c r="AJ1751" s="997"/>
      <c r="AK1751" s="997"/>
      <c r="AL1751" s="997"/>
      <c r="AM1751" s="997"/>
      <c r="AN1751" s="997"/>
      <c r="AO1751" s="997"/>
      <c r="AP1751" s="997"/>
      <c r="AQ1751" s="997"/>
      <c r="AR1751" s="997"/>
      <c r="AS1751" s="997"/>
      <c r="AT1751" s="997"/>
      <c r="AU1751" s="997"/>
      <c r="AV1751" s="997"/>
      <c r="AW1751" s="997"/>
      <c r="AX1751" s="997"/>
      <c r="AY1751" s="997"/>
      <c r="AZ1751" s="997"/>
      <c r="BA1751" s="997"/>
      <c r="BB1751" s="997"/>
      <c r="BC1751" s="997"/>
      <c r="BD1751" s="997"/>
      <c r="BE1751" s="997"/>
      <c r="BF1751" s="997"/>
      <c r="BG1751" s="997"/>
      <c r="BH1751" s="997"/>
      <c r="BI1751" s="997"/>
      <c r="BJ1751" s="997"/>
      <c r="BK1751" s="997"/>
      <c r="BL1751" s="997"/>
      <c r="BM1751" s="997"/>
      <c r="BN1751" s="997"/>
      <c r="BO1751" s="997"/>
      <c r="BP1751" s="997"/>
      <c r="BQ1751" s="997"/>
      <c r="BR1751" s="997"/>
      <c r="BS1751" s="997"/>
      <c r="BT1751" s="997"/>
      <c r="BU1751" s="997"/>
      <c r="BV1751" s="997"/>
      <c r="BW1751" s="997"/>
      <c r="BX1751" s="997"/>
      <c r="BY1751" s="998"/>
      <c r="BZ1751" s="985"/>
      <c r="CA1751" s="986"/>
      <c r="CB1751" s="986"/>
      <c r="CC1751" s="986"/>
      <c r="CD1751" s="986"/>
      <c r="CE1751" s="986"/>
      <c r="CF1751" s="986"/>
      <c r="CG1751" s="986"/>
      <c r="CH1751" s="987"/>
      <c r="CI1751" s="37"/>
      <c r="CJ1751" s="37"/>
    </row>
    <row r="1752" spans="1:89" ht="12.75" customHeight="1" x14ac:dyDescent="0.2">
      <c r="A1752" s="63"/>
      <c r="B1752" s="967"/>
      <c r="C1752" s="968"/>
      <c r="D1752" s="968"/>
      <c r="E1752" s="969"/>
      <c r="F1752" s="1005" t="s">
        <v>1321</v>
      </c>
      <c r="G1752" s="1006"/>
      <c r="H1752" s="1006"/>
      <c r="I1752" s="997" t="s">
        <v>1330</v>
      </c>
      <c r="J1752" s="997"/>
      <c r="K1752" s="997"/>
      <c r="L1752" s="997"/>
      <c r="M1752" s="997"/>
      <c r="N1752" s="997"/>
      <c r="O1752" s="997"/>
      <c r="P1752" s="997"/>
      <c r="Q1752" s="997"/>
      <c r="R1752" s="997"/>
      <c r="S1752" s="997"/>
      <c r="T1752" s="997"/>
      <c r="U1752" s="997"/>
      <c r="V1752" s="997"/>
      <c r="W1752" s="997"/>
      <c r="X1752" s="997"/>
      <c r="Y1752" s="997"/>
      <c r="Z1752" s="997"/>
      <c r="AA1752" s="997"/>
      <c r="AB1752" s="997"/>
      <c r="AC1752" s="997"/>
      <c r="AD1752" s="997"/>
      <c r="AE1752" s="997"/>
      <c r="AF1752" s="997"/>
      <c r="AG1752" s="997"/>
      <c r="AH1752" s="997"/>
      <c r="AI1752" s="997"/>
      <c r="AJ1752" s="997"/>
      <c r="AK1752" s="997"/>
      <c r="AL1752" s="997"/>
      <c r="AM1752" s="997"/>
      <c r="AN1752" s="997"/>
      <c r="AO1752" s="997"/>
      <c r="AP1752" s="997"/>
      <c r="AQ1752" s="997"/>
      <c r="AR1752" s="997"/>
      <c r="AS1752" s="997"/>
      <c r="AT1752" s="997"/>
      <c r="AU1752" s="997"/>
      <c r="AV1752" s="997"/>
      <c r="AW1752" s="997"/>
      <c r="AX1752" s="997"/>
      <c r="AY1752" s="997"/>
      <c r="AZ1752" s="997"/>
      <c r="BA1752" s="997"/>
      <c r="BB1752" s="997"/>
      <c r="BC1752" s="997"/>
      <c r="BD1752" s="997"/>
      <c r="BE1752" s="997"/>
      <c r="BF1752" s="997"/>
      <c r="BG1752" s="997"/>
      <c r="BH1752" s="997"/>
      <c r="BI1752" s="997"/>
      <c r="BJ1752" s="997"/>
      <c r="BK1752" s="997"/>
      <c r="BL1752" s="997"/>
      <c r="BM1752" s="997"/>
      <c r="BN1752" s="997"/>
      <c r="BO1752" s="997"/>
      <c r="BP1752" s="997"/>
      <c r="BQ1752" s="997"/>
      <c r="BR1752" s="997"/>
      <c r="BS1752" s="997"/>
      <c r="BT1752" s="997"/>
      <c r="BU1752" s="997"/>
      <c r="BV1752" s="997"/>
      <c r="BW1752" s="997"/>
      <c r="BX1752" s="997"/>
      <c r="BY1752" s="998"/>
      <c r="BZ1752" s="985"/>
      <c r="CA1752" s="986"/>
      <c r="CB1752" s="986"/>
      <c r="CC1752" s="986"/>
      <c r="CD1752" s="986"/>
      <c r="CE1752" s="986"/>
      <c r="CF1752" s="986"/>
      <c r="CG1752" s="986"/>
      <c r="CH1752" s="987"/>
      <c r="CI1752" s="37"/>
      <c r="CJ1752" s="37"/>
    </row>
    <row r="1753" spans="1:89" ht="12.75" customHeight="1" x14ac:dyDescent="0.2">
      <c r="A1753" s="63"/>
      <c r="B1753" s="967"/>
      <c r="C1753" s="968"/>
      <c r="D1753" s="968"/>
      <c r="E1753" s="969"/>
      <c r="F1753" s="976" t="s">
        <v>1312</v>
      </c>
      <c r="G1753" s="977"/>
      <c r="H1753" s="977"/>
      <c r="I1753" s="997" t="s">
        <v>1327</v>
      </c>
      <c r="J1753" s="997"/>
      <c r="K1753" s="997"/>
      <c r="L1753" s="997"/>
      <c r="M1753" s="997"/>
      <c r="N1753" s="997"/>
      <c r="O1753" s="997"/>
      <c r="P1753" s="997"/>
      <c r="Q1753" s="997"/>
      <c r="R1753" s="997"/>
      <c r="S1753" s="997"/>
      <c r="T1753" s="997"/>
      <c r="U1753" s="997"/>
      <c r="V1753" s="997"/>
      <c r="W1753" s="997"/>
      <c r="X1753" s="997"/>
      <c r="Y1753" s="997"/>
      <c r="Z1753" s="997"/>
      <c r="AA1753" s="997"/>
      <c r="AB1753" s="997"/>
      <c r="AC1753" s="997"/>
      <c r="AD1753" s="997"/>
      <c r="AE1753" s="997"/>
      <c r="AF1753" s="997"/>
      <c r="AG1753" s="997"/>
      <c r="AH1753" s="997"/>
      <c r="AI1753" s="997"/>
      <c r="AJ1753" s="997"/>
      <c r="AK1753" s="997"/>
      <c r="AL1753" s="997"/>
      <c r="AM1753" s="997"/>
      <c r="AN1753" s="997"/>
      <c r="AO1753" s="997"/>
      <c r="AP1753" s="997"/>
      <c r="AQ1753" s="997"/>
      <c r="AR1753" s="997"/>
      <c r="AS1753" s="997"/>
      <c r="AT1753" s="997"/>
      <c r="AU1753" s="997"/>
      <c r="AV1753" s="997"/>
      <c r="AW1753" s="997"/>
      <c r="AX1753" s="997"/>
      <c r="AY1753" s="997"/>
      <c r="AZ1753" s="997"/>
      <c r="BA1753" s="997"/>
      <c r="BB1753" s="997"/>
      <c r="BC1753" s="997"/>
      <c r="BD1753" s="997"/>
      <c r="BE1753" s="997"/>
      <c r="BF1753" s="997"/>
      <c r="BG1753" s="997"/>
      <c r="BH1753" s="997"/>
      <c r="BI1753" s="997"/>
      <c r="BJ1753" s="997"/>
      <c r="BK1753" s="997"/>
      <c r="BL1753" s="997"/>
      <c r="BM1753" s="997"/>
      <c r="BN1753" s="997"/>
      <c r="BO1753" s="997"/>
      <c r="BP1753" s="997"/>
      <c r="BQ1753" s="997"/>
      <c r="BR1753" s="997"/>
      <c r="BS1753" s="997"/>
      <c r="BT1753" s="997"/>
      <c r="BU1753" s="997"/>
      <c r="BV1753" s="997"/>
      <c r="BW1753" s="997"/>
      <c r="BX1753" s="997"/>
      <c r="BY1753" s="998"/>
      <c r="BZ1753" s="985"/>
      <c r="CA1753" s="986"/>
      <c r="CB1753" s="986"/>
      <c r="CC1753" s="986"/>
      <c r="CD1753" s="986"/>
      <c r="CE1753" s="986"/>
      <c r="CF1753" s="986"/>
      <c r="CG1753" s="986"/>
      <c r="CH1753" s="987"/>
      <c r="CI1753" s="37"/>
      <c r="CJ1753" s="37"/>
    </row>
    <row r="1754" spans="1:89" ht="12.75" customHeight="1" x14ac:dyDescent="0.2">
      <c r="A1754" s="63"/>
      <c r="B1754" s="967"/>
      <c r="C1754" s="968"/>
      <c r="D1754" s="968"/>
      <c r="E1754" s="969"/>
      <c r="F1754" s="910"/>
      <c r="G1754" s="911"/>
      <c r="H1754" s="911"/>
      <c r="I1754" s="997"/>
      <c r="J1754" s="997"/>
      <c r="K1754" s="997"/>
      <c r="L1754" s="997"/>
      <c r="M1754" s="997"/>
      <c r="N1754" s="997"/>
      <c r="O1754" s="997"/>
      <c r="P1754" s="997"/>
      <c r="Q1754" s="997"/>
      <c r="R1754" s="997"/>
      <c r="S1754" s="997"/>
      <c r="T1754" s="997"/>
      <c r="U1754" s="997"/>
      <c r="V1754" s="997"/>
      <c r="W1754" s="997"/>
      <c r="X1754" s="997"/>
      <c r="Y1754" s="997"/>
      <c r="Z1754" s="997"/>
      <c r="AA1754" s="997"/>
      <c r="AB1754" s="997"/>
      <c r="AC1754" s="997"/>
      <c r="AD1754" s="997"/>
      <c r="AE1754" s="997"/>
      <c r="AF1754" s="997"/>
      <c r="AG1754" s="997"/>
      <c r="AH1754" s="997"/>
      <c r="AI1754" s="997"/>
      <c r="AJ1754" s="997"/>
      <c r="AK1754" s="997"/>
      <c r="AL1754" s="997"/>
      <c r="AM1754" s="997"/>
      <c r="AN1754" s="997"/>
      <c r="AO1754" s="997"/>
      <c r="AP1754" s="997"/>
      <c r="AQ1754" s="997"/>
      <c r="AR1754" s="997"/>
      <c r="AS1754" s="997"/>
      <c r="AT1754" s="997"/>
      <c r="AU1754" s="997"/>
      <c r="AV1754" s="997"/>
      <c r="AW1754" s="997"/>
      <c r="AX1754" s="997"/>
      <c r="AY1754" s="997"/>
      <c r="AZ1754" s="997"/>
      <c r="BA1754" s="997"/>
      <c r="BB1754" s="997"/>
      <c r="BC1754" s="997"/>
      <c r="BD1754" s="997"/>
      <c r="BE1754" s="997"/>
      <c r="BF1754" s="997"/>
      <c r="BG1754" s="997"/>
      <c r="BH1754" s="997"/>
      <c r="BI1754" s="997"/>
      <c r="BJ1754" s="997"/>
      <c r="BK1754" s="997"/>
      <c r="BL1754" s="997"/>
      <c r="BM1754" s="997"/>
      <c r="BN1754" s="997"/>
      <c r="BO1754" s="997"/>
      <c r="BP1754" s="997"/>
      <c r="BQ1754" s="997"/>
      <c r="BR1754" s="997"/>
      <c r="BS1754" s="997"/>
      <c r="BT1754" s="997"/>
      <c r="BU1754" s="997"/>
      <c r="BV1754" s="997"/>
      <c r="BW1754" s="997"/>
      <c r="BX1754" s="997"/>
      <c r="BY1754" s="998"/>
      <c r="BZ1754" s="985"/>
      <c r="CA1754" s="986"/>
      <c r="CB1754" s="986"/>
      <c r="CC1754" s="986"/>
      <c r="CD1754" s="986"/>
      <c r="CE1754" s="986"/>
      <c r="CF1754" s="986"/>
      <c r="CG1754" s="986"/>
      <c r="CH1754" s="987"/>
      <c r="CI1754" s="37"/>
      <c r="CJ1754" s="37"/>
    </row>
    <row r="1755" spans="1:89" ht="12.75" customHeight="1" x14ac:dyDescent="0.2">
      <c r="A1755" s="63"/>
      <c r="B1755" s="967"/>
      <c r="C1755" s="968"/>
      <c r="D1755" s="968"/>
      <c r="E1755" s="969"/>
      <c r="F1755" s="910"/>
      <c r="G1755" s="911"/>
      <c r="H1755" s="911"/>
      <c r="I1755" s="997"/>
      <c r="J1755" s="997"/>
      <c r="K1755" s="997"/>
      <c r="L1755" s="997"/>
      <c r="M1755" s="997"/>
      <c r="N1755" s="997"/>
      <c r="O1755" s="997"/>
      <c r="P1755" s="997"/>
      <c r="Q1755" s="997"/>
      <c r="R1755" s="997"/>
      <c r="S1755" s="997"/>
      <c r="T1755" s="997"/>
      <c r="U1755" s="997"/>
      <c r="V1755" s="997"/>
      <c r="W1755" s="997"/>
      <c r="X1755" s="997"/>
      <c r="Y1755" s="997"/>
      <c r="Z1755" s="997"/>
      <c r="AA1755" s="997"/>
      <c r="AB1755" s="997"/>
      <c r="AC1755" s="997"/>
      <c r="AD1755" s="997"/>
      <c r="AE1755" s="997"/>
      <c r="AF1755" s="997"/>
      <c r="AG1755" s="997"/>
      <c r="AH1755" s="997"/>
      <c r="AI1755" s="997"/>
      <c r="AJ1755" s="997"/>
      <c r="AK1755" s="997"/>
      <c r="AL1755" s="997"/>
      <c r="AM1755" s="997"/>
      <c r="AN1755" s="997"/>
      <c r="AO1755" s="997"/>
      <c r="AP1755" s="997"/>
      <c r="AQ1755" s="997"/>
      <c r="AR1755" s="997"/>
      <c r="AS1755" s="997"/>
      <c r="AT1755" s="997"/>
      <c r="AU1755" s="997"/>
      <c r="AV1755" s="997"/>
      <c r="AW1755" s="997"/>
      <c r="AX1755" s="997"/>
      <c r="AY1755" s="997"/>
      <c r="AZ1755" s="997"/>
      <c r="BA1755" s="997"/>
      <c r="BB1755" s="997"/>
      <c r="BC1755" s="997"/>
      <c r="BD1755" s="997"/>
      <c r="BE1755" s="997"/>
      <c r="BF1755" s="997"/>
      <c r="BG1755" s="997"/>
      <c r="BH1755" s="997"/>
      <c r="BI1755" s="997"/>
      <c r="BJ1755" s="997"/>
      <c r="BK1755" s="997"/>
      <c r="BL1755" s="997"/>
      <c r="BM1755" s="997"/>
      <c r="BN1755" s="997"/>
      <c r="BO1755" s="997"/>
      <c r="BP1755" s="997"/>
      <c r="BQ1755" s="997"/>
      <c r="BR1755" s="997"/>
      <c r="BS1755" s="997"/>
      <c r="BT1755" s="997"/>
      <c r="BU1755" s="997"/>
      <c r="BV1755" s="997"/>
      <c r="BW1755" s="997"/>
      <c r="BX1755" s="997"/>
      <c r="BY1755" s="998"/>
      <c r="BZ1755" s="985"/>
      <c r="CA1755" s="986"/>
      <c r="CB1755" s="986"/>
      <c r="CC1755" s="986"/>
      <c r="CD1755" s="986"/>
      <c r="CE1755" s="986"/>
      <c r="CF1755" s="986"/>
      <c r="CG1755" s="986"/>
      <c r="CH1755" s="987"/>
      <c r="CI1755" s="37"/>
      <c r="CJ1755" s="37"/>
    </row>
    <row r="1756" spans="1:89" ht="12.75" customHeight="1" x14ac:dyDescent="0.2">
      <c r="A1756" s="63"/>
      <c r="B1756" s="967"/>
      <c r="C1756" s="968"/>
      <c r="D1756" s="968"/>
      <c r="E1756" s="969"/>
      <c r="F1756" s="921"/>
      <c r="G1756" s="922"/>
      <c r="H1756" s="922"/>
      <c r="I1756" s="997"/>
      <c r="J1756" s="997"/>
      <c r="K1756" s="997"/>
      <c r="L1756" s="997"/>
      <c r="M1756" s="997"/>
      <c r="N1756" s="997"/>
      <c r="O1756" s="997"/>
      <c r="P1756" s="997"/>
      <c r="Q1756" s="997"/>
      <c r="R1756" s="997"/>
      <c r="S1756" s="997"/>
      <c r="T1756" s="997"/>
      <c r="U1756" s="997"/>
      <c r="V1756" s="997"/>
      <c r="W1756" s="997"/>
      <c r="X1756" s="997"/>
      <c r="Y1756" s="997"/>
      <c r="Z1756" s="997"/>
      <c r="AA1756" s="997"/>
      <c r="AB1756" s="997"/>
      <c r="AC1756" s="997"/>
      <c r="AD1756" s="997"/>
      <c r="AE1756" s="997"/>
      <c r="AF1756" s="997"/>
      <c r="AG1756" s="997"/>
      <c r="AH1756" s="997"/>
      <c r="AI1756" s="997"/>
      <c r="AJ1756" s="997"/>
      <c r="AK1756" s="997"/>
      <c r="AL1756" s="997"/>
      <c r="AM1756" s="997"/>
      <c r="AN1756" s="997"/>
      <c r="AO1756" s="997"/>
      <c r="AP1756" s="997"/>
      <c r="AQ1756" s="997"/>
      <c r="AR1756" s="997"/>
      <c r="AS1756" s="997"/>
      <c r="AT1756" s="997"/>
      <c r="AU1756" s="997"/>
      <c r="AV1756" s="997"/>
      <c r="AW1756" s="997"/>
      <c r="AX1756" s="997"/>
      <c r="AY1756" s="997"/>
      <c r="AZ1756" s="997"/>
      <c r="BA1756" s="997"/>
      <c r="BB1756" s="997"/>
      <c r="BC1756" s="997"/>
      <c r="BD1756" s="997"/>
      <c r="BE1756" s="997"/>
      <c r="BF1756" s="997"/>
      <c r="BG1756" s="997"/>
      <c r="BH1756" s="997"/>
      <c r="BI1756" s="997"/>
      <c r="BJ1756" s="997"/>
      <c r="BK1756" s="997"/>
      <c r="BL1756" s="997"/>
      <c r="BM1756" s="997"/>
      <c r="BN1756" s="997"/>
      <c r="BO1756" s="997"/>
      <c r="BP1756" s="997"/>
      <c r="BQ1756" s="997"/>
      <c r="BR1756" s="997"/>
      <c r="BS1756" s="997"/>
      <c r="BT1756" s="997"/>
      <c r="BU1756" s="997"/>
      <c r="BV1756" s="997"/>
      <c r="BW1756" s="997"/>
      <c r="BX1756" s="997"/>
      <c r="BY1756" s="998"/>
      <c r="BZ1756" s="985"/>
      <c r="CA1756" s="986"/>
      <c r="CB1756" s="986"/>
      <c r="CC1756" s="986"/>
      <c r="CD1756" s="986"/>
      <c r="CE1756" s="986"/>
      <c r="CF1756" s="986"/>
      <c r="CG1756" s="986"/>
      <c r="CH1756" s="987"/>
      <c r="CI1756" s="37"/>
      <c r="CJ1756" s="37"/>
    </row>
    <row r="1757" spans="1:89" ht="12.75" customHeight="1" x14ac:dyDescent="0.2">
      <c r="A1757" s="63"/>
      <c r="B1757" s="967"/>
      <c r="C1757" s="968"/>
      <c r="D1757" s="968"/>
      <c r="E1757" s="969"/>
      <c r="F1757" s="976" t="s">
        <v>1322</v>
      </c>
      <c r="G1757" s="977"/>
      <c r="H1757" s="977"/>
      <c r="I1757" s="997" t="s">
        <v>1328</v>
      </c>
      <c r="J1757" s="997"/>
      <c r="K1757" s="997"/>
      <c r="L1757" s="997"/>
      <c r="M1757" s="997"/>
      <c r="N1757" s="997"/>
      <c r="O1757" s="997"/>
      <c r="P1757" s="997"/>
      <c r="Q1757" s="997"/>
      <c r="R1757" s="997"/>
      <c r="S1757" s="997"/>
      <c r="T1757" s="997"/>
      <c r="U1757" s="997"/>
      <c r="V1757" s="997"/>
      <c r="W1757" s="997"/>
      <c r="X1757" s="997"/>
      <c r="Y1757" s="997"/>
      <c r="Z1757" s="997"/>
      <c r="AA1757" s="997"/>
      <c r="AB1757" s="997"/>
      <c r="AC1757" s="997"/>
      <c r="AD1757" s="997"/>
      <c r="AE1757" s="997"/>
      <c r="AF1757" s="997"/>
      <c r="AG1757" s="997"/>
      <c r="AH1757" s="997"/>
      <c r="AI1757" s="997"/>
      <c r="AJ1757" s="997"/>
      <c r="AK1757" s="997"/>
      <c r="AL1757" s="997"/>
      <c r="AM1757" s="997"/>
      <c r="AN1757" s="997"/>
      <c r="AO1757" s="997"/>
      <c r="AP1757" s="997"/>
      <c r="AQ1757" s="997"/>
      <c r="AR1757" s="997"/>
      <c r="AS1757" s="997"/>
      <c r="AT1757" s="997"/>
      <c r="AU1757" s="997"/>
      <c r="AV1757" s="997"/>
      <c r="AW1757" s="997"/>
      <c r="AX1757" s="997"/>
      <c r="AY1757" s="997"/>
      <c r="AZ1757" s="997"/>
      <c r="BA1757" s="997"/>
      <c r="BB1757" s="997"/>
      <c r="BC1757" s="997"/>
      <c r="BD1757" s="997"/>
      <c r="BE1757" s="997"/>
      <c r="BF1757" s="997"/>
      <c r="BG1757" s="997"/>
      <c r="BH1757" s="997"/>
      <c r="BI1757" s="997"/>
      <c r="BJ1757" s="997"/>
      <c r="BK1757" s="997"/>
      <c r="BL1757" s="997"/>
      <c r="BM1757" s="997"/>
      <c r="BN1757" s="997"/>
      <c r="BO1757" s="997"/>
      <c r="BP1757" s="997"/>
      <c r="BQ1757" s="997"/>
      <c r="BR1757" s="997"/>
      <c r="BS1757" s="997"/>
      <c r="BT1757" s="997"/>
      <c r="BU1757" s="997"/>
      <c r="BV1757" s="997"/>
      <c r="BW1757" s="997"/>
      <c r="BX1757" s="997"/>
      <c r="BY1757" s="998"/>
      <c r="BZ1757" s="985"/>
      <c r="CA1757" s="986"/>
      <c r="CB1757" s="986"/>
      <c r="CC1757" s="986"/>
      <c r="CD1757" s="986"/>
      <c r="CE1757" s="986"/>
      <c r="CF1757" s="986"/>
      <c r="CG1757" s="986"/>
      <c r="CH1757" s="987"/>
      <c r="CI1757" s="37"/>
      <c r="CJ1757" s="37"/>
    </row>
    <row r="1758" spans="1:89" ht="12.75" customHeight="1" x14ac:dyDescent="0.2">
      <c r="A1758" s="63"/>
      <c r="B1758" s="967"/>
      <c r="C1758" s="968"/>
      <c r="D1758" s="968"/>
      <c r="E1758" s="969"/>
      <c r="F1758" s="910"/>
      <c r="G1758" s="911"/>
      <c r="H1758" s="911"/>
      <c r="I1758" s="997"/>
      <c r="J1758" s="997"/>
      <c r="K1758" s="997"/>
      <c r="L1758" s="997"/>
      <c r="M1758" s="997"/>
      <c r="N1758" s="997"/>
      <c r="O1758" s="997"/>
      <c r="P1758" s="997"/>
      <c r="Q1758" s="997"/>
      <c r="R1758" s="997"/>
      <c r="S1758" s="997"/>
      <c r="T1758" s="997"/>
      <c r="U1758" s="997"/>
      <c r="V1758" s="997"/>
      <c r="W1758" s="997"/>
      <c r="X1758" s="997"/>
      <c r="Y1758" s="997"/>
      <c r="Z1758" s="997"/>
      <c r="AA1758" s="997"/>
      <c r="AB1758" s="997"/>
      <c r="AC1758" s="997"/>
      <c r="AD1758" s="997"/>
      <c r="AE1758" s="997"/>
      <c r="AF1758" s="997"/>
      <c r="AG1758" s="997"/>
      <c r="AH1758" s="997"/>
      <c r="AI1758" s="997"/>
      <c r="AJ1758" s="997"/>
      <c r="AK1758" s="997"/>
      <c r="AL1758" s="997"/>
      <c r="AM1758" s="997"/>
      <c r="AN1758" s="997"/>
      <c r="AO1758" s="997"/>
      <c r="AP1758" s="997"/>
      <c r="AQ1758" s="997"/>
      <c r="AR1758" s="997"/>
      <c r="AS1758" s="997"/>
      <c r="AT1758" s="997"/>
      <c r="AU1758" s="997"/>
      <c r="AV1758" s="997"/>
      <c r="AW1758" s="997"/>
      <c r="AX1758" s="997"/>
      <c r="AY1758" s="997"/>
      <c r="AZ1758" s="997"/>
      <c r="BA1758" s="997"/>
      <c r="BB1758" s="997"/>
      <c r="BC1758" s="997"/>
      <c r="BD1758" s="997"/>
      <c r="BE1758" s="997"/>
      <c r="BF1758" s="997"/>
      <c r="BG1758" s="997"/>
      <c r="BH1758" s="997"/>
      <c r="BI1758" s="997"/>
      <c r="BJ1758" s="997"/>
      <c r="BK1758" s="997"/>
      <c r="BL1758" s="997"/>
      <c r="BM1758" s="997"/>
      <c r="BN1758" s="997"/>
      <c r="BO1758" s="997"/>
      <c r="BP1758" s="997"/>
      <c r="BQ1758" s="997"/>
      <c r="BR1758" s="997"/>
      <c r="BS1758" s="997"/>
      <c r="BT1758" s="997"/>
      <c r="BU1758" s="997"/>
      <c r="BV1758" s="997"/>
      <c r="BW1758" s="997"/>
      <c r="BX1758" s="997"/>
      <c r="BY1758" s="998"/>
      <c r="BZ1758" s="985"/>
      <c r="CA1758" s="986"/>
      <c r="CB1758" s="986"/>
      <c r="CC1758" s="986"/>
      <c r="CD1758" s="986"/>
      <c r="CE1758" s="986"/>
      <c r="CF1758" s="986"/>
      <c r="CG1758" s="986"/>
      <c r="CH1758" s="987"/>
      <c r="CI1758" s="37"/>
      <c r="CJ1758" s="37"/>
    </row>
    <row r="1759" spans="1:89" ht="12.75" customHeight="1" x14ac:dyDescent="0.2">
      <c r="A1759" s="63"/>
      <c r="B1759" s="967"/>
      <c r="C1759" s="968"/>
      <c r="D1759" s="968"/>
      <c r="E1759" s="969"/>
      <c r="F1759" s="910"/>
      <c r="G1759" s="911"/>
      <c r="H1759" s="911"/>
      <c r="I1759" s="997"/>
      <c r="J1759" s="997"/>
      <c r="K1759" s="997"/>
      <c r="L1759" s="997"/>
      <c r="M1759" s="997"/>
      <c r="N1759" s="997"/>
      <c r="O1759" s="997"/>
      <c r="P1759" s="997"/>
      <c r="Q1759" s="997"/>
      <c r="R1759" s="997"/>
      <c r="S1759" s="997"/>
      <c r="T1759" s="997"/>
      <c r="U1759" s="997"/>
      <c r="V1759" s="997"/>
      <c r="W1759" s="997"/>
      <c r="X1759" s="997"/>
      <c r="Y1759" s="997"/>
      <c r="Z1759" s="997"/>
      <c r="AA1759" s="997"/>
      <c r="AB1759" s="997"/>
      <c r="AC1759" s="997"/>
      <c r="AD1759" s="997"/>
      <c r="AE1759" s="997"/>
      <c r="AF1759" s="997"/>
      <c r="AG1759" s="997"/>
      <c r="AH1759" s="997"/>
      <c r="AI1759" s="997"/>
      <c r="AJ1759" s="997"/>
      <c r="AK1759" s="997"/>
      <c r="AL1759" s="997"/>
      <c r="AM1759" s="997"/>
      <c r="AN1759" s="997"/>
      <c r="AO1759" s="997"/>
      <c r="AP1759" s="997"/>
      <c r="AQ1759" s="997"/>
      <c r="AR1759" s="997"/>
      <c r="AS1759" s="997"/>
      <c r="AT1759" s="997"/>
      <c r="AU1759" s="997"/>
      <c r="AV1759" s="997"/>
      <c r="AW1759" s="997"/>
      <c r="AX1759" s="997"/>
      <c r="AY1759" s="997"/>
      <c r="AZ1759" s="997"/>
      <c r="BA1759" s="997"/>
      <c r="BB1759" s="997"/>
      <c r="BC1759" s="997"/>
      <c r="BD1759" s="997"/>
      <c r="BE1759" s="997"/>
      <c r="BF1759" s="997"/>
      <c r="BG1759" s="997"/>
      <c r="BH1759" s="997"/>
      <c r="BI1759" s="997"/>
      <c r="BJ1759" s="997"/>
      <c r="BK1759" s="997"/>
      <c r="BL1759" s="997"/>
      <c r="BM1759" s="997"/>
      <c r="BN1759" s="997"/>
      <c r="BO1759" s="997"/>
      <c r="BP1759" s="997"/>
      <c r="BQ1759" s="997"/>
      <c r="BR1759" s="997"/>
      <c r="BS1759" s="997"/>
      <c r="BT1759" s="997"/>
      <c r="BU1759" s="997"/>
      <c r="BV1759" s="997"/>
      <c r="BW1759" s="997"/>
      <c r="BX1759" s="997"/>
      <c r="BY1759" s="998"/>
      <c r="BZ1759" s="985"/>
      <c r="CA1759" s="986"/>
      <c r="CB1759" s="986"/>
      <c r="CC1759" s="986"/>
      <c r="CD1759" s="986"/>
      <c r="CE1759" s="986"/>
      <c r="CF1759" s="986"/>
      <c r="CG1759" s="986"/>
      <c r="CH1759" s="987"/>
      <c r="CI1759" s="37"/>
      <c r="CJ1759" s="37"/>
    </row>
    <row r="1760" spans="1:89" ht="12.75" customHeight="1" x14ac:dyDescent="0.2">
      <c r="A1760" s="63"/>
      <c r="B1760" s="967"/>
      <c r="C1760" s="968"/>
      <c r="D1760" s="968"/>
      <c r="E1760" s="969"/>
      <c r="F1760" s="910"/>
      <c r="G1760" s="911"/>
      <c r="H1760" s="911"/>
      <c r="I1760" s="997"/>
      <c r="J1760" s="997"/>
      <c r="K1760" s="997"/>
      <c r="L1760" s="997"/>
      <c r="M1760" s="997"/>
      <c r="N1760" s="997"/>
      <c r="O1760" s="997"/>
      <c r="P1760" s="997"/>
      <c r="Q1760" s="997"/>
      <c r="R1760" s="997"/>
      <c r="S1760" s="997"/>
      <c r="T1760" s="997"/>
      <c r="U1760" s="997"/>
      <c r="V1760" s="997"/>
      <c r="W1760" s="997"/>
      <c r="X1760" s="997"/>
      <c r="Y1760" s="997"/>
      <c r="Z1760" s="997"/>
      <c r="AA1760" s="997"/>
      <c r="AB1760" s="997"/>
      <c r="AC1760" s="997"/>
      <c r="AD1760" s="997"/>
      <c r="AE1760" s="997"/>
      <c r="AF1760" s="997"/>
      <c r="AG1760" s="997"/>
      <c r="AH1760" s="997"/>
      <c r="AI1760" s="997"/>
      <c r="AJ1760" s="997"/>
      <c r="AK1760" s="997"/>
      <c r="AL1760" s="997"/>
      <c r="AM1760" s="997"/>
      <c r="AN1760" s="997"/>
      <c r="AO1760" s="997"/>
      <c r="AP1760" s="997"/>
      <c r="AQ1760" s="997"/>
      <c r="AR1760" s="997"/>
      <c r="AS1760" s="997"/>
      <c r="AT1760" s="997"/>
      <c r="AU1760" s="997"/>
      <c r="AV1760" s="997"/>
      <c r="AW1760" s="997"/>
      <c r="AX1760" s="997"/>
      <c r="AY1760" s="997"/>
      <c r="AZ1760" s="997"/>
      <c r="BA1760" s="997"/>
      <c r="BB1760" s="997"/>
      <c r="BC1760" s="997"/>
      <c r="BD1760" s="997"/>
      <c r="BE1760" s="997"/>
      <c r="BF1760" s="997"/>
      <c r="BG1760" s="997"/>
      <c r="BH1760" s="997"/>
      <c r="BI1760" s="997"/>
      <c r="BJ1760" s="997"/>
      <c r="BK1760" s="997"/>
      <c r="BL1760" s="997"/>
      <c r="BM1760" s="997"/>
      <c r="BN1760" s="997"/>
      <c r="BO1760" s="997"/>
      <c r="BP1760" s="997"/>
      <c r="BQ1760" s="997"/>
      <c r="BR1760" s="997"/>
      <c r="BS1760" s="997"/>
      <c r="BT1760" s="997"/>
      <c r="BU1760" s="997"/>
      <c r="BV1760" s="997"/>
      <c r="BW1760" s="997"/>
      <c r="BX1760" s="997"/>
      <c r="BY1760" s="998"/>
      <c r="BZ1760" s="985"/>
      <c r="CA1760" s="986"/>
      <c r="CB1760" s="986"/>
      <c r="CC1760" s="986"/>
      <c r="CD1760" s="986"/>
      <c r="CE1760" s="986"/>
      <c r="CF1760" s="986"/>
      <c r="CG1760" s="986"/>
      <c r="CH1760" s="987"/>
      <c r="CI1760" s="37"/>
      <c r="CJ1760" s="37"/>
    </row>
    <row r="1761" spans="1:98" ht="7.5" customHeight="1" x14ac:dyDescent="0.2">
      <c r="A1761" s="63"/>
      <c r="B1761" s="970"/>
      <c r="C1761" s="971"/>
      <c r="D1761" s="971"/>
      <c r="E1761" s="972"/>
      <c r="F1761" s="926"/>
      <c r="G1761" s="927"/>
      <c r="H1761" s="927"/>
      <c r="I1761" s="1003"/>
      <c r="J1761" s="1003"/>
      <c r="K1761" s="1003"/>
      <c r="L1761" s="1003"/>
      <c r="M1761" s="1003"/>
      <c r="N1761" s="1003"/>
      <c r="O1761" s="1003"/>
      <c r="P1761" s="1003"/>
      <c r="Q1761" s="1003"/>
      <c r="R1761" s="1003"/>
      <c r="S1761" s="1003"/>
      <c r="T1761" s="1003"/>
      <c r="U1761" s="1003"/>
      <c r="V1761" s="1003"/>
      <c r="W1761" s="1003"/>
      <c r="X1761" s="1003"/>
      <c r="Y1761" s="1003"/>
      <c r="Z1761" s="1003"/>
      <c r="AA1761" s="1003"/>
      <c r="AB1761" s="1003"/>
      <c r="AC1761" s="1003"/>
      <c r="AD1761" s="1003"/>
      <c r="AE1761" s="1003"/>
      <c r="AF1761" s="1003"/>
      <c r="AG1761" s="1003"/>
      <c r="AH1761" s="1003"/>
      <c r="AI1761" s="1003"/>
      <c r="AJ1761" s="1003"/>
      <c r="AK1761" s="1003"/>
      <c r="AL1761" s="1003"/>
      <c r="AM1761" s="1003"/>
      <c r="AN1761" s="1003"/>
      <c r="AO1761" s="1003"/>
      <c r="AP1761" s="1003"/>
      <c r="AQ1761" s="1003"/>
      <c r="AR1761" s="1003"/>
      <c r="AS1761" s="1003"/>
      <c r="AT1761" s="1003"/>
      <c r="AU1761" s="1003"/>
      <c r="AV1761" s="1003"/>
      <c r="AW1761" s="1003"/>
      <c r="AX1761" s="1003"/>
      <c r="AY1761" s="1003"/>
      <c r="AZ1761" s="1003"/>
      <c r="BA1761" s="1003"/>
      <c r="BB1761" s="1003"/>
      <c r="BC1761" s="1003"/>
      <c r="BD1761" s="1003"/>
      <c r="BE1761" s="1003"/>
      <c r="BF1761" s="1003"/>
      <c r="BG1761" s="1003"/>
      <c r="BH1761" s="1003"/>
      <c r="BI1761" s="1003"/>
      <c r="BJ1761" s="1003"/>
      <c r="BK1761" s="1003"/>
      <c r="BL1761" s="1003"/>
      <c r="BM1761" s="1003"/>
      <c r="BN1761" s="1003"/>
      <c r="BO1761" s="1003"/>
      <c r="BP1761" s="1003"/>
      <c r="BQ1761" s="1003"/>
      <c r="BR1761" s="1003"/>
      <c r="BS1761" s="1003"/>
      <c r="BT1761" s="1003"/>
      <c r="BU1761" s="1003"/>
      <c r="BV1761" s="1003"/>
      <c r="BW1761" s="1003"/>
      <c r="BX1761" s="1003"/>
      <c r="BY1761" s="1004"/>
      <c r="BZ1761" s="988"/>
      <c r="CA1761" s="989"/>
      <c r="CB1761" s="989"/>
      <c r="CC1761" s="989"/>
      <c r="CD1761" s="989"/>
      <c r="CE1761" s="989"/>
      <c r="CF1761" s="989"/>
      <c r="CG1761" s="989"/>
      <c r="CH1761" s="990"/>
      <c r="CI1761" s="37"/>
      <c r="CJ1761" s="37"/>
    </row>
    <row r="1762" spans="1:98" ht="12.75" customHeight="1" x14ac:dyDescent="0.2">
      <c r="A1762" s="37"/>
      <c r="B1762" s="901"/>
      <c r="C1762" s="901"/>
      <c r="D1762" s="901"/>
      <c r="E1762" s="901"/>
      <c r="F1762" s="900"/>
      <c r="G1762" s="900"/>
      <c r="H1762" s="900"/>
      <c r="I1762" s="902"/>
      <c r="J1762" s="902"/>
      <c r="K1762" s="902"/>
      <c r="L1762" s="902"/>
      <c r="M1762" s="902"/>
      <c r="N1762" s="902"/>
      <c r="O1762" s="902"/>
      <c r="P1762" s="902"/>
      <c r="Q1762" s="902"/>
      <c r="R1762" s="902"/>
      <c r="S1762" s="902"/>
      <c r="T1762" s="902"/>
      <c r="U1762" s="902"/>
      <c r="V1762" s="902"/>
      <c r="W1762" s="902"/>
      <c r="X1762" s="902"/>
      <c r="Y1762" s="902"/>
      <c r="Z1762" s="902"/>
      <c r="AA1762" s="902"/>
      <c r="AB1762" s="902"/>
      <c r="AC1762" s="902"/>
      <c r="AD1762" s="902"/>
      <c r="AE1762" s="902"/>
      <c r="AF1762" s="902"/>
      <c r="AG1762" s="902"/>
      <c r="AH1762" s="902"/>
      <c r="AI1762" s="902"/>
      <c r="AJ1762" s="902"/>
      <c r="AK1762" s="902"/>
      <c r="AL1762" s="902"/>
      <c r="AM1762" s="902"/>
      <c r="AN1762" s="902"/>
      <c r="AO1762" s="902"/>
      <c r="AP1762" s="902"/>
      <c r="AQ1762" s="902"/>
      <c r="AR1762" s="902"/>
      <c r="AS1762" s="902"/>
      <c r="AT1762" s="902"/>
      <c r="AU1762" s="902"/>
      <c r="AV1762" s="902"/>
      <c r="AW1762" s="902"/>
      <c r="AX1762" s="902"/>
      <c r="AY1762" s="902"/>
      <c r="AZ1762" s="902"/>
      <c r="BA1762" s="902"/>
      <c r="BB1762" s="902"/>
      <c r="BC1762" s="902"/>
      <c r="BD1762" s="902"/>
      <c r="BE1762" s="902"/>
      <c r="BF1762" s="902"/>
      <c r="BG1762" s="902"/>
      <c r="BH1762" s="902"/>
      <c r="BI1762" s="902"/>
      <c r="BJ1762" s="902"/>
      <c r="BK1762" s="902"/>
      <c r="BL1762" s="902"/>
      <c r="BM1762" s="902"/>
      <c r="BN1762" s="902"/>
      <c r="BO1762" s="902"/>
      <c r="BP1762" s="902"/>
      <c r="BQ1762" s="902"/>
      <c r="BR1762" s="902"/>
      <c r="BS1762" s="902"/>
      <c r="BT1762" s="902"/>
      <c r="BU1762" s="902"/>
      <c r="BV1762" s="902"/>
      <c r="BW1762" s="902"/>
      <c r="BX1762" s="902"/>
      <c r="BY1762" s="902"/>
      <c r="BZ1762" s="37"/>
      <c r="CA1762" s="37"/>
      <c r="CB1762" s="110"/>
      <c r="CC1762" s="110"/>
      <c r="CD1762" s="110"/>
      <c r="CE1762" s="110"/>
      <c r="CF1762" s="110"/>
      <c r="CG1762" s="110"/>
      <c r="CH1762" s="110"/>
      <c r="CI1762" s="110"/>
      <c r="CJ1762" s="110"/>
      <c r="CK1762" s="1"/>
      <c r="CL1762" s="1"/>
      <c r="CM1762" s="1"/>
      <c r="CN1762" s="1"/>
      <c r="CO1762" s="1"/>
      <c r="CP1762" s="1"/>
      <c r="CQ1762" s="1"/>
      <c r="CR1762" s="1"/>
      <c r="CS1762" s="1"/>
    </row>
    <row r="1763" spans="1:98" ht="12.75" customHeight="1" x14ac:dyDescent="0.2">
      <c r="A1763" s="37"/>
      <c r="B1763" s="901"/>
      <c r="C1763" s="901"/>
      <c r="D1763" s="901"/>
      <c r="E1763" s="901"/>
      <c r="F1763" s="900"/>
      <c r="G1763" s="900"/>
      <c r="H1763" s="900"/>
      <c r="I1763" s="902"/>
      <c r="J1763" s="902"/>
      <c r="K1763" s="902"/>
      <c r="L1763" s="902"/>
      <c r="M1763" s="902"/>
      <c r="N1763" s="902"/>
      <c r="O1763" s="902"/>
      <c r="P1763" s="902"/>
      <c r="Q1763" s="902"/>
      <c r="R1763" s="902"/>
      <c r="S1763" s="902"/>
      <c r="T1763" s="902"/>
      <c r="U1763" s="902"/>
      <c r="V1763" s="902"/>
      <c r="W1763" s="902"/>
      <c r="X1763" s="902"/>
      <c r="Y1763" s="902"/>
      <c r="Z1763" s="902"/>
      <c r="AA1763" s="902"/>
      <c r="AB1763" s="902"/>
      <c r="AC1763" s="902"/>
      <c r="AD1763" s="902"/>
      <c r="AE1763" s="902"/>
      <c r="AF1763" s="902"/>
      <c r="AG1763" s="902"/>
      <c r="AH1763" s="902"/>
      <c r="AI1763" s="902"/>
      <c r="AJ1763" s="902"/>
      <c r="AK1763" s="902"/>
      <c r="AL1763" s="902"/>
      <c r="AM1763" s="902"/>
      <c r="AN1763" s="902"/>
      <c r="AO1763" s="902"/>
      <c r="AP1763" s="902"/>
      <c r="AQ1763" s="902"/>
      <c r="AR1763" s="902"/>
      <c r="AS1763" s="902"/>
      <c r="AT1763" s="902"/>
      <c r="AU1763" s="902"/>
      <c r="AV1763" s="902"/>
      <c r="AW1763" s="902"/>
      <c r="AX1763" s="902"/>
      <c r="AY1763" s="902"/>
      <c r="AZ1763" s="902"/>
      <c r="BA1763" s="902"/>
      <c r="BB1763" s="902"/>
      <c r="BC1763" s="902"/>
      <c r="BD1763" s="902"/>
      <c r="BE1763" s="902"/>
      <c r="BF1763" s="902"/>
      <c r="BG1763" s="902"/>
      <c r="BH1763" s="902"/>
      <c r="BI1763" s="902"/>
      <c r="BJ1763" s="902"/>
      <c r="BK1763" s="902"/>
      <c r="BL1763" s="902"/>
      <c r="BM1763" s="902"/>
      <c r="BN1763" s="902"/>
      <c r="BO1763" s="902"/>
      <c r="BP1763" s="902"/>
      <c r="BQ1763" s="902"/>
      <c r="BR1763" s="902"/>
      <c r="BS1763" s="902"/>
      <c r="BT1763" s="902"/>
      <c r="BU1763" s="902"/>
      <c r="BV1763" s="902"/>
      <c r="BW1763" s="902"/>
      <c r="BX1763" s="902"/>
      <c r="BY1763" s="902"/>
      <c r="BZ1763" s="37"/>
      <c r="CA1763" s="37"/>
      <c r="CB1763" s="110"/>
      <c r="CC1763" s="110"/>
      <c r="CD1763" s="110"/>
      <c r="CE1763" s="110"/>
      <c r="CF1763" s="110"/>
      <c r="CG1763" s="110"/>
      <c r="CH1763" s="110"/>
      <c r="CI1763" s="110"/>
      <c r="CJ1763" s="110"/>
      <c r="CK1763" s="1"/>
      <c r="CL1763" s="1"/>
      <c r="CM1763" s="1"/>
      <c r="CN1763" s="1"/>
      <c r="CO1763" s="1"/>
      <c r="CP1763" s="1"/>
      <c r="CQ1763" s="1"/>
      <c r="CR1763" s="1"/>
      <c r="CS1763" s="1"/>
    </row>
    <row r="1764" spans="1:98" ht="12.75" customHeight="1" x14ac:dyDescent="0.2">
      <c r="A1764" s="37"/>
      <c r="B1764" s="901"/>
      <c r="C1764" s="901"/>
      <c r="D1764" s="901"/>
      <c r="E1764" s="901"/>
      <c r="F1764" s="900"/>
      <c r="G1764" s="900"/>
      <c r="H1764" s="900"/>
      <c r="I1764" s="902"/>
      <c r="J1764" s="902"/>
      <c r="K1764" s="902"/>
      <c r="L1764" s="902"/>
      <c r="M1764" s="902"/>
      <c r="N1764" s="902"/>
      <c r="O1764" s="902"/>
      <c r="P1764" s="902"/>
      <c r="Q1764" s="902"/>
      <c r="R1764" s="902"/>
      <c r="S1764" s="902"/>
      <c r="T1764" s="902"/>
      <c r="U1764" s="902"/>
      <c r="V1764" s="902"/>
      <c r="W1764" s="902"/>
      <c r="X1764" s="902"/>
      <c r="Y1764" s="902"/>
      <c r="Z1764" s="902"/>
      <c r="AA1764" s="902"/>
      <c r="AB1764" s="902"/>
      <c r="AC1764" s="902"/>
      <c r="AD1764" s="902"/>
      <c r="AE1764" s="902"/>
      <c r="AF1764" s="902"/>
      <c r="AG1764" s="902"/>
      <c r="AH1764" s="902"/>
      <c r="AI1764" s="902"/>
      <c r="AJ1764" s="902"/>
      <c r="AK1764" s="902"/>
      <c r="AL1764" s="902"/>
      <c r="AM1764" s="902"/>
      <c r="AN1764" s="902"/>
      <c r="AO1764" s="902"/>
      <c r="AP1764" s="902"/>
      <c r="AQ1764" s="902"/>
      <c r="AR1764" s="902"/>
      <c r="AS1764" s="902"/>
      <c r="AT1764" s="902"/>
      <c r="AU1764" s="902"/>
      <c r="AV1764" s="902"/>
      <c r="AW1764" s="902"/>
      <c r="AX1764" s="902"/>
      <c r="AY1764" s="902"/>
      <c r="AZ1764" s="902"/>
      <c r="BA1764" s="902"/>
      <c r="BB1764" s="902"/>
      <c r="BC1764" s="902"/>
      <c r="BD1764" s="902"/>
      <c r="BE1764" s="902"/>
      <c r="BF1764" s="902"/>
      <c r="BG1764" s="902"/>
      <c r="BH1764" s="902"/>
      <c r="BI1764" s="902"/>
      <c r="BJ1764" s="902"/>
      <c r="BK1764" s="902"/>
      <c r="BL1764" s="902"/>
      <c r="BM1764" s="902"/>
      <c r="BN1764" s="902"/>
      <c r="BO1764" s="902"/>
      <c r="BP1764" s="902"/>
      <c r="BQ1764" s="902"/>
      <c r="BR1764" s="902"/>
      <c r="BS1764" s="902"/>
      <c r="BT1764" s="902"/>
      <c r="BU1764" s="902"/>
      <c r="BV1764" s="902"/>
      <c r="BW1764" s="902"/>
      <c r="BX1764" s="902"/>
      <c r="BY1764" s="902"/>
      <c r="BZ1764" s="37"/>
      <c r="CA1764" s="37"/>
      <c r="CB1764" s="110"/>
      <c r="CC1764" s="110"/>
      <c r="CD1764" s="110"/>
      <c r="CE1764" s="110"/>
      <c r="CF1764" s="110"/>
      <c r="CG1764" s="110"/>
      <c r="CH1764" s="110"/>
      <c r="CI1764" s="110"/>
      <c r="CJ1764" s="110"/>
      <c r="CK1764" s="1"/>
      <c r="CL1764" s="1"/>
      <c r="CM1764" s="1"/>
      <c r="CN1764" s="1"/>
      <c r="CO1764" s="1"/>
      <c r="CP1764" s="1"/>
      <c r="CQ1764" s="1"/>
      <c r="CR1764" s="1"/>
      <c r="CS1764" s="1"/>
    </row>
    <row r="1765" spans="1:98" ht="12.75" customHeight="1" x14ac:dyDescent="0.2">
      <c r="A1765" s="37"/>
      <c r="B1765" s="901"/>
      <c r="C1765" s="901"/>
      <c r="D1765" s="901"/>
      <c r="E1765" s="901"/>
      <c r="F1765" s="900"/>
      <c r="G1765" s="900"/>
      <c r="H1765" s="900"/>
      <c r="I1765" s="902"/>
      <c r="J1765" s="902"/>
      <c r="K1765" s="902"/>
      <c r="L1765" s="902"/>
      <c r="M1765" s="902"/>
      <c r="N1765" s="902"/>
      <c r="O1765" s="902"/>
      <c r="P1765" s="902"/>
      <c r="Q1765" s="902"/>
      <c r="R1765" s="902"/>
      <c r="S1765" s="902"/>
      <c r="T1765" s="902"/>
      <c r="U1765" s="902"/>
      <c r="V1765" s="902"/>
      <c r="W1765" s="902"/>
      <c r="X1765" s="902"/>
      <c r="Y1765" s="902"/>
      <c r="Z1765" s="902"/>
      <c r="AA1765" s="902"/>
      <c r="AB1765" s="902"/>
      <c r="AC1765" s="902"/>
      <c r="AD1765" s="902"/>
      <c r="AE1765" s="902"/>
      <c r="AF1765" s="902"/>
      <c r="AG1765" s="902"/>
      <c r="AH1765" s="902"/>
      <c r="AI1765" s="902"/>
      <c r="AJ1765" s="902"/>
      <c r="AK1765" s="902"/>
      <c r="AL1765" s="902"/>
      <c r="AM1765" s="902"/>
      <c r="AN1765" s="902"/>
      <c r="AO1765" s="902"/>
      <c r="AP1765" s="902"/>
      <c r="AQ1765" s="902"/>
      <c r="AR1765" s="902"/>
      <c r="AS1765" s="902"/>
      <c r="AT1765" s="902"/>
      <c r="AU1765" s="902"/>
      <c r="AV1765" s="902"/>
      <c r="AW1765" s="902"/>
      <c r="AX1765" s="902"/>
      <c r="AY1765" s="902"/>
      <c r="AZ1765" s="902"/>
      <c r="BA1765" s="902"/>
      <c r="BB1765" s="902"/>
      <c r="BC1765" s="902"/>
      <c r="BD1765" s="902"/>
      <c r="BE1765" s="902"/>
      <c r="BF1765" s="902"/>
      <c r="BG1765" s="902"/>
      <c r="BH1765" s="902"/>
      <c r="BI1765" s="902"/>
      <c r="BJ1765" s="902"/>
      <c r="BK1765" s="902"/>
      <c r="BL1765" s="902"/>
      <c r="BM1765" s="902"/>
      <c r="BN1765" s="902"/>
      <c r="BO1765" s="902"/>
      <c r="BP1765" s="902"/>
      <c r="BQ1765" s="902"/>
      <c r="BR1765" s="902"/>
      <c r="BS1765" s="902"/>
      <c r="BT1765" s="902"/>
      <c r="BU1765" s="902"/>
      <c r="BV1765" s="902"/>
      <c r="BW1765" s="902"/>
      <c r="BX1765" s="902"/>
      <c r="BY1765" s="902"/>
      <c r="BZ1765" s="37"/>
      <c r="CA1765" s="37"/>
      <c r="CB1765" s="110"/>
      <c r="CC1765" s="110"/>
      <c r="CD1765" s="110"/>
      <c r="CE1765" s="110"/>
      <c r="CF1765" s="110"/>
      <c r="CG1765" s="110"/>
      <c r="CH1765" s="110"/>
      <c r="CI1765" s="110"/>
      <c r="CJ1765" s="110"/>
      <c r="CK1765" s="1"/>
      <c r="CL1765" s="1"/>
      <c r="CM1765" s="1"/>
      <c r="CN1765" s="1"/>
      <c r="CO1765" s="1"/>
      <c r="CP1765" s="1"/>
      <c r="CQ1765" s="1"/>
      <c r="CR1765" s="1"/>
      <c r="CS1765" s="1"/>
    </row>
    <row r="1766" spans="1:98" ht="12.75" customHeight="1" x14ac:dyDescent="0.2">
      <c r="A1766" s="37"/>
      <c r="B1766" s="901"/>
      <c r="C1766" s="901"/>
      <c r="D1766" s="901"/>
      <c r="E1766" s="901"/>
      <c r="F1766" s="900"/>
      <c r="G1766" s="900"/>
      <c r="H1766" s="900"/>
      <c r="I1766" s="902"/>
      <c r="J1766" s="902"/>
      <c r="K1766" s="902"/>
      <c r="L1766" s="902"/>
      <c r="M1766" s="902"/>
      <c r="N1766" s="902"/>
      <c r="O1766" s="902"/>
      <c r="P1766" s="902"/>
      <c r="Q1766" s="902"/>
      <c r="R1766" s="902"/>
      <c r="S1766" s="902"/>
      <c r="T1766" s="902"/>
      <c r="U1766" s="902"/>
      <c r="V1766" s="902"/>
      <c r="W1766" s="902"/>
      <c r="X1766" s="902"/>
      <c r="Y1766" s="902"/>
      <c r="Z1766" s="902"/>
      <c r="AA1766" s="902"/>
      <c r="AB1766" s="902"/>
      <c r="AC1766" s="902"/>
      <c r="AD1766" s="902"/>
      <c r="AE1766" s="902"/>
      <c r="AF1766" s="902"/>
      <c r="AG1766" s="902"/>
      <c r="AH1766" s="902"/>
      <c r="AI1766" s="902"/>
      <c r="AJ1766" s="902"/>
      <c r="AK1766" s="902"/>
      <c r="AL1766" s="902"/>
      <c r="AM1766" s="902"/>
      <c r="AN1766" s="902"/>
      <c r="AO1766" s="902"/>
      <c r="AP1766" s="902"/>
      <c r="AQ1766" s="902"/>
      <c r="AR1766" s="902"/>
      <c r="AS1766" s="902"/>
      <c r="AT1766" s="902"/>
      <c r="AU1766" s="902"/>
      <c r="AV1766" s="902"/>
      <c r="AW1766" s="902"/>
      <c r="AX1766" s="902"/>
      <c r="AY1766" s="902"/>
      <c r="AZ1766" s="902"/>
      <c r="BA1766" s="902"/>
      <c r="BB1766" s="902"/>
      <c r="BC1766" s="902"/>
      <c r="BD1766" s="902"/>
      <c r="BE1766" s="902"/>
      <c r="BF1766" s="902"/>
      <c r="BG1766" s="902"/>
      <c r="BH1766" s="902"/>
      <c r="BI1766" s="902"/>
      <c r="BJ1766" s="902"/>
      <c r="BK1766" s="902"/>
      <c r="BL1766" s="902"/>
      <c r="BM1766" s="902"/>
      <c r="BN1766" s="902"/>
      <c r="BO1766" s="902"/>
      <c r="BP1766" s="902"/>
      <c r="BQ1766" s="902"/>
      <c r="BR1766" s="902"/>
      <c r="BS1766" s="902"/>
      <c r="BT1766" s="902"/>
      <c r="BU1766" s="902"/>
      <c r="BV1766" s="902"/>
      <c r="BW1766" s="902"/>
      <c r="BX1766" s="902"/>
      <c r="BY1766" s="902"/>
      <c r="BZ1766" s="37"/>
      <c r="CA1766" s="37"/>
      <c r="CB1766" s="110"/>
      <c r="CC1766" s="110"/>
      <c r="CD1766" s="110"/>
      <c r="CE1766" s="110"/>
      <c r="CF1766" s="110"/>
      <c r="CG1766" s="110"/>
      <c r="CH1766" s="110"/>
      <c r="CI1766" s="110"/>
      <c r="CJ1766" s="110"/>
      <c r="CK1766" s="1"/>
      <c r="CL1766" s="1"/>
      <c r="CM1766" s="1"/>
      <c r="CN1766" s="1"/>
      <c r="CO1766" s="1"/>
      <c r="CP1766" s="1"/>
      <c r="CQ1766" s="1"/>
      <c r="CR1766" s="1"/>
      <c r="CS1766" s="1"/>
    </row>
    <row r="1767" spans="1:98" s="44" customFormat="1" ht="22.5" customHeight="1" x14ac:dyDescent="0.2">
      <c r="B1767" s="1236" t="s">
        <v>1409</v>
      </c>
      <c r="C1767" s="1236"/>
      <c r="D1767" s="1236"/>
      <c r="E1767" s="1236"/>
      <c r="F1767" s="1236"/>
      <c r="G1767" s="1236"/>
      <c r="H1767" s="1236"/>
      <c r="I1767" s="1236"/>
      <c r="J1767" s="1236"/>
      <c r="K1767" s="1236"/>
      <c r="L1767" s="1236"/>
      <c r="M1767" s="1236"/>
      <c r="N1767" s="1236"/>
      <c r="O1767" s="1236"/>
      <c r="P1767" s="1236"/>
      <c r="Q1767" s="1236"/>
      <c r="R1767" s="1236"/>
      <c r="S1767" s="1236"/>
      <c r="T1767" s="1236"/>
      <c r="U1767" s="1236"/>
      <c r="V1767" s="1236"/>
      <c r="W1767" s="1236"/>
      <c r="X1767" s="1236"/>
      <c r="Y1767" s="1236"/>
      <c r="Z1767" s="1236"/>
      <c r="AA1767" s="1236"/>
      <c r="AB1767" s="1236"/>
      <c r="AC1767" s="1236"/>
      <c r="AD1767" s="1236"/>
      <c r="AE1767" s="1236"/>
      <c r="AF1767" s="1236"/>
      <c r="AG1767" s="1236"/>
      <c r="AH1767" s="1236"/>
      <c r="AI1767" s="1236"/>
      <c r="AJ1767" s="1236"/>
      <c r="AK1767" s="1236"/>
      <c r="AL1767" s="1236"/>
      <c r="AM1767" s="1236"/>
      <c r="AN1767" s="1236"/>
      <c r="AO1767" s="1236"/>
      <c r="AP1767" s="1236"/>
      <c r="AQ1767" s="1236"/>
      <c r="AR1767" s="1236"/>
      <c r="AS1767" s="1236"/>
      <c r="AT1767" s="1236"/>
      <c r="AU1767" s="1236"/>
      <c r="AV1767" s="1236"/>
      <c r="AW1767" s="1236"/>
      <c r="AX1767" s="1236"/>
      <c r="AY1767" s="1236"/>
      <c r="AZ1767" s="1236"/>
      <c r="BA1767" s="1236"/>
      <c r="BB1767" s="1236"/>
      <c r="BC1767" s="1236"/>
      <c r="BD1767" s="1236"/>
      <c r="BE1767" s="1236"/>
      <c r="BF1767" s="1236"/>
      <c r="BG1767" s="1236"/>
      <c r="BH1767" s="1236"/>
      <c r="BI1767" s="1236"/>
      <c r="BJ1767" s="1236"/>
      <c r="BK1767" s="1236"/>
      <c r="BL1767" s="1236"/>
      <c r="BM1767" s="1236"/>
      <c r="BN1767" s="1236"/>
      <c r="BO1767" s="1236"/>
      <c r="BP1767" s="1236"/>
      <c r="BQ1767" s="1236"/>
      <c r="BR1767" s="1236"/>
      <c r="BS1767" s="1236"/>
      <c r="BT1767" s="1236"/>
      <c r="BU1767" s="1236"/>
      <c r="BV1767" s="1236"/>
      <c r="BW1767" s="1236"/>
      <c r="BX1767" s="1236"/>
      <c r="BY1767" s="1236"/>
      <c r="BZ1767" s="1026"/>
      <c r="CA1767" s="1026"/>
      <c r="CB1767" s="1026"/>
      <c r="CC1767" s="1026"/>
      <c r="CD1767" s="1026"/>
      <c r="CE1767" s="1026"/>
      <c r="CF1767" s="1026"/>
      <c r="CG1767" s="1026"/>
      <c r="CH1767" s="1026"/>
      <c r="CK1767" s="112"/>
      <c r="CL1767" s="115"/>
      <c r="CM1767" s="115"/>
      <c r="CN1767" s="115"/>
      <c r="CO1767" s="115"/>
      <c r="CP1767" s="115"/>
      <c r="CQ1767" s="115"/>
      <c r="CR1767" s="115"/>
      <c r="CS1767" s="115"/>
    </row>
    <row r="1768" spans="1:98" ht="12.75" customHeight="1" x14ac:dyDescent="0.2">
      <c r="A1768" s="37"/>
      <c r="B1768" s="736"/>
      <c r="C1768" s="736"/>
      <c r="D1768" s="736"/>
      <c r="E1768" s="737"/>
      <c r="F1768" s="1027" t="s">
        <v>605</v>
      </c>
      <c r="G1768" s="1028"/>
      <c r="H1768" s="1028"/>
      <c r="I1768" s="1028"/>
      <c r="J1768" s="1028"/>
      <c r="K1768" s="1028"/>
      <c r="L1768" s="1028"/>
      <c r="M1768" s="1028"/>
      <c r="N1768" s="1028"/>
      <c r="O1768" s="1028"/>
      <c r="P1768" s="1028"/>
      <c r="Q1768" s="1028"/>
      <c r="R1768" s="1028"/>
      <c r="S1768" s="1028"/>
      <c r="T1768" s="1028"/>
      <c r="U1768" s="1028"/>
      <c r="V1768" s="1028"/>
      <c r="W1768" s="1028"/>
      <c r="X1768" s="1028"/>
      <c r="Y1768" s="1028"/>
      <c r="Z1768" s="1028"/>
      <c r="AA1768" s="1028"/>
      <c r="AB1768" s="1028"/>
      <c r="AC1768" s="1028"/>
      <c r="AD1768" s="1028"/>
      <c r="AE1768" s="1028"/>
      <c r="AF1768" s="1028"/>
      <c r="AG1768" s="1028"/>
      <c r="AH1768" s="1028"/>
      <c r="AI1768" s="1028"/>
      <c r="AJ1768" s="1028"/>
      <c r="AK1768" s="1028"/>
      <c r="AL1768" s="1028"/>
      <c r="AM1768" s="1028"/>
      <c r="AN1768" s="1028"/>
      <c r="AO1768" s="1028"/>
      <c r="AP1768" s="1029"/>
      <c r="AQ1768" s="1007"/>
      <c r="AR1768" s="1008"/>
      <c r="AS1768" s="1008"/>
      <c r="AT1768" s="1008"/>
      <c r="AU1768" s="1008"/>
      <c r="AV1768" s="1008"/>
      <c r="AW1768" s="1008"/>
      <c r="AX1768" s="1008"/>
      <c r="AY1768" s="1008"/>
      <c r="AZ1768" s="1008"/>
      <c r="BA1768" s="1008"/>
      <c r="BB1768" s="1008"/>
      <c r="BC1768" s="1008"/>
      <c r="BD1768" s="1009"/>
      <c r="BE1768" s="1013"/>
      <c r="BF1768" s="1014"/>
      <c r="BG1768" s="1014"/>
      <c r="BH1768" s="1014"/>
      <c r="BI1768" s="1014"/>
      <c r="BJ1768" s="1014"/>
      <c r="BK1768" s="1014"/>
      <c r="BL1768" s="1014"/>
      <c r="BM1768" s="1014"/>
      <c r="BN1768" s="1014"/>
      <c r="BO1768" s="1014"/>
      <c r="BP1768" s="1014"/>
      <c r="BQ1768" s="1014"/>
      <c r="BR1768" s="1014"/>
      <c r="BS1768" s="1014"/>
      <c r="BT1768" s="1014"/>
      <c r="BU1768" s="1014"/>
      <c r="BV1768" s="1014"/>
      <c r="BW1768" s="1014"/>
      <c r="BX1768" s="1014"/>
      <c r="BY1768" s="1014"/>
      <c r="BZ1768" s="1014"/>
      <c r="CA1768" s="1014"/>
      <c r="CB1768" s="1014"/>
      <c r="CC1768" s="1014"/>
      <c r="CD1768" s="1014"/>
      <c r="CE1768" s="1014"/>
      <c r="CF1768" s="1014"/>
      <c r="CG1768" s="1014"/>
      <c r="CH1768" s="1014"/>
      <c r="CI1768" s="62"/>
      <c r="CJ1768" s="37"/>
      <c r="CK1768" s="112"/>
    </row>
    <row r="1769" spans="1:98" ht="12.75" customHeight="1" x14ac:dyDescent="0.2">
      <c r="A1769" s="37"/>
      <c r="B1769" s="736"/>
      <c r="C1769" s="736"/>
      <c r="D1769" s="736"/>
      <c r="E1769" s="736"/>
      <c r="F1769" s="1030"/>
      <c r="G1769" s="1031"/>
      <c r="H1769" s="1031"/>
      <c r="I1769" s="1031"/>
      <c r="J1769" s="1031"/>
      <c r="K1769" s="1031"/>
      <c r="L1769" s="1031"/>
      <c r="M1769" s="1031"/>
      <c r="N1769" s="1031"/>
      <c r="O1769" s="1031"/>
      <c r="P1769" s="1031"/>
      <c r="Q1769" s="1031"/>
      <c r="R1769" s="1031"/>
      <c r="S1769" s="1031"/>
      <c r="T1769" s="1031"/>
      <c r="U1769" s="1031"/>
      <c r="V1769" s="1031"/>
      <c r="W1769" s="1031"/>
      <c r="X1769" s="1031"/>
      <c r="Y1769" s="1031"/>
      <c r="Z1769" s="1031"/>
      <c r="AA1769" s="1031"/>
      <c r="AB1769" s="1031"/>
      <c r="AC1769" s="1031"/>
      <c r="AD1769" s="1031"/>
      <c r="AE1769" s="1031"/>
      <c r="AF1769" s="1031"/>
      <c r="AG1769" s="1031"/>
      <c r="AH1769" s="1031"/>
      <c r="AI1769" s="1031"/>
      <c r="AJ1769" s="1031"/>
      <c r="AK1769" s="1031"/>
      <c r="AL1769" s="1031"/>
      <c r="AM1769" s="1031"/>
      <c r="AN1769" s="1031"/>
      <c r="AO1769" s="1031"/>
      <c r="AP1769" s="1032"/>
      <c r="AQ1769" s="1010"/>
      <c r="AR1769" s="1011"/>
      <c r="AS1769" s="1011"/>
      <c r="AT1769" s="1011"/>
      <c r="AU1769" s="1011"/>
      <c r="AV1769" s="1011"/>
      <c r="AW1769" s="1011"/>
      <c r="AX1769" s="1011"/>
      <c r="AY1769" s="1011"/>
      <c r="AZ1769" s="1011"/>
      <c r="BA1769" s="1011"/>
      <c r="BB1769" s="1011"/>
      <c r="BC1769" s="1011"/>
      <c r="BD1769" s="1012"/>
      <c r="BE1769" s="1013"/>
      <c r="BF1769" s="1014"/>
      <c r="BG1769" s="1014"/>
      <c r="BH1769" s="1014"/>
      <c r="BI1769" s="1014"/>
      <c r="BJ1769" s="1014"/>
      <c r="BK1769" s="1014"/>
      <c r="BL1769" s="1014"/>
      <c r="BM1769" s="1014"/>
      <c r="BN1769" s="1014"/>
      <c r="BO1769" s="1014"/>
      <c r="BP1769" s="1014"/>
      <c r="BQ1769" s="1014"/>
      <c r="BR1769" s="1014"/>
      <c r="BS1769" s="1014"/>
      <c r="BT1769" s="1014"/>
      <c r="BU1769" s="1014"/>
      <c r="BV1769" s="1014"/>
      <c r="BW1769" s="1014"/>
      <c r="BX1769" s="1014"/>
      <c r="BY1769" s="1014"/>
      <c r="BZ1769" s="1014"/>
      <c r="CA1769" s="1014"/>
      <c r="CB1769" s="1014"/>
      <c r="CC1769" s="1014"/>
      <c r="CD1769" s="1014"/>
      <c r="CE1769" s="1014"/>
      <c r="CF1769" s="1014"/>
      <c r="CG1769" s="1014"/>
      <c r="CH1769" s="1014"/>
      <c r="CI1769" s="62"/>
      <c r="CJ1769" s="37"/>
      <c r="CK1769" s="112" t="s">
        <v>71</v>
      </c>
      <c r="CL1769" s="112"/>
      <c r="CM1769" s="112"/>
      <c r="CN1769" s="112"/>
      <c r="CO1769" s="112"/>
    </row>
    <row r="1770" spans="1:98" s="44" customFormat="1" ht="22.5" customHeight="1" x14ac:dyDescent="0.2">
      <c r="B1770" s="745"/>
      <c r="C1770" s="745"/>
      <c r="D1770" s="745"/>
      <c r="E1770" s="745"/>
      <c r="F1770" s="745"/>
      <c r="G1770" s="745"/>
      <c r="H1770" s="745"/>
      <c r="I1770" s="745"/>
      <c r="J1770" s="745"/>
      <c r="K1770" s="745"/>
      <c r="L1770" s="745"/>
      <c r="M1770" s="745"/>
      <c r="N1770" s="745"/>
      <c r="O1770" s="745"/>
      <c r="P1770" s="745"/>
      <c r="Q1770" s="745"/>
      <c r="R1770" s="745"/>
      <c r="S1770" s="745"/>
      <c r="T1770" s="745"/>
      <c r="U1770" s="745"/>
      <c r="V1770" s="745"/>
      <c r="W1770" s="745"/>
      <c r="X1770" s="745"/>
      <c r="Y1770" s="745"/>
      <c r="Z1770" s="745"/>
      <c r="AA1770" s="745"/>
      <c r="AB1770" s="745"/>
      <c r="AC1770" s="745"/>
      <c r="AD1770" s="745"/>
      <c r="AE1770" s="745"/>
      <c r="AF1770" s="745"/>
      <c r="AG1770" s="745"/>
      <c r="AH1770" s="745"/>
      <c r="AI1770" s="745"/>
      <c r="AJ1770" s="745"/>
      <c r="AK1770" s="745"/>
      <c r="AL1770" s="745"/>
      <c r="AM1770" s="745"/>
      <c r="AN1770" s="745"/>
      <c r="AO1770" s="745"/>
      <c r="AP1770" s="745"/>
      <c r="AQ1770" s="745"/>
      <c r="AR1770" s="745"/>
      <c r="AS1770" s="745"/>
      <c r="AT1770" s="745"/>
      <c r="AU1770" s="745"/>
      <c r="AV1770" s="745"/>
      <c r="AW1770" s="745"/>
      <c r="AX1770" s="745"/>
      <c r="AY1770" s="745"/>
      <c r="AZ1770" s="745"/>
      <c r="BA1770" s="745"/>
      <c r="BB1770" s="745"/>
      <c r="BC1770" s="745"/>
      <c r="BD1770" s="745"/>
      <c r="BE1770" s="745"/>
      <c r="BF1770" s="745"/>
      <c r="BG1770" s="745"/>
      <c r="BH1770" s="745"/>
      <c r="BI1770" s="745"/>
      <c r="BJ1770" s="745"/>
      <c r="BK1770" s="745"/>
      <c r="BL1770" s="745"/>
      <c r="BM1770" s="745"/>
      <c r="BN1770" s="745"/>
      <c r="BO1770" s="745"/>
      <c r="BP1770" s="745"/>
      <c r="BQ1770" s="745"/>
      <c r="BR1770" s="745"/>
      <c r="BS1770" s="745"/>
      <c r="BT1770" s="745"/>
      <c r="BU1770" s="745"/>
      <c r="BV1770" s="745"/>
      <c r="BW1770" s="745"/>
      <c r="BX1770" s="745"/>
      <c r="BY1770" s="745"/>
      <c r="BZ1770" s="752"/>
      <c r="CA1770" s="752"/>
      <c r="CB1770" s="752"/>
      <c r="CC1770" s="752"/>
      <c r="CD1770" s="752"/>
      <c r="CE1770" s="752"/>
      <c r="CF1770" s="752"/>
      <c r="CG1770" s="752"/>
      <c r="CH1770" s="752"/>
      <c r="CK1770" s="112"/>
      <c r="CL1770" s="115"/>
      <c r="CM1770" s="115"/>
      <c r="CN1770" s="115"/>
      <c r="CO1770" s="115"/>
      <c r="CP1770" s="115"/>
      <c r="CQ1770" s="115"/>
      <c r="CR1770" s="115"/>
      <c r="CS1770" s="115"/>
    </row>
    <row r="1771" spans="1:98" ht="12.75" customHeight="1" x14ac:dyDescent="0.2">
      <c r="A1771" s="63"/>
      <c r="B1771" s="1070" t="s">
        <v>1459</v>
      </c>
      <c r="C1771" s="1071"/>
      <c r="D1771" s="1071"/>
      <c r="E1771" s="1071"/>
      <c r="F1771" s="1071"/>
      <c r="G1771" s="1071"/>
      <c r="H1771" s="1071"/>
      <c r="I1771" s="1071"/>
      <c r="J1771" s="1071"/>
      <c r="K1771" s="1071"/>
      <c r="L1771" s="1071"/>
      <c r="M1771" s="1071"/>
      <c r="N1771" s="1071"/>
      <c r="O1771" s="1071"/>
      <c r="P1771" s="1071"/>
      <c r="Q1771" s="1071"/>
      <c r="R1771" s="1071"/>
      <c r="S1771" s="1071"/>
      <c r="T1771" s="1071"/>
      <c r="U1771" s="1071"/>
      <c r="V1771" s="1071"/>
      <c r="W1771" s="1071"/>
      <c r="X1771" s="1071"/>
      <c r="Y1771" s="1071"/>
      <c r="Z1771" s="1071"/>
      <c r="AA1771" s="1071"/>
      <c r="AB1771" s="1071"/>
      <c r="AC1771" s="1071"/>
      <c r="AD1771" s="1071"/>
      <c r="AE1771" s="1071"/>
      <c r="AF1771" s="1071"/>
      <c r="AG1771" s="1071"/>
      <c r="AH1771" s="1071"/>
      <c r="AI1771" s="1071"/>
      <c r="AJ1771" s="1071"/>
      <c r="AK1771" s="1071"/>
      <c r="AL1771" s="1071"/>
      <c r="AM1771" s="1071"/>
      <c r="AN1771" s="1071"/>
      <c r="AO1771" s="1071"/>
      <c r="AP1771" s="1071"/>
      <c r="AQ1771" s="1071"/>
      <c r="AR1771" s="1071"/>
      <c r="AS1771" s="1071"/>
      <c r="AT1771" s="1071"/>
      <c r="AU1771" s="1071"/>
      <c r="AV1771" s="1071"/>
      <c r="AW1771" s="1071"/>
      <c r="AX1771" s="1071"/>
      <c r="AY1771" s="1071"/>
      <c r="AZ1771" s="1071"/>
      <c r="BA1771" s="1071"/>
      <c r="BB1771" s="1071"/>
      <c r="BC1771" s="1071"/>
      <c r="BD1771" s="1071"/>
      <c r="BE1771" s="1071"/>
      <c r="BF1771" s="1071"/>
      <c r="BG1771" s="1071"/>
      <c r="BH1771" s="1071"/>
      <c r="BI1771" s="1071"/>
      <c r="BJ1771" s="1071"/>
      <c r="BK1771" s="1071"/>
      <c r="BL1771" s="1071"/>
      <c r="BM1771" s="1071"/>
      <c r="BN1771" s="1071"/>
      <c r="BO1771" s="1071"/>
      <c r="BP1771" s="1071"/>
      <c r="BQ1771" s="1071"/>
      <c r="BR1771" s="1071"/>
      <c r="BS1771" s="1071"/>
      <c r="BT1771" s="1071"/>
      <c r="BU1771" s="1071"/>
      <c r="BV1771" s="1071"/>
      <c r="BW1771" s="1071"/>
      <c r="BX1771" s="1071"/>
      <c r="BY1771" s="1071"/>
      <c r="BZ1771" s="982"/>
      <c r="CA1771" s="983"/>
      <c r="CB1771" s="983"/>
      <c r="CC1771" s="983"/>
      <c r="CD1771" s="983"/>
      <c r="CE1771" s="983"/>
      <c r="CF1771" s="983"/>
      <c r="CG1771" s="983"/>
      <c r="CH1771" s="984"/>
      <c r="CI1771" s="949"/>
      <c r="CJ1771" s="37"/>
      <c r="CK1771" s="37"/>
      <c r="CL1771" s="112"/>
      <c r="CM1771" s="112"/>
      <c r="CN1771" s="112"/>
      <c r="CT1771" s="110"/>
    </row>
    <row r="1772" spans="1:98" ht="12.75" customHeight="1" x14ac:dyDescent="0.2">
      <c r="A1772" s="63"/>
      <c r="B1772" s="1073"/>
      <c r="C1772" s="1074"/>
      <c r="D1772" s="1074"/>
      <c r="E1772" s="1074"/>
      <c r="F1772" s="1074"/>
      <c r="G1772" s="1074"/>
      <c r="H1772" s="1074"/>
      <c r="I1772" s="1074"/>
      <c r="J1772" s="1074"/>
      <c r="K1772" s="1074"/>
      <c r="L1772" s="1074"/>
      <c r="M1772" s="1074"/>
      <c r="N1772" s="1074"/>
      <c r="O1772" s="1074"/>
      <c r="P1772" s="1074"/>
      <c r="Q1772" s="1074"/>
      <c r="R1772" s="1074"/>
      <c r="S1772" s="1074"/>
      <c r="T1772" s="1074"/>
      <c r="U1772" s="1074"/>
      <c r="V1772" s="1074"/>
      <c r="W1772" s="1074"/>
      <c r="X1772" s="1074"/>
      <c r="Y1772" s="1074"/>
      <c r="Z1772" s="1074"/>
      <c r="AA1772" s="1074"/>
      <c r="AB1772" s="1074"/>
      <c r="AC1772" s="1074"/>
      <c r="AD1772" s="1074"/>
      <c r="AE1772" s="1074"/>
      <c r="AF1772" s="1074"/>
      <c r="AG1772" s="1074"/>
      <c r="AH1772" s="1074"/>
      <c r="AI1772" s="1074"/>
      <c r="AJ1772" s="1074"/>
      <c r="AK1772" s="1074"/>
      <c r="AL1772" s="1074"/>
      <c r="AM1772" s="1074"/>
      <c r="AN1772" s="1074"/>
      <c r="AO1772" s="1074"/>
      <c r="AP1772" s="1074"/>
      <c r="AQ1772" s="1074"/>
      <c r="AR1772" s="1074"/>
      <c r="AS1772" s="1074"/>
      <c r="AT1772" s="1074"/>
      <c r="AU1772" s="1074"/>
      <c r="AV1772" s="1074"/>
      <c r="AW1772" s="1074"/>
      <c r="AX1772" s="1074"/>
      <c r="AY1772" s="1074"/>
      <c r="AZ1772" s="1074"/>
      <c r="BA1772" s="1074"/>
      <c r="BB1772" s="1074"/>
      <c r="BC1772" s="1074"/>
      <c r="BD1772" s="1074"/>
      <c r="BE1772" s="1074"/>
      <c r="BF1772" s="1074"/>
      <c r="BG1772" s="1074"/>
      <c r="BH1772" s="1074"/>
      <c r="BI1772" s="1074"/>
      <c r="BJ1772" s="1074"/>
      <c r="BK1772" s="1074"/>
      <c r="BL1772" s="1074"/>
      <c r="BM1772" s="1074"/>
      <c r="BN1772" s="1074"/>
      <c r="BO1772" s="1074"/>
      <c r="BP1772" s="1074"/>
      <c r="BQ1772" s="1074"/>
      <c r="BR1772" s="1074"/>
      <c r="BS1772" s="1074"/>
      <c r="BT1772" s="1074"/>
      <c r="BU1772" s="1074"/>
      <c r="BV1772" s="1074"/>
      <c r="BW1772" s="1074"/>
      <c r="BX1772" s="1074"/>
      <c r="BY1772" s="1074"/>
      <c r="BZ1772" s="985"/>
      <c r="CA1772" s="986"/>
      <c r="CB1772" s="986"/>
      <c r="CC1772" s="986"/>
      <c r="CD1772" s="986"/>
      <c r="CE1772" s="986"/>
      <c r="CF1772" s="986"/>
      <c r="CG1772" s="986"/>
      <c r="CH1772" s="987"/>
      <c r="CI1772" s="949"/>
      <c r="CJ1772" s="37"/>
      <c r="CK1772" s="37"/>
      <c r="CL1772" s="112"/>
      <c r="CM1772" s="112"/>
      <c r="CN1772" s="112"/>
      <c r="CT1772" s="110"/>
    </row>
    <row r="1773" spans="1:98" ht="12.75" customHeight="1" x14ac:dyDescent="0.2">
      <c r="A1773" s="63"/>
      <c r="B1773" s="1073"/>
      <c r="C1773" s="1074"/>
      <c r="D1773" s="1074"/>
      <c r="E1773" s="1074"/>
      <c r="F1773" s="1074"/>
      <c r="G1773" s="1074"/>
      <c r="H1773" s="1074"/>
      <c r="I1773" s="1074"/>
      <c r="J1773" s="1074"/>
      <c r="K1773" s="1074"/>
      <c r="L1773" s="1074"/>
      <c r="M1773" s="1074"/>
      <c r="N1773" s="1074"/>
      <c r="O1773" s="1074"/>
      <c r="P1773" s="1074"/>
      <c r="Q1773" s="1074"/>
      <c r="R1773" s="1074"/>
      <c r="S1773" s="1074"/>
      <c r="T1773" s="1074"/>
      <c r="U1773" s="1074"/>
      <c r="V1773" s="1074"/>
      <c r="W1773" s="1074"/>
      <c r="X1773" s="1074"/>
      <c r="Y1773" s="1074"/>
      <c r="Z1773" s="1074"/>
      <c r="AA1773" s="1074"/>
      <c r="AB1773" s="1074"/>
      <c r="AC1773" s="1074"/>
      <c r="AD1773" s="1074"/>
      <c r="AE1773" s="1074"/>
      <c r="AF1773" s="1074"/>
      <c r="AG1773" s="1074"/>
      <c r="AH1773" s="1074"/>
      <c r="AI1773" s="1074"/>
      <c r="AJ1773" s="1074"/>
      <c r="AK1773" s="1074"/>
      <c r="AL1773" s="1074"/>
      <c r="AM1773" s="1074"/>
      <c r="AN1773" s="1074"/>
      <c r="AO1773" s="1074"/>
      <c r="AP1773" s="1074"/>
      <c r="AQ1773" s="1074"/>
      <c r="AR1773" s="1074"/>
      <c r="AS1773" s="1074"/>
      <c r="AT1773" s="1074"/>
      <c r="AU1773" s="1074"/>
      <c r="AV1773" s="1074"/>
      <c r="AW1773" s="1074"/>
      <c r="AX1773" s="1074"/>
      <c r="AY1773" s="1074"/>
      <c r="AZ1773" s="1074"/>
      <c r="BA1773" s="1074"/>
      <c r="BB1773" s="1074"/>
      <c r="BC1773" s="1074"/>
      <c r="BD1773" s="1074"/>
      <c r="BE1773" s="1074"/>
      <c r="BF1773" s="1074"/>
      <c r="BG1773" s="1074"/>
      <c r="BH1773" s="1074"/>
      <c r="BI1773" s="1074"/>
      <c r="BJ1773" s="1074"/>
      <c r="BK1773" s="1074"/>
      <c r="BL1773" s="1074"/>
      <c r="BM1773" s="1074"/>
      <c r="BN1773" s="1074"/>
      <c r="BO1773" s="1074"/>
      <c r="BP1773" s="1074"/>
      <c r="BQ1773" s="1074"/>
      <c r="BR1773" s="1074"/>
      <c r="BS1773" s="1074"/>
      <c r="BT1773" s="1074"/>
      <c r="BU1773" s="1074"/>
      <c r="BV1773" s="1074"/>
      <c r="BW1773" s="1074"/>
      <c r="BX1773" s="1074"/>
      <c r="BY1773" s="1074"/>
      <c r="BZ1773" s="985"/>
      <c r="CA1773" s="986"/>
      <c r="CB1773" s="986"/>
      <c r="CC1773" s="986"/>
      <c r="CD1773" s="986"/>
      <c r="CE1773" s="986"/>
      <c r="CF1773" s="986"/>
      <c r="CG1773" s="986"/>
      <c r="CH1773" s="987"/>
      <c r="CI1773" s="949"/>
      <c r="CJ1773" s="37"/>
      <c r="CK1773" s="37"/>
      <c r="CL1773" s="112"/>
      <c r="CM1773" s="112"/>
      <c r="CN1773" s="112"/>
      <c r="CT1773" s="110"/>
    </row>
    <row r="1774" spans="1:98" ht="12.75" customHeight="1" x14ac:dyDescent="0.2">
      <c r="A1774" s="63"/>
      <c r="B1774" s="1073"/>
      <c r="C1774" s="1074"/>
      <c r="D1774" s="1074"/>
      <c r="E1774" s="1074"/>
      <c r="F1774" s="1074"/>
      <c r="G1774" s="1074"/>
      <c r="H1774" s="1074"/>
      <c r="I1774" s="1074"/>
      <c r="J1774" s="1074"/>
      <c r="K1774" s="1074"/>
      <c r="L1774" s="1074"/>
      <c r="M1774" s="1074"/>
      <c r="N1774" s="1074"/>
      <c r="O1774" s="1074"/>
      <c r="P1774" s="1074"/>
      <c r="Q1774" s="1074"/>
      <c r="R1774" s="1074"/>
      <c r="S1774" s="1074"/>
      <c r="T1774" s="1074"/>
      <c r="U1774" s="1074"/>
      <c r="V1774" s="1074"/>
      <c r="W1774" s="1074"/>
      <c r="X1774" s="1074"/>
      <c r="Y1774" s="1074"/>
      <c r="Z1774" s="1074"/>
      <c r="AA1774" s="1074"/>
      <c r="AB1774" s="1074"/>
      <c r="AC1774" s="1074"/>
      <c r="AD1774" s="1074"/>
      <c r="AE1774" s="1074"/>
      <c r="AF1774" s="1074"/>
      <c r="AG1774" s="1074"/>
      <c r="AH1774" s="1074"/>
      <c r="AI1774" s="1074"/>
      <c r="AJ1774" s="1074"/>
      <c r="AK1774" s="1074"/>
      <c r="AL1774" s="1074"/>
      <c r="AM1774" s="1074"/>
      <c r="AN1774" s="1074"/>
      <c r="AO1774" s="1074"/>
      <c r="AP1774" s="1074"/>
      <c r="AQ1774" s="1074"/>
      <c r="AR1774" s="1074"/>
      <c r="AS1774" s="1074"/>
      <c r="AT1774" s="1074"/>
      <c r="AU1774" s="1074"/>
      <c r="AV1774" s="1074"/>
      <c r="AW1774" s="1074"/>
      <c r="AX1774" s="1074"/>
      <c r="AY1774" s="1074"/>
      <c r="AZ1774" s="1074"/>
      <c r="BA1774" s="1074"/>
      <c r="BB1774" s="1074"/>
      <c r="BC1774" s="1074"/>
      <c r="BD1774" s="1074"/>
      <c r="BE1774" s="1074"/>
      <c r="BF1774" s="1074"/>
      <c r="BG1774" s="1074"/>
      <c r="BH1774" s="1074"/>
      <c r="BI1774" s="1074"/>
      <c r="BJ1774" s="1074"/>
      <c r="BK1774" s="1074"/>
      <c r="BL1774" s="1074"/>
      <c r="BM1774" s="1074"/>
      <c r="BN1774" s="1074"/>
      <c r="BO1774" s="1074"/>
      <c r="BP1774" s="1074"/>
      <c r="BQ1774" s="1074"/>
      <c r="BR1774" s="1074"/>
      <c r="BS1774" s="1074"/>
      <c r="BT1774" s="1074"/>
      <c r="BU1774" s="1074"/>
      <c r="BV1774" s="1074"/>
      <c r="BW1774" s="1074"/>
      <c r="BX1774" s="1074"/>
      <c r="BY1774" s="1074"/>
      <c r="BZ1774" s="985"/>
      <c r="CA1774" s="986"/>
      <c r="CB1774" s="986"/>
      <c r="CC1774" s="986"/>
      <c r="CD1774" s="986"/>
      <c r="CE1774" s="986"/>
      <c r="CF1774" s="986"/>
      <c r="CG1774" s="986"/>
      <c r="CH1774" s="987"/>
      <c r="CI1774" s="949"/>
      <c r="CJ1774" s="37"/>
      <c r="CK1774" s="37"/>
      <c r="CL1774" s="112"/>
      <c r="CM1774" s="112"/>
      <c r="CN1774" s="112"/>
      <c r="CT1774" s="110"/>
    </row>
    <row r="1775" spans="1:98" ht="12.75" customHeight="1" x14ac:dyDescent="0.2">
      <c r="A1775" s="63"/>
      <c r="B1775" s="1073"/>
      <c r="C1775" s="1074"/>
      <c r="D1775" s="1074"/>
      <c r="E1775" s="1074"/>
      <c r="F1775" s="1074"/>
      <c r="G1775" s="1074"/>
      <c r="H1775" s="1074"/>
      <c r="I1775" s="1074"/>
      <c r="J1775" s="1074"/>
      <c r="K1775" s="1074"/>
      <c r="L1775" s="1074"/>
      <c r="M1775" s="1074"/>
      <c r="N1775" s="1074"/>
      <c r="O1775" s="1074"/>
      <c r="P1775" s="1074"/>
      <c r="Q1775" s="1074"/>
      <c r="R1775" s="1074"/>
      <c r="S1775" s="1074"/>
      <c r="T1775" s="1074"/>
      <c r="U1775" s="1074"/>
      <c r="V1775" s="1074"/>
      <c r="W1775" s="1074"/>
      <c r="X1775" s="1074"/>
      <c r="Y1775" s="1074"/>
      <c r="Z1775" s="1074"/>
      <c r="AA1775" s="1074"/>
      <c r="AB1775" s="1074"/>
      <c r="AC1775" s="1074"/>
      <c r="AD1775" s="1074"/>
      <c r="AE1775" s="1074"/>
      <c r="AF1775" s="1074"/>
      <c r="AG1775" s="1074"/>
      <c r="AH1775" s="1074"/>
      <c r="AI1775" s="1074"/>
      <c r="AJ1775" s="1074"/>
      <c r="AK1775" s="1074"/>
      <c r="AL1775" s="1074"/>
      <c r="AM1775" s="1074"/>
      <c r="AN1775" s="1074"/>
      <c r="AO1775" s="1074"/>
      <c r="AP1775" s="1074"/>
      <c r="AQ1775" s="1074"/>
      <c r="AR1775" s="1074"/>
      <c r="AS1775" s="1074"/>
      <c r="AT1775" s="1074"/>
      <c r="AU1775" s="1074"/>
      <c r="AV1775" s="1074"/>
      <c r="AW1775" s="1074"/>
      <c r="AX1775" s="1074"/>
      <c r="AY1775" s="1074"/>
      <c r="AZ1775" s="1074"/>
      <c r="BA1775" s="1074"/>
      <c r="BB1775" s="1074"/>
      <c r="BC1775" s="1074"/>
      <c r="BD1775" s="1074"/>
      <c r="BE1775" s="1074"/>
      <c r="BF1775" s="1074"/>
      <c r="BG1775" s="1074"/>
      <c r="BH1775" s="1074"/>
      <c r="BI1775" s="1074"/>
      <c r="BJ1775" s="1074"/>
      <c r="BK1775" s="1074"/>
      <c r="BL1775" s="1074"/>
      <c r="BM1775" s="1074"/>
      <c r="BN1775" s="1074"/>
      <c r="BO1775" s="1074"/>
      <c r="BP1775" s="1074"/>
      <c r="BQ1775" s="1074"/>
      <c r="BR1775" s="1074"/>
      <c r="BS1775" s="1074"/>
      <c r="BT1775" s="1074"/>
      <c r="BU1775" s="1074"/>
      <c r="BV1775" s="1074"/>
      <c r="BW1775" s="1074"/>
      <c r="BX1775" s="1074"/>
      <c r="BY1775" s="1074"/>
      <c r="BZ1775" s="985"/>
      <c r="CA1775" s="986"/>
      <c r="CB1775" s="986"/>
      <c r="CC1775" s="986"/>
      <c r="CD1775" s="986"/>
      <c r="CE1775" s="986"/>
      <c r="CF1775" s="986"/>
      <c r="CG1775" s="986"/>
      <c r="CH1775" s="987"/>
      <c r="CI1775" s="37"/>
      <c r="CJ1775" s="37"/>
      <c r="CK1775" s="112"/>
      <c r="CL1775" s="112"/>
      <c r="CM1775" s="112"/>
    </row>
    <row r="1776" spans="1:98" ht="12.75" customHeight="1" x14ac:dyDescent="0.2">
      <c r="A1776" s="63"/>
      <c r="B1776" s="1073"/>
      <c r="C1776" s="1074"/>
      <c r="D1776" s="1074"/>
      <c r="E1776" s="1074"/>
      <c r="F1776" s="1074"/>
      <c r="G1776" s="1074"/>
      <c r="H1776" s="1074"/>
      <c r="I1776" s="1074"/>
      <c r="J1776" s="1074"/>
      <c r="K1776" s="1074"/>
      <c r="L1776" s="1074"/>
      <c r="M1776" s="1074"/>
      <c r="N1776" s="1074"/>
      <c r="O1776" s="1074"/>
      <c r="P1776" s="1074"/>
      <c r="Q1776" s="1074"/>
      <c r="R1776" s="1074"/>
      <c r="S1776" s="1074"/>
      <c r="T1776" s="1074"/>
      <c r="U1776" s="1074"/>
      <c r="V1776" s="1074"/>
      <c r="W1776" s="1074"/>
      <c r="X1776" s="1074"/>
      <c r="Y1776" s="1074"/>
      <c r="Z1776" s="1074"/>
      <c r="AA1776" s="1074"/>
      <c r="AB1776" s="1074"/>
      <c r="AC1776" s="1074"/>
      <c r="AD1776" s="1074"/>
      <c r="AE1776" s="1074"/>
      <c r="AF1776" s="1074"/>
      <c r="AG1776" s="1074"/>
      <c r="AH1776" s="1074"/>
      <c r="AI1776" s="1074"/>
      <c r="AJ1776" s="1074"/>
      <c r="AK1776" s="1074"/>
      <c r="AL1776" s="1074"/>
      <c r="AM1776" s="1074"/>
      <c r="AN1776" s="1074"/>
      <c r="AO1776" s="1074"/>
      <c r="AP1776" s="1074"/>
      <c r="AQ1776" s="1074"/>
      <c r="AR1776" s="1074"/>
      <c r="AS1776" s="1074"/>
      <c r="AT1776" s="1074"/>
      <c r="AU1776" s="1074"/>
      <c r="AV1776" s="1074"/>
      <c r="AW1776" s="1074"/>
      <c r="AX1776" s="1074"/>
      <c r="AY1776" s="1074"/>
      <c r="AZ1776" s="1074"/>
      <c r="BA1776" s="1074"/>
      <c r="BB1776" s="1074"/>
      <c r="BC1776" s="1074"/>
      <c r="BD1776" s="1074"/>
      <c r="BE1776" s="1074"/>
      <c r="BF1776" s="1074"/>
      <c r="BG1776" s="1074"/>
      <c r="BH1776" s="1074"/>
      <c r="BI1776" s="1074"/>
      <c r="BJ1776" s="1074"/>
      <c r="BK1776" s="1074"/>
      <c r="BL1776" s="1074"/>
      <c r="BM1776" s="1074"/>
      <c r="BN1776" s="1074"/>
      <c r="BO1776" s="1074"/>
      <c r="BP1776" s="1074"/>
      <c r="BQ1776" s="1074"/>
      <c r="BR1776" s="1074"/>
      <c r="BS1776" s="1074"/>
      <c r="BT1776" s="1074"/>
      <c r="BU1776" s="1074"/>
      <c r="BV1776" s="1074"/>
      <c r="BW1776" s="1074"/>
      <c r="BX1776" s="1074"/>
      <c r="BY1776" s="1074"/>
      <c r="BZ1776" s="985"/>
      <c r="CA1776" s="986"/>
      <c r="CB1776" s="986"/>
      <c r="CC1776" s="986"/>
      <c r="CD1776" s="986"/>
      <c r="CE1776" s="986"/>
      <c r="CF1776" s="986"/>
      <c r="CG1776" s="986"/>
      <c r="CH1776" s="987"/>
      <c r="CI1776" s="37"/>
      <c r="CJ1776" s="37"/>
    </row>
    <row r="1777" spans="1:91" ht="7.5" customHeight="1" x14ac:dyDescent="0.2">
      <c r="A1777" s="63"/>
      <c r="B1777" s="1073"/>
      <c r="C1777" s="1074"/>
      <c r="D1777" s="1074"/>
      <c r="E1777" s="1074"/>
      <c r="F1777" s="1074"/>
      <c r="G1777" s="1074"/>
      <c r="H1777" s="1074"/>
      <c r="I1777" s="1074"/>
      <c r="J1777" s="1074"/>
      <c r="K1777" s="1074"/>
      <c r="L1777" s="1074"/>
      <c r="M1777" s="1074"/>
      <c r="N1777" s="1074"/>
      <c r="O1777" s="1074"/>
      <c r="P1777" s="1074"/>
      <c r="Q1777" s="1074"/>
      <c r="R1777" s="1074"/>
      <c r="S1777" s="1074"/>
      <c r="T1777" s="1074"/>
      <c r="U1777" s="1074"/>
      <c r="V1777" s="1074"/>
      <c r="W1777" s="1074"/>
      <c r="X1777" s="1074"/>
      <c r="Y1777" s="1074"/>
      <c r="Z1777" s="1074"/>
      <c r="AA1777" s="1074"/>
      <c r="AB1777" s="1074"/>
      <c r="AC1777" s="1074"/>
      <c r="AD1777" s="1074"/>
      <c r="AE1777" s="1074"/>
      <c r="AF1777" s="1074"/>
      <c r="AG1777" s="1074"/>
      <c r="AH1777" s="1074"/>
      <c r="AI1777" s="1074"/>
      <c r="AJ1777" s="1074"/>
      <c r="AK1777" s="1074"/>
      <c r="AL1777" s="1074"/>
      <c r="AM1777" s="1074"/>
      <c r="AN1777" s="1074"/>
      <c r="AO1777" s="1074"/>
      <c r="AP1777" s="1074"/>
      <c r="AQ1777" s="1074"/>
      <c r="AR1777" s="1074"/>
      <c r="AS1777" s="1074"/>
      <c r="AT1777" s="1074"/>
      <c r="AU1777" s="1074"/>
      <c r="AV1777" s="1074"/>
      <c r="AW1777" s="1074"/>
      <c r="AX1777" s="1074"/>
      <c r="AY1777" s="1074"/>
      <c r="AZ1777" s="1074"/>
      <c r="BA1777" s="1074"/>
      <c r="BB1777" s="1074"/>
      <c r="BC1777" s="1074"/>
      <c r="BD1777" s="1074"/>
      <c r="BE1777" s="1074"/>
      <c r="BF1777" s="1074"/>
      <c r="BG1777" s="1074"/>
      <c r="BH1777" s="1074"/>
      <c r="BI1777" s="1074"/>
      <c r="BJ1777" s="1074"/>
      <c r="BK1777" s="1074"/>
      <c r="BL1777" s="1074"/>
      <c r="BM1777" s="1074"/>
      <c r="BN1777" s="1074"/>
      <c r="BO1777" s="1074"/>
      <c r="BP1777" s="1074"/>
      <c r="BQ1777" s="1074"/>
      <c r="BR1777" s="1074"/>
      <c r="BS1777" s="1074"/>
      <c r="BT1777" s="1074"/>
      <c r="BU1777" s="1074"/>
      <c r="BV1777" s="1074"/>
      <c r="BW1777" s="1074"/>
      <c r="BX1777" s="1074"/>
      <c r="BY1777" s="1074"/>
      <c r="BZ1777" s="985"/>
      <c r="CA1777" s="986"/>
      <c r="CB1777" s="986"/>
      <c r="CC1777" s="986"/>
      <c r="CD1777" s="986"/>
      <c r="CE1777" s="986"/>
      <c r="CF1777" s="986"/>
      <c r="CG1777" s="986"/>
      <c r="CH1777" s="987"/>
      <c r="CI1777" s="37"/>
      <c r="CJ1777" s="37"/>
    </row>
    <row r="1778" spans="1:91" ht="10.199999999999999" customHeight="1" x14ac:dyDescent="0.2">
      <c r="A1778" s="63"/>
      <c r="B1778" s="1360"/>
      <c r="C1778" s="1361"/>
      <c r="D1778" s="1361"/>
      <c r="E1778" s="1361"/>
      <c r="F1778" s="1361"/>
      <c r="G1778" s="1361"/>
      <c r="H1778" s="1361"/>
      <c r="I1778" s="1361"/>
      <c r="J1778" s="1361"/>
      <c r="K1778" s="1361"/>
      <c r="L1778" s="1361"/>
      <c r="M1778" s="1361"/>
      <c r="N1778" s="1361"/>
      <c r="O1778" s="1361"/>
      <c r="P1778" s="1361"/>
      <c r="Q1778" s="1361"/>
      <c r="R1778" s="1361"/>
      <c r="S1778" s="1361"/>
      <c r="T1778" s="1361"/>
      <c r="U1778" s="1361"/>
      <c r="V1778" s="1361"/>
      <c r="W1778" s="1361"/>
      <c r="X1778" s="1361"/>
      <c r="Y1778" s="1361"/>
      <c r="Z1778" s="1361"/>
      <c r="AA1778" s="1361"/>
      <c r="AB1778" s="1361"/>
      <c r="AC1778" s="1361"/>
      <c r="AD1778" s="1361"/>
      <c r="AE1778" s="1361"/>
      <c r="AF1778" s="1361"/>
      <c r="AG1778" s="1361"/>
      <c r="AH1778" s="1361"/>
      <c r="AI1778" s="1361"/>
      <c r="AJ1778" s="1361"/>
      <c r="AK1778" s="1361"/>
      <c r="AL1778" s="1361"/>
      <c r="AM1778" s="1361"/>
      <c r="AN1778" s="1361"/>
      <c r="AO1778" s="1361"/>
      <c r="AP1778" s="1361"/>
      <c r="AQ1778" s="1361"/>
      <c r="AR1778" s="1361"/>
      <c r="AS1778" s="1361"/>
      <c r="AT1778" s="1361"/>
      <c r="AU1778" s="1361"/>
      <c r="AV1778" s="1361"/>
      <c r="AW1778" s="1361"/>
      <c r="AX1778" s="1361"/>
      <c r="AY1778" s="1361"/>
      <c r="AZ1778" s="1361"/>
      <c r="BA1778" s="1361"/>
      <c r="BB1778" s="1361"/>
      <c r="BC1778" s="1361"/>
      <c r="BD1778" s="1361"/>
      <c r="BE1778" s="1361"/>
      <c r="BF1778" s="1361"/>
      <c r="BG1778" s="1361"/>
      <c r="BH1778" s="1361"/>
      <c r="BI1778" s="1361"/>
      <c r="BJ1778" s="1361"/>
      <c r="BK1778" s="1361"/>
      <c r="BL1778" s="1361"/>
      <c r="BM1778" s="1361"/>
      <c r="BN1778" s="1361"/>
      <c r="BO1778" s="1361"/>
      <c r="BP1778" s="1361"/>
      <c r="BQ1778" s="1361"/>
      <c r="BR1778" s="1361"/>
      <c r="BS1778" s="1361"/>
      <c r="BT1778" s="1361"/>
      <c r="BU1778" s="1361"/>
      <c r="BV1778" s="1361"/>
      <c r="BW1778" s="1361"/>
      <c r="BX1778" s="1361"/>
      <c r="BY1778" s="1361"/>
      <c r="BZ1778" s="988"/>
      <c r="CA1778" s="989"/>
      <c r="CB1778" s="989"/>
      <c r="CC1778" s="989"/>
      <c r="CD1778" s="989"/>
      <c r="CE1778" s="989"/>
      <c r="CF1778" s="989"/>
      <c r="CG1778" s="989"/>
      <c r="CH1778" s="990"/>
      <c r="CI1778" s="37"/>
      <c r="CJ1778" s="37"/>
    </row>
    <row r="1779" spans="1:91" ht="22.5" customHeight="1" x14ac:dyDescent="0.2">
      <c r="B1779" s="1033" t="s">
        <v>1331</v>
      </c>
      <c r="C1779" s="1034"/>
      <c r="D1779" s="1034"/>
      <c r="E1779" s="1034"/>
      <c r="F1779" s="1034"/>
      <c r="G1779" s="1034"/>
      <c r="H1779" s="1034"/>
      <c r="I1779" s="1034"/>
      <c r="J1779" s="1034"/>
      <c r="K1779" s="1034"/>
      <c r="L1779" s="1034"/>
      <c r="M1779" s="1034"/>
      <c r="N1779" s="1034"/>
      <c r="O1779" s="1034"/>
      <c r="P1779" s="1034"/>
      <c r="Q1779" s="1034"/>
      <c r="R1779" s="1034"/>
      <c r="S1779" s="1034"/>
      <c r="T1779" s="1034"/>
      <c r="U1779" s="1034"/>
      <c r="V1779" s="1034"/>
      <c r="W1779" s="1034"/>
      <c r="X1779" s="1034"/>
      <c r="Y1779" s="1034"/>
      <c r="Z1779" s="1034"/>
      <c r="AA1779" s="1034"/>
      <c r="AB1779" s="1034"/>
      <c r="AC1779" s="1034"/>
      <c r="AD1779" s="1034"/>
      <c r="AE1779" s="1034"/>
      <c r="AF1779" s="1034"/>
      <c r="AG1779" s="1034"/>
      <c r="AH1779" s="1034"/>
      <c r="AI1779" s="1034"/>
      <c r="AJ1779" s="1034"/>
      <c r="AK1779" s="1034"/>
      <c r="AL1779" s="1034"/>
      <c r="AM1779" s="1034"/>
      <c r="AN1779" s="1034"/>
      <c r="AO1779" s="1034"/>
      <c r="AP1779" s="1034"/>
      <c r="AQ1779" s="1034"/>
      <c r="AR1779" s="1034"/>
      <c r="AS1779" s="1034"/>
      <c r="AT1779" s="1034"/>
      <c r="AU1779" s="1034"/>
      <c r="AV1779" s="1034"/>
      <c r="AW1779" s="1034"/>
      <c r="AX1779" s="1034"/>
      <c r="AY1779" s="1034"/>
      <c r="AZ1779" s="1034"/>
      <c r="BA1779" s="1034"/>
      <c r="BB1779" s="1034"/>
      <c r="BC1779" s="1034"/>
      <c r="BD1779" s="1034"/>
      <c r="BE1779" s="1034"/>
      <c r="BF1779" s="1034"/>
      <c r="BG1779" s="1034"/>
      <c r="BH1779" s="1034"/>
      <c r="BI1779" s="1034"/>
      <c r="BJ1779" s="1034"/>
      <c r="BK1779" s="1034"/>
      <c r="BL1779" s="1034"/>
      <c r="BM1779" s="1034"/>
      <c r="BN1779" s="1034"/>
      <c r="BO1779" s="1034"/>
      <c r="BP1779" s="1034"/>
      <c r="BQ1779" s="1034"/>
      <c r="BR1779" s="1034"/>
      <c r="BS1779" s="1034"/>
      <c r="BT1779" s="1034"/>
      <c r="BU1779" s="1034"/>
      <c r="BV1779" s="1034"/>
      <c r="BW1779" s="1034"/>
      <c r="BX1779" s="1034"/>
      <c r="BY1779" s="1034"/>
      <c r="BZ1779" s="1134"/>
      <c r="CA1779" s="1134"/>
      <c r="CB1779" s="1134"/>
      <c r="CC1779" s="1134"/>
      <c r="CD1779" s="1134"/>
      <c r="CE1779" s="1134"/>
      <c r="CF1779" s="1134"/>
      <c r="CG1779" s="1134"/>
      <c r="CH1779" s="1135"/>
    </row>
    <row r="1780" spans="1:91" ht="12.75" customHeight="1" x14ac:dyDescent="0.2">
      <c r="A1780" s="63"/>
      <c r="B1780" s="1136" t="s">
        <v>11</v>
      </c>
      <c r="C1780" s="1137"/>
      <c r="D1780" s="1137"/>
      <c r="E1780" s="1138"/>
      <c r="F1780" s="973" t="s">
        <v>313</v>
      </c>
      <c r="G1780" s="974"/>
      <c r="H1780" s="974"/>
      <c r="I1780" s="974"/>
      <c r="J1780" s="974"/>
      <c r="K1780" s="974"/>
      <c r="L1780" s="974"/>
      <c r="M1780" s="974"/>
      <c r="N1780" s="974"/>
      <c r="O1780" s="974"/>
      <c r="P1780" s="974"/>
      <c r="Q1780" s="974"/>
      <c r="R1780" s="974"/>
      <c r="S1780" s="974"/>
      <c r="T1780" s="974"/>
      <c r="U1780" s="974"/>
      <c r="V1780" s="974"/>
      <c r="W1780" s="974"/>
      <c r="X1780" s="974"/>
      <c r="Y1780" s="974"/>
      <c r="Z1780" s="974"/>
      <c r="AA1780" s="974"/>
      <c r="AB1780" s="974"/>
      <c r="AC1780" s="974"/>
      <c r="AD1780" s="974"/>
      <c r="AE1780" s="974"/>
      <c r="AF1780" s="974"/>
      <c r="AG1780" s="974"/>
      <c r="AH1780" s="974"/>
      <c r="AI1780" s="974"/>
      <c r="AJ1780" s="974"/>
      <c r="AK1780" s="974"/>
      <c r="AL1780" s="974"/>
      <c r="AM1780" s="974"/>
      <c r="AN1780" s="974"/>
      <c r="AO1780" s="974"/>
      <c r="AP1780" s="974"/>
      <c r="AQ1780" s="974"/>
      <c r="AR1780" s="974"/>
      <c r="AS1780" s="974"/>
      <c r="AT1780" s="974"/>
      <c r="AU1780" s="974"/>
      <c r="AV1780" s="974"/>
      <c r="AW1780" s="974"/>
      <c r="AX1780" s="974"/>
      <c r="AY1780" s="974"/>
      <c r="AZ1780" s="974"/>
      <c r="BA1780" s="974"/>
      <c r="BB1780" s="974"/>
      <c r="BC1780" s="974"/>
      <c r="BD1780" s="974"/>
      <c r="BE1780" s="974"/>
      <c r="BF1780" s="974"/>
      <c r="BG1780" s="974"/>
      <c r="BH1780" s="974"/>
      <c r="BI1780" s="974"/>
      <c r="BJ1780" s="974"/>
      <c r="BK1780" s="974"/>
      <c r="BL1780" s="974"/>
      <c r="BM1780" s="974"/>
      <c r="BN1780" s="974"/>
      <c r="BO1780" s="974"/>
      <c r="BP1780" s="974"/>
      <c r="BQ1780" s="974"/>
      <c r="BR1780" s="974"/>
      <c r="BS1780" s="974"/>
      <c r="BT1780" s="974"/>
      <c r="BU1780" s="974"/>
      <c r="BV1780" s="974"/>
      <c r="BW1780" s="974"/>
      <c r="BX1780" s="974"/>
      <c r="BY1780" s="975"/>
      <c r="BZ1780" s="982"/>
      <c r="CA1780" s="983"/>
      <c r="CB1780" s="983"/>
      <c r="CC1780" s="983"/>
      <c r="CD1780" s="983"/>
      <c r="CE1780" s="983"/>
      <c r="CF1780" s="983"/>
      <c r="CG1780" s="983"/>
      <c r="CH1780" s="984"/>
      <c r="CI1780" s="37"/>
      <c r="CJ1780" s="37"/>
      <c r="CK1780" s="112"/>
      <c r="CL1780" s="112"/>
      <c r="CM1780" s="112"/>
    </row>
    <row r="1781" spans="1:91" ht="12.75" customHeight="1" x14ac:dyDescent="0.2">
      <c r="A1781" s="63"/>
      <c r="B1781" s="1024"/>
      <c r="C1781" s="1025"/>
      <c r="D1781" s="1025"/>
      <c r="E1781" s="1139"/>
      <c r="F1781" s="976"/>
      <c r="G1781" s="977"/>
      <c r="H1781" s="977"/>
      <c r="I1781" s="977"/>
      <c r="J1781" s="977"/>
      <c r="K1781" s="977"/>
      <c r="L1781" s="977"/>
      <c r="M1781" s="977"/>
      <c r="N1781" s="977"/>
      <c r="O1781" s="977"/>
      <c r="P1781" s="977"/>
      <c r="Q1781" s="977"/>
      <c r="R1781" s="977"/>
      <c r="S1781" s="977"/>
      <c r="T1781" s="977"/>
      <c r="U1781" s="977"/>
      <c r="V1781" s="977"/>
      <c r="W1781" s="977"/>
      <c r="X1781" s="977"/>
      <c r="Y1781" s="977"/>
      <c r="Z1781" s="977"/>
      <c r="AA1781" s="977"/>
      <c r="AB1781" s="977"/>
      <c r="AC1781" s="977"/>
      <c r="AD1781" s="977"/>
      <c r="AE1781" s="977"/>
      <c r="AF1781" s="977"/>
      <c r="AG1781" s="977"/>
      <c r="AH1781" s="977"/>
      <c r="AI1781" s="977"/>
      <c r="AJ1781" s="977"/>
      <c r="AK1781" s="977"/>
      <c r="AL1781" s="977"/>
      <c r="AM1781" s="977"/>
      <c r="AN1781" s="977"/>
      <c r="AO1781" s="977"/>
      <c r="AP1781" s="977"/>
      <c r="AQ1781" s="977"/>
      <c r="AR1781" s="977"/>
      <c r="AS1781" s="977"/>
      <c r="AT1781" s="977"/>
      <c r="AU1781" s="977"/>
      <c r="AV1781" s="977"/>
      <c r="AW1781" s="977"/>
      <c r="AX1781" s="977"/>
      <c r="AY1781" s="977"/>
      <c r="AZ1781" s="977"/>
      <c r="BA1781" s="977"/>
      <c r="BB1781" s="977"/>
      <c r="BC1781" s="977"/>
      <c r="BD1781" s="977"/>
      <c r="BE1781" s="977"/>
      <c r="BF1781" s="977"/>
      <c r="BG1781" s="977"/>
      <c r="BH1781" s="977"/>
      <c r="BI1781" s="977"/>
      <c r="BJ1781" s="977"/>
      <c r="BK1781" s="977"/>
      <c r="BL1781" s="977"/>
      <c r="BM1781" s="977"/>
      <c r="BN1781" s="977"/>
      <c r="BO1781" s="977"/>
      <c r="BP1781" s="977"/>
      <c r="BQ1781" s="977"/>
      <c r="BR1781" s="977"/>
      <c r="BS1781" s="977"/>
      <c r="BT1781" s="977"/>
      <c r="BU1781" s="977"/>
      <c r="BV1781" s="977"/>
      <c r="BW1781" s="977"/>
      <c r="BX1781" s="977"/>
      <c r="BY1781" s="978"/>
      <c r="BZ1781" s="985"/>
      <c r="CA1781" s="986"/>
      <c r="CB1781" s="986"/>
      <c r="CC1781" s="986"/>
      <c r="CD1781" s="986"/>
      <c r="CE1781" s="986"/>
      <c r="CF1781" s="986"/>
      <c r="CG1781" s="986"/>
      <c r="CH1781" s="987"/>
      <c r="CI1781" s="37"/>
      <c r="CJ1781" s="37"/>
    </row>
    <row r="1782" spans="1:91" ht="12.75" customHeight="1" x14ac:dyDescent="0.2">
      <c r="A1782" s="63"/>
      <c r="B1782" s="1076"/>
      <c r="C1782" s="1077"/>
      <c r="D1782" s="1077"/>
      <c r="E1782" s="1140"/>
      <c r="F1782" s="979"/>
      <c r="G1782" s="980"/>
      <c r="H1782" s="980"/>
      <c r="I1782" s="980"/>
      <c r="J1782" s="980"/>
      <c r="K1782" s="980"/>
      <c r="L1782" s="980"/>
      <c r="M1782" s="980"/>
      <c r="N1782" s="980"/>
      <c r="O1782" s="980"/>
      <c r="P1782" s="980"/>
      <c r="Q1782" s="980"/>
      <c r="R1782" s="980"/>
      <c r="S1782" s="980"/>
      <c r="T1782" s="980"/>
      <c r="U1782" s="980"/>
      <c r="V1782" s="980"/>
      <c r="W1782" s="980"/>
      <c r="X1782" s="980"/>
      <c r="Y1782" s="980"/>
      <c r="Z1782" s="980"/>
      <c r="AA1782" s="980"/>
      <c r="AB1782" s="980"/>
      <c r="AC1782" s="980"/>
      <c r="AD1782" s="980"/>
      <c r="AE1782" s="980"/>
      <c r="AF1782" s="980"/>
      <c r="AG1782" s="980"/>
      <c r="AH1782" s="980"/>
      <c r="AI1782" s="980"/>
      <c r="AJ1782" s="980"/>
      <c r="AK1782" s="980"/>
      <c r="AL1782" s="980"/>
      <c r="AM1782" s="980"/>
      <c r="AN1782" s="980"/>
      <c r="AO1782" s="980"/>
      <c r="AP1782" s="980"/>
      <c r="AQ1782" s="980"/>
      <c r="AR1782" s="980"/>
      <c r="AS1782" s="980"/>
      <c r="AT1782" s="980"/>
      <c r="AU1782" s="980"/>
      <c r="AV1782" s="980"/>
      <c r="AW1782" s="980"/>
      <c r="AX1782" s="980"/>
      <c r="AY1782" s="980"/>
      <c r="AZ1782" s="980"/>
      <c r="BA1782" s="980"/>
      <c r="BB1782" s="980"/>
      <c r="BC1782" s="980"/>
      <c r="BD1782" s="980"/>
      <c r="BE1782" s="980"/>
      <c r="BF1782" s="980"/>
      <c r="BG1782" s="980"/>
      <c r="BH1782" s="980"/>
      <c r="BI1782" s="980"/>
      <c r="BJ1782" s="980"/>
      <c r="BK1782" s="980"/>
      <c r="BL1782" s="980"/>
      <c r="BM1782" s="980"/>
      <c r="BN1782" s="980"/>
      <c r="BO1782" s="980"/>
      <c r="BP1782" s="980"/>
      <c r="BQ1782" s="980"/>
      <c r="BR1782" s="980"/>
      <c r="BS1782" s="980"/>
      <c r="BT1782" s="980"/>
      <c r="BU1782" s="980"/>
      <c r="BV1782" s="980"/>
      <c r="BW1782" s="980"/>
      <c r="BX1782" s="980"/>
      <c r="BY1782" s="981"/>
      <c r="BZ1782" s="988"/>
      <c r="CA1782" s="989"/>
      <c r="CB1782" s="989"/>
      <c r="CC1782" s="989"/>
      <c r="CD1782" s="989"/>
      <c r="CE1782" s="989"/>
      <c r="CF1782" s="989"/>
      <c r="CG1782" s="989"/>
      <c r="CH1782" s="990"/>
      <c r="CI1782" s="37"/>
      <c r="CJ1782" s="37"/>
    </row>
    <row r="1783" spans="1:91" ht="12.75" customHeight="1" x14ac:dyDescent="0.2">
      <c r="A1783" s="63"/>
      <c r="B1783" s="1136" t="s">
        <v>26</v>
      </c>
      <c r="C1783" s="1137"/>
      <c r="D1783" s="1137"/>
      <c r="E1783" s="1138"/>
      <c r="F1783" s="973" t="s">
        <v>204</v>
      </c>
      <c r="G1783" s="974"/>
      <c r="H1783" s="974"/>
      <c r="I1783" s="974"/>
      <c r="J1783" s="974"/>
      <c r="K1783" s="974"/>
      <c r="L1783" s="974"/>
      <c r="M1783" s="974"/>
      <c r="N1783" s="974"/>
      <c r="O1783" s="974"/>
      <c r="P1783" s="974"/>
      <c r="Q1783" s="974"/>
      <c r="R1783" s="974"/>
      <c r="S1783" s="974"/>
      <c r="T1783" s="974"/>
      <c r="U1783" s="974"/>
      <c r="V1783" s="974"/>
      <c r="W1783" s="974"/>
      <c r="X1783" s="974"/>
      <c r="Y1783" s="974"/>
      <c r="Z1783" s="974"/>
      <c r="AA1783" s="974"/>
      <c r="AB1783" s="974"/>
      <c r="AC1783" s="974"/>
      <c r="AD1783" s="974"/>
      <c r="AE1783" s="974"/>
      <c r="AF1783" s="974"/>
      <c r="AG1783" s="974"/>
      <c r="AH1783" s="974"/>
      <c r="AI1783" s="974"/>
      <c r="AJ1783" s="974"/>
      <c r="AK1783" s="974"/>
      <c r="AL1783" s="974"/>
      <c r="AM1783" s="974"/>
      <c r="AN1783" s="974"/>
      <c r="AO1783" s="974"/>
      <c r="AP1783" s="974"/>
      <c r="AQ1783" s="974"/>
      <c r="AR1783" s="974"/>
      <c r="AS1783" s="974"/>
      <c r="AT1783" s="974"/>
      <c r="AU1783" s="974"/>
      <c r="AV1783" s="974"/>
      <c r="AW1783" s="974"/>
      <c r="AX1783" s="974"/>
      <c r="AY1783" s="974"/>
      <c r="AZ1783" s="974"/>
      <c r="BA1783" s="974"/>
      <c r="BB1783" s="974"/>
      <c r="BC1783" s="974"/>
      <c r="BD1783" s="974"/>
      <c r="BE1783" s="974"/>
      <c r="BF1783" s="974"/>
      <c r="BG1783" s="974"/>
      <c r="BH1783" s="974"/>
      <c r="BI1783" s="974"/>
      <c r="BJ1783" s="974"/>
      <c r="BK1783" s="974"/>
      <c r="BL1783" s="974"/>
      <c r="BM1783" s="974"/>
      <c r="BN1783" s="974"/>
      <c r="BO1783" s="974"/>
      <c r="BP1783" s="974"/>
      <c r="BQ1783" s="974"/>
      <c r="BR1783" s="974"/>
      <c r="BS1783" s="974"/>
      <c r="BT1783" s="974"/>
      <c r="BU1783" s="974"/>
      <c r="BV1783" s="974"/>
      <c r="BW1783" s="974"/>
      <c r="BX1783" s="974"/>
      <c r="BY1783" s="975"/>
      <c r="BZ1783" s="982"/>
      <c r="CA1783" s="983"/>
      <c r="CB1783" s="983"/>
      <c r="CC1783" s="983"/>
      <c r="CD1783" s="983"/>
      <c r="CE1783" s="983"/>
      <c r="CF1783" s="983"/>
      <c r="CG1783" s="983"/>
      <c r="CH1783" s="984"/>
      <c r="CI1783" s="37"/>
      <c r="CJ1783" s="37"/>
      <c r="CK1783" s="112"/>
      <c r="CL1783" s="112"/>
      <c r="CM1783" s="112"/>
    </row>
    <row r="1784" spans="1:91" ht="12.75" customHeight="1" x14ac:dyDescent="0.2">
      <c r="A1784" s="63"/>
      <c r="B1784" s="1024"/>
      <c r="C1784" s="1025"/>
      <c r="D1784" s="1025"/>
      <c r="E1784" s="1139"/>
      <c r="F1784" s="976"/>
      <c r="G1784" s="977"/>
      <c r="H1784" s="977"/>
      <c r="I1784" s="977"/>
      <c r="J1784" s="977"/>
      <c r="K1784" s="977"/>
      <c r="L1784" s="977"/>
      <c r="M1784" s="977"/>
      <c r="N1784" s="977"/>
      <c r="O1784" s="977"/>
      <c r="P1784" s="977"/>
      <c r="Q1784" s="977"/>
      <c r="R1784" s="977"/>
      <c r="S1784" s="977"/>
      <c r="T1784" s="977"/>
      <c r="U1784" s="977"/>
      <c r="V1784" s="977"/>
      <c r="W1784" s="977"/>
      <c r="X1784" s="977"/>
      <c r="Y1784" s="977"/>
      <c r="Z1784" s="977"/>
      <c r="AA1784" s="977"/>
      <c r="AB1784" s="977"/>
      <c r="AC1784" s="977"/>
      <c r="AD1784" s="977"/>
      <c r="AE1784" s="977"/>
      <c r="AF1784" s="977"/>
      <c r="AG1784" s="977"/>
      <c r="AH1784" s="977"/>
      <c r="AI1784" s="977"/>
      <c r="AJ1784" s="977"/>
      <c r="AK1784" s="977"/>
      <c r="AL1784" s="977"/>
      <c r="AM1784" s="977"/>
      <c r="AN1784" s="977"/>
      <c r="AO1784" s="977"/>
      <c r="AP1784" s="977"/>
      <c r="AQ1784" s="977"/>
      <c r="AR1784" s="977"/>
      <c r="AS1784" s="977"/>
      <c r="AT1784" s="977"/>
      <c r="AU1784" s="977"/>
      <c r="AV1784" s="977"/>
      <c r="AW1784" s="977"/>
      <c r="AX1784" s="977"/>
      <c r="AY1784" s="977"/>
      <c r="AZ1784" s="977"/>
      <c r="BA1784" s="977"/>
      <c r="BB1784" s="977"/>
      <c r="BC1784" s="977"/>
      <c r="BD1784" s="977"/>
      <c r="BE1784" s="977"/>
      <c r="BF1784" s="977"/>
      <c r="BG1784" s="977"/>
      <c r="BH1784" s="977"/>
      <c r="BI1784" s="977"/>
      <c r="BJ1784" s="977"/>
      <c r="BK1784" s="977"/>
      <c r="BL1784" s="977"/>
      <c r="BM1784" s="977"/>
      <c r="BN1784" s="977"/>
      <c r="BO1784" s="977"/>
      <c r="BP1784" s="977"/>
      <c r="BQ1784" s="977"/>
      <c r="BR1784" s="977"/>
      <c r="BS1784" s="977"/>
      <c r="BT1784" s="977"/>
      <c r="BU1784" s="977"/>
      <c r="BV1784" s="977"/>
      <c r="BW1784" s="977"/>
      <c r="BX1784" s="977"/>
      <c r="BY1784" s="978"/>
      <c r="BZ1784" s="985"/>
      <c r="CA1784" s="986"/>
      <c r="CB1784" s="986"/>
      <c r="CC1784" s="986"/>
      <c r="CD1784" s="986"/>
      <c r="CE1784" s="986"/>
      <c r="CF1784" s="986"/>
      <c r="CG1784" s="986"/>
      <c r="CH1784" s="987"/>
      <c r="CI1784" s="37"/>
      <c r="CJ1784" s="37"/>
    </row>
    <row r="1785" spans="1:91" ht="12.75" customHeight="1" x14ac:dyDescent="0.2">
      <c r="A1785" s="63"/>
      <c r="B1785" s="1076"/>
      <c r="C1785" s="1077"/>
      <c r="D1785" s="1077"/>
      <c r="E1785" s="1140"/>
      <c r="F1785" s="979"/>
      <c r="G1785" s="980"/>
      <c r="H1785" s="980"/>
      <c r="I1785" s="980"/>
      <c r="J1785" s="980"/>
      <c r="K1785" s="980"/>
      <c r="L1785" s="980"/>
      <c r="M1785" s="980"/>
      <c r="N1785" s="980"/>
      <c r="O1785" s="980"/>
      <c r="P1785" s="980"/>
      <c r="Q1785" s="980"/>
      <c r="R1785" s="980"/>
      <c r="S1785" s="980"/>
      <c r="T1785" s="980"/>
      <c r="U1785" s="980"/>
      <c r="V1785" s="980"/>
      <c r="W1785" s="980"/>
      <c r="X1785" s="980"/>
      <c r="Y1785" s="980"/>
      <c r="Z1785" s="980"/>
      <c r="AA1785" s="980"/>
      <c r="AB1785" s="980"/>
      <c r="AC1785" s="980"/>
      <c r="AD1785" s="980"/>
      <c r="AE1785" s="980"/>
      <c r="AF1785" s="980"/>
      <c r="AG1785" s="980"/>
      <c r="AH1785" s="980"/>
      <c r="AI1785" s="980"/>
      <c r="AJ1785" s="980"/>
      <c r="AK1785" s="980"/>
      <c r="AL1785" s="980"/>
      <c r="AM1785" s="980"/>
      <c r="AN1785" s="980"/>
      <c r="AO1785" s="980"/>
      <c r="AP1785" s="980"/>
      <c r="AQ1785" s="980"/>
      <c r="AR1785" s="980"/>
      <c r="AS1785" s="980"/>
      <c r="AT1785" s="980"/>
      <c r="AU1785" s="980"/>
      <c r="AV1785" s="980"/>
      <c r="AW1785" s="980"/>
      <c r="AX1785" s="980"/>
      <c r="AY1785" s="980"/>
      <c r="AZ1785" s="980"/>
      <c r="BA1785" s="980"/>
      <c r="BB1785" s="980"/>
      <c r="BC1785" s="980"/>
      <c r="BD1785" s="980"/>
      <c r="BE1785" s="980"/>
      <c r="BF1785" s="980"/>
      <c r="BG1785" s="980"/>
      <c r="BH1785" s="980"/>
      <c r="BI1785" s="980"/>
      <c r="BJ1785" s="980"/>
      <c r="BK1785" s="980"/>
      <c r="BL1785" s="980"/>
      <c r="BM1785" s="980"/>
      <c r="BN1785" s="980"/>
      <c r="BO1785" s="980"/>
      <c r="BP1785" s="980"/>
      <c r="BQ1785" s="980"/>
      <c r="BR1785" s="980"/>
      <c r="BS1785" s="980"/>
      <c r="BT1785" s="980"/>
      <c r="BU1785" s="980"/>
      <c r="BV1785" s="980"/>
      <c r="BW1785" s="980"/>
      <c r="BX1785" s="980"/>
      <c r="BY1785" s="981"/>
      <c r="BZ1785" s="988"/>
      <c r="CA1785" s="989"/>
      <c r="CB1785" s="989"/>
      <c r="CC1785" s="989"/>
      <c r="CD1785" s="989"/>
      <c r="CE1785" s="989"/>
      <c r="CF1785" s="989"/>
      <c r="CG1785" s="989"/>
      <c r="CH1785" s="990"/>
      <c r="CI1785" s="37"/>
      <c r="CJ1785" s="37"/>
    </row>
    <row r="1786" spans="1:91" ht="12.75" customHeight="1" x14ac:dyDescent="0.2">
      <c r="A1786" s="63"/>
      <c r="B1786" s="1136" t="s">
        <v>36</v>
      </c>
      <c r="C1786" s="1137"/>
      <c r="D1786" s="1137"/>
      <c r="E1786" s="1138"/>
      <c r="F1786" s="973" t="s">
        <v>240</v>
      </c>
      <c r="G1786" s="974"/>
      <c r="H1786" s="974"/>
      <c r="I1786" s="974"/>
      <c r="J1786" s="974"/>
      <c r="K1786" s="974"/>
      <c r="L1786" s="974"/>
      <c r="M1786" s="974"/>
      <c r="N1786" s="974"/>
      <c r="O1786" s="974"/>
      <c r="P1786" s="974"/>
      <c r="Q1786" s="974"/>
      <c r="R1786" s="974"/>
      <c r="S1786" s="974"/>
      <c r="T1786" s="974"/>
      <c r="U1786" s="974"/>
      <c r="V1786" s="974"/>
      <c r="W1786" s="974"/>
      <c r="X1786" s="974"/>
      <c r="Y1786" s="974"/>
      <c r="Z1786" s="974"/>
      <c r="AA1786" s="974"/>
      <c r="AB1786" s="974"/>
      <c r="AC1786" s="974"/>
      <c r="AD1786" s="974"/>
      <c r="AE1786" s="974"/>
      <c r="AF1786" s="974"/>
      <c r="AG1786" s="974"/>
      <c r="AH1786" s="974"/>
      <c r="AI1786" s="974"/>
      <c r="AJ1786" s="974"/>
      <c r="AK1786" s="974"/>
      <c r="AL1786" s="974"/>
      <c r="AM1786" s="974"/>
      <c r="AN1786" s="974"/>
      <c r="AO1786" s="974"/>
      <c r="AP1786" s="974"/>
      <c r="AQ1786" s="974"/>
      <c r="AR1786" s="974"/>
      <c r="AS1786" s="974"/>
      <c r="AT1786" s="974"/>
      <c r="AU1786" s="974"/>
      <c r="AV1786" s="974"/>
      <c r="AW1786" s="974"/>
      <c r="AX1786" s="974"/>
      <c r="AY1786" s="974"/>
      <c r="AZ1786" s="974"/>
      <c r="BA1786" s="974"/>
      <c r="BB1786" s="974"/>
      <c r="BC1786" s="974"/>
      <c r="BD1786" s="974"/>
      <c r="BE1786" s="974"/>
      <c r="BF1786" s="974"/>
      <c r="BG1786" s="974"/>
      <c r="BH1786" s="974"/>
      <c r="BI1786" s="974"/>
      <c r="BJ1786" s="974"/>
      <c r="BK1786" s="974"/>
      <c r="BL1786" s="974"/>
      <c r="BM1786" s="974"/>
      <c r="BN1786" s="974"/>
      <c r="BO1786" s="974"/>
      <c r="BP1786" s="974"/>
      <c r="BQ1786" s="974"/>
      <c r="BR1786" s="974"/>
      <c r="BS1786" s="974"/>
      <c r="BT1786" s="974"/>
      <c r="BU1786" s="974"/>
      <c r="BV1786" s="974"/>
      <c r="BW1786" s="974"/>
      <c r="BX1786" s="974"/>
      <c r="BY1786" s="975"/>
      <c r="BZ1786" s="982"/>
      <c r="CA1786" s="983"/>
      <c r="CB1786" s="983"/>
      <c r="CC1786" s="983"/>
      <c r="CD1786" s="983"/>
      <c r="CE1786" s="983"/>
      <c r="CF1786" s="983"/>
      <c r="CG1786" s="983"/>
      <c r="CH1786" s="984"/>
      <c r="CI1786" s="37"/>
      <c r="CJ1786" s="37"/>
      <c r="CK1786" s="112"/>
      <c r="CL1786" s="112"/>
      <c r="CM1786" s="112"/>
    </row>
    <row r="1787" spans="1:91" ht="12.75" customHeight="1" x14ac:dyDescent="0.2">
      <c r="A1787" s="63"/>
      <c r="B1787" s="1024"/>
      <c r="C1787" s="1025"/>
      <c r="D1787" s="1025"/>
      <c r="E1787" s="1139"/>
      <c r="F1787" s="976"/>
      <c r="G1787" s="977"/>
      <c r="H1787" s="977"/>
      <c r="I1787" s="977"/>
      <c r="J1787" s="977"/>
      <c r="K1787" s="977"/>
      <c r="L1787" s="977"/>
      <c r="M1787" s="977"/>
      <c r="N1787" s="977"/>
      <c r="O1787" s="977"/>
      <c r="P1787" s="977"/>
      <c r="Q1787" s="977"/>
      <c r="R1787" s="977"/>
      <c r="S1787" s="977"/>
      <c r="T1787" s="977"/>
      <c r="U1787" s="977"/>
      <c r="V1787" s="977"/>
      <c r="W1787" s="977"/>
      <c r="X1787" s="977"/>
      <c r="Y1787" s="977"/>
      <c r="Z1787" s="977"/>
      <c r="AA1787" s="977"/>
      <c r="AB1787" s="977"/>
      <c r="AC1787" s="977"/>
      <c r="AD1787" s="977"/>
      <c r="AE1787" s="977"/>
      <c r="AF1787" s="977"/>
      <c r="AG1787" s="977"/>
      <c r="AH1787" s="977"/>
      <c r="AI1787" s="977"/>
      <c r="AJ1787" s="977"/>
      <c r="AK1787" s="977"/>
      <c r="AL1787" s="977"/>
      <c r="AM1787" s="977"/>
      <c r="AN1787" s="977"/>
      <c r="AO1787" s="977"/>
      <c r="AP1787" s="977"/>
      <c r="AQ1787" s="977"/>
      <c r="AR1787" s="977"/>
      <c r="AS1787" s="977"/>
      <c r="AT1787" s="977"/>
      <c r="AU1787" s="977"/>
      <c r="AV1787" s="977"/>
      <c r="AW1787" s="977"/>
      <c r="AX1787" s="977"/>
      <c r="AY1787" s="977"/>
      <c r="AZ1787" s="977"/>
      <c r="BA1787" s="977"/>
      <c r="BB1787" s="977"/>
      <c r="BC1787" s="977"/>
      <c r="BD1787" s="977"/>
      <c r="BE1787" s="977"/>
      <c r="BF1787" s="977"/>
      <c r="BG1787" s="977"/>
      <c r="BH1787" s="977"/>
      <c r="BI1787" s="977"/>
      <c r="BJ1787" s="977"/>
      <c r="BK1787" s="977"/>
      <c r="BL1787" s="977"/>
      <c r="BM1787" s="977"/>
      <c r="BN1787" s="977"/>
      <c r="BO1787" s="977"/>
      <c r="BP1787" s="977"/>
      <c r="BQ1787" s="977"/>
      <c r="BR1787" s="977"/>
      <c r="BS1787" s="977"/>
      <c r="BT1787" s="977"/>
      <c r="BU1787" s="977"/>
      <c r="BV1787" s="977"/>
      <c r="BW1787" s="977"/>
      <c r="BX1787" s="977"/>
      <c r="BY1787" s="978"/>
      <c r="BZ1787" s="985"/>
      <c r="CA1787" s="986"/>
      <c r="CB1787" s="986"/>
      <c r="CC1787" s="986"/>
      <c r="CD1787" s="986"/>
      <c r="CE1787" s="986"/>
      <c r="CF1787" s="986"/>
      <c r="CG1787" s="986"/>
      <c r="CH1787" s="987"/>
      <c r="CI1787" s="37"/>
      <c r="CJ1787" s="37"/>
      <c r="CK1787" s="112"/>
      <c r="CL1787" s="112"/>
      <c r="CM1787" s="112"/>
    </row>
    <row r="1788" spans="1:91" ht="12.75" customHeight="1" x14ac:dyDescent="0.2">
      <c r="A1788" s="63"/>
      <c r="B1788" s="1024"/>
      <c r="C1788" s="1025"/>
      <c r="D1788" s="1025"/>
      <c r="E1788" s="1139"/>
      <c r="F1788" s="976"/>
      <c r="G1788" s="977"/>
      <c r="H1788" s="977"/>
      <c r="I1788" s="977"/>
      <c r="J1788" s="977"/>
      <c r="K1788" s="977"/>
      <c r="L1788" s="977"/>
      <c r="M1788" s="977"/>
      <c r="N1788" s="977"/>
      <c r="O1788" s="977"/>
      <c r="P1788" s="977"/>
      <c r="Q1788" s="977"/>
      <c r="R1788" s="977"/>
      <c r="S1788" s="977"/>
      <c r="T1788" s="977"/>
      <c r="U1788" s="977"/>
      <c r="V1788" s="977"/>
      <c r="W1788" s="977"/>
      <c r="X1788" s="977"/>
      <c r="Y1788" s="977"/>
      <c r="Z1788" s="977"/>
      <c r="AA1788" s="977"/>
      <c r="AB1788" s="977"/>
      <c r="AC1788" s="977"/>
      <c r="AD1788" s="977"/>
      <c r="AE1788" s="977"/>
      <c r="AF1788" s="977"/>
      <c r="AG1788" s="977"/>
      <c r="AH1788" s="977"/>
      <c r="AI1788" s="977"/>
      <c r="AJ1788" s="977"/>
      <c r="AK1788" s="977"/>
      <c r="AL1788" s="977"/>
      <c r="AM1788" s="977"/>
      <c r="AN1788" s="977"/>
      <c r="AO1788" s="977"/>
      <c r="AP1788" s="977"/>
      <c r="AQ1788" s="977"/>
      <c r="AR1788" s="977"/>
      <c r="AS1788" s="977"/>
      <c r="AT1788" s="977"/>
      <c r="AU1788" s="977"/>
      <c r="AV1788" s="977"/>
      <c r="AW1788" s="977"/>
      <c r="AX1788" s="977"/>
      <c r="AY1788" s="977"/>
      <c r="AZ1788" s="977"/>
      <c r="BA1788" s="977"/>
      <c r="BB1788" s="977"/>
      <c r="BC1788" s="977"/>
      <c r="BD1788" s="977"/>
      <c r="BE1788" s="977"/>
      <c r="BF1788" s="977"/>
      <c r="BG1788" s="977"/>
      <c r="BH1788" s="977"/>
      <c r="BI1788" s="977"/>
      <c r="BJ1788" s="977"/>
      <c r="BK1788" s="977"/>
      <c r="BL1788" s="977"/>
      <c r="BM1788" s="977"/>
      <c r="BN1788" s="977"/>
      <c r="BO1788" s="977"/>
      <c r="BP1788" s="977"/>
      <c r="BQ1788" s="977"/>
      <c r="BR1788" s="977"/>
      <c r="BS1788" s="977"/>
      <c r="BT1788" s="977"/>
      <c r="BU1788" s="977"/>
      <c r="BV1788" s="977"/>
      <c r="BW1788" s="977"/>
      <c r="BX1788" s="977"/>
      <c r="BY1788" s="978"/>
      <c r="BZ1788" s="985"/>
      <c r="CA1788" s="986"/>
      <c r="CB1788" s="986"/>
      <c r="CC1788" s="986"/>
      <c r="CD1788" s="986"/>
      <c r="CE1788" s="986"/>
      <c r="CF1788" s="986"/>
      <c r="CG1788" s="986"/>
      <c r="CH1788" s="987"/>
      <c r="CI1788" s="37"/>
      <c r="CJ1788" s="37"/>
      <c r="CK1788" s="112"/>
      <c r="CL1788" s="112"/>
      <c r="CM1788" s="112"/>
    </row>
    <row r="1789" spans="1:91" ht="12.75" customHeight="1" x14ac:dyDescent="0.2">
      <c r="A1789" s="63"/>
      <c r="B1789" s="1076"/>
      <c r="C1789" s="1077"/>
      <c r="D1789" s="1077"/>
      <c r="E1789" s="1140"/>
      <c r="F1789" s="979"/>
      <c r="G1789" s="980"/>
      <c r="H1789" s="980"/>
      <c r="I1789" s="980"/>
      <c r="J1789" s="980"/>
      <c r="K1789" s="980"/>
      <c r="L1789" s="980"/>
      <c r="M1789" s="980"/>
      <c r="N1789" s="980"/>
      <c r="O1789" s="980"/>
      <c r="P1789" s="980"/>
      <c r="Q1789" s="980"/>
      <c r="R1789" s="980"/>
      <c r="S1789" s="980"/>
      <c r="T1789" s="980"/>
      <c r="U1789" s="980"/>
      <c r="V1789" s="980"/>
      <c r="W1789" s="980"/>
      <c r="X1789" s="980"/>
      <c r="Y1789" s="980"/>
      <c r="Z1789" s="980"/>
      <c r="AA1789" s="980"/>
      <c r="AB1789" s="980"/>
      <c r="AC1789" s="980"/>
      <c r="AD1789" s="980"/>
      <c r="AE1789" s="980"/>
      <c r="AF1789" s="980"/>
      <c r="AG1789" s="980"/>
      <c r="AH1789" s="980"/>
      <c r="AI1789" s="980"/>
      <c r="AJ1789" s="980"/>
      <c r="AK1789" s="980"/>
      <c r="AL1789" s="980"/>
      <c r="AM1789" s="980"/>
      <c r="AN1789" s="980"/>
      <c r="AO1789" s="980"/>
      <c r="AP1789" s="980"/>
      <c r="AQ1789" s="980"/>
      <c r="AR1789" s="980"/>
      <c r="AS1789" s="980"/>
      <c r="AT1789" s="980"/>
      <c r="AU1789" s="980"/>
      <c r="AV1789" s="980"/>
      <c r="AW1789" s="980"/>
      <c r="AX1789" s="980"/>
      <c r="AY1789" s="980"/>
      <c r="AZ1789" s="980"/>
      <c r="BA1789" s="980"/>
      <c r="BB1789" s="980"/>
      <c r="BC1789" s="980"/>
      <c r="BD1789" s="980"/>
      <c r="BE1789" s="980"/>
      <c r="BF1789" s="980"/>
      <c r="BG1789" s="980"/>
      <c r="BH1789" s="980"/>
      <c r="BI1789" s="980"/>
      <c r="BJ1789" s="980"/>
      <c r="BK1789" s="980"/>
      <c r="BL1789" s="980"/>
      <c r="BM1789" s="980"/>
      <c r="BN1789" s="980"/>
      <c r="BO1789" s="980"/>
      <c r="BP1789" s="980"/>
      <c r="BQ1789" s="980"/>
      <c r="BR1789" s="980"/>
      <c r="BS1789" s="980"/>
      <c r="BT1789" s="980"/>
      <c r="BU1789" s="980"/>
      <c r="BV1789" s="980"/>
      <c r="BW1789" s="980"/>
      <c r="BX1789" s="980"/>
      <c r="BY1789" s="981"/>
      <c r="BZ1789" s="988"/>
      <c r="CA1789" s="989"/>
      <c r="CB1789" s="989"/>
      <c r="CC1789" s="989"/>
      <c r="CD1789" s="989"/>
      <c r="CE1789" s="989"/>
      <c r="CF1789" s="989"/>
      <c r="CG1789" s="989"/>
      <c r="CH1789" s="990"/>
      <c r="CI1789" s="37"/>
      <c r="CJ1789" s="37"/>
    </row>
    <row r="1790" spans="1:91" ht="12.75" customHeight="1" x14ac:dyDescent="0.2">
      <c r="A1790" s="63"/>
      <c r="B1790" s="1136" t="s">
        <v>55</v>
      </c>
      <c r="C1790" s="1137"/>
      <c r="D1790" s="1137"/>
      <c r="E1790" s="1138"/>
      <c r="F1790" s="973" t="s">
        <v>413</v>
      </c>
      <c r="G1790" s="974"/>
      <c r="H1790" s="974"/>
      <c r="I1790" s="974"/>
      <c r="J1790" s="974"/>
      <c r="K1790" s="974"/>
      <c r="L1790" s="974"/>
      <c r="M1790" s="974"/>
      <c r="N1790" s="974"/>
      <c r="O1790" s="974"/>
      <c r="P1790" s="974"/>
      <c r="Q1790" s="974"/>
      <c r="R1790" s="974"/>
      <c r="S1790" s="974"/>
      <c r="T1790" s="974"/>
      <c r="U1790" s="974"/>
      <c r="V1790" s="974"/>
      <c r="W1790" s="974"/>
      <c r="X1790" s="974"/>
      <c r="Y1790" s="974"/>
      <c r="Z1790" s="974"/>
      <c r="AA1790" s="974"/>
      <c r="AB1790" s="974"/>
      <c r="AC1790" s="974"/>
      <c r="AD1790" s="974"/>
      <c r="AE1790" s="974"/>
      <c r="AF1790" s="974"/>
      <c r="AG1790" s="974"/>
      <c r="AH1790" s="974"/>
      <c r="AI1790" s="974"/>
      <c r="AJ1790" s="974"/>
      <c r="AK1790" s="974"/>
      <c r="AL1790" s="974"/>
      <c r="AM1790" s="974"/>
      <c r="AN1790" s="974"/>
      <c r="AO1790" s="974"/>
      <c r="AP1790" s="974"/>
      <c r="AQ1790" s="974"/>
      <c r="AR1790" s="974"/>
      <c r="AS1790" s="974"/>
      <c r="AT1790" s="974"/>
      <c r="AU1790" s="974"/>
      <c r="AV1790" s="974"/>
      <c r="AW1790" s="974"/>
      <c r="AX1790" s="974"/>
      <c r="AY1790" s="974"/>
      <c r="AZ1790" s="974"/>
      <c r="BA1790" s="974"/>
      <c r="BB1790" s="974"/>
      <c r="BC1790" s="974"/>
      <c r="BD1790" s="974"/>
      <c r="BE1790" s="974"/>
      <c r="BF1790" s="974"/>
      <c r="BG1790" s="974"/>
      <c r="BH1790" s="974"/>
      <c r="BI1790" s="974"/>
      <c r="BJ1790" s="974"/>
      <c r="BK1790" s="974"/>
      <c r="BL1790" s="974"/>
      <c r="BM1790" s="974"/>
      <c r="BN1790" s="974"/>
      <c r="BO1790" s="974"/>
      <c r="BP1790" s="974"/>
      <c r="BQ1790" s="974"/>
      <c r="BR1790" s="974"/>
      <c r="BS1790" s="974"/>
      <c r="BT1790" s="974"/>
      <c r="BU1790" s="974"/>
      <c r="BV1790" s="974"/>
      <c r="BW1790" s="974"/>
      <c r="BX1790" s="974"/>
      <c r="BY1790" s="975"/>
      <c r="BZ1790" s="982"/>
      <c r="CA1790" s="983"/>
      <c r="CB1790" s="983"/>
      <c r="CC1790" s="983"/>
      <c r="CD1790" s="983"/>
      <c r="CE1790" s="983"/>
      <c r="CF1790" s="983"/>
      <c r="CG1790" s="983"/>
      <c r="CH1790" s="984"/>
      <c r="CI1790" s="37"/>
      <c r="CJ1790" s="37"/>
      <c r="CK1790" s="112"/>
      <c r="CL1790" s="112"/>
      <c r="CM1790" s="112"/>
    </row>
    <row r="1791" spans="1:91" ht="12.75" customHeight="1" x14ac:dyDescent="0.2">
      <c r="A1791" s="63"/>
      <c r="B1791" s="1024"/>
      <c r="C1791" s="1025"/>
      <c r="D1791" s="1025"/>
      <c r="E1791" s="1139"/>
      <c r="F1791" s="976"/>
      <c r="G1791" s="977"/>
      <c r="H1791" s="977"/>
      <c r="I1791" s="977"/>
      <c r="J1791" s="977"/>
      <c r="K1791" s="977"/>
      <c r="L1791" s="977"/>
      <c r="M1791" s="977"/>
      <c r="N1791" s="977"/>
      <c r="O1791" s="977"/>
      <c r="P1791" s="977"/>
      <c r="Q1791" s="977"/>
      <c r="R1791" s="977"/>
      <c r="S1791" s="977"/>
      <c r="T1791" s="977"/>
      <c r="U1791" s="977"/>
      <c r="V1791" s="977"/>
      <c r="W1791" s="977"/>
      <c r="X1791" s="977"/>
      <c r="Y1791" s="977"/>
      <c r="Z1791" s="977"/>
      <c r="AA1791" s="977"/>
      <c r="AB1791" s="977"/>
      <c r="AC1791" s="977"/>
      <c r="AD1791" s="977"/>
      <c r="AE1791" s="977"/>
      <c r="AF1791" s="977"/>
      <c r="AG1791" s="977"/>
      <c r="AH1791" s="977"/>
      <c r="AI1791" s="977"/>
      <c r="AJ1791" s="977"/>
      <c r="AK1791" s="977"/>
      <c r="AL1791" s="977"/>
      <c r="AM1791" s="977"/>
      <c r="AN1791" s="977"/>
      <c r="AO1791" s="977"/>
      <c r="AP1791" s="977"/>
      <c r="AQ1791" s="977"/>
      <c r="AR1791" s="977"/>
      <c r="AS1791" s="977"/>
      <c r="AT1791" s="977"/>
      <c r="AU1791" s="977"/>
      <c r="AV1791" s="977"/>
      <c r="AW1791" s="977"/>
      <c r="AX1791" s="977"/>
      <c r="AY1791" s="977"/>
      <c r="AZ1791" s="977"/>
      <c r="BA1791" s="977"/>
      <c r="BB1791" s="977"/>
      <c r="BC1791" s="977"/>
      <c r="BD1791" s="977"/>
      <c r="BE1791" s="977"/>
      <c r="BF1791" s="977"/>
      <c r="BG1791" s="977"/>
      <c r="BH1791" s="977"/>
      <c r="BI1791" s="977"/>
      <c r="BJ1791" s="977"/>
      <c r="BK1791" s="977"/>
      <c r="BL1791" s="977"/>
      <c r="BM1791" s="977"/>
      <c r="BN1791" s="977"/>
      <c r="BO1791" s="977"/>
      <c r="BP1791" s="977"/>
      <c r="BQ1791" s="977"/>
      <c r="BR1791" s="977"/>
      <c r="BS1791" s="977"/>
      <c r="BT1791" s="977"/>
      <c r="BU1791" s="977"/>
      <c r="BV1791" s="977"/>
      <c r="BW1791" s="977"/>
      <c r="BX1791" s="977"/>
      <c r="BY1791" s="978"/>
      <c r="BZ1791" s="985"/>
      <c r="CA1791" s="986"/>
      <c r="CB1791" s="986"/>
      <c r="CC1791" s="986"/>
      <c r="CD1791" s="986"/>
      <c r="CE1791" s="986"/>
      <c r="CF1791" s="986"/>
      <c r="CG1791" s="986"/>
      <c r="CH1791" s="987"/>
      <c r="CI1791" s="37"/>
      <c r="CJ1791" s="37"/>
      <c r="CK1791" s="112"/>
      <c r="CL1791" s="112"/>
      <c r="CM1791" s="112"/>
    </row>
    <row r="1792" spans="1:91" ht="12.75" customHeight="1" x14ac:dyDescent="0.2">
      <c r="A1792" s="63"/>
      <c r="B1792" s="1024"/>
      <c r="C1792" s="1025"/>
      <c r="D1792" s="1025"/>
      <c r="E1792" s="1139"/>
      <c r="F1792" s="976"/>
      <c r="G1792" s="977"/>
      <c r="H1792" s="977"/>
      <c r="I1792" s="977"/>
      <c r="J1792" s="977"/>
      <c r="K1792" s="977"/>
      <c r="L1792" s="977"/>
      <c r="M1792" s="977"/>
      <c r="N1792" s="977"/>
      <c r="O1792" s="977"/>
      <c r="P1792" s="977"/>
      <c r="Q1792" s="977"/>
      <c r="R1792" s="977"/>
      <c r="S1792" s="977"/>
      <c r="T1792" s="977"/>
      <c r="U1792" s="977"/>
      <c r="V1792" s="977"/>
      <c r="W1792" s="977"/>
      <c r="X1792" s="977"/>
      <c r="Y1792" s="977"/>
      <c r="Z1792" s="977"/>
      <c r="AA1792" s="977"/>
      <c r="AB1792" s="977"/>
      <c r="AC1792" s="977"/>
      <c r="AD1792" s="977"/>
      <c r="AE1792" s="977"/>
      <c r="AF1792" s="977"/>
      <c r="AG1792" s="977"/>
      <c r="AH1792" s="977"/>
      <c r="AI1792" s="977"/>
      <c r="AJ1792" s="977"/>
      <c r="AK1792" s="977"/>
      <c r="AL1792" s="977"/>
      <c r="AM1792" s="977"/>
      <c r="AN1792" s="977"/>
      <c r="AO1792" s="977"/>
      <c r="AP1792" s="977"/>
      <c r="AQ1792" s="977"/>
      <c r="AR1792" s="977"/>
      <c r="AS1792" s="977"/>
      <c r="AT1792" s="977"/>
      <c r="AU1792" s="977"/>
      <c r="AV1792" s="977"/>
      <c r="AW1792" s="977"/>
      <c r="AX1792" s="977"/>
      <c r="AY1792" s="977"/>
      <c r="AZ1792" s="977"/>
      <c r="BA1792" s="977"/>
      <c r="BB1792" s="977"/>
      <c r="BC1792" s="977"/>
      <c r="BD1792" s="977"/>
      <c r="BE1792" s="977"/>
      <c r="BF1792" s="977"/>
      <c r="BG1792" s="977"/>
      <c r="BH1792" s="977"/>
      <c r="BI1792" s="977"/>
      <c r="BJ1792" s="977"/>
      <c r="BK1792" s="977"/>
      <c r="BL1792" s="977"/>
      <c r="BM1792" s="977"/>
      <c r="BN1792" s="977"/>
      <c r="BO1792" s="977"/>
      <c r="BP1792" s="977"/>
      <c r="BQ1792" s="977"/>
      <c r="BR1792" s="977"/>
      <c r="BS1792" s="977"/>
      <c r="BT1792" s="977"/>
      <c r="BU1792" s="977"/>
      <c r="BV1792" s="977"/>
      <c r="BW1792" s="977"/>
      <c r="BX1792" s="977"/>
      <c r="BY1792" s="978"/>
      <c r="BZ1792" s="985"/>
      <c r="CA1792" s="986"/>
      <c r="CB1792" s="986"/>
      <c r="CC1792" s="986"/>
      <c r="CD1792" s="986"/>
      <c r="CE1792" s="986"/>
      <c r="CF1792" s="986"/>
      <c r="CG1792" s="986"/>
      <c r="CH1792" s="987"/>
      <c r="CI1792" s="37"/>
      <c r="CJ1792" s="37"/>
    </row>
    <row r="1793" spans="1:91" ht="12.75" customHeight="1" x14ac:dyDescent="0.2">
      <c r="A1793" s="63"/>
      <c r="B1793" s="1024"/>
      <c r="C1793" s="1025"/>
      <c r="D1793" s="1025"/>
      <c r="E1793" s="1139"/>
      <c r="F1793" s="976"/>
      <c r="G1793" s="977"/>
      <c r="H1793" s="977"/>
      <c r="I1793" s="977"/>
      <c r="J1793" s="977"/>
      <c r="K1793" s="977"/>
      <c r="L1793" s="977"/>
      <c r="M1793" s="977"/>
      <c r="N1793" s="977"/>
      <c r="O1793" s="977"/>
      <c r="P1793" s="977"/>
      <c r="Q1793" s="977"/>
      <c r="R1793" s="977"/>
      <c r="S1793" s="977"/>
      <c r="T1793" s="977"/>
      <c r="U1793" s="977"/>
      <c r="V1793" s="977"/>
      <c r="W1793" s="977"/>
      <c r="X1793" s="977"/>
      <c r="Y1793" s="977"/>
      <c r="Z1793" s="977"/>
      <c r="AA1793" s="977"/>
      <c r="AB1793" s="977"/>
      <c r="AC1793" s="977"/>
      <c r="AD1793" s="977"/>
      <c r="AE1793" s="977"/>
      <c r="AF1793" s="977"/>
      <c r="AG1793" s="977"/>
      <c r="AH1793" s="977"/>
      <c r="AI1793" s="977"/>
      <c r="AJ1793" s="977"/>
      <c r="AK1793" s="977"/>
      <c r="AL1793" s="977"/>
      <c r="AM1793" s="977"/>
      <c r="AN1793" s="977"/>
      <c r="AO1793" s="977"/>
      <c r="AP1793" s="977"/>
      <c r="AQ1793" s="977"/>
      <c r="AR1793" s="977"/>
      <c r="AS1793" s="977"/>
      <c r="AT1793" s="977"/>
      <c r="AU1793" s="977"/>
      <c r="AV1793" s="977"/>
      <c r="AW1793" s="977"/>
      <c r="AX1793" s="977"/>
      <c r="AY1793" s="977"/>
      <c r="AZ1793" s="977"/>
      <c r="BA1793" s="977"/>
      <c r="BB1793" s="977"/>
      <c r="BC1793" s="977"/>
      <c r="BD1793" s="977"/>
      <c r="BE1793" s="977"/>
      <c r="BF1793" s="977"/>
      <c r="BG1793" s="977"/>
      <c r="BH1793" s="977"/>
      <c r="BI1793" s="977"/>
      <c r="BJ1793" s="977"/>
      <c r="BK1793" s="977"/>
      <c r="BL1793" s="977"/>
      <c r="BM1793" s="977"/>
      <c r="BN1793" s="977"/>
      <c r="BO1793" s="977"/>
      <c r="BP1793" s="977"/>
      <c r="BQ1793" s="977"/>
      <c r="BR1793" s="977"/>
      <c r="BS1793" s="977"/>
      <c r="BT1793" s="977"/>
      <c r="BU1793" s="977"/>
      <c r="BV1793" s="977"/>
      <c r="BW1793" s="977"/>
      <c r="BX1793" s="977"/>
      <c r="BY1793" s="978"/>
      <c r="BZ1793" s="985"/>
      <c r="CA1793" s="986"/>
      <c r="CB1793" s="986"/>
      <c r="CC1793" s="986"/>
      <c r="CD1793" s="986"/>
      <c r="CE1793" s="986"/>
      <c r="CF1793" s="986"/>
      <c r="CG1793" s="986"/>
      <c r="CH1793" s="987"/>
      <c r="CI1793" s="37"/>
      <c r="CJ1793" s="37"/>
    </row>
    <row r="1794" spans="1:91" ht="12.75" customHeight="1" x14ac:dyDescent="0.2">
      <c r="A1794" s="63"/>
      <c r="B1794" s="1024"/>
      <c r="C1794" s="1025"/>
      <c r="D1794" s="1025"/>
      <c r="E1794" s="1139"/>
      <c r="F1794" s="742"/>
      <c r="G1794" s="743"/>
      <c r="H1794" s="743"/>
      <c r="I1794" s="743"/>
      <c r="J1794" s="743"/>
      <c r="K1794" s="743"/>
      <c r="L1794" s="743"/>
      <c r="M1794" s="743"/>
      <c r="N1794" s="743"/>
      <c r="O1794" s="743"/>
      <c r="P1794" s="743"/>
      <c r="Q1794" s="743"/>
      <c r="R1794" s="743"/>
      <c r="S1794" s="743"/>
      <c r="T1794" s="743"/>
      <c r="U1794" s="743"/>
      <c r="V1794" s="743"/>
      <c r="W1794" s="743"/>
      <c r="X1794" s="743"/>
      <c r="Y1794" s="743"/>
      <c r="Z1794" s="743"/>
      <c r="AA1794" s="743"/>
      <c r="AB1794" s="743"/>
      <c r="AC1794" s="743"/>
      <c r="AD1794" s="743"/>
      <c r="AE1794" s="743"/>
      <c r="AF1794" s="743"/>
      <c r="AG1794" s="743"/>
      <c r="AH1794" s="743"/>
      <c r="AI1794" s="743"/>
      <c r="AJ1794" s="743"/>
      <c r="AK1794" s="743"/>
      <c r="AL1794" s="743"/>
      <c r="AM1794" s="743"/>
      <c r="AN1794" s="743"/>
      <c r="AO1794" s="743"/>
      <c r="AP1794" s="743"/>
      <c r="AQ1794" s="743"/>
      <c r="AR1794" s="743"/>
      <c r="AS1794" s="743"/>
      <c r="AT1794" s="743"/>
      <c r="AU1794" s="743"/>
      <c r="AV1794" s="743"/>
      <c r="AW1794" s="743"/>
      <c r="AX1794" s="743"/>
      <c r="AY1794" s="743"/>
      <c r="AZ1794" s="743"/>
      <c r="BA1794" s="743"/>
      <c r="BB1794" s="743"/>
      <c r="BC1794" s="743"/>
      <c r="BD1794" s="743"/>
      <c r="BE1794" s="743"/>
      <c r="BF1794" s="743"/>
      <c r="BG1794" s="743"/>
      <c r="BH1794" s="743"/>
      <c r="BI1794" s="743"/>
      <c r="BJ1794" s="743"/>
      <c r="BK1794" s="743"/>
      <c r="BL1794" s="743"/>
      <c r="BM1794" s="743"/>
      <c r="BN1794" s="743"/>
      <c r="BO1794" s="743"/>
      <c r="BP1794" s="743"/>
      <c r="BQ1794" s="743"/>
      <c r="BR1794" s="743"/>
      <c r="BS1794" s="743"/>
      <c r="BT1794" s="743"/>
      <c r="BU1794" s="743"/>
      <c r="BV1794" s="743"/>
      <c r="BW1794" s="743"/>
      <c r="BX1794" s="743"/>
      <c r="BY1794" s="744"/>
      <c r="BZ1794" s="985"/>
      <c r="CA1794" s="986"/>
      <c r="CB1794" s="986"/>
      <c r="CC1794" s="986"/>
      <c r="CD1794" s="986"/>
      <c r="CE1794" s="986"/>
      <c r="CF1794" s="986"/>
      <c r="CG1794" s="986"/>
      <c r="CH1794" s="987"/>
      <c r="CI1794" s="37"/>
      <c r="CJ1794" s="37"/>
    </row>
    <row r="1795" spans="1:91" ht="12.75" customHeight="1" x14ac:dyDescent="0.2">
      <c r="A1795" s="63"/>
      <c r="B1795" s="1024"/>
      <c r="C1795" s="1025"/>
      <c r="D1795" s="1025"/>
      <c r="E1795" s="1139"/>
      <c r="F1795" s="742"/>
      <c r="G1795" s="743"/>
      <c r="H1795" s="743"/>
      <c r="I1795" s="743"/>
      <c r="J1795" s="743"/>
      <c r="K1795" s="743"/>
      <c r="L1795" s="743"/>
      <c r="M1795" s="743"/>
      <c r="N1795" s="743"/>
      <c r="O1795" s="743"/>
      <c r="P1795" s="743"/>
      <c r="Q1795" s="743"/>
      <c r="R1795" s="743"/>
      <c r="S1795" s="743"/>
      <c r="T1795" s="743"/>
      <c r="U1795" s="743"/>
      <c r="V1795" s="743"/>
      <c r="W1795" s="743"/>
      <c r="X1795" s="743"/>
      <c r="Y1795" s="743"/>
      <c r="Z1795" s="743"/>
      <c r="AA1795" s="743"/>
      <c r="AB1795" s="743"/>
      <c r="AC1795" s="743"/>
      <c r="AD1795" s="743"/>
      <c r="AE1795" s="743"/>
      <c r="AF1795" s="743"/>
      <c r="AG1795" s="743"/>
      <c r="AH1795" s="743"/>
      <c r="AI1795" s="743"/>
      <c r="AJ1795" s="743"/>
      <c r="AK1795" s="743"/>
      <c r="AL1795" s="743"/>
      <c r="AM1795" s="743"/>
      <c r="AN1795" s="743"/>
      <c r="AO1795" s="743"/>
      <c r="AP1795" s="743"/>
      <c r="AQ1795" s="743"/>
      <c r="AR1795" s="743"/>
      <c r="AS1795" s="743"/>
      <c r="AT1795" s="743"/>
      <c r="AU1795" s="743"/>
      <c r="AV1795" s="743"/>
      <c r="AW1795" s="743"/>
      <c r="AX1795" s="743"/>
      <c r="AY1795" s="743"/>
      <c r="AZ1795" s="743"/>
      <c r="BA1795" s="743"/>
      <c r="BB1795" s="743"/>
      <c r="BC1795" s="743"/>
      <c r="BD1795" s="743"/>
      <c r="BE1795" s="743"/>
      <c r="BF1795" s="743"/>
      <c r="BG1795" s="743"/>
      <c r="BH1795" s="743"/>
      <c r="BI1795" s="743"/>
      <c r="BJ1795" s="743"/>
      <c r="BK1795" s="743"/>
      <c r="BL1795" s="743"/>
      <c r="BM1795" s="743"/>
      <c r="BN1795" s="743"/>
      <c r="BO1795" s="743"/>
      <c r="BP1795" s="743"/>
      <c r="BQ1795" s="743"/>
      <c r="BR1795" s="743"/>
      <c r="BS1795" s="743"/>
      <c r="BT1795" s="743"/>
      <c r="BU1795" s="743"/>
      <c r="BV1795" s="743"/>
      <c r="BW1795" s="743"/>
      <c r="BX1795" s="743"/>
      <c r="BY1795" s="744"/>
      <c r="BZ1795" s="985"/>
      <c r="CA1795" s="986"/>
      <c r="CB1795" s="986"/>
      <c r="CC1795" s="986"/>
      <c r="CD1795" s="986"/>
      <c r="CE1795" s="986"/>
      <c r="CF1795" s="986"/>
      <c r="CG1795" s="986"/>
      <c r="CH1795" s="987"/>
      <c r="CI1795" s="37"/>
      <c r="CJ1795" s="37"/>
    </row>
    <row r="1796" spans="1:91" ht="12.75" customHeight="1" x14ac:dyDescent="0.2">
      <c r="A1796" s="63"/>
      <c r="B1796" s="1024"/>
      <c r="C1796" s="1025"/>
      <c r="D1796" s="1025"/>
      <c r="E1796" s="1139"/>
      <c r="F1796" s="742"/>
      <c r="G1796" s="743"/>
      <c r="H1796" s="743"/>
      <c r="I1796" s="743"/>
      <c r="J1796" s="743"/>
      <c r="K1796" s="743"/>
      <c r="L1796" s="743"/>
      <c r="M1796" s="743"/>
      <c r="N1796" s="743"/>
      <c r="O1796" s="743"/>
      <c r="P1796" s="743"/>
      <c r="Q1796" s="743"/>
      <c r="R1796" s="743"/>
      <c r="S1796" s="743"/>
      <c r="T1796" s="743"/>
      <c r="U1796" s="743"/>
      <c r="V1796" s="743"/>
      <c r="W1796" s="743"/>
      <c r="X1796" s="743"/>
      <c r="Y1796" s="743"/>
      <c r="Z1796" s="743"/>
      <c r="AA1796" s="743"/>
      <c r="AB1796" s="743"/>
      <c r="AC1796" s="743"/>
      <c r="AD1796" s="743"/>
      <c r="AE1796" s="743"/>
      <c r="AF1796" s="743"/>
      <c r="AG1796" s="743"/>
      <c r="AH1796" s="743"/>
      <c r="AI1796" s="743"/>
      <c r="AJ1796" s="743"/>
      <c r="AK1796" s="743"/>
      <c r="AL1796" s="743"/>
      <c r="AM1796" s="743"/>
      <c r="AN1796" s="743"/>
      <c r="AO1796" s="743"/>
      <c r="AP1796" s="743"/>
      <c r="AQ1796" s="743"/>
      <c r="AR1796" s="743"/>
      <c r="AS1796" s="743"/>
      <c r="AT1796" s="743"/>
      <c r="AU1796" s="743"/>
      <c r="AV1796" s="743"/>
      <c r="AW1796" s="743"/>
      <c r="AX1796" s="743"/>
      <c r="AY1796" s="743"/>
      <c r="AZ1796" s="743"/>
      <c r="BA1796" s="743"/>
      <c r="BB1796" s="743"/>
      <c r="BC1796" s="743"/>
      <c r="BD1796" s="743"/>
      <c r="BE1796" s="743"/>
      <c r="BF1796" s="743"/>
      <c r="BG1796" s="743"/>
      <c r="BH1796" s="743"/>
      <c r="BI1796" s="743"/>
      <c r="BJ1796" s="743"/>
      <c r="BK1796" s="743"/>
      <c r="BL1796" s="743"/>
      <c r="BM1796" s="743"/>
      <c r="BN1796" s="743"/>
      <c r="BO1796" s="743"/>
      <c r="BP1796" s="743"/>
      <c r="BQ1796" s="743"/>
      <c r="BR1796" s="743"/>
      <c r="BS1796" s="743"/>
      <c r="BT1796" s="743"/>
      <c r="BU1796" s="743"/>
      <c r="BV1796" s="743"/>
      <c r="BW1796" s="743"/>
      <c r="BX1796" s="743"/>
      <c r="BY1796" s="744"/>
      <c r="BZ1796" s="985"/>
      <c r="CA1796" s="986"/>
      <c r="CB1796" s="986"/>
      <c r="CC1796" s="986"/>
      <c r="CD1796" s="986"/>
      <c r="CE1796" s="986"/>
      <c r="CF1796" s="986"/>
      <c r="CG1796" s="986"/>
      <c r="CH1796" s="987"/>
      <c r="CI1796" s="37"/>
      <c r="CJ1796" s="37"/>
    </row>
    <row r="1797" spans="1:91" ht="12.75" customHeight="1" x14ac:dyDescent="0.2">
      <c r="A1797" s="63"/>
      <c r="B1797" s="1024"/>
      <c r="C1797" s="1025"/>
      <c r="D1797" s="1025"/>
      <c r="E1797" s="1139"/>
      <c r="F1797" s="742"/>
      <c r="G1797" s="743"/>
      <c r="H1797" s="743"/>
      <c r="I1797" s="743"/>
      <c r="J1797" s="743"/>
      <c r="K1797" s="743"/>
      <c r="L1797" s="743"/>
      <c r="M1797" s="743"/>
      <c r="N1797" s="743"/>
      <c r="O1797" s="743"/>
      <c r="P1797" s="743"/>
      <c r="Q1797" s="743"/>
      <c r="R1797" s="743"/>
      <c r="S1797" s="743"/>
      <c r="T1797" s="743"/>
      <c r="U1797" s="743"/>
      <c r="V1797" s="743"/>
      <c r="W1797" s="743"/>
      <c r="X1797" s="743"/>
      <c r="Y1797" s="743"/>
      <c r="Z1797" s="743"/>
      <c r="AA1797" s="743"/>
      <c r="AB1797" s="743"/>
      <c r="AC1797" s="743"/>
      <c r="AD1797" s="743"/>
      <c r="AE1797" s="743"/>
      <c r="AF1797" s="743"/>
      <c r="AG1797" s="743"/>
      <c r="AH1797" s="743"/>
      <c r="AI1797" s="743"/>
      <c r="AJ1797" s="743"/>
      <c r="AK1797" s="743"/>
      <c r="AL1797" s="743"/>
      <c r="AM1797" s="743"/>
      <c r="AN1797" s="743"/>
      <c r="AO1797" s="743"/>
      <c r="AP1797" s="743"/>
      <c r="AQ1797" s="743"/>
      <c r="AR1797" s="743"/>
      <c r="AS1797" s="743"/>
      <c r="AT1797" s="743"/>
      <c r="AU1797" s="743"/>
      <c r="AV1797" s="743"/>
      <c r="AW1797" s="743"/>
      <c r="AX1797" s="743"/>
      <c r="AY1797" s="743"/>
      <c r="AZ1797" s="743"/>
      <c r="BA1797" s="743"/>
      <c r="BB1797" s="743"/>
      <c r="BC1797" s="743"/>
      <c r="BD1797" s="743"/>
      <c r="BE1797" s="743"/>
      <c r="BF1797" s="743"/>
      <c r="BG1797" s="743"/>
      <c r="BH1797" s="743"/>
      <c r="BI1797" s="743"/>
      <c r="BJ1797" s="743"/>
      <c r="BK1797" s="743"/>
      <c r="BL1797" s="743"/>
      <c r="BM1797" s="743"/>
      <c r="BN1797" s="743"/>
      <c r="BO1797" s="743"/>
      <c r="BP1797" s="743"/>
      <c r="BQ1797" s="743"/>
      <c r="BR1797" s="743"/>
      <c r="BS1797" s="743"/>
      <c r="BT1797" s="743"/>
      <c r="BU1797" s="743"/>
      <c r="BV1797" s="743"/>
      <c r="BW1797" s="743"/>
      <c r="BX1797" s="743"/>
      <c r="BY1797" s="744"/>
      <c r="BZ1797" s="985"/>
      <c r="CA1797" s="986"/>
      <c r="CB1797" s="986"/>
      <c r="CC1797" s="986"/>
      <c r="CD1797" s="986"/>
      <c r="CE1797" s="986"/>
      <c r="CF1797" s="986"/>
      <c r="CG1797" s="986"/>
      <c r="CH1797" s="987"/>
      <c r="CI1797" s="37"/>
      <c r="CJ1797" s="37"/>
    </row>
    <row r="1798" spans="1:91" ht="12.75" customHeight="1" x14ac:dyDescent="0.2">
      <c r="A1798" s="63"/>
      <c r="B1798" s="1076"/>
      <c r="C1798" s="1077"/>
      <c r="D1798" s="1077"/>
      <c r="E1798" s="1140"/>
      <c r="F1798" s="747"/>
      <c r="G1798" s="748"/>
      <c r="H1798" s="748"/>
      <c r="I1798" s="748"/>
      <c r="J1798" s="748"/>
      <c r="K1798" s="748"/>
      <c r="L1798" s="748"/>
      <c r="M1798" s="748"/>
      <c r="N1798" s="748"/>
      <c r="O1798" s="748"/>
      <c r="P1798" s="748"/>
      <c r="Q1798" s="748"/>
      <c r="R1798" s="748"/>
      <c r="S1798" s="748"/>
      <c r="T1798" s="748"/>
      <c r="U1798" s="748"/>
      <c r="V1798" s="748"/>
      <c r="W1798" s="748"/>
      <c r="X1798" s="748"/>
      <c r="Y1798" s="748"/>
      <c r="Z1798" s="748"/>
      <c r="AA1798" s="748"/>
      <c r="AB1798" s="748"/>
      <c r="AC1798" s="748"/>
      <c r="AD1798" s="748"/>
      <c r="AE1798" s="748"/>
      <c r="AF1798" s="748"/>
      <c r="AG1798" s="748"/>
      <c r="AH1798" s="748"/>
      <c r="AI1798" s="748"/>
      <c r="AJ1798" s="748"/>
      <c r="AK1798" s="748"/>
      <c r="AL1798" s="748"/>
      <c r="AM1798" s="748"/>
      <c r="AN1798" s="748"/>
      <c r="AO1798" s="748"/>
      <c r="AP1798" s="748"/>
      <c r="AQ1798" s="748"/>
      <c r="AR1798" s="748"/>
      <c r="AS1798" s="748"/>
      <c r="AT1798" s="748"/>
      <c r="AU1798" s="748"/>
      <c r="AV1798" s="748"/>
      <c r="AW1798" s="748"/>
      <c r="AX1798" s="748"/>
      <c r="AY1798" s="748"/>
      <c r="AZ1798" s="748"/>
      <c r="BA1798" s="748"/>
      <c r="BB1798" s="748"/>
      <c r="BC1798" s="748"/>
      <c r="BD1798" s="748"/>
      <c r="BE1798" s="748"/>
      <c r="BF1798" s="748"/>
      <c r="BG1798" s="748"/>
      <c r="BH1798" s="748"/>
      <c r="BI1798" s="748"/>
      <c r="BJ1798" s="748"/>
      <c r="BK1798" s="748"/>
      <c r="BL1798" s="748"/>
      <c r="BM1798" s="748"/>
      <c r="BN1798" s="748"/>
      <c r="BO1798" s="748"/>
      <c r="BP1798" s="748"/>
      <c r="BQ1798" s="748"/>
      <c r="BR1798" s="748"/>
      <c r="BS1798" s="748"/>
      <c r="BT1798" s="748"/>
      <c r="BU1798" s="748"/>
      <c r="BV1798" s="748"/>
      <c r="BW1798" s="748"/>
      <c r="BX1798" s="748"/>
      <c r="BY1798" s="749"/>
      <c r="BZ1798" s="988"/>
      <c r="CA1798" s="989"/>
      <c r="CB1798" s="989"/>
      <c r="CC1798" s="989"/>
      <c r="CD1798" s="989"/>
      <c r="CE1798" s="989"/>
      <c r="CF1798" s="989"/>
      <c r="CG1798" s="989"/>
      <c r="CH1798" s="990"/>
      <c r="CI1798" s="37"/>
      <c r="CJ1798" s="37"/>
    </row>
    <row r="1799" spans="1:91" ht="12.75" customHeight="1" x14ac:dyDescent="0.2">
      <c r="A1799" s="63"/>
      <c r="B1799" s="1136" t="s">
        <v>56</v>
      </c>
      <c r="C1799" s="1137"/>
      <c r="D1799" s="1137"/>
      <c r="E1799" s="1138"/>
      <c r="F1799" s="973" t="s">
        <v>235</v>
      </c>
      <c r="G1799" s="974"/>
      <c r="H1799" s="974"/>
      <c r="I1799" s="974"/>
      <c r="J1799" s="974"/>
      <c r="K1799" s="974"/>
      <c r="L1799" s="974"/>
      <c r="M1799" s="974"/>
      <c r="N1799" s="974"/>
      <c r="O1799" s="974"/>
      <c r="P1799" s="974"/>
      <c r="Q1799" s="974"/>
      <c r="R1799" s="974"/>
      <c r="S1799" s="974"/>
      <c r="T1799" s="974"/>
      <c r="U1799" s="974"/>
      <c r="V1799" s="974"/>
      <c r="W1799" s="974"/>
      <c r="X1799" s="974"/>
      <c r="Y1799" s="974"/>
      <c r="Z1799" s="974"/>
      <c r="AA1799" s="974"/>
      <c r="AB1799" s="974"/>
      <c r="AC1799" s="974"/>
      <c r="AD1799" s="974"/>
      <c r="AE1799" s="974"/>
      <c r="AF1799" s="974"/>
      <c r="AG1799" s="974"/>
      <c r="AH1799" s="974"/>
      <c r="AI1799" s="974"/>
      <c r="AJ1799" s="974"/>
      <c r="AK1799" s="974"/>
      <c r="AL1799" s="974"/>
      <c r="AM1799" s="974"/>
      <c r="AN1799" s="974"/>
      <c r="AO1799" s="974"/>
      <c r="AP1799" s="974"/>
      <c r="AQ1799" s="974"/>
      <c r="AR1799" s="974"/>
      <c r="AS1799" s="974"/>
      <c r="AT1799" s="974"/>
      <c r="AU1799" s="974"/>
      <c r="AV1799" s="974"/>
      <c r="AW1799" s="974"/>
      <c r="AX1799" s="974"/>
      <c r="AY1799" s="974"/>
      <c r="AZ1799" s="974"/>
      <c r="BA1799" s="974"/>
      <c r="BB1799" s="974"/>
      <c r="BC1799" s="974"/>
      <c r="BD1799" s="974"/>
      <c r="BE1799" s="974"/>
      <c r="BF1799" s="974"/>
      <c r="BG1799" s="974"/>
      <c r="BH1799" s="974"/>
      <c r="BI1799" s="974"/>
      <c r="BJ1799" s="974"/>
      <c r="BK1799" s="974"/>
      <c r="BL1799" s="974"/>
      <c r="BM1799" s="974"/>
      <c r="BN1799" s="974"/>
      <c r="BO1799" s="974"/>
      <c r="BP1799" s="974"/>
      <c r="BQ1799" s="974"/>
      <c r="BR1799" s="974"/>
      <c r="BS1799" s="974"/>
      <c r="BT1799" s="974"/>
      <c r="BU1799" s="974"/>
      <c r="BV1799" s="974"/>
      <c r="BW1799" s="974"/>
      <c r="BX1799" s="974"/>
      <c r="BY1799" s="975"/>
      <c r="BZ1799" s="982"/>
      <c r="CA1799" s="983"/>
      <c r="CB1799" s="983"/>
      <c r="CC1799" s="983"/>
      <c r="CD1799" s="983"/>
      <c r="CE1799" s="983"/>
      <c r="CF1799" s="983"/>
      <c r="CG1799" s="983"/>
      <c r="CH1799" s="984"/>
      <c r="CI1799" s="37"/>
      <c r="CJ1799" s="37"/>
      <c r="CK1799" s="112"/>
      <c r="CL1799" s="112"/>
      <c r="CM1799" s="112"/>
    </row>
    <row r="1800" spans="1:91" ht="12.75" customHeight="1" x14ac:dyDescent="0.2">
      <c r="A1800" s="63"/>
      <c r="B1800" s="1024"/>
      <c r="C1800" s="1025"/>
      <c r="D1800" s="1025"/>
      <c r="E1800" s="1139"/>
      <c r="F1800" s="976"/>
      <c r="G1800" s="977"/>
      <c r="H1800" s="977"/>
      <c r="I1800" s="977"/>
      <c r="J1800" s="977"/>
      <c r="K1800" s="977"/>
      <c r="L1800" s="977"/>
      <c r="M1800" s="977"/>
      <c r="N1800" s="977"/>
      <c r="O1800" s="977"/>
      <c r="P1800" s="977"/>
      <c r="Q1800" s="977"/>
      <c r="R1800" s="977"/>
      <c r="S1800" s="977"/>
      <c r="T1800" s="977"/>
      <c r="U1800" s="977"/>
      <c r="V1800" s="977"/>
      <c r="W1800" s="977"/>
      <c r="X1800" s="977"/>
      <c r="Y1800" s="977"/>
      <c r="Z1800" s="977"/>
      <c r="AA1800" s="977"/>
      <c r="AB1800" s="977"/>
      <c r="AC1800" s="977"/>
      <c r="AD1800" s="977"/>
      <c r="AE1800" s="977"/>
      <c r="AF1800" s="977"/>
      <c r="AG1800" s="977"/>
      <c r="AH1800" s="977"/>
      <c r="AI1800" s="977"/>
      <c r="AJ1800" s="977"/>
      <c r="AK1800" s="977"/>
      <c r="AL1800" s="977"/>
      <c r="AM1800" s="977"/>
      <c r="AN1800" s="977"/>
      <c r="AO1800" s="977"/>
      <c r="AP1800" s="977"/>
      <c r="AQ1800" s="977"/>
      <c r="AR1800" s="977"/>
      <c r="AS1800" s="977"/>
      <c r="AT1800" s="977"/>
      <c r="AU1800" s="977"/>
      <c r="AV1800" s="977"/>
      <c r="AW1800" s="977"/>
      <c r="AX1800" s="977"/>
      <c r="AY1800" s="977"/>
      <c r="AZ1800" s="977"/>
      <c r="BA1800" s="977"/>
      <c r="BB1800" s="977"/>
      <c r="BC1800" s="977"/>
      <c r="BD1800" s="977"/>
      <c r="BE1800" s="977"/>
      <c r="BF1800" s="977"/>
      <c r="BG1800" s="977"/>
      <c r="BH1800" s="977"/>
      <c r="BI1800" s="977"/>
      <c r="BJ1800" s="977"/>
      <c r="BK1800" s="977"/>
      <c r="BL1800" s="977"/>
      <c r="BM1800" s="977"/>
      <c r="BN1800" s="977"/>
      <c r="BO1800" s="977"/>
      <c r="BP1800" s="977"/>
      <c r="BQ1800" s="977"/>
      <c r="BR1800" s="977"/>
      <c r="BS1800" s="977"/>
      <c r="BT1800" s="977"/>
      <c r="BU1800" s="977"/>
      <c r="BV1800" s="977"/>
      <c r="BW1800" s="977"/>
      <c r="BX1800" s="977"/>
      <c r="BY1800" s="978"/>
      <c r="BZ1800" s="985"/>
      <c r="CA1800" s="986"/>
      <c r="CB1800" s="986"/>
      <c r="CC1800" s="986"/>
      <c r="CD1800" s="986"/>
      <c r="CE1800" s="986"/>
      <c r="CF1800" s="986"/>
      <c r="CG1800" s="986"/>
      <c r="CH1800" s="987"/>
      <c r="CI1800" s="37"/>
      <c r="CJ1800" s="37"/>
    </row>
    <row r="1801" spans="1:91" ht="12.75" customHeight="1" x14ac:dyDescent="0.2">
      <c r="A1801" s="63"/>
      <c r="B1801" s="1076"/>
      <c r="C1801" s="1077"/>
      <c r="D1801" s="1077"/>
      <c r="E1801" s="1140"/>
      <c r="F1801" s="979"/>
      <c r="G1801" s="980"/>
      <c r="H1801" s="980"/>
      <c r="I1801" s="980"/>
      <c r="J1801" s="980"/>
      <c r="K1801" s="980"/>
      <c r="L1801" s="980"/>
      <c r="M1801" s="980"/>
      <c r="N1801" s="980"/>
      <c r="O1801" s="980"/>
      <c r="P1801" s="980"/>
      <c r="Q1801" s="980"/>
      <c r="R1801" s="980"/>
      <c r="S1801" s="980"/>
      <c r="T1801" s="980"/>
      <c r="U1801" s="980"/>
      <c r="V1801" s="980"/>
      <c r="W1801" s="980"/>
      <c r="X1801" s="980"/>
      <c r="Y1801" s="980"/>
      <c r="Z1801" s="980"/>
      <c r="AA1801" s="980"/>
      <c r="AB1801" s="980"/>
      <c r="AC1801" s="980"/>
      <c r="AD1801" s="980"/>
      <c r="AE1801" s="980"/>
      <c r="AF1801" s="980"/>
      <c r="AG1801" s="980"/>
      <c r="AH1801" s="980"/>
      <c r="AI1801" s="980"/>
      <c r="AJ1801" s="980"/>
      <c r="AK1801" s="980"/>
      <c r="AL1801" s="980"/>
      <c r="AM1801" s="980"/>
      <c r="AN1801" s="980"/>
      <c r="AO1801" s="980"/>
      <c r="AP1801" s="980"/>
      <c r="AQ1801" s="980"/>
      <c r="AR1801" s="980"/>
      <c r="AS1801" s="980"/>
      <c r="AT1801" s="980"/>
      <c r="AU1801" s="980"/>
      <c r="AV1801" s="980"/>
      <c r="AW1801" s="980"/>
      <c r="AX1801" s="980"/>
      <c r="AY1801" s="980"/>
      <c r="AZ1801" s="980"/>
      <c r="BA1801" s="980"/>
      <c r="BB1801" s="980"/>
      <c r="BC1801" s="980"/>
      <c r="BD1801" s="980"/>
      <c r="BE1801" s="980"/>
      <c r="BF1801" s="980"/>
      <c r="BG1801" s="980"/>
      <c r="BH1801" s="980"/>
      <c r="BI1801" s="980"/>
      <c r="BJ1801" s="980"/>
      <c r="BK1801" s="980"/>
      <c r="BL1801" s="980"/>
      <c r="BM1801" s="980"/>
      <c r="BN1801" s="980"/>
      <c r="BO1801" s="980"/>
      <c r="BP1801" s="980"/>
      <c r="BQ1801" s="980"/>
      <c r="BR1801" s="980"/>
      <c r="BS1801" s="980"/>
      <c r="BT1801" s="980"/>
      <c r="BU1801" s="980"/>
      <c r="BV1801" s="980"/>
      <c r="BW1801" s="980"/>
      <c r="BX1801" s="980"/>
      <c r="BY1801" s="981"/>
      <c r="BZ1801" s="988"/>
      <c r="CA1801" s="989"/>
      <c r="CB1801" s="989"/>
      <c r="CC1801" s="989"/>
      <c r="CD1801" s="989"/>
      <c r="CE1801" s="989"/>
      <c r="CF1801" s="989"/>
      <c r="CG1801" s="989"/>
      <c r="CH1801" s="990"/>
      <c r="CI1801" s="37"/>
      <c r="CJ1801" s="37"/>
    </row>
    <row r="1802" spans="1:91" ht="12.75" customHeight="1" x14ac:dyDescent="0.2">
      <c r="A1802" s="63"/>
      <c r="B1802" s="1136" t="s">
        <v>57</v>
      </c>
      <c r="C1802" s="1137"/>
      <c r="D1802" s="1137"/>
      <c r="E1802" s="1138"/>
      <c r="F1802" s="973" t="s">
        <v>1333</v>
      </c>
      <c r="G1802" s="974"/>
      <c r="H1802" s="974"/>
      <c r="I1802" s="974"/>
      <c r="J1802" s="974"/>
      <c r="K1802" s="974"/>
      <c r="L1802" s="974"/>
      <c r="M1802" s="974"/>
      <c r="N1802" s="974"/>
      <c r="O1802" s="974"/>
      <c r="P1802" s="974"/>
      <c r="Q1802" s="974"/>
      <c r="R1802" s="974"/>
      <c r="S1802" s="974"/>
      <c r="T1802" s="974"/>
      <c r="U1802" s="974"/>
      <c r="V1802" s="974"/>
      <c r="W1802" s="974"/>
      <c r="X1802" s="974"/>
      <c r="Y1802" s="974"/>
      <c r="Z1802" s="974"/>
      <c r="AA1802" s="974"/>
      <c r="AB1802" s="974"/>
      <c r="AC1802" s="974"/>
      <c r="AD1802" s="974"/>
      <c r="AE1802" s="974"/>
      <c r="AF1802" s="974"/>
      <c r="AG1802" s="974"/>
      <c r="AH1802" s="974"/>
      <c r="AI1802" s="974"/>
      <c r="AJ1802" s="974"/>
      <c r="AK1802" s="974"/>
      <c r="AL1802" s="974"/>
      <c r="AM1802" s="974"/>
      <c r="AN1802" s="974"/>
      <c r="AO1802" s="974"/>
      <c r="AP1802" s="974"/>
      <c r="AQ1802" s="974"/>
      <c r="AR1802" s="974"/>
      <c r="AS1802" s="974"/>
      <c r="AT1802" s="974"/>
      <c r="AU1802" s="974"/>
      <c r="AV1802" s="974"/>
      <c r="AW1802" s="974"/>
      <c r="AX1802" s="974"/>
      <c r="AY1802" s="974"/>
      <c r="AZ1802" s="974"/>
      <c r="BA1802" s="974"/>
      <c r="BB1802" s="974"/>
      <c r="BC1802" s="974"/>
      <c r="BD1802" s="974"/>
      <c r="BE1802" s="974"/>
      <c r="BF1802" s="974"/>
      <c r="BG1802" s="974"/>
      <c r="BH1802" s="974"/>
      <c r="BI1802" s="974"/>
      <c r="BJ1802" s="974"/>
      <c r="BK1802" s="974"/>
      <c r="BL1802" s="974"/>
      <c r="BM1802" s="974"/>
      <c r="BN1802" s="974"/>
      <c r="BO1802" s="974"/>
      <c r="BP1802" s="974"/>
      <c r="BQ1802" s="974"/>
      <c r="BR1802" s="974"/>
      <c r="BS1802" s="974"/>
      <c r="BT1802" s="974"/>
      <c r="BU1802" s="974"/>
      <c r="BV1802" s="974"/>
      <c r="BW1802" s="974"/>
      <c r="BX1802" s="974"/>
      <c r="BY1802" s="975"/>
      <c r="BZ1802" s="982"/>
      <c r="CA1802" s="983"/>
      <c r="CB1802" s="983"/>
      <c r="CC1802" s="983"/>
      <c r="CD1802" s="983"/>
      <c r="CE1802" s="983"/>
      <c r="CF1802" s="983"/>
      <c r="CG1802" s="983"/>
      <c r="CH1802" s="984"/>
      <c r="CI1802" s="37"/>
      <c r="CJ1802" s="37"/>
      <c r="CK1802" s="112"/>
      <c r="CL1802" s="112"/>
      <c r="CM1802" s="112"/>
    </row>
    <row r="1803" spans="1:91" ht="12.75" customHeight="1" x14ac:dyDescent="0.2">
      <c r="A1803" s="63"/>
      <c r="B1803" s="1024"/>
      <c r="C1803" s="1025"/>
      <c r="D1803" s="1025"/>
      <c r="E1803" s="1139"/>
      <c r="F1803" s="976"/>
      <c r="G1803" s="977"/>
      <c r="H1803" s="977"/>
      <c r="I1803" s="977"/>
      <c r="J1803" s="977"/>
      <c r="K1803" s="977"/>
      <c r="L1803" s="977"/>
      <c r="M1803" s="977"/>
      <c r="N1803" s="977"/>
      <c r="O1803" s="977"/>
      <c r="P1803" s="977"/>
      <c r="Q1803" s="977"/>
      <c r="R1803" s="977"/>
      <c r="S1803" s="977"/>
      <c r="T1803" s="977"/>
      <c r="U1803" s="977"/>
      <c r="V1803" s="977"/>
      <c r="W1803" s="977"/>
      <c r="X1803" s="977"/>
      <c r="Y1803" s="977"/>
      <c r="Z1803" s="977"/>
      <c r="AA1803" s="977"/>
      <c r="AB1803" s="977"/>
      <c r="AC1803" s="977"/>
      <c r="AD1803" s="977"/>
      <c r="AE1803" s="977"/>
      <c r="AF1803" s="977"/>
      <c r="AG1803" s="977"/>
      <c r="AH1803" s="977"/>
      <c r="AI1803" s="977"/>
      <c r="AJ1803" s="977"/>
      <c r="AK1803" s="977"/>
      <c r="AL1803" s="977"/>
      <c r="AM1803" s="977"/>
      <c r="AN1803" s="977"/>
      <c r="AO1803" s="977"/>
      <c r="AP1803" s="977"/>
      <c r="AQ1803" s="977"/>
      <c r="AR1803" s="977"/>
      <c r="AS1803" s="977"/>
      <c r="AT1803" s="977"/>
      <c r="AU1803" s="977"/>
      <c r="AV1803" s="977"/>
      <c r="AW1803" s="977"/>
      <c r="AX1803" s="977"/>
      <c r="AY1803" s="977"/>
      <c r="AZ1803" s="977"/>
      <c r="BA1803" s="977"/>
      <c r="BB1803" s="977"/>
      <c r="BC1803" s="977"/>
      <c r="BD1803" s="977"/>
      <c r="BE1803" s="977"/>
      <c r="BF1803" s="977"/>
      <c r="BG1803" s="977"/>
      <c r="BH1803" s="977"/>
      <c r="BI1803" s="977"/>
      <c r="BJ1803" s="977"/>
      <c r="BK1803" s="977"/>
      <c r="BL1803" s="977"/>
      <c r="BM1803" s="977"/>
      <c r="BN1803" s="977"/>
      <c r="BO1803" s="977"/>
      <c r="BP1803" s="977"/>
      <c r="BQ1803" s="977"/>
      <c r="BR1803" s="977"/>
      <c r="BS1803" s="977"/>
      <c r="BT1803" s="977"/>
      <c r="BU1803" s="977"/>
      <c r="BV1803" s="977"/>
      <c r="BW1803" s="977"/>
      <c r="BX1803" s="977"/>
      <c r="BY1803" s="978"/>
      <c r="BZ1803" s="985"/>
      <c r="CA1803" s="986"/>
      <c r="CB1803" s="986"/>
      <c r="CC1803" s="986"/>
      <c r="CD1803" s="986"/>
      <c r="CE1803" s="986"/>
      <c r="CF1803" s="986"/>
      <c r="CG1803" s="986"/>
      <c r="CH1803" s="987"/>
      <c r="CI1803" s="37"/>
      <c r="CJ1803" s="37"/>
    </row>
    <row r="1804" spans="1:91" ht="12.75" customHeight="1" x14ac:dyDescent="0.2">
      <c r="A1804" s="63"/>
      <c r="B1804" s="1076"/>
      <c r="C1804" s="1077"/>
      <c r="D1804" s="1077"/>
      <c r="E1804" s="1140"/>
      <c r="F1804" s="979"/>
      <c r="G1804" s="980"/>
      <c r="H1804" s="980"/>
      <c r="I1804" s="980"/>
      <c r="J1804" s="980"/>
      <c r="K1804" s="980"/>
      <c r="L1804" s="980"/>
      <c r="M1804" s="980"/>
      <c r="N1804" s="980"/>
      <c r="O1804" s="980"/>
      <c r="P1804" s="980"/>
      <c r="Q1804" s="980"/>
      <c r="R1804" s="980"/>
      <c r="S1804" s="980"/>
      <c r="T1804" s="980"/>
      <c r="U1804" s="980"/>
      <c r="V1804" s="980"/>
      <c r="W1804" s="980"/>
      <c r="X1804" s="980"/>
      <c r="Y1804" s="980"/>
      <c r="Z1804" s="980"/>
      <c r="AA1804" s="980"/>
      <c r="AB1804" s="980"/>
      <c r="AC1804" s="980"/>
      <c r="AD1804" s="980"/>
      <c r="AE1804" s="980"/>
      <c r="AF1804" s="980"/>
      <c r="AG1804" s="980"/>
      <c r="AH1804" s="980"/>
      <c r="AI1804" s="980"/>
      <c r="AJ1804" s="980"/>
      <c r="AK1804" s="980"/>
      <c r="AL1804" s="980"/>
      <c r="AM1804" s="980"/>
      <c r="AN1804" s="980"/>
      <c r="AO1804" s="980"/>
      <c r="AP1804" s="980"/>
      <c r="AQ1804" s="980"/>
      <c r="AR1804" s="980"/>
      <c r="AS1804" s="980"/>
      <c r="AT1804" s="980"/>
      <c r="AU1804" s="980"/>
      <c r="AV1804" s="980"/>
      <c r="AW1804" s="980"/>
      <c r="AX1804" s="980"/>
      <c r="AY1804" s="980"/>
      <c r="AZ1804" s="980"/>
      <c r="BA1804" s="980"/>
      <c r="BB1804" s="980"/>
      <c r="BC1804" s="980"/>
      <c r="BD1804" s="980"/>
      <c r="BE1804" s="980"/>
      <c r="BF1804" s="980"/>
      <c r="BG1804" s="980"/>
      <c r="BH1804" s="980"/>
      <c r="BI1804" s="980"/>
      <c r="BJ1804" s="980"/>
      <c r="BK1804" s="980"/>
      <c r="BL1804" s="980"/>
      <c r="BM1804" s="980"/>
      <c r="BN1804" s="980"/>
      <c r="BO1804" s="980"/>
      <c r="BP1804" s="980"/>
      <c r="BQ1804" s="980"/>
      <c r="BR1804" s="980"/>
      <c r="BS1804" s="980"/>
      <c r="BT1804" s="980"/>
      <c r="BU1804" s="980"/>
      <c r="BV1804" s="980"/>
      <c r="BW1804" s="980"/>
      <c r="BX1804" s="980"/>
      <c r="BY1804" s="981"/>
      <c r="BZ1804" s="988"/>
      <c r="CA1804" s="989"/>
      <c r="CB1804" s="989"/>
      <c r="CC1804" s="989"/>
      <c r="CD1804" s="989"/>
      <c r="CE1804" s="989"/>
      <c r="CF1804" s="989"/>
      <c r="CG1804" s="989"/>
      <c r="CH1804" s="990"/>
      <c r="CI1804" s="37"/>
      <c r="CJ1804" s="37"/>
    </row>
    <row r="1805" spans="1:91" ht="12.75" customHeight="1" x14ac:dyDescent="0.2">
      <c r="A1805" s="63"/>
      <c r="B1805" s="1136" t="s">
        <v>58</v>
      </c>
      <c r="C1805" s="1137"/>
      <c r="D1805" s="1137"/>
      <c r="E1805" s="1138"/>
      <c r="F1805" s="973" t="s">
        <v>206</v>
      </c>
      <c r="G1805" s="974"/>
      <c r="H1805" s="974"/>
      <c r="I1805" s="974"/>
      <c r="J1805" s="974"/>
      <c r="K1805" s="974"/>
      <c r="L1805" s="974"/>
      <c r="M1805" s="974"/>
      <c r="N1805" s="974"/>
      <c r="O1805" s="974"/>
      <c r="P1805" s="974"/>
      <c r="Q1805" s="974"/>
      <c r="R1805" s="974"/>
      <c r="S1805" s="974"/>
      <c r="T1805" s="974"/>
      <c r="U1805" s="974"/>
      <c r="V1805" s="974"/>
      <c r="W1805" s="974"/>
      <c r="X1805" s="974"/>
      <c r="Y1805" s="974"/>
      <c r="Z1805" s="974"/>
      <c r="AA1805" s="974"/>
      <c r="AB1805" s="974"/>
      <c r="AC1805" s="974"/>
      <c r="AD1805" s="974"/>
      <c r="AE1805" s="974"/>
      <c r="AF1805" s="974"/>
      <c r="AG1805" s="974"/>
      <c r="AH1805" s="974"/>
      <c r="AI1805" s="974"/>
      <c r="AJ1805" s="974"/>
      <c r="AK1805" s="974"/>
      <c r="AL1805" s="974"/>
      <c r="AM1805" s="974"/>
      <c r="AN1805" s="974"/>
      <c r="AO1805" s="974"/>
      <c r="AP1805" s="974"/>
      <c r="AQ1805" s="974"/>
      <c r="AR1805" s="974"/>
      <c r="AS1805" s="974"/>
      <c r="AT1805" s="974"/>
      <c r="AU1805" s="974"/>
      <c r="AV1805" s="974"/>
      <c r="AW1805" s="974"/>
      <c r="AX1805" s="974"/>
      <c r="AY1805" s="974"/>
      <c r="AZ1805" s="974"/>
      <c r="BA1805" s="974"/>
      <c r="BB1805" s="974"/>
      <c r="BC1805" s="974"/>
      <c r="BD1805" s="974"/>
      <c r="BE1805" s="974"/>
      <c r="BF1805" s="974"/>
      <c r="BG1805" s="974"/>
      <c r="BH1805" s="974"/>
      <c r="BI1805" s="974"/>
      <c r="BJ1805" s="974"/>
      <c r="BK1805" s="974"/>
      <c r="BL1805" s="974"/>
      <c r="BM1805" s="974"/>
      <c r="BN1805" s="974"/>
      <c r="BO1805" s="974"/>
      <c r="BP1805" s="974"/>
      <c r="BQ1805" s="974"/>
      <c r="BR1805" s="974"/>
      <c r="BS1805" s="974"/>
      <c r="BT1805" s="974"/>
      <c r="BU1805" s="974"/>
      <c r="BV1805" s="974"/>
      <c r="BW1805" s="974"/>
      <c r="BX1805" s="974"/>
      <c r="BY1805" s="975"/>
      <c r="BZ1805" s="982"/>
      <c r="CA1805" s="983"/>
      <c r="CB1805" s="983"/>
      <c r="CC1805" s="983"/>
      <c r="CD1805" s="983"/>
      <c r="CE1805" s="983"/>
      <c r="CF1805" s="983"/>
      <c r="CG1805" s="983"/>
      <c r="CH1805" s="984"/>
      <c r="CI1805" s="37"/>
      <c r="CJ1805" s="37"/>
      <c r="CK1805" s="112"/>
      <c r="CL1805" s="112"/>
      <c r="CM1805" s="112"/>
    </row>
    <row r="1806" spans="1:91" ht="12.75" customHeight="1" x14ac:dyDescent="0.2">
      <c r="A1806" s="63"/>
      <c r="B1806" s="1024"/>
      <c r="C1806" s="1025"/>
      <c r="D1806" s="1025"/>
      <c r="E1806" s="1139"/>
      <c r="F1806" s="976"/>
      <c r="G1806" s="977"/>
      <c r="H1806" s="977"/>
      <c r="I1806" s="977"/>
      <c r="J1806" s="977"/>
      <c r="K1806" s="977"/>
      <c r="L1806" s="977"/>
      <c r="M1806" s="977"/>
      <c r="N1806" s="977"/>
      <c r="O1806" s="977"/>
      <c r="P1806" s="977"/>
      <c r="Q1806" s="977"/>
      <c r="R1806" s="977"/>
      <c r="S1806" s="977"/>
      <c r="T1806" s="977"/>
      <c r="U1806" s="977"/>
      <c r="V1806" s="977"/>
      <c r="W1806" s="977"/>
      <c r="X1806" s="977"/>
      <c r="Y1806" s="977"/>
      <c r="Z1806" s="977"/>
      <c r="AA1806" s="977"/>
      <c r="AB1806" s="977"/>
      <c r="AC1806" s="977"/>
      <c r="AD1806" s="977"/>
      <c r="AE1806" s="977"/>
      <c r="AF1806" s="977"/>
      <c r="AG1806" s="977"/>
      <c r="AH1806" s="977"/>
      <c r="AI1806" s="977"/>
      <c r="AJ1806" s="977"/>
      <c r="AK1806" s="977"/>
      <c r="AL1806" s="977"/>
      <c r="AM1806" s="977"/>
      <c r="AN1806" s="977"/>
      <c r="AO1806" s="977"/>
      <c r="AP1806" s="977"/>
      <c r="AQ1806" s="977"/>
      <c r="AR1806" s="977"/>
      <c r="AS1806" s="977"/>
      <c r="AT1806" s="977"/>
      <c r="AU1806" s="977"/>
      <c r="AV1806" s="977"/>
      <c r="AW1806" s="977"/>
      <c r="AX1806" s="977"/>
      <c r="AY1806" s="977"/>
      <c r="AZ1806" s="977"/>
      <c r="BA1806" s="977"/>
      <c r="BB1806" s="977"/>
      <c r="BC1806" s="977"/>
      <c r="BD1806" s="977"/>
      <c r="BE1806" s="977"/>
      <c r="BF1806" s="977"/>
      <c r="BG1806" s="977"/>
      <c r="BH1806" s="977"/>
      <c r="BI1806" s="977"/>
      <c r="BJ1806" s="977"/>
      <c r="BK1806" s="977"/>
      <c r="BL1806" s="977"/>
      <c r="BM1806" s="977"/>
      <c r="BN1806" s="977"/>
      <c r="BO1806" s="977"/>
      <c r="BP1806" s="977"/>
      <c r="BQ1806" s="977"/>
      <c r="BR1806" s="977"/>
      <c r="BS1806" s="977"/>
      <c r="BT1806" s="977"/>
      <c r="BU1806" s="977"/>
      <c r="BV1806" s="977"/>
      <c r="BW1806" s="977"/>
      <c r="BX1806" s="977"/>
      <c r="BY1806" s="978"/>
      <c r="BZ1806" s="985"/>
      <c r="CA1806" s="986"/>
      <c r="CB1806" s="986"/>
      <c r="CC1806" s="986"/>
      <c r="CD1806" s="986"/>
      <c r="CE1806" s="986"/>
      <c r="CF1806" s="986"/>
      <c r="CG1806" s="986"/>
      <c r="CH1806" s="987"/>
      <c r="CI1806" s="37"/>
      <c r="CJ1806" s="37"/>
    </row>
    <row r="1807" spans="1:91" ht="12.75" customHeight="1" x14ac:dyDescent="0.2">
      <c r="A1807" s="63"/>
      <c r="B1807" s="1076"/>
      <c r="C1807" s="1077"/>
      <c r="D1807" s="1077"/>
      <c r="E1807" s="1140"/>
      <c r="F1807" s="979"/>
      <c r="G1807" s="980"/>
      <c r="H1807" s="980"/>
      <c r="I1807" s="980"/>
      <c r="J1807" s="980"/>
      <c r="K1807" s="980"/>
      <c r="L1807" s="980"/>
      <c r="M1807" s="980"/>
      <c r="N1807" s="980"/>
      <c r="O1807" s="980"/>
      <c r="P1807" s="980"/>
      <c r="Q1807" s="980"/>
      <c r="R1807" s="980"/>
      <c r="S1807" s="980"/>
      <c r="T1807" s="980"/>
      <c r="U1807" s="980"/>
      <c r="V1807" s="980"/>
      <c r="W1807" s="980"/>
      <c r="X1807" s="980"/>
      <c r="Y1807" s="980"/>
      <c r="Z1807" s="980"/>
      <c r="AA1807" s="980"/>
      <c r="AB1807" s="980"/>
      <c r="AC1807" s="980"/>
      <c r="AD1807" s="980"/>
      <c r="AE1807" s="980"/>
      <c r="AF1807" s="980"/>
      <c r="AG1807" s="980"/>
      <c r="AH1807" s="980"/>
      <c r="AI1807" s="980"/>
      <c r="AJ1807" s="980"/>
      <c r="AK1807" s="980"/>
      <c r="AL1807" s="980"/>
      <c r="AM1807" s="980"/>
      <c r="AN1807" s="980"/>
      <c r="AO1807" s="980"/>
      <c r="AP1807" s="980"/>
      <c r="AQ1807" s="980"/>
      <c r="AR1807" s="980"/>
      <c r="AS1807" s="980"/>
      <c r="AT1807" s="980"/>
      <c r="AU1807" s="980"/>
      <c r="AV1807" s="980"/>
      <c r="AW1807" s="980"/>
      <c r="AX1807" s="980"/>
      <c r="AY1807" s="980"/>
      <c r="AZ1807" s="980"/>
      <c r="BA1807" s="980"/>
      <c r="BB1807" s="980"/>
      <c r="BC1807" s="980"/>
      <c r="BD1807" s="980"/>
      <c r="BE1807" s="980"/>
      <c r="BF1807" s="980"/>
      <c r="BG1807" s="980"/>
      <c r="BH1807" s="980"/>
      <c r="BI1807" s="980"/>
      <c r="BJ1807" s="980"/>
      <c r="BK1807" s="980"/>
      <c r="BL1807" s="980"/>
      <c r="BM1807" s="980"/>
      <c r="BN1807" s="980"/>
      <c r="BO1807" s="980"/>
      <c r="BP1807" s="980"/>
      <c r="BQ1807" s="980"/>
      <c r="BR1807" s="980"/>
      <c r="BS1807" s="980"/>
      <c r="BT1807" s="980"/>
      <c r="BU1807" s="980"/>
      <c r="BV1807" s="980"/>
      <c r="BW1807" s="980"/>
      <c r="BX1807" s="980"/>
      <c r="BY1807" s="981"/>
      <c r="BZ1807" s="988"/>
      <c r="CA1807" s="989"/>
      <c r="CB1807" s="989"/>
      <c r="CC1807" s="989"/>
      <c r="CD1807" s="989"/>
      <c r="CE1807" s="989"/>
      <c r="CF1807" s="989"/>
      <c r="CG1807" s="989"/>
      <c r="CH1807" s="990"/>
      <c r="CI1807" s="37"/>
      <c r="CJ1807" s="37"/>
    </row>
    <row r="1808" spans="1:91" ht="12.75" customHeight="1" x14ac:dyDescent="0.2">
      <c r="A1808" s="63"/>
      <c r="B1808" s="1136" t="s">
        <v>59</v>
      </c>
      <c r="C1808" s="1137"/>
      <c r="D1808" s="1137"/>
      <c r="E1808" s="1138"/>
      <c r="F1808" s="973" t="s">
        <v>205</v>
      </c>
      <c r="G1808" s="974"/>
      <c r="H1808" s="974"/>
      <c r="I1808" s="974"/>
      <c r="J1808" s="974"/>
      <c r="K1808" s="974"/>
      <c r="L1808" s="974"/>
      <c r="M1808" s="974"/>
      <c r="N1808" s="974"/>
      <c r="O1808" s="974"/>
      <c r="P1808" s="974"/>
      <c r="Q1808" s="974"/>
      <c r="R1808" s="974"/>
      <c r="S1808" s="974"/>
      <c r="T1808" s="974"/>
      <c r="U1808" s="974"/>
      <c r="V1808" s="974"/>
      <c r="W1808" s="974"/>
      <c r="X1808" s="974"/>
      <c r="Y1808" s="974"/>
      <c r="Z1808" s="974"/>
      <c r="AA1808" s="974"/>
      <c r="AB1808" s="974"/>
      <c r="AC1808" s="974"/>
      <c r="AD1808" s="974"/>
      <c r="AE1808" s="974"/>
      <c r="AF1808" s="974"/>
      <c r="AG1808" s="974"/>
      <c r="AH1808" s="974"/>
      <c r="AI1808" s="974"/>
      <c r="AJ1808" s="974"/>
      <c r="AK1808" s="974"/>
      <c r="AL1808" s="974"/>
      <c r="AM1808" s="974"/>
      <c r="AN1808" s="974"/>
      <c r="AO1808" s="974"/>
      <c r="AP1808" s="974"/>
      <c r="AQ1808" s="974"/>
      <c r="AR1808" s="974"/>
      <c r="AS1808" s="974"/>
      <c r="AT1808" s="974"/>
      <c r="AU1808" s="974"/>
      <c r="AV1808" s="974"/>
      <c r="AW1808" s="974"/>
      <c r="AX1808" s="974"/>
      <c r="AY1808" s="974"/>
      <c r="AZ1808" s="974"/>
      <c r="BA1808" s="974"/>
      <c r="BB1808" s="974"/>
      <c r="BC1808" s="974"/>
      <c r="BD1808" s="974"/>
      <c r="BE1808" s="974"/>
      <c r="BF1808" s="974"/>
      <c r="BG1808" s="974"/>
      <c r="BH1808" s="974"/>
      <c r="BI1808" s="974"/>
      <c r="BJ1808" s="974"/>
      <c r="BK1808" s="974"/>
      <c r="BL1808" s="974"/>
      <c r="BM1808" s="974"/>
      <c r="BN1808" s="974"/>
      <c r="BO1808" s="974"/>
      <c r="BP1808" s="974"/>
      <c r="BQ1808" s="974"/>
      <c r="BR1808" s="974"/>
      <c r="BS1808" s="974"/>
      <c r="BT1808" s="974"/>
      <c r="BU1808" s="974"/>
      <c r="BV1808" s="974"/>
      <c r="BW1808" s="974"/>
      <c r="BX1808" s="974"/>
      <c r="BY1808" s="975"/>
      <c r="BZ1808" s="982"/>
      <c r="CA1808" s="983"/>
      <c r="CB1808" s="983"/>
      <c r="CC1808" s="983"/>
      <c r="CD1808" s="983"/>
      <c r="CE1808" s="983"/>
      <c r="CF1808" s="983"/>
      <c r="CG1808" s="983"/>
      <c r="CH1808" s="984"/>
      <c r="CI1808" s="37"/>
      <c r="CJ1808" s="37"/>
      <c r="CK1808" s="112"/>
      <c r="CL1808" s="112"/>
      <c r="CM1808" s="112"/>
    </row>
    <row r="1809" spans="1:91" ht="12.75" customHeight="1" x14ac:dyDescent="0.2">
      <c r="A1809" s="63"/>
      <c r="B1809" s="1024"/>
      <c r="C1809" s="1025"/>
      <c r="D1809" s="1025"/>
      <c r="E1809" s="1139"/>
      <c r="F1809" s="976"/>
      <c r="G1809" s="977"/>
      <c r="H1809" s="977"/>
      <c r="I1809" s="977"/>
      <c r="J1809" s="977"/>
      <c r="K1809" s="977"/>
      <c r="L1809" s="977"/>
      <c r="M1809" s="977"/>
      <c r="N1809" s="977"/>
      <c r="O1809" s="977"/>
      <c r="P1809" s="977"/>
      <c r="Q1809" s="977"/>
      <c r="R1809" s="977"/>
      <c r="S1809" s="977"/>
      <c r="T1809" s="977"/>
      <c r="U1809" s="977"/>
      <c r="V1809" s="977"/>
      <c r="W1809" s="977"/>
      <c r="X1809" s="977"/>
      <c r="Y1809" s="977"/>
      <c r="Z1809" s="977"/>
      <c r="AA1809" s="977"/>
      <c r="AB1809" s="977"/>
      <c r="AC1809" s="977"/>
      <c r="AD1809" s="977"/>
      <c r="AE1809" s="977"/>
      <c r="AF1809" s="977"/>
      <c r="AG1809" s="977"/>
      <c r="AH1809" s="977"/>
      <c r="AI1809" s="977"/>
      <c r="AJ1809" s="977"/>
      <c r="AK1809" s="977"/>
      <c r="AL1809" s="977"/>
      <c r="AM1809" s="977"/>
      <c r="AN1809" s="977"/>
      <c r="AO1809" s="977"/>
      <c r="AP1809" s="977"/>
      <c r="AQ1809" s="977"/>
      <c r="AR1809" s="977"/>
      <c r="AS1809" s="977"/>
      <c r="AT1809" s="977"/>
      <c r="AU1809" s="977"/>
      <c r="AV1809" s="977"/>
      <c r="AW1809" s="977"/>
      <c r="AX1809" s="977"/>
      <c r="AY1809" s="977"/>
      <c r="AZ1809" s="977"/>
      <c r="BA1809" s="977"/>
      <c r="BB1809" s="977"/>
      <c r="BC1809" s="977"/>
      <c r="BD1809" s="977"/>
      <c r="BE1809" s="977"/>
      <c r="BF1809" s="977"/>
      <c r="BG1809" s="977"/>
      <c r="BH1809" s="977"/>
      <c r="BI1809" s="977"/>
      <c r="BJ1809" s="977"/>
      <c r="BK1809" s="977"/>
      <c r="BL1809" s="977"/>
      <c r="BM1809" s="977"/>
      <c r="BN1809" s="977"/>
      <c r="BO1809" s="977"/>
      <c r="BP1809" s="977"/>
      <c r="BQ1809" s="977"/>
      <c r="BR1809" s="977"/>
      <c r="BS1809" s="977"/>
      <c r="BT1809" s="977"/>
      <c r="BU1809" s="977"/>
      <c r="BV1809" s="977"/>
      <c r="BW1809" s="977"/>
      <c r="BX1809" s="977"/>
      <c r="BY1809" s="978"/>
      <c r="BZ1809" s="985"/>
      <c r="CA1809" s="986"/>
      <c r="CB1809" s="986"/>
      <c r="CC1809" s="986"/>
      <c r="CD1809" s="986"/>
      <c r="CE1809" s="986"/>
      <c r="CF1809" s="986"/>
      <c r="CG1809" s="986"/>
      <c r="CH1809" s="987"/>
      <c r="CI1809" s="37"/>
      <c r="CJ1809" s="37"/>
    </row>
    <row r="1810" spans="1:91" ht="12.75" customHeight="1" x14ac:dyDescent="0.2">
      <c r="A1810" s="63"/>
      <c r="B1810" s="1076"/>
      <c r="C1810" s="1077"/>
      <c r="D1810" s="1077"/>
      <c r="E1810" s="1140"/>
      <c r="F1810" s="979"/>
      <c r="G1810" s="980"/>
      <c r="H1810" s="980"/>
      <c r="I1810" s="980"/>
      <c r="J1810" s="980"/>
      <c r="K1810" s="980"/>
      <c r="L1810" s="980"/>
      <c r="M1810" s="980"/>
      <c r="N1810" s="980"/>
      <c r="O1810" s="980"/>
      <c r="P1810" s="980"/>
      <c r="Q1810" s="980"/>
      <c r="R1810" s="980"/>
      <c r="S1810" s="980"/>
      <c r="T1810" s="980"/>
      <c r="U1810" s="980"/>
      <c r="V1810" s="980"/>
      <c r="W1810" s="980"/>
      <c r="X1810" s="980"/>
      <c r="Y1810" s="980"/>
      <c r="Z1810" s="980"/>
      <c r="AA1810" s="980"/>
      <c r="AB1810" s="980"/>
      <c r="AC1810" s="980"/>
      <c r="AD1810" s="980"/>
      <c r="AE1810" s="980"/>
      <c r="AF1810" s="980"/>
      <c r="AG1810" s="980"/>
      <c r="AH1810" s="980"/>
      <c r="AI1810" s="980"/>
      <c r="AJ1810" s="980"/>
      <c r="AK1810" s="980"/>
      <c r="AL1810" s="980"/>
      <c r="AM1810" s="980"/>
      <c r="AN1810" s="980"/>
      <c r="AO1810" s="980"/>
      <c r="AP1810" s="980"/>
      <c r="AQ1810" s="980"/>
      <c r="AR1810" s="980"/>
      <c r="AS1810" s="980"/>
      <c r="AT1810" s="980"/>
      <c r="AU1810" s="980"/>
      <c r="AV1810" s="980"/>
      <c r="AW1810" s="980"/>
      <c r="AX1810" s="980"/>
      <c r="AY1810" s="980"/>
      <c r="AZ1810" s="980"/>
      <c r="BA1810" s="980"/>
      <c r="BB1810" s="980"/>
      <c r="BC1810" s="980"/>
      <c r="BD1810" s="980"/>
      <c r="BE1810" s="980"/>
      <c r="BF1810" s="980"/>
      <c r="BG1810" s="980"/>
      <c r="BH1810" s="980"/>
      <c r="BI1810" s="980"/>
      <c r="BJ1810" s="980"/>
      <c r="BK1810" s="980"/>
      <c r="BL1810" s="980"/>
      <c r="BM1810" s="980"/>
      <c r="BN1810" s="980"/>
      <c r="BO1810" s="980"/>
      <c r="BP1810" s="980"/>
      <c r="BQ1810" s="980"/>
      <c r="BR1810" s="980"/>
      <c r="BS1810" s="980"/>
      <c r="BT1810" s="980"/>
      <c r="BU1810" s="980"/>
      <c r="BV1810" s="980"/>
      <c r="BW1810" s="980"/>
      <c r="BX1810" s="980"/>
      <c r="BY1810" s="981"/>
      <c r="BZ1810" s="988"/>
      <c r="CA1810" s="989"/>
      <c r="CB1810" s="989"/>
      <c r="CC1810" s="989"/>
      <c r="CD1810" s="989"/>
      <c r="CE1810" s="989"/>
      <c r="CF1810" s="989"/>
      <c r="CG1810" s="989"/>
      <c r="CH1810" s="990"/>
      <c r="CI1810" s="37"/>
      <c r="CJ1810" s="37"/>
    </row>
    <row r="1811" spans="1:91" ht="12.75" customHeight="1" x14ac:dyDescent="0.2">
      <c r="A1811" s="63"/>
      <c r="B1811" s="1136" t="s">
        <v>62</v>
      </c>
      <c r="C1811" s="1137"/>
      <c r="D1811" s="1137"/>
      <c r="E1811" s="1138"/>
      <c r="F1811" s="973" t="s">
        <v>548</v>
      </c>
      <c r="G1811" s="974"/>
      <c r="H1811" s="974"/>
      <c r="I1811" s="974"/>
      <c r="J1811" s="974"/>
      <c r="K1811" s="974"/>
      <c r="L1811" s="974"/>
      <c r="M1811" s="974"/>
      <c r="N1811" s="974"/>
      <c r="O1811" s="974"/>
      <c r="P1811" s="974"/>
      <c r="Q1811" s="974"/>
      <c r="R1811" s="974"/>
      <c r="S1811" s="974"/>
      <c r="T1811" s="974"/>
      <c r="U1811" s="974"/>
      <c r="V1811" s="974"/>
      <c r="W1811" s="974"/>
      <c r="X1811" s="974"/>
      <c r="Y1811" s="974"/>
      <c r="Z1811" s="974"/>
      <c r="AA1811" s="974"/>
      <c r="AB1811" s="974"/>
      <c r="AC1811" s="974"/>
      <c r="AD1811" s="974"/>
      <c r="AE1811" s="974"/>
      <c r="AF1811" s="974"/>
      <c r="AG1811" s="974"/>
      <c r="AH1811" s="974"/>
      <c r="AI1811" s="974"/>
      <c r="AJ1811" s="974"/>
      <c r="AK1811" s="974"/>
      <c r="AL1811" s="974"/>
      <c r="AM1811" s="974"/>
      <c r="AN1811" s="974"/>
      <c r="AO1811" s="974"/>
      <c r="AP1811" s="974"/>
      <c r="AQ1811" s="974"/>
      <c r="AR1811" s="974"/>
      <c r="AS1811" s="974"/>
      <c r="AT1811" s="974"/>
      <c r="AU1811" s="974"/>
      <c r="AV1811" s="974"/>
      <c r="AW1811" s="974"/>
      <c r="AX1811" s="974"/>
      <c r="AY1811" s="974"/>
      <c r="AZ1811" s="974"/>
      <c r="BA1811" s="974"/>
      <c r="BB1811" s="974"/>
      <c r="BC1811" s="974"/>
      <c r="BD1811" s="974"/>
      <c r="BE1811" s="974"/>
      <c r="BF1811" s="974"/>
      <c r="BG1811" s="974"/>
      <c r="BH1811" s="974"/>
      <c r="BI1811" s="974"/>
      <c r="BJ1811" s="974"/>
      <c r="BK1811" s="974"/>
      <c r="BL1811" s="974"/>
      <c r="BM1811" s="974"/>
      <c r="BN1811" s="974"/>
      <c r="BO1811" s="974"/>
      <c r="BP1811" s="974"/>
      <c r="BQ1811" s="974"/>
      <c r="BR1811" s="974"/>
      <c r="BS1811" s="974"/>
      <c r="BT1811" s="974"/>
      <c r="BU1811" s="974"/>
      <c r="BV1811" s="974"/>
      <c r="BW1811" s="974"/>
      <c r="BX1811" s="974"/>
      <c r="BY1811" s="975"/>
      <c r="BZ1811" s="982"/>
      <c r="CA1811" s="983"/>
      <c r="CB1811" s="983"/>
      <c r="CC1811" s="983"/>
      <c r="CD1811" s="983"/>
      <c r="CE1811" s="983"/>
      <c r="CF1811" s="983"/>
      <c r="CG1811" s="983"/>
      <c r="CH1811" s="984"/>
      <c r="CI1811" s="37"/>
      <c r="CJ1811" s="37"/>
      <c r="CK1811" s="112"/>
      <c r="CL1811" s="112"/>
      <c r="CM1811" s="112"/>
    </row>
    <row r="1812" spans="1:91" ht="12.75" customHeight="1" x14ac:dyDescent="0.2">
      <c r="A1812" s="63"/>
      <c r="B1812" s="1024"/>
      <c r="C1812" s="1025"/>
      <c r="D1812" s="1025"/>
      <c r="E1812" s="1139"/>
      <c r="F1812" s="976"/>
      <c r="G1812" s="977"/>
      <c r="H1812" s="977"/>
      <c r="I1812" s="977"/>
      <c r="J1812" s="977"/>
      <c r="K1812" s="977"/>
      <c r="L1812" s="977"/>
      <c r="M1812" s="977"/>
      <c r="N1812" s="977"/>
      <c r="O1812" s="977"/>
      <c r="P1812" s="977"/>
      <c r="Q1812" s="977"/>
      <c r="R1812" s="977"/>
      <c r="S1812" s="977"/>
      <c r="T1812" s="977"/>
      <c r="U1812" s="977"/>
      <c r="V1812" s="977"/>
      <c r="W1812" s="977"/>
      <c r="X1812" s="977"/>
      <c r="Y1812" s="977"/>
      <c r="Z1812" s="977"/>
      <c r="AA1812" s="977"/>
      <c r="AB1812" s="977"/>
      <c r="AC1812" s="977"/>
      <c r="AD1812" s="977"/>
      <c r="AE1812" s="977"/>
      <c r="AF1812" s="977"/>
      <c r="AG1812" s="977"/>
      <c r="AH1812" s="977"/>
      <c r="AI1812" s="977"/>
      <c r="AJ1812" s="977"/>
      <c r="AK1812" s="977"/>
      <c r="AL1812" s="977"/>
      <c r="AM1812" s="977"/>
      <c r="AN1812" s="977"/>
      <c r="AO1812" s="977"/>
      <c r="AP1812" s="977"/>
      <c r="AQ1812" s="977"/>
      <c r="AR1812" s="977"/>
      <c r="AS1812" s="977"/>
      <c r="AT1812" s="977"/>
      <c r="AU1812" s="977"/>
      <c r="AV1812" s="977"/>
      <c r="AW1812" s="977"/>
      <c r="AX1812" s="977"/>
      <c r="AY1812" s="977"/>
      <c r="AZ1812" s="977"/>
      <c r="BA1812" s="977"/>
      <c r="BB1812" s="977"/>
      <c r="BC1812" s="977"/>
      <c r="BD1812" s="977"/>
      <c r="BE1812" s="977"/>
      <c r="BF1812" s="977"/>
      <c r="BG1812" s="977"/>
      <c r="BH1812" s="977"/>
      <c r="BI1812" s="977"/>
      <c r="BJ1812" s="977"/>
      <c r="BK1812" s="977"/>
      <c r="BL1812" s="977"/>
      <c r="BM1812" s="977"/>
      <c r="BN1812" s="977"/>
      <c r="BO1812" s="977"/>
      <c r="BP1812" s="977"/>
      <c r="BQ1812" s="977"/>
      <c r="BR1812" s="977"/>
      <c r="BS1812" s="977"/>
      <c r="BT1812" s="977"/>
      <c r="BU1812" s="977"/>
      <c r="BV1812" s="977"/>
      <c r="BW1812" s="977"/>
      <c r="BX1812" s="977"/>
      <c r="BY1812" s="978"/>
      <c r="BZ1812" s="985"/>
      <c r="CA1812" s="986"/>
      <c r="CB1812" s="986"/>
      <c r="CC1812" s="986"/>
      <c r="CD1812" s="986"/>
      <c r="CE1812" s="986"/>
      <c r="CF1812" s="986"/>
      <c r="CG1812" s="986"/>
      <c r="CH1812" s="987"/>
      <c r="CI1812" s="37"/>
      <c r="CJ1812" s="37"/>
    </row>
    <row r="1813" spans="1:91" ht="12.75" customHeight="1" x14ac:dyDescent="0.2">
      <c r="A1813" s="63"/>
      <c r="B1813" s="1076"/>
      <c r="C1813" s="1077"/>
      <c r="D1813" s="1077"/>
      <c r="E1813" s="1140"/>
      <c r="F1813" s="979"/>
      <c r="G1813" s="980"/>
      <c r="H1813" s="980"/>
      <c r="I1813" s="980"/>
      <c r="J1813" s="980"/>
      <c r="K1813" s="980"/>
      <c r="L1813" s="980"/>
      <c r="M1813" s="980"/>
      <c r="N1813" s="980"/>
      <c r="O1813" s="980"/>
      <c r="P1813" s="980"/>
      <c r="Q1813" s="980"/>
      <c r="R1813" s="980"/>
      <c r="S1813" s="980"/>
      <c r="T1813" s="980"/>
      <c r="U1813" s="980"/>
      <c r="V1813" s="980"/>
      <c r="W1813" s="980"/>
      <c r="X1813" s="980"/>
      <c r="Y1813" s="980"/>
      <c r="Z1813" s="980"/>
      <c r="AA1813" s="980"/>
      <c r="AB1813" s="980"/>
      <c r="AC1813" s="980"/>
      <c r="AD1813" s="980"/>
      <c r="AE1813" s="980"/>
      <c r="AF1813" s="980"/>
      <c r="AG1813" s="980"/>
      <c r="AH1813" s="980"/>
      <c r="AI1813" s="980"/>
      <c r="AJ1813" s="980"/>
      <c r="AK1813" s="980"/>
      <c r="AL1813" s="980"/>
      <c r="AM1813" s="980"/>
      <c r="AN1813" s="980"/>
      <c r="AO1813" s="980"/>
      <c r="AP1813" s="980"/>
      <c r="AQ1813" s="980"/>
      <c r="AR1813" s="980"/>
      <c r="AS1813" s="980"/>
      <c r="AT1813" s="980"/>
      <c r="AU1813" s="980"/>
      <c r="AV1813" s="980"/>
      <c r="AW1813" s="980"/>
      <c r="AX1813" s="980"/>
      <c r="AY1813" s="980"/>
      <c r="AZ1813" s="980"/>
      <c r="BA1813" s="980"/>
      <c r="BB1813" s="980"/>
      <c r="BC1813" s="980"/>
      <c r="BD1813" s="980"/>
      <c r="BE1813" s="980"/>
      <c r="BF1813" s="980"/>
      <c r="BG1813" s="980"/>
      <c r="BH1813" s="980"/>
      <c r="BI1813" s="980"/>
      <c r="BJ1813" s="980"/>
      <c r="BK1813" s="980"/>
      <c r="BL1813" s="980"/>
      <c r="BM1813" s="980"/>
      <c r="BN1813" s="980"/>
      <c r="BO1813" s="980"/>
      <c r="BP1813" s="980"/>
      <c r="BQ1813" s="980"/>
      <c r="BR1813" s="980"/>
      <c r="BS1813" s="980"/>
      <c r="BT1813" s="980"/>
      <c r="BU1813" s="980"/>
      <c r="BV1813" s="980"/>
      <c r="BW1813" s="980"/>
      <c r="BX1813" s="980"/>
      <c r="BY1813" s="981"/>
      <c r="BZ1813" s="988"/>
      <c r="CA1813" s="989"/>
      <c r="CB1813" s="989"/>
      <c r="CC1813" s="989"/>
      <c r="CD1813" s="989"/>
      <c r="CE1813" s="989"/>
      <c r="CF1813" s="989"/>
      <c r="CG1813" s="989"/>
      <c r="CH1813" s="990"/>
      <c r="CI1813" s="37"/>
      <c r="CJ1813" s="37"/>
    </row>
    <row r="1814" spans="1:91" ht="12.75" customHeight="1" x14ac:dyDescent="0.2">
      <c r="A1814" s="63"/>
      <c r="B1814" s="1136" t="s">
        <v>63</v>
      </c>
      <c r="C1814" s="1137"/>
      <c r="D1814" s="1137"/>
      <c r="E1814" s="1138"/>
      <c r="F1814" s="973" t="s">
        <v>236</v>
      </c>
      <c r="G1814" s="974"/>
      <c r="H1814" s="974"/>
      <c r="I1814" s="974"/>
      <c r="J1814" s="974"/>
      <c r="K1814" s="974"/>
      <c r="L1814" s="974"/>
      <c r="M1814" s="974"/>
      <c r="N1814" s="974"/>
      <c r="O1814" s="974"/>
      <c r="P1814" s="974"/>
      <c r="Q1814" s="974"/>
      <c r="R1814" s="974"/>
      <c r="S1814" s="974"/>
      <c r="T1814" s="974"/>
      <c r="U1814" s="974"/>
      <c r="V1814" s="974"/>
      <c r="W1814" s="974"/>
      <c r="X1814" s="974"/>
      <c r="Y1814" s="974"/>
      <c r="Z1814" s="974"/>
      <c r="AA1814" s="974"/>
      <c r="AB1814" s="974"/>
      <c r="AC1814" s="974"/>
      <c r="AD1814" s="974"/>
      <c r="AE1814" s="974"/>
      <c r="AF1814" s="974"/>
      <c r="AG1814" s="974"/>
      <c r="AH1814" s="974"/>
      <c r="AI1814" s="974"/>
      <c r="AJ1814" s="974"/>
      <c r="AK1814" s="974"/>
      <c r="AL1814" s="974"/>
      <c r="AM1814" s="974"/>
      <c r="AN1814" s="974"/>
      <c r="AO1814" s="974"/>
      <c r="AP1814" s="974"/>
      <c r="AQ1814" s="974"/>
      <c r="AR1814" s="974"/>
      <c r="AS1814" s="974"/>
      <c r="AT1814" s="974"/>
      <c r="AU1814" s="974"/>
      <c r="AV1814" s="974"/>
      <c r="AW1814" s="974"/>
      <c r="AX1814" s="974"/>
      <c r="AY1814" s="974"/>
      <c r="AZ1814" s="974"/>
      <c r="BA1814" s="974"/>
      <c r="BB1814" s="974"/>
      <c r="BC1814" s="974"/>
      <c r="BD1814" s="974"/>
      <c r="BE1814" s="974"/>
      <c r="BF1814" s="974"/>
      <c r="BG1814" s="974"/>
      <c r="BH1814" s="974"/>
      <c r="BI1814" s="974"/>
      <c r="BJ1814" s="974"/>
      <c r="BK1814" s="974"/>
      <c r="BL1814" s="974"/>
      <c r="BM1814" s="974"/>
      <c r="BN1814" s="974"/>
      <c r="BO1814" s="974"/>
      <c r="BP1814" s="974"/>
      <c r="BQ1814" s="974"/>
      <c r="BR1814" s="974"/>
      <c r="BS1814" s="974"/>
      <c r="BT1814" s="974"/>
      <c r="BU1814" s="974"/>
      <c r="BV1814" s="974"/>
      <c r="BW1814" s="974"/>
      <c r="BX1814" s="974"/>
      <c r="BY1814" s="975"/>
      <c r="BZ1814" s="982"/>
      <c r="CA1814" s="983"/>
      <c r="CB1814" s="983"/>
      <c r="CC1814" s="983"/>
      <c r="CD1814" s="983"/>
      <c r="CE1814" s="983"/>
      <c r="CF1814" s="983"/>
      <c r="CG1814" s="983"/>
      <c r="CH1814" s="984"/>
      <c r="CI1814" s="37"/>
      <c r="CJ1814" s="37"/>
      <c r="CK1814" s="112"/>
      <c r="CL1814" s="112"/>
      <c r="CM1814" s="112"/>
    </row>
    <row r="1815" spans="1:91" ht="12.75" customHeight="1" x14ac:dyDescent="0.2">
      <c r="A1815" s="63"/>
      <c r="B1815" s="1024"/>
      <c r="C1815" s="1025"/>
      <c r="D1815" s="1025"/>
      <c r="E1815" s="1139"/>
      <c r="F1815" s="976"/>
      <c r="G1815" s="977"/>
      <c r="H1815" s="977"/>
      <c r="I1815" s="977"/>
      <c r="J1815" s="977"/>
      <c r="K1815" s="977"/>
      <c r="L1815" s="977"/>
      <c r="M1815" s="977"/>
      <c r="N1815" s="977"/>
      <c r="O1815" s="977"/>
      <c r="P1815" s="977"/>
      <c r="Q1815" s="977"/>
      <c r="R1815" s="977"/>
      <c r="S1815" s="977"/>
      <c r="T1815" s="977"/>
      <c r="U1815" s="977"/>
      <c r="V1815" s="977"/>
      <c r="W1815" s="977"/>
      <c r="X1815" s="977"/>
      <c r="Y1815" s="977"/>
      <c r="Z1815" s="977"/>
      <c r="AA1815" s="977"/>
      <c r="AB1815" s="977"/>
      <c r="AC1815" s="977"/>
      <c r="AD1815" s="977"/>
      <c r="AE1815" s="977"/>
      <c r="AF1815" s="977"/>
      <c r="AG1815" s="977"/>
      <c r="AH1815" s="977"/>
      <c r="AI1815" s="977"/>
      <c r="AJ1815" s="977"/>
      <c r="AK1815" s="977"/>
      <c r="AL1815" s="977"/>
      <c r="AM1815" s="977"/>
      <c r="AN1815" s="977"/>
      <c r="AO1815" s="977"/>
      <c r="AP1815" s="977"/>
      <c r="AQ1815" s="977"/>
      <c r="AR1815" s="977"/>
      <c r="AS1815" s="977"/>
      <c r="AT1815" s="977"/>
      <c r="AU1815" s="977"/>
      <c r="AV1815" s="977"/>
      <c r="AW1815" s="977"/>
      <c r="AX1815" s="977"/>
      <c r="AY1815" s="977"/>
      <c r="AZ1815" s="977"/>
      <c r="BA1815" s="977"/>
      <c r="BB1815" s="977"/>
      <c r="BC1815" s="977"/>
      <c r="BD1815" s="977"/>
      <c r="BE1815" s="977"/>
      <c r="BF1815" s="977"/>
      <c r="BG1815" s="977"/>
      <c r="BH1815" s="977"/>
      <c r="BI1815" s="977"/>
      <c r="BJ1815" s="977"/>
      <c r="BK1815" s="977"/>
      <c r="BL1815" s="977"/>
      <c r="BM1815" s="977"/>
      <c r="BN1815" s="977"/>
      <c r="BO1815" s="977"/>
      <c r="BP1815" s="977"/>
      <c r="BQ1815" s="977"/>
      <c r="BR1815" s="977"/>
      <c r="BS1815" s="977"/>
      <c r="BT1815" s="977"/>
      <c r="BU1815" s="977"/>
      <c r="BV1815" s="977"/>
      <c r="BW1815" s="977"/>
      <c r="BX1815" s="977"/>
      <c r="BY1815" s="978"/>
      <c r="BZ1815" s="985"/>
      <c r="CA1815" s="986"/>
      <c r="CB1815" s="986"/>
      <c r="CC1815" s="986"/>
      <c r="CD1815" s="986"/>
      <c r="CE1815" s="986"/>
      <c r="CF1815" s="986"/>
      <c r="CG1815" s="986"/>
      <c r="CH1815" s="987"/>
      <c r="CI1815" s="37"/>
      <c r="CJ1815" s="37"/>
    </row>
    <row r="1816" spans="1:91" ht="12.75" customHeight="1" x14ac:dyDescent="0.2">
      <c r="A1816" s="63"/>
      <c r="B1816" s="1076"/>
      <c r="C1816" s="1077"/>
      <c r="D1816" s="1077"/>
      <c r="E1816" s="1140"/>
      <c r="F1816" s="979"/>
      <c r="G1816" s="980"/>
      <c r="H1816" s="980"/>
      <c r="I1816" s="980"/>
      <c r="J1816" s="980"/>
      <c r="K1816" s="980"/>
      <c r="L1816" s="980"/>
      <c r="M1816" s="980"/>
      <c r="N1816" s="980"/>
      <c r="O1816" s="980"/>
      <c r="P1816" s="980"/>
      <c r="Q1816" s="980"/>
      <c r="R1816" s="980"/>
      <c r="S1816" s="980"/>
      <c r="T1816" s="980"/>
      <c r="U1816" s="980"/>
      <c r="V1816" s="980"/>
      <c r="W1816" s="980"/>
      <c r="X1816" s="980"/>
      <c r="Y1816" s="980"/>
      <c r="Z1816" s="980"/>
      <c r="AA1816" s="980"/>
      <c r="AB1816" s="980"/>
      <c r="AC1816" s="980"/>
      <c r="AD1816" s="980"/>
      <c r="AE1816" s="980"/>
      <c r="AF1816" s="980"/>
      <c r="AG1816" s="980"/>
      <c r="AH1816" s="980"/>
      <c r="AI1816" s="980"/>
      <c r="AJ1816" s="980"/>
      <c r="AK1816" s="980"/>
      <c r="AL1816" s="980"/>
      <c r="AM1816" s="980"/>
      <c r="AN1816" s="980"/>
      <c r="AO1816" s="980"/>
      <c r="AP1816" s="980"/>
      <c r="AQ1816" s="980"/>
      <c r="AR1816" s="980"/>
      <c r="AS1816" s="980"/>
      <c r="AT1816" s="980"/>
      <c r="AU1816" s="980"/>
      <c r="AV1816" s="980"/>
      <c r="AW1816" s="980"/>
      <c r="AX1816" s="980"/>
      <c r="AY1816" s="980"/>
      <c r="AZ1816" s="980"/>
      <c r="BA1816" s="980"/>
      <c r="BB1816" s="980"/>
      <c r="BC1816" s="980"/>
      <c r="BD1816" s="980"/>
      <c r="BE1816" s="980"/>
      <c r="BF1816" s="980"/>
      <c r="BG1816" s="980"/>
      <c r="BH1816" s="980"/>
      <c r="BI1816" s="980"/>
      <c r="BJ1816" s="980"/>
      <c r="BK1816" s="980"/>
      <c r="BL1816" s="980"/>
      <c r="BM1816" s="980"/>
      <c r="BN1816" s="980"/>
      <c r="BO1816" s="980"/>
      <c r="BP1816" s="980"/>
      <c r="BQ1816" s="980"/>
      <c r="BR1816" s="980"/>
      <c r="BS1816" s="980"/>
      <c r="BT1816" s="980"/>
      <c r="BU1816" s="980"/>
      <c r="BV1816" s="980"/>
      <c r="BW1816" s="980"/>
      <c r="BX1816" s="980"/>
      <c r="BY1816" s="981"/>
      <c r="BZ1816" s="988"/>
      <c r="CA1816" s="989"/>
      <c r="CB1816" s="989"/>
      <c r="CC1816" s="989"/>
      <c r="CD1816" s="989"/>
      <c r="CE1816" s="989"/>
      <c r="CF1816" s="989"/>
      <c r="CG1816" s="989"/>
      <c r="CH1816" s="990"/>
      <c r="CI1816" s="37"/>
      <c r="CJ1816" s="37"/>
    </row>
    <row r="1817" spans="1:91" ht="12.75" customHeight="1" x14ac:dyDescent="0.2">
      <c r="A1817" s="63"/>
      <c r="B1817" s="1136" t="s">
        <v>92</v>
      </c>
      <c r="C1817" s="1137"/>
      <c r="D1817" s="1137"/>
      <c r="E1817" s="1138"/>
      <c r="F1817" s="973" t="s">
        <v>241</v>
      </c>
      <c r="G1817" s="974"/>
      <c r="H1817" s="974"/>
      <c r="I1817" s="974"/>
      <c r="J1817" s="974"/>
      <c r="K1817" s="974"/>
      <c r="L1817" s="974"/>
      <c r="M1817" s="974"/>
      <c r="N1817" s="974"/>
      <c r="O1817" s="974"/>
      <c r="P1817" s="974"/>
      <c r="Q1817" s="974"/>
      <c r="R1817" s="974"/>
      <c r="S1817" s="974"/>
      <c r="T1817" s="974"/>
      <c r="U1817" s="974"/>
      <c r="V1817" s="974"/>
      <c r="W1817" s="974"/>
      <c r="X1817" s="974"/>
      <c r="Y1817" s="974"/>
      <c r="Z1817" s="974"/>
      <c r="AA1817" s="974"/>
      <c r="AB1817" s="974"/>
      <c r="AC1817" s="974"/>
      <c r="AD1817" s="974"/>
      <c r="AE1817" s="974"/>
      <c r="AF1817" s="974"/>
      <c r="AG1817" s="974"/>
      <c r="AH1817" s="974"/>
      <c r="AI1817" s="974"/>
      <c r="AJ1817" s="974"/>
      <c r="AK1817" s="974"/>
      <c r="AL1817" s="974"/>
      <c r="AM1817" s="974"/>
      <c r="AN1817" s="974"/>
      <c r="AO1817" s="974"/>
      <c r="AP1817" s="974"/>
      <c r="AQ1817" s="974"/>
      <c r="AR1817" s="974"/>
      <c r="AS1817" s="974"/>
      <c r="AT1817" s="974"/>
      <c r="AU1817" s="974"/>
      <c r="AV1817" s="974"/>
      <c r="AW1817" s="974"/>
      <c r="AX1817" s="974"/>
      <c r="AY1817" s="974"/>
      <c r="AZ1817" s="974"/>
      <c r="BA1817" s="974"/>
      <c r="BB1817" s="974"/>
      <c r="BC1817" s="974"/>
      <c r="BD1817" s="974"/>
      <c r="BE1817" s="974"/>
      <c r="BF1817" s="974"/>
      <c r="BG1817" s="974"/>
      <c r="BH1817" s="974"/>
      <c r="BI1817" s="974"/>
      <c r="BJ1817" s="974"/>
      <c r="BK1817" s="974"/>
      <c r="BL1817" s="974"/>
      <c r="BM1817" s="974"/>
      <c r="BN1817" s="974"/>
      <c r="BO1817" s="974"/>
      <c r="BP1817" s="974"/>
      <c r="BQ1817" s="974"/>
      <c r="BR1817" s="974"/>
      <c r="BS1817" s="974"/>
      <c r="BT1817" s="974"/>
      <c r="BU1817" s="974"/>
      <c r="BV1817" s="974"/>
      <c r="BW1817" s="974"/>
      <c r="BX1817" s="974"/>
      <c r="BY1817" s="975"/>
      <c r="BZ1817" s="982"/>
      <c r="CA1817" s="983"/>
      <c r="CB1817" s="983"/>
      <c r="CC1817" s="983"/>
      <c r="CD1817" s="983"/>
      <c r="CE1817" s="983"/>
      <c r="CF1817" s="983"/>
      <c r="CG1817" s="983"/>
      <c r="CH1817" s="984"/>
      <c r="CI1817" s="37"/>
      <c r="CJ1817" s="37"/>
      <c r="CK1817" s="112"/>
      <c r="CL1817" s="112"/>
      <c r="CM1817" s="112"/>
    </row>
    <row r="1818" spans="1:91" ht="12.75" customHeight="1" x14ac:dyDescent="0.2">
      <c r="A1818" s="63"/>
      <c r="B1818" s="1024"/>
      <c r="C1818" s="1025"/>
      <c r="D1818" s="1025"/>
      <c r="E1818" s="1139"/>
      <c r="F1818" s="976"/>
      <c r="G1818" s="977"/>
      <c r="H1818" s="977"/>
      <c r="I1818" s="977"/>
      <c r="J1818" s="977"/>
      <c r="K1818" s="977"/>
      <c r="L1818" s="977"/>
      <c r="M1818" s="977"/>
      <c r="N1818" s="977"/>
      <c r="O1818" s="977"/>
      <c r="P1818" s="977"/>
      <c r="Q1818" s="977"/>
      <c r="R1818" s="977"/>
      <c r="S1818" s="977"/>
      <c r="T1818" s="977"/>
      <c r="U1818" s="977"/>
      <c r="V1818" s="977"/>
      <c r="W1818" s="977"/>
      <c r="X1818" s="977"/>
      <c r="Y1818" s="977"/>
      <c r="Z1818" s="977"/>
      <c r="AA1818" s="977"/>
      <c r="AB1818" s="977"/>
      <c r="AC1818" s="977"/>
      <c r="AD1818" s="977"/>
      <c r="AE1818" s="977"/>
      <c r="AF1818" s="977"/>
      <c r="AG1818" s="977"/>
      <c r="AH1818" s="977"/>
      <c r="AI1818" s="977"/>
      <c r="AJ1818" s="977"/>
      <c r="AK1818" s="977"/>
      <c r="AL1818" s="977"/>
      <c r="AM1818" s="977"/>
      <c r="AN1818" s="977"/>
      <c r="AO1818" s="977"/>
      <c r="AP1818" s="977"/>
      <c r="AQ1818" s="977"/>
      <c r="AR1818" s="977"/>
      <c r="AS1818" s="977"/>
      <c r="AT1818" s="977"/>
      <c r="AU1818" s="977"/>
      <c r="AV1818" s="977"/>
      <c r="AW1818" s="977"/>
      <c r="AX1818" s="977"/>
      <c r="AY1818" s="977"/>
      <c r="AZ1818" s="977"/>
      <c r="BA1818" s="977"/>
      <c r="BB1818" s="977"/>
      <c r="BC1818" s="977"/>
      <c r="BD1818" s="977"/>
      <c r="BE1818" s="977"/>
      <c r="BF1818" s="977"/>
      <c r="BG1818" s="977"/>
      <c r="BH1818" s="977"/>
      <c r="BI1818" s="977"/>
      <c r="BJ1818" s="977"/>
      <c r="BK1818" s="977"/>
      <c r="BL1818" s="977"/>
      <c r="BM1818" s="977"/>
      <c r="BN1818" s="977"/>
      <c r="BO1818" s="977"/>
      <c r="BP1818" s="977"/>
      <c r="BQ1818" s="977"/>
      <c r="BR1818" s="977"/>
      <c r="BS1818" s="977"/>
      <c r="BT1818" s="977"/>
      <c r="BU1818" s="977"/>
      <c r="BV1818" s="977"/>
      <c r="BW1818" s="977"/>
      <c r="BX1818" s="977"/>
      <c r="BY1818" s="978"/>
      <c r="BZ1818" s="985"/>
      <c r="CA1818" s="986"/>
      <c r="CB1818" s="986"/>
      <c r="CC1818" s="986"/>
      <c r="CD1818" s="986"/>
      <c r="CE1818" s="986"/>
      <c r="CF1818" s="986"/>
      <c r="CG1818" s="986"/>
      <c r="CH1818" s="987"/>
      <c r="CI1818" s="37"/>
      <c r="CJ1818" s="37"/>
    </row>
    <row r="1819" spans="1:91" ht="12.75" customHeight="1" x14ac:dyDescent="0.2">
      <c r="A1819" s="63"/>
      <c r="B1819" s="1024"/>
      <c r="C1819" s="1025"/>
      <c r="D1819" s="1025"/>
      <c r="E1819" s="1139"/>
      <c r="F1819" s="976"/>
      <c r="G1819" s="977"/>
      <c r="H1819" s="977"/>
      <c r="I1819" s="977"/>
      <c r="J1819" s="977"/>
      <c r="K1819" s="977"/>
      <c r="L1819" s="977"/>
      <c r="M1819" s="977"/>
      <c r="N1819" s="977"/>
      <c r="O1819" s="977"/>
      <c r="P1819" s="977"/>
      <c r="Q1819" s="977"/>
      <c r="R1819" s="977"/>
      <c r="S1819" s="977"/>
      <c r="T1819" s="977"/>
      <c r="U1819" s="977"/>
      <c r="V1819" s="977"/>
      <c r="W1819" s="977"/>
      <c r="X1819" s="977"/>
      <c r="Y1819" s="977"/>
      <c r="Z1819" s="977"/>
      <c r="AA1819" s="977"/>
      <c r="AB1819" s="977"/>
      <c r="AC1819" s="977"/>
      <c r="AD1819" s="977"/>
      <c r="AE1819" s="977"/>
      <c r="AF1819" s="977"/>
      <c r="AG1819" s="977"/>
      <c r="AH1819" s="977"/>
      <c r="AI1819" s="977"/>
      <c r="AJ1819" s="977"/>
      <c r="AK1819" s="977"/>
      <c r="AL1819" s="977"/>
      <c r="AM1819" s="977"/>
      <c r="AN1819" s="977"/>
      <c r="AO1819" s="977"/>
      <c r="AP1819" s="977"/>
      <c r="AQ1819" s="977"/>
      <c r="AR1819" s="977"/>
      <c r="AS1819" s="977"/>
      <c r="AT1819" s="977"/>
      <c r="AU1819" s="977"/>
      <c r="AV1819" s="977"/>
      <c r="AW1819" s="977"/>
      <c r="AX1819" s="977"/>
      <c r="AY1819" s="977"/>
      <c r="AZ1819" s="977"/>
      <c r="BA1819" s="977"/>
      <c r="BB1819" s="977"/>
      <c r="BC1819" s="977"/>
      <c r="BD1819" s="977"/>
      <c r="BE1819" s="977"/>
      <c r="BF1819" s="977"/>
      <c r="BG1819" s="977"/>
      <c r="BH1819" s="977"/>
      <c r="BI1819" s="977"/>
      <c r="BJ1819" s="977"/>
      <c r="BK1819" s="977"/>
      <c r="BL1819" s="977"/>
      <c r="BM1819" s="977"/>
      <c r="BN1819" s="977"/>
      <c r="BO1819" s="977"/>
      <c r="BP1819" s="977"/>
      <c r="BQ1819" s="977"/>
      <c r="BR1819" s="977"/>
      <c r="BS1819" s="977"/>
      <c r="BT1819" s="977"/>
      <c r="BU1819" s="977"/>
      <c r="BV1819" s="977"/>
      <c r="BW1819" s="977"/>
      <c r="BX1819" s="977"/>
      <c r="BY1819" s="978"/>
      <c r="BZ1819" s="985"/>
      <c r="CA1819" s="986"/>
      <c r="CB1819" s="986"/>
      <c r="CC1819" s="986"/>
      <c r="CD1819" s="986"/>
      <c r="CE1819" s="986"/>
      <c r="CF1819" s="986"/>
      <c r="CG1819" s="986"/>
      <c r="CH1819" s="987"/>
      <c r="CI1819" s="37"/>
      <c r="CJ1819" s="37"/>
    </row>
    <row r="1820" spans="1:91" ht="12" customHeight="1" x14ac:dyDescent="0.2">
      <c r="A1820" s="63"/>
      <c r="B1820" s="1024"/>
      <c r="C1820" s="1025"/>
      <c r="D1820" s="1025"/>
      <c r="E1820" s="1139"/>
      <c r="F1820" s="976"/>
      <c r="G1820" s="977"/>
      <c r="H1820" s="977"/>
      <c r="I1820" s="977"/>
      <c r="J1820" s="977"/>
      <c r="K1820" s="977"/>
      <c r="L1820" s="977"/>
      <c r="M1820" s="977"/>
      <c r="N1820" s="977"/>
      <c r="O1820" s="977"/>
      <c r="P1820" s="977"/>
      <c r="Q1820" s="977"/>
      <c r="R1820" s="977"/>
      <c r="S1820" s="977"/>
      <c r="T1820" s="977"/>
      <c r="U1820" s="977"/>
      <c r="V1820" s="977"/>
      <c r="W1820" s="977"/>
      <c r="X1820" s="977"/>
      <c r="Y1820" s="977"/>
      <c r="Z1820" s="977"/>
      <c r="AA1820" s="977"/>
      <c r="AB1820" s="977"/>
      <c r="AC1820" s="977"/>
      <c r="AD1820" s="977"/>
      <c r="AE1820" s="977"/>
      <c r="AF1820" s="977"/>
      <c r="AG1820" s="977"/>
      <c r="AH1820" s="977"/>
      <c r="AI1820" s="977"/>
      <c r="AJ1820" s="977"/>
      <c r="AK1820" s="977"/>
      <c r="AL1820" s="977"/>
      <c r="AM1820" s="977"/>
      <c r="AN1820" s="977"/>
      <c r="AO1820" s="977"/>
      <c r="AP1820" s="977"/>
      <c r="AQ1820" s="977"/>
      <c r="AR1820" s="977"/>
      <c r="AS1820" s="977"/>
      <c r="AT1820" s="977"/>
      <c r="AU1820" s="977"/>
      <c r="AV1820" s="977"/>
      <c r="AW1820" s="977"/>
      <c r="AX1820" s="977"/>
      <c r="AY1820" s="977"/>
      <c r="AZ1820" s="977"/>
      <c r="BA1820" s="977"/>
      <c r="BB1820" s="977"/>
      <c r="BC1820" s="977"/>
      <c r="BD1820" s="977"/>
      <c r="BE1820" s="977"/>
      <c r="BF1820" s="977"/>
      <c r="BG1820" s="977"/>
      <c r="BH1820" s="977"/>
      <c r="BI1820" s="977"/>
      <c r="BJ1820" s="977"/>
      <c r="BK1820" s="977"/>
      <c r="BL1820" s="977"/>
      <c r="BM1820" s="977"/>
      <c r="BN1820" s="977"/>
      <c r="BO1820" s="977"/>
      <c r="BP1820" s="977"/>
      <c r="BQ1820" s="977"/>
      <c r="BR1820" s="977"/>
      <c r="BS1820" s="977"/>
      <c r="BT1820" s="977"/>
      <c r="BU1820" s="977"/>
      <c r="BV1820" s="977"/>
      <c r="BW1820" s="977"/>
      <c r="BX1820" s="977"/>
      <c r="BY1820" s="978"/>
      <c r="BZ1820" s="985"/>
      <c r="CA1820" s="986"/>
      <c r="CB1820" s="986"/>
      <c r="CC1820" s="986"/>
      <c r="CD1820" s="986"/>
      <c r="CE1820" s="986"/>
      <c r="CF1820" s="986"/>
      <c r="CG1820" s="986"/>
      <c r="CH1820" s="987"/>
      <c r="CI1820" s="37"/>
      <c r="CJ1820" s="37"/>
    </row>
    <row r="1821" spans="1:91" ht="12.75" customHeight="1" x14ac:dyDescent="0.2">
      <c r="A1821" s="63"/>
      <c r="B1821" s="1024"/>
      <c r="C1821" s="1025"/>
      <c r="D1821" s="1025"/>
      <c r="E1821" s="1139"/>
      <c r="F1821" s="1220" t="s">
        <v>657</v>
      </c>
      <c r="G1821" s="1221"/>
      <c r="H1821" s="1221"/>
      <c r="I1821" s="997" t="s">
        <v>658</v>
      </c>
      <c r="J1821" s="997"/>
      <c r="K1821" s="997"/>
      <c r="L1821" s="997"/>
      <c r="M1821" s="997"/>
      <c r="N1821" s="997"/>
      <c r="O1821" s="997"/>
      <c r="P1821" s="997"/>
      <c r="Q1821" s="997"/>
      <c r="R1821" s="997"/>
      <c r="S1821" s="997"/>
      <c r="T1821" s="997"/>
      <c r="U1821" s="997"/>
      <c r="V1821" s="997"/>
      <c r="W1821" s="997"/>
      <c r="X1821" s="997"/>
      <c r="Y1821" s="997"/>
      <c r="Z1821" s="997"/>
      <c r="AA1821" s="997"/>
      <c r="AB1821" s="997"/>
      <c r="AC1821" s="997"/>
      <c r="AD1821" s="997"/>
      <c r="AE1821" s="997"/>
      <c r="AF1821" s="997"/>
      <c r="AG1821" s="997"/>
      <c r="AH1821" s="997"/>
      <c r="AI1821" s="997"/>
      <c r="AJ1821" s="997"/>
      <c r="AK1821" s="997"/>
      <c r="AL1821" s="997"/>
      <c r="AM1821" s="997"/>
      <c r="AN1821" s="997"/>
      <c r="AO1821" s="997"/>
      <c r="AP1821" s="997"/>
      <c r="AQ1821" s="997"/>
      <c r="AR1821" s="997"/>
      <c r="AS1821" s="997"/>
      <c r="AT1821" s="997"/>
      <c r="AU1821" s="997"/>
      <c r="AV1821" s="997"/>
      <c r="AW1821" s="997"/>
      <c r="AX1821" s="997"/>
      <c r="AY1821" s="997"/>
      <c r="AZ1821" s="997"/>
      <c r="BA1821" s="997"/>
      <c r="BB1821" s="997"/>
      <c r="BC1821" s="997"/>
      <c r="BD1821" s="997"/>
      <c r="BE1821" s="997"/>
      <c r="BF1821" s="997"/>
      <c r="BG1821" s="997"/>
      <c r="BH1821" s="997"/>
      <c r="BI1821" s="997"/>
      <c r="BJ1821" s="997"/>
      <c r="BK1821" s="997"/>
      <c r="BL1821" s="997"/>
      <c r="BM1821" s="997"/>
      <c r="BN1821" s="997"/>
      <c r="BO1821" s="997"/>
      <c r="BP1821" s="997"/>
      <c r="BQ1821" s="997"/>
      <c r="BR1821" s="997"/>
      <c r="BS1821" s="997"/>
      <c r="BT1821" s="997"/>
      <c r="BU1821" s="997"/>
      <c r="BV1821" s="997"/>
      <c r="BW1821" s="997"/>
      <c r="BX1821" s="997"/>
      <c r="BY1821" s="998"/>
      <c r="BZ1821" s="985"/>
      <c r="CA1821" s="986"/>
      <c r="CB1821" s="986"/>
      <c r="CC1821" s="986"/>
      <c r="CD1821" s="986"/>
      <c r="CE1821" s="986"/>
      <c r="CF1821" s="986"/>
      <c r="CG1821" s="986"/>
      <c r="CH1821" s="987"/>
      <c r="CI1821" s="37"/>
      <c r="CJ1821" s="37"/>
    </row>
    <row r="1822" spans="1:91" ht="12.75" customHeight="1" x14ac:dyDescent="0.2">
      <c r="A1822" s="63"/>
      <c r="B1822" s="1024"/>
      <c r="C1822" s="1025"/>
      <c r="D1822" s="1025"/>
      <c r="E1822" s="1139"/>
      <c r="F1822" s="960"/>
      <c r="G1822" s="961"/>
      <c r="H1822" s="961"/>
      <c r="I1822" s="997"/>
      <c r="J1822" s="997"/>
      <c r="K1822" s="997"/>
      <c r="L1822" s="997"/>
      <c r="M1822" s="997"/>
      <c r="N1822" s="997"/>
      <c r="O1822" s="997"/>
      <c r="P1822" s="997"/>
      <c r="Q1822" s="997"/>
      <c r="R1822" s="997"/>
      <c r="S1822" s="997"/>
      <c r="T1822" s="997"/>
      <c r="U1822" s="997"/>
      <c r="V1822" s="997"/>
      <c r="W1822" s="997"/>
      <c r="X1822" s="997"/>
      <c r="Y1822" s="997"/>
      <c r="Z1822" s="997"/>
      <c r="AA1822" s="997"/>
      <c r="AB1822" s="997"/>
      <c r="AC1822" s="997"/>
      <c r="AD1822" s="997"/>
      <c r="AE1822" s="997"/>
      <c r="AF1822" s="997"/>
      <c r="AG1822" s="997"/>
      <c r="AH1822" s="997"/>
      <c r="AI1822" s="997"/>
      <c r="AJ1822" s="997"/>
      <c r="AK1822" s="997"/>
      <c r="AL1822" s="997"/>
      <c r="AM1822" s="997"/>
      <c r="AN1822" s="997"/>
      <c r="AO1822" s="997"/>
      <c r="AP1822" s="997"/>
      <c r="AQ1822" s="997"/>
      <c r="AR1822" s="997"/>
      <c r="AS1822" s="997"/>
      <c r="AT1822" s="997"/>
      <c r="AU1822" s="997"/>
      <c r="AV1822" s="997"/>
      <c r="AW1822" s="997"/>
      <c r="AX1822" s="997"/>
      <c r="AY1822" s="997"/>
      <c r="AZ1822" s="997"/>
      <c r="BA1822" s="997"/>
      <c r="BB1822" s="997"/>
      <c r="BC1822" s="997"/>
      <c r="BD1822" s="997"/>
      <c r="BE1822" s="997"/>
      <c r="BF1822" s="997"/>
      <c r="BG1822" s="997"/>
      <c r="BH1822" s="997"/>
      <c r="BI1822" s="997"/>
      <c r="BJ1822" s="997"/>
      <c r="BK1822" s="997"/>
      <c r="BL1822" s="997"/>
      <c r="BM1822" s="997"/>
      <c r="BN1822" s="997"/>
      <c r="BO1822" s="997"/>
      <c r="BP1822" s="997"/>
      <c r="BQ1822" s="997"/>
      <c r="BR1822" s="997"/>
      <c r="BS1822" s="997"/>
      <c r="BT1822" s="997"/>
      <c r="BU1822" s="997"/>
      <c r="BV1822" s="997"/>
      <c r="BW1822" s="997"/>
      <c r="BX1822" s="997"/>
      <c r="BY1822" s="998"/>
      <c r="BZ1822" s="985"/>
      <c r="CA1822" s="986"/>
      <c r="CB1822" s="986"/>
      <c r="CC1822" s="986"/>
      <c r="CD1822" s="986"/>
      <c r="CE1822" s="986"/>
      <c r="CF1822" s="986"/>
      <c r="CG1822" s="986"/>
      <c r="CH1822" s="987"/>
      <c r="CI1822" s="37"/>
      <c r="CJ1822" s="37"/>
    </row>
    <row r="1823" spans="1:91" ht="12.75" customHeight="1" x14ac:dyDescent="0.2">
      <c r="A1823" s="63"/>
      <c r="B1823" s="1024"/>
      <c r="C1823" s="1025"/>
      <c r="D1823" s="1025"/>
      <c r="E1823" s="1139"/>
      <c r="F1823" s="1055" t="s">
        <v>659</v>
      </c>
      <c r="G1823" s="1056"/>
      <c r="H1823" s="1056"/>
      <c r="I1823" s="977" t="s">
        <v>238</v>
      </c>
      <c r="J1823" s="977"/>
      <c r="K1823" s="977"/>
      <c r="L1823" s="977"/>
      <c r="M1823" s="977"/>
      <c r="N1823" s="977"/>
      <c r="O1823" s="977"/>
      <c r="P1823" s="977"/>
      <c r="Q1823" s="977"/>
      <c r="R1823" s="977"/>
      <c r="S1823" s="977"/>
      <c r="T1823" s="977"/>
      <c r="U1823" s="977"/>
      <c r="V1823" s="977"/>
      <c r="W1823" s="977"/>
      <c r="X1823" s="977"/>
      <c r="Y1823" s="977"/>
      <c r="Z1823" s="977"/>
      <c r="AA1823" s="977"/>
      <c r="AB1823" s="977"/>
      <c r="AC1823" s="977"/>
      <c r="AD1823" s="977"/>
      <c r="AE1823" s="977"/>
      <c r="AF1823" s="977"/>
      <c r="AG1823" s="977"/>
      <c r="AH1823" s="977"/>
      <c r="AI1823" s="977"/>
      <c r="AJ1823" s="977"/>
      <c r="AK1823" s="977"/>
      <c r="AL1823" s="977"/>
      <c r="AM1823" s="977"/>
      <c r="AN1823" s="977"/>
      <c r="AO1823" s="977"/>
      <c r="AP1823" s="977"/>
      <c r="AQ1823" s="977"/>
      <c r="AR1823" s="977"/>
      <c r="AS1823" s="977"/>
      <c r="AT1823" s="977"/>
      <c r="AU1823" s="977"/>
      <c r="AV1823" s="977"/>
      <c r="AW1823" s="977"/>
      <c r="AX1823" s="977"/>
      <c r="AY1823" s="977"/>
      <c r="AZ1823" s="977"/>
      <c r="BA1823" s="977"/>
      <c r="BB1823" s="977"/>
      <c r="BC1823" s="977"/>
      <c r="BD1823" s="977"/>
      <c r="BE1823" s="977"/>
      <c r="BF1823" s="977"/>
      <c r="BG1823" s="977"/>
      <c r="BH1823" s="977"/>
      <c r="BI1823" s="977"/>
      <c r="BJ1823" s="977"/>
      <c r="BK1823" s="977"/>
      <c r="BL1823" s="977"/>
      <c r="BM1823" s="977"/>
      <c r="BN1823" s="977"/>
      <c r="BO1823" s="977"/>
      <c r="BP1823" s="977"/>
      <c r="BQ1823" s="977"/>
      <c r="BR1823" s="977"/>
      <c r="BS1823" s="977"/>
      <c r="BT1823" s="977"/>
      <c r="BU1823" s="977"/>
      <c r="BV1823" s="977"/>
      <c r="BW1823" s="977"/>
      <c r="BX1823" s="977"/>
      <c r="BY1823" s="978"/>
      <c r="BZ1823" s="985"/>
      <c r="CA1823" s="986"/>
      <c r="CB1823" s="986"/>
      <c r="CC1823" s="986"/>
      <c r="CD1823" s="986"/>
      <c r="CE1823" s="986"/>
      <c r="CF1823" s="986"/>
      <c r="CG1823" s="986"/>
      <c r="CH1823" s="987"/>
      <c r="CI1823" s="37"/>
      <c r="CJ1823" s="37"/>
    </row>
    <row r="1824" spans="1:91" ht="7.5" customHeight="1" x14ac:dyDescent="0.2">
      <c r="A1824" s="63"/>
      <c r="B1824" s="1024"/>
      <c r="C1824" s="1025"/>
      <c r="D1824" s="1025"/>
      <c r="E1824" s="1139"/>
      <c r="F1824" s="46"/>
      <c r="G1824" s="47"/>
      <c r="H1824" s="47"/>
      <c r="I1824" s="47"/>
      <c r="J1824" s="47"/>
      <c r="K1824" s="47"/>
      <c r="L1824" s="47"/>
      <c r="M1824" s="47"/>
      <c r="N1824" s="47"/>
      <c r="O1824" s="47"/>
      <c r="P1824" s="47"/>
      <c r="Q1824" s="47"/>
      <c r="R1824" s="47"/>
      <c r="S1824" s="47"/>
      <c r="T1824" s="47"/>
      <c r="U1824" s="47"/>
      <c r="V1824" s="47"/>
      <c r="W1824" s="47"/>
      <c r="X1824" s="47"/>
      <c r="Y1824" s="47"/>
      <c r="Z1824" s="47"/>
      <c r="AA1824" s="47"/>
      <c r="AB1824" s="47"/>
      <c r="AC1824" s="47"/>
      <c r="AD1824" s="47"/>
      <c r="AE1824" s="47"/>
      <c r="AF1824" s="47"/>
      <c r="AG1824" s="47"/>
      <c r="AH1824" s="47"/>
      <c r="AI1824" s="47"/>
      <c r="AJ1824" s="47"/>
      <c r="AK1824" s="47"/>
      <c r="AL1824" s="47"/>
      <c r="AM1824" s="47"/>
      <c r="AN1824" s="47"/>
      <c r="AO1824" s="47"/>
      <c r="AP1824" s="47"/>
      <c r="AQ1824" s="47"/>
      <c r="AR1824" s="47"/>
      <c r="AS1824" s="47"/>
      <c r="AT1824" s="47"/>
      <c r="AU1824" s="47"/>
      <c r="AV1824" s="47"/>
      <c r="AW1824" s="47"/>
      <c r="AX1824" s="47"/>
      <c r="AY1824" s="47"/>
      <c r="AZ1824" s="47"/>
      <c r="BA1824" s="47"/>
      <c r="BB1824" s="47"/>
      <c r="BC1824" s="47"/>
      <c r="BD1824" s="47"/>
      <c r="BE1824" s="47"/>
      <c r="BF1824" s="47"/>
      <c r="BG1824" s="47"/>
      <c r="BH1824" s="47"/>
      <c r="BI1824" s="47"/>
      <c r="BJ1824" s="47"/>
      <c r="BK1824" s="47"/>
      <c r="BL1824" s="47"/>
      <c r="BM1824" s="47"/>
      <c r="BN1824" s="47"/>
      <c r="BO1824" s="47"/>
      <c r="BP1824" s="47"/>
      <c r="BQ1824" s="47"/>
      <c r="BR1824" s="47"/>
      <c r="BS1824" s="47"/>
      <c r="BT1824" s="47"/>
      <c r="BU1824" s="47"/>
      <c r="BV1824" s="47"/>
      <c r="BW1824" s="47"/>
      <c r="BX1824" s="47"/>
      <c r="BY1824" s="48"/>
      <c r="BZ1824" s="985"/>
      <c r="CA1824" s="986"/>
      <c r="CB1824" s="986"/>
      <c r="CC1824" s="986"/>
      <c r="CD1824" s="986"/>
      <c r="CE1824" s="986"/>
      <c r="CF1824" s="986"/>
      <c r="CG1824" s="986"/>
      <c r="CH1824" s="987"/>
      <c r="CI1824" s="37"/>
      <c r="CJ1824" s="37"/>
    </row>
    <row r="1825" spans="1:91" ht="12.75" customHeight="1" x14ac:dyDescent="0.2">
      <c r="A1825" s="63"/>
      <c r="B1825" s="1136" t="s">
        <v>93</v>
      </c>
      <c r="C1825" s="1137"/>
      <c r="D1825" s="1137"/>
      <c r="E1825" s="1138"/>
      <c r="F1825" s="1213" t="s">
        <v>239</v>
      </c>
      <c r="G1825" s="1214"/>
      <c r="H1825" s="1214"/>
      <c r="I1825" s="1214"/>
      <c r="J1825" s="1214"/>
      <c r="K1825" s="1214"/>
      <c r="L1825" s="1214"/>
      <c r="M1825" s="1214"/>
      <c r="N1825" s="1214"/>
      <c r="O1825" s="1214"/>
      <c r="P1825" s="1214"/>
      <c r="Q1825" s="1214"/>
      <c r="R1825" s="1214"/>
      <c r="S1825" s="1214"/>
      <c r="T1825" s="1214"/>
      <c r="U1825" s="1214"/>
      <c r="V1825" s="1214"/>
      <c r="W1825" s="1214"/>
      <c r="X1825" s="1214"/>
      <c r="Y1825" s="1214"/>
      <c r="Z1825" s="1214"/>
      <c r="AA1825" s="1214"/>
      <c r="AB1825" s="1214"/>
      <c r="AC1825" s="1214"/>
      <c r="AD1825" s="1214"/>
      <c r="AE1825" s="1214"/>
      <c r="AF1825" s="1214"/>
      <c r="AG1825" s="1214"/>
      <c r="AH1825" s="1214"/>
      <c r="AI1825" s="1214"/>
      <c r="AJ1825" s="1214"/>
      <c r="AK1825" s="1214"/>
      <c r="AL1825" s="1214"/>
      <c r="AM1825" s="1214"/>
      <c r="AN1825" s="1214"/>
      <c r="AO1825" s="1214"/>
      <c r="AP1825" s="1214"/>
      <c r="AQ1825" s="1214"/>
      <c r="AR1825" s="1214"/>
      <c r="AS1825" s="1214"/>
      <c r="AT1825" s="1214"/>
      <c r="AU1825" s="1214"/>
      <c r="AV1825" s="1214"/>
      <c r="AW1825" s="1214"/>
      <c r="AX1825" s="1214"/>
      <c r="AY1825" s="1214"/>
      <c r="AZ1825" s="1214"/>
      <c r="BA1825" s="1214"/>
      <c r="BB1825" s="1214"/>
      <c r="BC1825" s="1214"/>
      <c r="BD1825" s="1214"/>
      <c r="BE1825" s="1214"/>
      <c r="BF1825" s="1214"/>
      <c r="BG1825" s="1214"/>
      <c r="BH1825" s="1214"/>
      <c r="BI1825" s="1214"/>
      <c r="BJ1825" s="1214"/>
      <c r="BK1825" s="1214"/>
      <c r="BL1825" s="1214"/>
      <c r="BM1825" s="1214"/>
      <c r="BN1825" s="1214"/>
      <c r="BO1825" s="1214"/>
      <c r="BP1825" s="1214"/>
      <c r="BQ1825" s="1214"/>
      <c r="BR1825" s="1214"/>
      <c r="BS1825" s="1214"/>
      <c r="BT1825" s="1214"/>
      <c r="BU1825" s="1214"/>
      <c r="BV1825" s="1214"/>
      <c r="BW1825" s="1214"/>
      <c r="BX1825" s="1214"/>
      <c r="BY1825" s="1215"/>
      <c r="BZ1825" s="982"/>
      <c r="CA1825" s="983"/>
      <c r="CB1825" s="983"/>
      <c r="CC1825" s="983"/>
      <c r="CD1825" s="983"/>
      <c r="CE1825" s="983"/>
      <c r="CF1825" s="983"/>
      <c r="CG1825" s="983"/>
      <c r="CH1825" s="984"/>
      <c r="CI1825" s="37"/>
      <c r="CJ1825" s="37"/>
      <c r="CK1825" s="112"/>
      <c r="CL1825" s="112"/>
      <c r="CM1825" s="112"/>
    </row>
    <row r="1826" spans="1:91" ht="12.75" customHeight="1" x14ac:dyDescent="0.2">
      <c r="A1826" s="63"/>
      <c r="B1826" s="1024"/>
      <c r="C1826" s="1025"/>
      <c r="D1826" s="1025"/>
      <c r="E1826" s="1139"/>
      <c r="F1826" s="1216"/>
      <c r="G1826" s="1217"/>
      <c r="H1826" s="1217"/>
      <c r="I1826" s="1217"/>
      <c r="J1826" s="1217"/>
      <c r="K1826" s="1217"/>
      <c r="L1826" s="1217"/>
      <c r="M1826" s="1217"/>
      <c r="N1826" s="1217"/>
      <c r="O1826" s="1217"/>
      <c r="P1826" s="1217"/>
      <c r="Q1826" s="1217"/>
      <c r="R1826" s="1217"/>
      <c r="S1826" s="1217"/>
      <c r="T1826" s="1217"/>
      <c r="U1826" s="1217"/>
      <c r="V1826" s="1217"/>
      <c r="W1826" s="1217"/>
      <c r="X1826" s="1217"/>
      <c r="Y1826" s="1217"/>
      <c r="Z1826" s="1217"/>
      <c r="AA1826" s="1217"/>
      <c r="AB1826" s="1217"/>
      <c r="AC1826" s="1217"/>
      <c r="AD1826" s="1217"/>
      <c r="AE1826" s="1217"/>
      <c r="AF1826" s="1217"/>
      <c r="AG1826" s="1217"/>
      <c r="AH1826" s="1217"/>
      <c r="AI1826" s="1217"/>
      <c r="AJ1826" s="1217"/>
      <c r="AK1826" s="1217"/>
      <c r="AL1826" s="1217"/>
      <c r="AM1826" s="1217"/>
      <c r="AN1826" s="1217"/>
      <c r="AO1826" s="1217"/>
      <c r="AP1826" s="1217"/>
      <c r="AQ1826" s="1217"/>
      <c r="AR1826" s="1217"/>
      <c r="AS1826" s="1217"/>
      <c r="AT1826" s="1217"/>
      <c r="AU1826" s="1217"/>
      <c r="AV1826" s="1217"/>
      <c r="AW1826" s="1217"/>
      <c r="AX1826" s="1217"/>
      <c r="AY1826" s="1217"/>
      <c r="AZ1826" s="1217"/>
      <c r="BA1826" s="1217"/>
      <c r="BB1826" s="1217"/>
      <c r="BC1826" s="1217"/>
      <c r="BD1826" s="1217"/>
      <c r="BE1826" s="1217"/>
      <c r="BF1826" s="1217"/>
      <c r="BG1826" s="1217"/>
      <c r="BH1826" s="1217"/>
      <c r="BI1826" s="1217"/>
      <c r="BJ1826" s="1217"/>
      <c r="BK1826" s="1217"/>
      <c r="BL1826" s="1217"/>
      <c r="BM1826" s="1217"/>
      <c r="BN1826" s="1217"/>
      <c r="BO1826" s="1217"/>
      <c r="BP1826" s="1217"/>
      <c r="BQ1826" s="1217"/>
      <c r="BR1826" s="1217"/>
      <c r="BS1826" s="1217"/>
      <c r="BT1826" s="1217"/>
      <c r="BU1826" s="1217"/>
      <c r="BV1826" s="1217"/>
      <c r="BW1826" s="1217"/>
      <c r="BX1826" s="1217"/>
      <c r="BY1826" s="1218"/>
      <c r="BZ1826" s="985"/>
      <c r="CA1826" s="986"/>
      <c r="CB1826" s="986"/>
      <c r="CC1826" s="986"/>
      <c r="CD1826" s="986"/>
      <c r="CE1826" s="986"/>
      <c r="CF1826" s="986"/>
      <c r="CG1826" s="986"/>
      <c r="CH1826" s="987"/>
      <c r="CI1826" s="37"/>
      <c r="CJ1826" s="37"/>
    </row>
    <row r="1827" spans="1:91" ht="7.5" customHeight="1" x14ac:dyDescent="0.2">
      <c r="A1827" s="63"/>
      <c r="B1827" s="1024"/>
      <c r="C1827" s="1025"/>
      <c r="D1827" s="1025"/>
      <c r="E1827" s="1139"/>
      <c r="F1827" s="1216"/>
      <c r="G1827" s="1217"/>
      <c r="H1827" s="1217"/>
      <c r="I1827" s="1217"/>
      <c r="J1827" s="1217"/>
      <c r="K1827" s="1217"/>
      <c r="L1827" s="1217"/>
      <c r="M1827" s="1217"/>
      <c r="N1827" s="1217"/>
      <c r="O1827" s="1217"/>
      <c r="P1827" s="1217"/>
      <c r="Q1827" s="1217"/>
      <c r="R1827" s="1217"/>
      <c r="S1827" s="1217"/>
      <c r="T1827" s="1217"/>
      <c r="U1827" s="1217"/>
      <c r="V1827" s="1217"/>
      <c r="W1827" s="1217"/>
      <c r="X1827" s="1217"/>
      <c r="Y1827" s="1217"/>
      <c r="Z1827" s="1217"/>
      <c r="AA1827" s="1217"/>
      <c r="AB1827" s="1217"/>
      <c r="AC1827" s="1217"/>
      <c r="AD1827" s="1217"/>
      <c r="AE1827" s="1217"/>
      <c r="AF1827" s="1217"/>
      <c r="AG1827" s="1217"/>
      <c r="AH1827" s="1217"/>
      <c r="AI1827" s="1217"/>
      <c r="AJ1827" s="1217"/>
      <c r="AK1827" s="1217"/>
      <c r="AL1827" s="1217"/>
      <c r="AM1827" s="1217"/>
      <c r="AN1827" s="1217"/>
      <c r="AO1827" s="1217"/>
      <c r="AP1827" s="1217"/>
      <c r="AQ1827" s="1217"/>
      <c r="AR1827" s="1217"/>
      <c r="AS1827" s="1217"/>
      <c r="AT1827" s="1217"/>
      <c r="AU1827" s="1217"/>
      <c r="AV1827" s="1217"/>
      <c r="AW1827" s="1217"/>
      <c r="AX1827" s="1217"/>
      <c r="AY1827" s="1217"/>
      <c r="AZ1827" s="1217"/>
      <c r="BA1827" s="1217"/>
      <c r="BB1827" s="1217"/>
      <c r="BC1827" s="1217"/>
      <c r="BD1827" s="1217"/>
      <c r="BE1827" s="1217"/>
      <c r="BF1827" s="1217"/>
      <c r="BG1827" s="1217"/>
      <c r="BH1827" s="1217"/>
      <c r="BI1827" s="1217"/>
      <c r="BJ1827" s="1217"/>
      <c r="BK1827" s="1217"/>
      <c r="BL1827" s="1217"/>
      <c r="BM1827" s="1217"/>
      <c r="BN1827" s="1217"/>
      <c r="BO1827" s="1217"/>
      <c r="BP1827" s="1217"/>
      <c r="BQ1827" s="1217"/>
      <c r="BR1827" s="1217"/>
      <c r="BS1827" s="1217"/>
      <c r="BT1827" s="1217"/>
      <c r="BU1827" s="1217"/>
      <c r="BV1827" s="1217"/>
      <c r="BW1827" s="1217"/>
      <c r="BX1827" s="1217"/>
      <c r="BY1827" s="1218"/>
      <c r="BZ1827" s="985"/>
      <c r="CA1827" s="986"/>
      <c r="CB1827" s="986"/>
      <c r="CC1827" s="986"/>
      <c r="CD1827" s="986"/>
      <c r="CE1827" s="986"/>
      <c r="CF1827" s="986"/>
      <c r="CG1827" s="986"/>
      <c r="CH1827" s="987"/>
      <c r="CI1827" s="37"/>
      <c r="CJ1827" s="37"/>
    </row>
    <row r="1828" spans="1:91" ht="12.75" customHeight="1" x14ac:dyDescent="0.2">
      <c r="A1828" s="63"/>
      <c r="B1828" s="1024"/>
      <c r="C1828" s="1025"/>
      <c r="D1828" s="1025"/>
      <c r="E1828" s="1139"/>
      <c r="F1828" s="1055" t="s">
        <v>648</v>
      </c>
      <c r="G1828" s="1056"/>
      <c r="H1828" s="1056"/>
      <c r="I1828" s="977" t="s">
        <v>660</v>
      </c>
      <c r="J1828" s="977"/>
      <c r="K1828" s="977"/>
      <c r="L1828" s="977"/>
      <c r="M1828" s="977"/>
      <c r="N1828" s="977"/>
      <c r="O1828" s="977"/>
      <c r="P1828" s="977"/>
      <c r="Q1828" s="977"/>
      <c r="R1828" s="977"/>
      <c r="S1828" s="977"/>
      <c r="T1828" s="977"/>
      <c r="U1828" s="977"/>
      <c r="V1828" s="977"/>
      <c r="W1828" s="977"/>
      <c r="X1828" s="977"/>
      <c r="Y1828" s="977"/>
      <c r="Z1828" s="977"/>
      <c r="AA1828" s="977"/>
      <c r="AB1828" s="977"/>
      <c r="AC1828" s="977"/>
      <c r="AD1828" s="977"/>
      <c r="AE1828" s="977"/>
      <c r="AF1828" s="977"/>
      <c r="AG1828" s="977"/>
      <c r="AH1828" s="977"/>
      <c r="AI1828" s="977"/>
      <c r="AJ1828" s="977"/>
      <c r="AK1828" s="977"/>
      <c r="AL1828" s="977"/>
      <c r="AM1828" s="977"/>
      <c r="AN1828" s="977"/>
      <c r="AO1828" s="977"/>
      <c r="AP1828" s="977"/>
      <c r="AQ1828" s="977"/>
      <c r="AR1828" s="977"/>
      <c r="AS1828" s="977"/>
      <c r="AT1828" s="977"/>
      <c r="AU1828" s="977"/>
      <c r="AV1828" s="977"/>
      <c r="AW1828" s="977"/>
      <c r="AX1828" s="977"/>
      <c r="AY1828" s="977"/>
      <c r="AZ1828" s="977"/>
      <c r="BA1828" s="977"/>
      <c r="BB1828" s="977"/>
      <c r="BC1828" s="977"/>
      <c r="BD1828" s="977"/>
      <c r="BE1828" s="977"/>
      <c r="BF1828" s="977"/>
      <c r="BG1828" s="977"/>
      <c r="BH1828" s="977"/>
      <c r="BI1828" s="977"/>
      <c r="BJ1828" s="977"/>
      <c r="BK1828" s="977"/>
      <c r="BL1828" s="977"/>
      <c r="BM1828" s="977"/>
      <c r="BN1828" s="977"/>
      <c r="BO1828" s="977"/>
      <c r="BP1828" s="977"/>
      <c r="BQ1828" s="977"/>
      <c r="BR1828" s="977"/>
      <c r="BS1828" s="977"/>
      <c r="BT1828" s="977"/>
      <c r="BU1828" s="977"/>
      <c r="BV1828" s="977"/>
      <c r="BW1828" s="977"/>
      <c r="BX1828" s="977"/>
      <c r="BY1828" s="978"/>
      <c r="BZ1828" s="985"/>
      <c r="CA1828" s="986"/>
      <c r="CB1828" s="986"/>
      <c r="CC1828" s="986"/>
      <c r="CD1828" s="986"/>
      <c r="CE1828" s="986"/>
      <c r="CF1828" s="986"/>
      <c r="CG1828" s="986"/>
      <c r="CH1828" s="987"/>
      <c r="CI1828" s="37"/>
      <c r="CJ1828" s="37"/>
    </row>
    <row r="1829" spans="1:91" ht="12.75" customHeight="1" x14ac:dyDescent="0.2">
      <c r="A1829" s="63"/>
      <c r="B1829" s="1024"/>
      <c r="C1829" s="1025"/>
      <c r="D1829" s="1025"/>
      <c r="E1829" s="1139"/>
      <c r="F1829" s="46"/>
      <c r="G1829" s="47"/>
      <c r="I1829" s="977"/>
      <c r="J1829" s="977"/>
      <c r="K1829" s="977"/>
      <c r="L1829" s="977"/>
      <c r="M1829" s="977"/>
      <c r="N1829" s="977"/>
      <c r="O1829" s="977"/>
      <c r="P1829" s="977"/>
      <c r="Q1829" s="977"/>
      <c r="R1829" s="977"/>
      <c r="S1829" s="977"/>
      <c r="T1829" s="977"/>
      <c r="U1829" s="977"/>
      <c r="V1829" s="977"/>
      <c r="W1829" s="977"/>
      <c r="X1829" s="977"/>
      <c r="Y1829" s="977"/>
      <c r="Z1829" s="977"/>
      <c r="AA1829" s="977"/>
      <c r="AB1829" s="977"/>
      <c r="AC1829" s="977"/>
      <c r="AD1829" s="977"/>
      <c r="AE1829" s="977"/>
      <c r="AF1829" s="977"/>
      <c r="AG1829" s="977"/>
      <c r="AH1829" s="977"/>
      <c r="AI1829" s="977"/>
      <c r="AJ1829" s="977"/>
      <c r="AK1829" s="977"/>
      <c r="AL1829" s="977"/>
      <c r="AM1829" s="977"/>
      <c r="AN1829" s="977"/>
      <c r="AO1829" s="977"/>
      <c r="AP1829" s="977"/>
      <c r="AQ1829" s="977"/>
      <c r="AR1829" s="977"/>
      <c r="AS1829" s="977"/>
      <c r="AT1829" s="977"/>
      <c r="AU1829" s="977"/>
      <c r="AV1829" s="977"/>
      <c r="AW1829" s="977"/>
      <c r="AX1829" s="977"/>
      <c r="AY1829" s="977"/>
      <c r="AZ1829" s="977"/>
      <c r="BA1829" s="977"/>
      <c r="BB1829" s="977"/>
      <c r="BC1829" s="977"/>
      <c r="BD1829" s="977"/>
      <c r="BE1829" s="977"/>
      <c r="BF1829" s="977"/>
      <c r="BG1829" s="977"/>
      <c r="BH1829" s="977"/>
      <c r="BI1829" s="977"/>
      <c r="BJ1829" s="977"/>
      <c r="BK1829" s="977"/>
      <c r="BL1829" s="977"/>
      <c r="BM1829" s="977"/>
      <c r="BN1829" s="977"/>
      <c r="BO1829" s="977"/>
      <c r="BP1829" s="977"/>
      <c r="BQ1829" s="977"/>
      <c r="BR1829" s="977"/>
      <c r="BS1829" s="977"/>
      <c r="BT1829" s="977"/>
      <c r="BU1829" s="977"/>
      <c r="BV1829" s="977"/>
      <c r="BW1829" s="977"/>
      <c r="BX1829" s="977"/>
      <c r="BY1829" s="978"/>
      <c r="BZ1829" s="985"/>
      <c r="CA1829" s="986"/>
      <c r="CB1829" s="986"/>
      <c r="CC1829" s="986"/>
      <c r="CD1829" s="986"/>
      <c r="CE1829" s="986"/>
      <c r="CF1829" s="986"/>
      <c r="CG1829" s="986"/>
      <c r="CH1829" s="987"/>
      <c r="CI1829" s="37"/>
      <c r="CJ1829" s="37"/>
    </row>
    <row r="1830" spans="1:91" ht="12.75" customHeight="1" x14ac:dyDescent="0.2">
      <c r="A1830" s="63"/>
      <c r="B1830" s="1024"/>
      <c r="C1830" s="1025"/>
      <c r="D1830" s="1025"/>
      <c r="E1830" s="1139"/>
      <c r="F1830" s="1055" t="s">
        <v>661</v>
      </c>
      <c r="G1830" s="1056"/>
      <c r="H1830" s="1056"/>
      <c r="I1830" s="977" t="s">
        <v>794</v>
      </c>
      <c r="J1830" s="977"/>
      <c r="K1830" s="977"/>
      <c r="L1830" s="977"/>
      <c r="M1830" s="977"/>
      <c r="N1830" s="977"/>
      <c r="O1830" s="977"/>
      <c r="P1830" s="977"/>
      <c r="Q1830" s="977"/>
      <c r="R1830" s="977"/>
      <c r="S1830" s="977"/>
      <c r="T1830" s="977"/>
      <c r="U1830" s="977"/>
      <c r="V1830" s="977"/>
      <c r="W1830" s="977"/>
      <c r="X1830" s="977"/>
      <c r="Y1830" s="977"/>
      <c r="Z1830" s="977"/>
      <c r="AA1830" s="977"/>
      <c r="AB1830" s="977"/>
      <c r="AC1830" s="977"/>
      <c r="AD1830" s="977"/>
      <c r="AE1830" s="977"/>
      <c r="AF1830" s="977"/>
      <c r="AG1830" s="977"/>
      <c r="AH1830" s="977"/>
      <c r="AI1830" s="977"/>
      <c r="AJ1830" s="977"/>
      <c r="AK1830" s="977"/>
      <c r="AL1830" s="977"/>
      <c r="AM1830" s="977"/>
      <c r="AN1830" s="977"/>
      <c r="AO1830" s="977"/>
      <c r="AP1830" s="977"/>
      <c r="AQ1830" s="977"/>
      <c r="AR1830" s="977"/>
      <c r="AS1830" s="977"/>
      <c r="AT1830" s="977"/>
      <c r="AU1830" s="977"/>
      <c r="AV1830" s="977"/>
      <c r="AW1830" s="977"/>
      <c r="AX1830" s="977"/>
      <c r="AY1830" s="977"/>
      <c r="AZ1830" s="977"/>
      <c r="BA1830" s="977"/>
      <c r="BB1830" s="977"/>
      <c r="BC1830" s="977"/>
      <c r="BD1830" s="977"/>
      <c r="BE1830" s="977"/>
      <c r="BF1830" s="977"/>
      <c r="BG1830" s="977"/>
      <c r="BH1830" s="977"/>
      <c r="BI1830" s="977"/>
      <c r="BJ1830" s="977"/>
      <c r="BK1830" s="977"/>
      <c r="BL1830" s="977"/>
      <c r="BM1830" s="977"/>
      <c r="BN1830" s="977"/>
      <c r="BO1830" s="977"/>
      <c r="BP1830" s="977"/>
      <c r="BQ1830" s="977"/>
      <c r="BR1830" s="977"/>
      <c r="BS1830" s="977"/>
      <c r="BT1830" s="977"/>
      <c r="BU1830" s="977"/>
      <c r="BV1830" s="977"/>
      <c r="BW1830" s="977"/>
      <c r="BX1830" s="977"/>
      <c r="BY1830" s="978"/>
      <c r="BZ1830" s="985"/>
      <c r="CA1830" s="986"/>
      <c r="CB1830" s="986"/>
      <c r="CC1830" s="986"/>
      <c r="CD1830" s="986"/>
      <c r="CE1830" s="986"/>
      <c r="CF1830" s="986"/>
      <c r="CG1830" s="986"/>
      <c r="CH1830" s="987"/>
      <c r="CI1830" s="37"/>
      <c r="CJ1830" s="37"/>
    </row>
    <row r="1831" spans="1:91" ht="12.75" customHeight="1" x14ac:dyDescent="0.2">
      <c r="A1831" s="63"/>
      <c r="B1831" s="1024"/>
      <c r="C1831" s="1025"/>
      <c r="D1831" s="1025"/>
      <c r="E1831" s="1139"/>
      <c r="F1831" s="46"/>
      <c r="G1831" s="47"/>
      <c r="I1831" s="977"/>
      <c r="J1831" s="977"/>
      <c r="K1831" s="977"/>
      <c r="L1831" s="977"/>
      <c r="M1831" s="977"/>
      <c r="N1831" s="977"/>
      <c r="O1831" s="977"/>
      <c r="P1831" s="977"/>
      <c r="Q1831" s="977"/>
      <c r="R1831" s="977"/>
      <c r="S1831" s="977"/>
      <c r="T1831" s="977"/>
      <c r="U1831" s="977"/>
      <c r="V1831" s="977"/>
      <c r="W1831" s="977"/>
      <c r="X1831" s="977"/>
      <c r="Y1831" s="977"/>
      <c r="Z1831" s="977"/>
      <c r="AA1831" s="977"/>
      <c r="AB1831" s="977"/>
      <c r="AC1831" s="977"/>
      <c r="AD1831" s="977"/>
      <c r="AE1831" s="977"/>
      <c r="AF1831" s="977"/>
      <c r="AG1831" s="977"/>
      <c r="AH1831" s="977"/>
      <c r="AI1831" s="977"/>
      <c r="AJ1831" s="977"/>
      <c r="AK1831" s="977"/>
      <c r="AL1831" s="977"/>
      <c r="AM1831" s="977"/>
      <c r="AN1831" s="977"/>
      <c r="AO1831" s="977"/>
      <c r="AP1831" s="977"/>
      <c r="AQ1831" s="977"/>
      <c r="AR1831" s="977"/>
      <c r="AS1831" s="977"/>
      <c r="AT1831" s="977"/>
      <c r="AU1831" s="977"/>
      <c r="AV1831" s="977"/>
      <c r="AW1831" s="977"/>
      <c r="AX1831" s="977"/>
      <c r="AY1831" s="977"/>
      <c r="AZ1831" s="977"/>
      <c r="BA1831" s="977"/>
      <c r="BB1831" s="977"/>
      <c r="BC1831" s="977"/>
      <c r="BD1831" s="977"/>
      <c r="BE1831" s="977"/>
      <c r="BF1831" s="977"/>
      <c r="BG1831" s="977"/>
      <c r="BH1831" s="977"/>
      <c r="BI1831" s="977"/>
      <c r="BJ1831" s="977"/>
      <c r="BK1831" s="977"/>
      <c r="BL1831" s="977"/>
      <c r="BM1831" s="977"/>
      <c r="BN1831" s="977"/>
      <c r="BO1831" s="977"/>
      <c r="BP1831" s="977"/>
      <c r="BQ1831" s="977"/>
      <c r="BR1831" s="977"/>
      <c r="BS1831" s="977"/>
      <c r="BT1831" s="977"/>
      <c r="BU1831" s="977"/>
      <c r="BV1831" s="977"/>
      <c r="BW1831" s="977"/>
      <c r="BX1831" s="977"/>
      <c r="BY1831" s="978"/>
      <c r="BZ1831" s="985"/>
      <c r="CA1831" s="986"/>
      <c r="CB1831" s="986"/>
      <c r="CC1831" s="986"/>
      <c r="CD1831" s="986"/>
      <c r="CE1831" s="986"/>
      <c r="CF1831" s="986"/>
      <c r="CG1831" s="986"/>
      <c r="CH1831" s="987"/>
      <c r="CI1831" s="37"/>
      <c r="CJ1831" s="37"/>
    </row>
    <row r="1832" spans="1:91" ht="12.75" customHeight="1" x14ac:dyDescent="0.2">
      <c r="A1832" s="63"/>
      <c r="B1832" s="1024"/>
      <c r="C1832" s="1025"/>
      <c r="D1832" s="1025"/>
      <c r="E1832" s="1139"/>
      <c r="F1832" s="46"/>
      <c r="G1832" s="47"/>
      <c r="I1832" s="1056" t="s">
        <v>662</v>
      </c>
      <c r="J1832" s="1056"/>
      <c r="K1832" s="1056"/>
      <c r="L1832" s="977" t="s">
        <v>795</v>
      </c>
      <c r="M1832" s="977"/>
      <c r="N1832" s="977"/>
      <c r="O1832" s="977"/>
      <c r="P1832" s="977"/>
      <c r="Q1832" s="977"/>
      <c r="R1832" s="977"/>
      <c r="S1832" s="977"/>
      <c r="T1832" s="977"/>
      <c r="U1832" s="977"/>
      <c r="V1832" s="977"/>
      <c r="W1832" s="977"/>
      <c r="X1832" s="977"/>
      <c r="Y1832" s="977"/>
      <c r="Z1832" s="977"/>
      <c r="AA1832" s="977"/>
      <c r="AB1832" s="977"/>
      <c r="AC1832" s="977"/>
      <c r="AD1832" s="977"/>
      <c r="AE1832" s="977"/>
      <c r="AF1832" s="977"/>
      <c r="AG1832" s="977"/>
      <c r="AH1832" s="977"/>
      <c r="AI1832" s="977"/>
      <c r="AJ1832" s="977"/>
      <c r="AK1832" s="977"/>
      <c r="AL1832" s="977"/>
      <c r="AM1832" s="977"/>
      <c r="AN1832" s="977"/>
      <c r="AO1832" s="977"/>
      <c r="AP1832" s="977"/>
      <c r="AQ1832" s="977"/>
      <c r="AR1832" s="977"/>
      <c r="AS1832" s="977"/>
      <c r="AT1832" s="977"/>
      <c r="AU1832" s="977"/>
      <c r="AV1832" s="977"/>
      <c r="AW1832" s="977"/>
      <c r="AX1832" s="977"/>
      <c r="AY1832" s="977"/>
      <c r="AZ1832" s="977"/>
      <c r="BA1832" s="977"/>
      <c r="BB1832" s="977"/>
      <c r="BC1832" s="977"/>
      <c r="BD1832" s="977"/>
      <c r="BE1832" s="977"/>
      <c r="BF1832" s="977"/>
      <c r="BG1832" s="977"/>
      <c r="BH1832" s="977"/>
      <c r="BI1832" s="977"/>
      <c r="BJ1832" s="977"/>
      <c r="BK1832" s="977"/>
      <c r="BL1832" s="977"/>
      <c r="BM1832" s="977"/>
      <c r="BN1832" s="977"/>
      <c r="BO1832" s="977"/>
      <c r="BP1832" s="977"/>
      <c r="BQ1832" s="977"/>
      <c r="BR1832" s="977"/>
      <c r="BS1832" s="977"/>
      <c r="BT1832" s="977"/>
      <c r="BU1832" s="977"/>
      <c r="BV1832" s="977"/>
      <c r="BW1832" s="977"/>
      <c r="BX1832" s="977"/>
      <c r="BY1832" s="978"/>
      <c r="BZ1832" s="985"/>
      <c r="CA1832" s="986"/>
      <c r="CB1832" s="986"/>
      <c r="CC1832" s="986"/>
      <c r="CD1832" s="986"/>
      <c r="CE1832" s="986"/>
      <c r="CF1832" s="986"/>
      <c r="CG1832" s="986"/>
      <c r="CH1832" s="987"/>
      <c r="CI1832" s="37"/>
      <c r="CJ1832" s="37"/>
    </row>
    <row r="1833" spans="1:91" ht="12.75" customHeight="1" x14ac:dyDescent="0.2">
      <c r="A1833" s="63"/>
      <c r="B1833" s="1024"/>
      <c r="C1833" s="1025"/>
      <c r="D1833" s="1025"/>
      <c r="E1833" s="1139"/>
      <c r="F1833" s="46"/>
      <c r="G1833" s="47"/>
      <c r="I1833" s="47"/>
      <c r="J1833" s="367"/>
      <c r="K1833" s="367"/>
      <c r="L1833" s="977" t="s">
        <v>796</v>
      </c>
      <c r="M1833" s="977"/>
      <c r="N1833" s="977"/>
      <c r="O1833" s="977"/>
      <c r="P1833" s="977"/>
      <c r="Q1833" s="977"/>
      <c r="R1833" s="977"/>
      <c r="S1833" s="977"/>
      <c r="T1833" s="977"/>
      <c r="U1833" s="977"/>
      <c r="V1833" s="977"/>
      <c r="W1833" s="977"/>
      <c r="X1833" s="977"/>
      <c r="Y1833" s="977"/>
      <c r="Z1833" s="977"/>
      <c r="AA1833" s="977"/>
      <c r="AB1833" s="977"/>
      <c r="AC1833" s="977"/>
      <c r="AD1833" s="977"/>
      <c r="AE1833" s="977"/>
      <c r="AF1833" s="977"/>
      <c r="AG1833" s="977"/>
      <c r="AH1833" s="977"/>
      <c r="AI1833" s="977"/>
      <c r="AJ1833" s="977"/>
      <c r="AK1833" s="977"/>
      <c r="AL1833" s="977"/>
      <c r="AM1833" s="977"/>
      <c r="AN1833" s="977"/>
      <c r="AO1833" s="977"/>
      <c r="AP1833" s="977"/>
      <c r="AQ1833" s="977"/>
      <c r="AR1833" s="977"/>
      <c r="AS1833" s="977"/>
      <c r="AT1833" s="977"/>
      <c r="AU1833" s="977"/>
      <c r="AV1833" s="977"/>
      <c r="AW1833" s="977"/>
      <c r="AX1833" s="977"/>
      <c r="AY1833" s="977"/>
      <c r="AZ1833" s="977"/>
      <c r="BA1833" s="977"/>
      <c r="BB1833" s="977"/>
      <c r="BC1833" s="977"/>
      <c r="BD1833" s="977"/>
      <c r="BE1833" s="977"/>
      <c r="BF1833" s="977"/>
      <c r="BG1833" s="977"/>
      <c r="BH1833" s="977"/>
      <c r="BI1833" s="977"/>
      <c r="BJ1833" s="977"/>
      <c r="BK1833" s="977"/>
      <c r="BL1833" s="977"/>
      <c r="BM1833" s="977"/>
      <c r="BN1833" s="977"/>
      <c r="BO1833" s="977"/>
      <c r="BP1833" s="977"/>
      <c r="BQ1833" s="977"/>
      <c r="BR1833" s="977"/>
      <c r="BS1833" s="977"/>
      <c r="BT1833" s="977"/>
      <c r="BU1833" s="977"/>
      <c r="BV1833" s="977"/>
      <c r="BW1833" s="977"/>
      <c r="BX1833" s="977"/>
      <c r="BY1833" s="978"/>
      <c r="BZ1833" s="985"/>
      <c r="CA1833" s="986"/>
      <c r="CB1833" s="986"/>
      <c r="CC1833" s="986"/>
      <c r="CD1833" s="986"/>
      <c r="CE1833" s="986"/>
      <c r="CF1833" s="986"/>
      <c r="CG1833" s="986"/>
      <c r="CH1833" s="987"/>
      <c r="CI1833" s="37"/>
      <c r="CJ1833" s="37"/>
    </row>
    <row r="1834" spans="1:91" ht="12.75" customHeight="1" x14ac:dyDescent="0.2">
      <c r="A1834" s="63"/>
      <c r="B1834" s="1024"/>
      <c r="C1834" s="1025"/>
      <c r="D1834" s="1025"/>
      <c r="E1834" s="1139"/>
      <c r="F1834" s="46"/>
      <c r="G1834" s="47"/>
      <c r="I1834" s="47"/>
      <c r="J1834" s="367"/>
      <c r="K1834" s="367"/>
      <c r="L1834" s="977" t="s">
        <v>797</v>
      </c>
      <c r="M1834" s="977"/>
      <c r="N1834" s="977"/>
      <c r="O1834" s="977"/>
      <c r="P1834" s="977"/>
      <c r="Q1834" s="977"/>
      <c r="R1834" s="977"/>
      <c r="S1834" s="977"/>
      <c r="T1834" s="977"/>
      <c r="U1834" s="977"/>
      <c r="V1834" s="977"/>
      <c r="W1834" s="977"/>
      <c r="X1834" s="977"/>
      <c r="Y1834" s="977"/>
      <c r="Z1834" s="977"/>
      <c r="AA1834" s="977"/>
      <c r="AB1834" s="977"/>
      <c r="AC1834" s="977"/>
      <c r="AD1834" s="977"/>
      <c r="AE1834" s="977"/>
      <c r="AF1834" s="977"/>
      <c r="AG1834" s="977"/>
      <c r="AH1834" s="977"/>
      <c r="AI1834" s="977"/>
      <c r="AJ1834" s="977"/>
      <c r="AK1834" s="977"/>
      <c r="AL1834" s="977"/>
      <c r="AM1834" s="977"/>
      <c r="AN1834" s="977"/>
      <c r="AO1834" s="977"/>
      <c r="AP1834" s="977"/>
      <c r="AQ1834" s="977"/>
      <c r="AR1834" s="977"/>
      <c r="AS1834" s="977"/>
      <c r="AT1834" s="977"/>
      <c r="AU1834" s="977"/>
      <c r="AV1834" s="977"/>
      <c r="AW1834" s="977"/>
      <c r="AX1834" s="977"/>
      <c r="AY1834" s="977"/>
      <c r="AZ1834" s="977"/>
      <c r="BA1834" s="977"/>
      <c r="BB1834" s="977"/>
      <c r="BC1834" s="977"/>
      <c r="BD1834" s="977"/>
      <c r="BE1834" s="977"/>
      <c r="BF1834" s="977"/>
      <c r="BG1834" s="977"/>
      <c r="BH1834" s="977"/>
      <c r="BI1834" s="977"/>
      <c r="BJ1834" s="977"/>
      <c r="BK1834" s="977"/>
      <c r="BL1834" s="977"/>
      <c r="BM1834" s="977"/>
      <c r="BN1834" s="977"/>
      <c r="BO1834" s="977"/>
      <c r="BP1834" s="977"/>
      <c r="BQ1834" s="977"/>
      <c r="BR1834" s="977"/>
      <c r="BS1834" s="977"/>
      <c r="BT1834" s="977"/>
      <c r="BU1834" s="977"/>
      <c r="BV1834" s="977"/>
      <c r="BW1834" s="977"/>
      <c r="BX1834" s="977"/>
      <c r="BY1834" s="978"/>
      <c r="BZ1834" s="985"/>
      <c r="CA1834" s="986"/>
      <c r="CB1834" s="986"/>
      <c r="CC1834" s="986"/>
      <c r="CD1834" s="986"/>
      <c r="CE1834" s="986"/>
      <c r="CF1834" s="986"/>
      <c r="CG1834" s="986"/>
      <c r="CH1834" s="987"/>
      <c r="CI1834" s="37"/>
      <c r="CJ1834" s="37"/>
    </row>
    <row r="1835" spans="1:91" ht="12.75" customHeight="1" x14ac:dyDescent="0.2">
      <c r="A1835" s="63"/>
      <c r="B1835" s="1024"/>
      <c r="C1835" s="1025"/>
      <c r="D1835" s="1025"/>
      <c r="E1835" s="1139"/>
      <c r="F1835" s="1055" t="s">
        <v>663</v>
      </c>
      <c r="G1835" s="1056"/>
      <c r="H1835" s="1056"/>
      <c r="I1835" s="977" t="s">
        <v>664</v>
      </c>
      <c r="J1835" s="977"/>
      <c r="K1835" s="977"/>
      <c r="L1835" s="977"/>
      <c r="M1835" s="977"/>
      <c r="N1835" s="977"/>
      <c r="O1835" s="977"/>
      <c r="P1835" s="977"/>
      <c r="Q1835" s="977"/>
      <c r="R1835" s="977"/>
      <c r="S1835" s="977"/>
      <c r="T1835" s="977"/>
      <c r="U1835" s="977"/>
      <c r="V1835" s="977"/>
      <c r="W1835" s="977"/>
      <c r="X1835" s="977"/>
      <c r="Y1835" s="977"/>
      <c r="Z1835" s="977"/>
      <c r="AA1835" s="977"/>
      <c r="AB1835" s="977"/>
      <c r="AC1835" s="977"/>
      <c r="AD1835" s="977"/>
      <c r="AE1835" s="977"/>
      <c r="AF1835" s="977"/>
      <c r="AG1835" s="977"/>
      <c r="AH1835" s="977"/>
      <c r="AI1835" s="977"/>
      <c r="AJ1835" s="977"/>
      <c r="AK1835" s="977"/>
      <c r="AL1835" s="977"/>
      <c r="AM1835" s="977"/>
      <c r="AN1835" s="977"/>
      <c r="AO1835" s="977"/>
      <c r="AP1835" s="977"/>
      <c r="AQ1835" s="977"/>
      <c r="AR1835" s="977"/>
      <c r="AS1835" s="977"/>
      <c r="AT1835" s="977"/>
      <c r="AU1835" s="977"/>
      <c r="AV1835" s="977"/>
      <c r="AW1835" s="977"/>
      <c r="AX1835" s="977"/>
      <c r="AY1835" s="977"/>
      <c r="AZ1835" s="977"/>
      <c r="BA1835" s="977"/>
      <c r="BB1835" s="977"/>
      <c r="BC1835" s="977"/>
      <c r="BD1835" s="977"/>
      <c r="BE1835" s="977"/>
      <c r="BF1835" s="977"/>
      <c r="BG1835" s="977"/>
      <c r="BH1835" s="977"/>
      <c r="BI1835" s="977"/>
      <c r="BJ1835" s="977"/>
      <c r="BK1835" s="977"/>
      <c r="BL1835" s="977"/>
      <c r="BM1835" s="977"/>
      <c r="BN1835" s="977"/>
      <c r="BO1835" s="977"/>
      <c r="BP1835" s="977"/>
      <c r="BQ1835" s="977"/>
      <c r="BR1835" s="977"/>
      <c r="BS1835" s="977"/>
      <c r="BT1835" s="977"/>
      <c r="BU1835" s="977"/>
      <c r="BV1835" s="977"/>
      <c r="BW1835" s="977"/>
      <c r="BX1835" s="977"/>
      <c r="BY1835" s="978"/>
      <c r="BZ1835" s="985"/>
      <c r="CA1835" s="986"/>
      <c r="CB1835" s="986"/>
      <c r="CC1835" s="986"/>
      <c r="CD1835" s="986"/>
      <c r="CE1835" s="986"/>
      <c r="CF1835" s="986"/>
      <c r="CG1835" s="986"/>
      <c r="CH1835" s="987"/>
      <c r="CI1835" s="37"/>
      <c r="CJ1835" s="37"/>
    </row>
    <row r="1836" spans="1:91" ht="7.5" customHeight="1" x14ac:dyDescent="0.2">
      <c r="A1836" s="63"/>
      <c r="B1836" s="1024"/>
      <c r="C1836" s="1025"/>
      <c r="D1836" s="1025"/>
      <c r="E1836" s="1139"/>
      <c r="F1836" s="46"/>
      <c r="G1836" s="47"/>
      <c r="H1836" s="47"/>
      <c r="I1836" s="47"/>
      <c r="J1836" s="47"/>
      <c r="K1836" s="47"/>
      <c r="L1836" s="47"/>
      <c r="M1836" s="47"/>
      <c r="N1836" s="47"/>
      <c r="O1836" s="47"/>
      <c r="P1836" s="47"/>
      <c r="Q1836" s="47"/>
      <c r="R1836" s="47"/>
      <c r="S1836" s="47"/>
      <c r="T1836" s="47"/>
      <c r="U1836" s="47"/>
      <c r="V1836" s="47"/>
      <c r="W1836" s="47"/>
      <c r="X1836" s="47"/>
      <c r="Y1836" s="47"/>
      <c r="Z1836" s="47"/>
      <c r="AA1836" s="47"/>
      <c r="AB1836" s="47"/>
      <c r="AC1836" s="47"/>
      <c r="AD1836" s="47"/>
      <c r="AE1836" s="47"/>
      <c r="AF1836" s="47"/>
      <c r="AG1836" s="47"/>
      <c r="AH1836" s="47"/>
      <c r="AI1836" s="47"/>
      <c r="AJ1836" s="47"/>
      <c r="AK1836" s="47"/>
      <c r="AL1836" s="47"/>
      <c r="AM1836" s="47"/>
      <c r="AN1836" s="47"/>
      <c r="AO1836" s="47"/>
      <c r="AP1836" s="47"/>
      <c r="AQ1836" s="47"/>
      <c r="AR1836" s="47"/>
      <c r="AS1836" s="47"/>
      <c r="AT1836" s="47"/>
      <c r="AU1836" s="47"/>
      <c r="AV1836" s="47"/>
      <c r="AW1836" s="47"/>
      <c r="AX1836" s="47"/>
      <c r="AY1836" s="47"/>
      <c r="AZ1836" s="47"/>
      <c r="BA1836" s="47"/>
      <c r="BB1836" s="47"/>
      <c r="BC1836" s="47"/>
      <c r="BD1836" s="47"/>
      <c r="BE1836" s="47"/>
      <c r="BF1836" s="47"/>
      <c r="BG1836" s="47"/>
      <c r="BH1836" s="47"/>
      <c r="BI1836" s="47"/>
      <c r="BJ1836" s="47"/>
      <c r="BK1836" s="47"/>
      <c r="BL1836" s="47"/>
      <c r="BM1836" s="47"/>
      <c r="BN1836" s="47"/>
      <c r="BO1836" s="47"/>
      <c r="BP1836" s="47"/>
      <c r="BQ1836" s="47"/>
      <c r="BR1836" s="47"/>
      <c r="BS1836" s="47"/>
      <c r="BT1836" s="47"/>
      <c r="BU1836" s="47"/>
      <c r="BV1836" s="47"/>
      <c r="BW1836" s="47"/>
      <c r="BX1836" s="47"/>
      <c r="BY1836" s="48"/>
      <c r="BZ1836" s="985"/>
      <c r="CA1836" s="986"/>
      <c r="CB1836" s="986"/>
      <c r="CC1836" s="986"/>
      <c r="CD1836" s="986"/>
      <c r="CE1836" s="986"/>
      <c r="CF1836" s="986"/>
      <c r="CG1836" s="986"/>
      <c r="CH1836" s="987"/>
      <c r="CI1836" s="37"/>
      <c r="CJ1836" s="37"/>
    </row>
    <row r="1837" spans="1:91" ht="12.75" customHeight="1" x14ac:dyDescent="0.2">
      <c r="A1837" s="63"/>
      <c r="B1837" s="1136" t="s">
        <v>94</v>
      </c>
      <c r="C1837" s="1137"/>
      <c r="D1837" s="1137"/>
      <c r="E1837" s="1138"/>
      <c r="F1837" s="973" t="s">
        <v>242</v>
      </c>
      <c r="G1837" s="974"/>
      <c r="H1837" s="974"/>
      <c r="I1837" s="974"/>
      <c r="J1837" s="974"/>
      <c r="K1837" s="974"/>
      <c r="L1837" s="974"/>
      <c r="M1837" s="974"/>
      <c r="N1837" s="974"/>
      <c r="O1837" s="974"/>
      <c r="P1837" s="974"/>
      <c r="Q1837" s="974"/>
      <c r="R1837" s="974"/>
      <c r="S1837" s="974"/>
      <c r="T1837" s="974"/>
      <c r="U1837" s="974"/>
      <c r="V1837" s="974"/>
      <c r="W1837" s="974"/>
      <c r="X1837" s="974"/>
      <c r="Y1837" s="974"/>
      <c r="Z1837" s="974"/>
      <c r="AA1837" s="974"/>
      <c r="AB1837" s="974"/>
      <c r="AC1837" s="974"/>
      <c r="AD1837" s="974"/>
      <c r="AE1837" s="974"/>
      <c r="AF1837" s="974"/>
      <c r="AG1837" s="974"/>
      <c r="AH1837" s="974"/>
      <c r="AI1837" s="974"/>
      <c r="AJ1837" s="974"/>
      <c r="AK1837" s="974"/>
      <c r="AL1837" s="974"/>
      <c r="AM1837" s="974"/>
      <c r="AN1837" s="974"/>
      <c r="AO1837" s="974"/>
      <c r="AP1837" s="974"/>
      <c r="AQ1837" s="974"/>
      <c r="AR1837" s="974"/>
      <c r="AS1837" s="974"/>
      <c r="AT1837" s="974"/>
      <c r="AU1837" s="974"/>
      <c r="AV1837" s="974"/>
      <c r="AW1837" s="974"/>
      <c r="AX1837" s="974"/>
      <c r="AY1837" s="974"/>
      <c r="AZ1837" s="974"/>
      <c r="BA1837" s="974"/>
      <c r="BB1837" s="974"/>
      <c r="BC1837" s="974"/>
      <c r="BD1837" s="974"/>
      <c r="BE1837" s="974"/>
      <c r="BF1837" s="974"/>
      <c r="BG1837" s="974"/>
      <c r="BH1837" s="974"/>
      <c r="BI1837" s="974"/>
      <c r="BJ1837" s="974"/>
      <c r="BK1837" s="974"/>
      <c r="BL1837" s="974"/>
      <c r="BM1837" s="974"/>
      <c r="BN1837" s="974"/>
      <c r="BO1837" s="974"/>
      <c r="BP1837" s="974"/>
      <c r="BQ1837" s="974"/>
      <c r="BR1837" s="974"/>
      <c r="BS1837" s="974"/>
      <c r="BT1837" s="974"/>
      <c r="BU1837" s="974"/>
      <c r="BV1837" s="974"/>
      <c r="BW1837" s="974"/>
      <c r="BX1837" s="974"/>
      <c r="BY1837" s="975"/>
      <c r="BZ1837" s="982"/>
      <c r="CA1837" s="983"/>
      <c r="CB1837" s="983"/>
      <c r="CC1837" s="983"/>
      <c r="CD1837" s="983"/>
      <c r="CE1837" s="983"/>
      <c r="CF1837" s="983"/>
      <c r="CG1837" s="983"/>
      <c r="CH1837" s="984"/>
      <c r="CI1837" s="37"/>
      <c r="CJ1837" s="37"/>
      <c r="CK1837" s="112"/>
      <c r="CL1837" s="112"/>
      <c r="CM1837" s="112"/>
    </row>
    <row r="1838" spans="1:91" ht="12.75" customHeight="1" x14ac:dyDescent="0.2">
      <c r="A1838" s="63"/>
      <c r="B1838" s="1024"/>
      <c r="C1838" s="1025"/>
      <c r="D1838" s="1025"/>
      <c r="E1838" s="1139"/>
      <c r="F1838" s="976"/>
      <c r="G1838" s="977"/>
      <c r="H1838" s="977"/>
      <c r="I1838" s="977"/>
      <c r="J1838" s="977"/>
      <c r="K1838" s="977"/>
      <c r="L1838" s="977"/>
      <c r="M1838" s="977"/>
      <c r="N1838" s="977"/>
      <c r="O1838" s="977"/>
      <c r="P1838" s="977"/>
      <c r="Q1838" s="977"/>
      <c r="R1838" s="977"/>
      <c r="S1838" s="977"/>
      <c r="T1838" s="977"/>
      <c r="U1838" s="977"/>
      <c r="V1838" s="977"/>
      <c r="W1838" s="977"/>
      <c r="X1838" s="977"/>
      <c r="Y1838" s="977"/>
      <c r="Z1838" s="977"/>
      <c r="AA1838" s="977"/>
      <c r="AB1838" s="977"/>
      <c r="AC1838" s="977"/>
      <c r="AD1838" s="977"/>
      <c r="AE1838" s="977"/>
      <c r="AF1838" s="977"/>
      <c r="AG1838" s="977"/>
      <c r="AH1838" s="977"/>
      <c r="AI1838" s="977"/>
      <c r="AJ1838" s="977"/>
      <c r="AK1838" s="977"/>
      <c r="AL1838" s="977"/>
      <c r="AM1838" s="977"/>
      <c r="AN1838" s="977"/>
      <c r="AO1838" s="977"/>
      <c r="AP1838" s="977"/>
      <c r="AQ1838" s="977"/>
      <c r="AR1838" s="977"/>
      <c r="AS1838" s="977"/>
      <c r="AT1838" s="977"/>
      <c r="AU1838" s="977"/>
      <c r="AV1838" s="977"/>
      <c r="AW1838" s="977"/>
      <c r="AX1838" s="977"/>
      <c r="AY1838" s="977"/>
      <c r="AZ1838" s="977"/>
      <c r="BA1838" s="977"/>
      <c r="BB1838" s="977"/>
      <c r="BC1838" s="977"/>
      <c r="BD1838" s="977"/>
      <c r="BE1838" s="977"/>
      <c r="BF1838" s="977"/>
      <c r="BG1838" s="977"/>
      <c r="BH1838" s="977"/>
      <c r="BI1838" s="977"/>
      <c r="BJ1838" s="977"/>
      <c r="BK1838" s="977"/>
      <c r="BL1838" s="977"/>
      <c r="BM1838" s="977"/>
      <c r="BN1838" s="977"/>
      <c r="BO1838" s="977"/>
      <c r="BP1838" s="977"/>
      <c r="BQ1838" s="977"/>
      <c r="BR1838" s="977"/>
      <c r="BS1838" s="977"/>
      <c r="BT1838" s="977"/>
      <c r="BU1838" s="977"/>
      <c r="BV1838" s="977"/>
      <c r="BW1838" s="977"/>
      <c r="BX1838" s="977"/>
      <c r="BY1838" s="978"/>
      <c r="BZ1838" s="985"/>
      <c r="CA1838" s="986"/>
      <c r="CB1838" s="986"/>
      <c r="CC1838" s="986"/>
      <c r="CD1838" s="986"/>
      <c r="CE1838" s="986"/>
      <c r="CF1838" s="986"/>
      <c r="CG1838" s="986"/>
      <c r="CH1838" s="987"/>
      <c r="CI1838" s="37"/>
      <c r="CJ1838" s="37"/>
    </row>
    <row r="1839" spans="1:91" ht="12.75" customHeight="1" x14ac:dyDescent="0.2">
      <c r="A1839" s="63"/>
      <c r="B1839" s="1024"/>
      <c r="C1839" s="1025"/>
      <c r="D1839" s="1025"/>
      <c r="E1839" s="1139"/>
      <c r="F1839" s="976"/>
      <c r="G1839" s="977"/>
      <c r="H1839" s="977"/>
      <c r="I1839" s="977"/>
      <c r="J1839" s="977"/>
      <c r="K1839" s="977"/>
      <c r="L1839" s="977"/>
      <c r="M1839" s="977"/>
      <c r="N1839" s="977"/>
      <c r="O1839" s="977"/>
      <c r="P1839" s="977"/>
      <c r="Q1839" s="977"/>
      <c r="R1839" s="977"/>
      <c r="S1839" s="977"/>
      <c r="T1839" s="977"/>
      <c r="U1839" s="977"/>
      <c r="V1839" s="977"/>
      <c r="W1839" s="977"/>
      <c r="X1839" s="977"/>
      <c r="Y1839" s="977"/>
      <c r="Z1839" s="977"/>
      <c r="AA1839" s="977"/>
      <c r="AB1839" s="977"/>
      <c r="AC1839" s="977"/>
      <c r="AD1839" s="977"/>
      <c r="AE1839" s="977"/>
      <c r="AF1839" s="977"/>
      <c r="AG1839" s="977"/>
      <c r="AH1839" s="977"/>
      <c r="AI1839" s="977"/>
      <c r="AJ1839" s="977"/>
      <c r="AK1839" s="977"/>
      <c r="AL1839" s="977"/>
      <c r="AM1839" s="977"/>
      <c r="AN1839" s="977"/>
      <c r="AO1839" s="977"/>
      <c r="AP1839" s="977"/>
      <c r="AQ1839" s="977"/>
      <c r="AR1839" s="977"/>
      <c r="AS1839" s="977"/>
      <c r="AT1839" s="977"/>
      <c r="AU1839" s="977"/>
      <c r="AV1839" s="977"/>
      <c r="AW1839" s="977"/>
      <c r="AX1839" s="977"/>
      <c r="AY1839" s="977"/>
      <c r="AZ1839" s="977"/>
      <c r="BA1839" s="977"/>
      <c r="BB1839" s="977"/>
      <c r="BC1839" s="977"/>
      <c r="BD1839" s="977"/>
      <c r="BE1839" s="977"/>
      <c r="BF1839" s="977"/>
      <c r="BG1839" s="977"/>
      <c r="BH1839" s="977"/>
      <c r="BI1839" s="977"/>
      <c r="BJ1839" s="977"/>
      <c r="BK1839" s="977"/>
      <c r="BL1839" s="977"/>
      <c r="BM1839" s="977"/>
      <c r="BN1839" s="977"/>
      <c r="BO1839" s="977"/>
      <c r="BP1839" s="977"/>
      <c r="BQ1839" s="977"/>
      <c r="BR1839" s="977"/>
      <c r="BS1839" s="977"/>
      <c r="BT1839" s="977"/>
      <c r="BU1839" s="977"/>
      <c r="BV1839" s="977"/>
      <c r="BW1839" s="977"/>
      <c r="BX1839" s="977"/>
      <c r="BY1839" s="978"/>
      <c r="BZ1839" s="985"/>
      <c r="CA1839" s="986"/>
      <c r="CB1839" s="986"/>
      <c r="CC1839" s="986"/>
      <c r="CD1839" s="986"/>
      <c r="CE1839" s="986"/>
      <c r="CF1839" s="986"/>
      <c r="CG1839" s="986"/>
      <c r="CH1839" s="987"/>
      <c r="CI1839" s="37"/>
      <c r="CJ1839" s="37"/>
    </row>
    <row r="1840" spans="1:91" ht="12.75" customHeight="1" x14ac:dyDescent="0.2">
      <c r="A1840" s="63"/>
      <c r="B1840" s="1024"/>
      <c r="C1840" s="1025"/>
      <c r="D1840" s="1025"/>
      <c r="E1840" s="1139"/>
      <c r="F1840" s="49"/>
      <c r="G1840" s="50"/>
      <c r="H1840" s="50"/>
      <c r="I1840" s="50"/>
      <c r="J1840" s="50"/>
      <c r="K1840" s="50"/>
      <c r="L1840" s="50"/>
      <c r="M1840" s="50"/>
      <c r="N1840" s="50"/>
      <c r="O1840" s="50"/>
      <c r="P1840" s="50"/>
      <c r="Q1840" s="50"/>
      <c r="R1840" s="50"/>
      <c r="S1840" s="50"/>
      <c r="T1840" s="50"/>
      <c r="U1840" s="50"/>
      <c r="V1840" s="50"/>
      <c r="W1840" s="50"/>
      <c r="X1840" s="50"/>
      <c r="Y1840" s="50"/>
      <c r="Z1840" s="50"/>
      <c r="AA1840" s="50"/>
      <c r="AB1840" s="50"/>
      <c r="AC1840" s="50"/>
      <c r="AD1840" s="50"/>
      <c r="AE1840" s="50"/>
      <c r="AF1840" s="50"/>
      <c r="AG1840" s="50"/>
      <c r="AH1840" s="50"/>
      <c r="AI1840" s="50"/>
      <c r="AJ1840" s="50"/>
      <c r="AK1840" s="50"/>
      <c r="AL1840" s="50"/>
      <c r="AM1840" s="50"/>
      <c r="AN1840" s="50"/>
      <c r="AO1840" s="50"/>
      <c r="AP1840" s="50"/>
      <c r="AQ1840" s="50"/>
      <c r="AR1840" s="50"/>
      <c r="AS1840" s="50"/>
      <c r="AT1840" s="50"/>
      <c r="AU1840" s="50"/>
      <c r="AV1840" s="50"/>
      <c r="AW1840" s="50"/>
      <c r="AX1840" s="50"/>
      <c r="AY1840" s="50"/>
      <c r="AZ1840" s="50"/>
      <c r="BA1840" s="50"/>
      <c r="BB1840" s="50"/>
      <c r="BC1840" s="50"/>
      <c r="BD1840" s="50"/>
      <c r="BE1840" s="50"/>
      <c r="BF1840" s="50"/>
      <c r="BG1840" s="50"/>
      <c r="BH1840" s="50"/>
      <c r="BI1840" s="50"/>
      <c r="BJ1840" s="50"/>
      <c r="BK1840" s="50"/>
      <c r="BL1840" s="50"/>
      <c r="BM1840" s="50"/>
      <c r="BN1840" s="50"/>
      <c r="BO1840" s="50"/>
      <c r="BP1840" s="50"/>
      <c r="BQ1840" s="50"/>
      <c r="BR1840" s="50"/>
      <c r="BS1840" s="50"/>
      <c r="BT1840" s="50"/>
      <c r="BU1840" s="50"/>
      <c r="BV1840" s="50"/>
      <c r="BW1840" s="50"/>
      <c r="BX1840" s="50"/>
      <c r="BY1840" s="51"/>
      <c r="BZ1840" s="985"/>
      <c r="CA1840" s="986"/>
      <c r="CB1840" s="986"/>
      <c r="CC1840" s="986"/>
      <c r="CD1840" s="986"/>
      <c r="CE1840" s="986"/>
      <c r="CF1840" s="986"/>
      <c r="CG1840" s="986"/>
      <c r="CH1840" s="987"/>
      <c r="CI1840" s="37"/>
      <c r="CJ1840" s="37"/>
    </row>
    <row r="1841" spans="1:94" ht="12.75" customHeight="1" x14ac:dyDescent="0.2">
      <c r="A1841" s="63"/>
      <c r="B1841" s="1024"/>
      <c r="C1841" s="1025"/>
      <c r="D1841" s="1025"/>
      <c r="E1841" s="1139"/>
      <c r="F1841" s="49"/>
      <c r="G1841" s="50"/>
      <c r="H1841" s="50"/>
      <c r="I1841" s="50"/>
      <c r="J1841" s="50"/>
      <c r="K1841" s="50"/>
      <c r="L1841" s="50"/>
      <c r="M1841" s="50"/>
      <c r="N1841" s="50"/>
      <c r="O1841" s="50"/>
      <c r="P1841" s="50"/>
      <c r="Q1841" s="50"/>
      <c r="R1841" s="50"/>
      <c r="S1841" s="50"/>
      <c r="T1841" s="50"/>
      <c r="U1841" s="50"/>
      <c r="V1841" s="50"/>
      <c r="W1841" s="50"/>
      <c r="X1841" s="50"/>
      <c r="Y1841" s="50"/>
      <c r="Z1841" s="50"/>
      <c r="AA1841" s="50"/>
      <c r="AB1841" s="50"/>
      <c r="AC1841" s="50"/>
      <c r="AD1841" s="50"/>
      <c r="AE1841" s="50"/>
      <c r="AF1841" s="50"/>
      <c r="AG1841" s="50"/>
      <c r="AH1841" s="50"/>
      <c r="AI1841" s="50"/>
      <c r="AJ1841" s="50"/>
      <c r="AK1841" s="50"/>
      <c r="AL1841" s="50"/>
      <c r="AM1841" s="50"/>
      <c r="AN1841" s="50"/>
      <c r="AO1841" s="50"/>
      <c r="AP1841" s="50"/>
      <c r="AQ1841" s="50"/>
      <c r="AR1841" s="50"/>
      <c r="AS1841" s="50"/>
      <c r="AT1841" s="50"/>
      <c r="AU1841" s="50"/>
      <c r="AV1841" s="50"/>
      <c r="AW1841" s="50"/>
      <c r="AX1841" s="50"/>
      <c r="AY1841" s="50"/>
      <c r="AZ1841" s="50"/>
      <c r="BA1841" s="50"/>
      <c r="BB1841" s="50"/>
      <c r="BC1841" s="50"/>
      <c r="BD1841" s="50"/>
      <c r="BE1841" s="50"/>
      <c r="BF1841" s="50"/>
      <c r="BG1841" s="50"/>
      <c r="BH1841" s="50"/>
      <c r="BI1841" s="50"/>
      <c r="BJ1841" s="50"/>
      <c r="BK1841" s="50"/>
      <c r="BL1841" s="50"/>
      <c r="BM1841" s="50"/>
      <c r="BN1841" s="50"/>
      <c r="BO1841" s="50"/>
      <c r="BP1841" s="50"/>
      <c r="BQ1841" s="50"/>
      <c r="BR1841" s="50"/>
      <c r="BS1841" s="50"/>
      <c r="BT1841" s="50"/>
      <c r="BU1841" s="50"/>
      <c r="BV1841" s="50"/>
      <c r="BW1841" s="50"/>
      <c r="BX1841" s="50"/>
      <c r="BY1841" s="51"/>
      <c r="BZ1841" s="985"/>
      <c r="CA1841" s="986"/>
      <c r="CB1841" s="986"/>
      <c r="CC1841" s="986"/>
      <c r="CD1841" s="986"/>
      <c r="CE1841" s="986"/>
      <c r="CF1841" s="986"/>
      <c r="CG1841" s="986"/>
      <c r="CH1841" s="987"/>
      <c r="CI1841" s="37"/>
      <c r="CJ1841" s="37"/>
    </row>
    <row r="1842" spans="1:94" ht="12.75" customHeight="1" x14ac:dyDescent="0.2">
      <c r="A1842" s="63"/>
      <c r="B1842" s="1024"/>
      <c r="C1842" s="1025"/>
      <c r="D1842" s="1025"/>
      <c r="E1842" s="1139"/>
      <c r="F1842" s="49"/>
      <c r="G1842" s="50"/>
      <c r="H1842" s="50"/>
      <c r="I1842" s="50"/>
      <c r="J1842" s="50"/>
      <c r="K1842" s="50"/>
      <c r="L1842" s="50"/>
      <c r="M1842" s="50"/>
      <c r="N1842" s="50"/>
      <c r="O1842" s="50"/>
      <c r="P1842" s="50"/>
      <c r="Q1842" s="50"/>
      <c r="R1842" s="50"/>
      <c r="S1842" s="50"/>
      <c r="T1842" s="50"/>
      <c r="U1842" s="50"/>
      <c r="V1842" s="50"/>
      <c r="W1842" s="50"/>
      <c r="X1842" s="50"/>
      <c r="Y1842" s="50"/>
      <c r="Z1842" s="50"/>
      <c r="AA1842" s="50"/>
      <c r="AB1842" s="50"/>
      <c r="AC1842" s="50"/>
      <c r="AD1842" s="50"/>
      <c r="AE1842" s="50"/>
      <c r="AF1842" s="50"/>
      <c r="AG1842" s="50"/>
      <c r="AH1842" s="50"/>
      <c r="AI1842" s="50"/>
      <c r="AJ1842" s="50"/>
      <c r="AK1842" s="50"/>
      <c r="AL1842" s="50"/>
      <c r="AM1842" s="50"/>
      <c r="AN1842" s="50"/>
      <c r="AO1842" s="50"/>
      <c r="AP1842" s="50"/>
      <c r="AQ1842" s="50"/>
      <c r="AR1842" s="50"/>
      <c r="AS1842" s="50"/>
      <c r="AT1842" s="50"/>
      <c r="AU1842" s="50"/>
      <c r="AV1842" s="50"/>
      <c r="AW1842" s="50"/>
      <c r="AX1842" s="50"/>
      <c r="AY1842" s="50"/>
      <c r="AZ1842" s="50"/>
      <c r="BA1842" s="50"/>
      <c r="BB1842" s="50"/>
      <c r="BC1842" s="50"/>
      <c r="BD1842" s="50"/>
      <c r="BE1842" s="50"/>
      <c r="BF1842" s="50"/>
      <c r="BG1842" s="50"/>
      <c r="BH1842" s="50"/>
      <c r="BI1842" s="50"/>
      <c r="BJ1842" s="50"/>
      <c r="BK1842" s="50"/>
      <c r="BL1842" s="50"/>
      <c r="BM1842" s="50"/>
      <c r="BN1842" s="50"/>
      <c r="BO1842" s="50"/>
      <c r="BP1842" s="50"/>
      <c r="BQ1842" s="50"/>
      <c r="BR1842" s="50"/>
      <c r="BS1842" s="50"/>
      <c r="BT1842" s="50"/>
      <c r="BU1842" s="50"/>
      <c r="BV1842" s="50"/>
      <c r="BW1842" s="50"/>
      <c r="BX1842" s="50"/>
      <c r="BY1842" s="51"/>
      <c r="BZ1842" s="985"/>
      <c r="CA1842" s="986"/>
      <c r="CB1842" s="986"/>
      <c r="CC1842" s="986"/>
      <c r="CD1842" s="986"/>
      <c r="CE1842" s="986"/>
      <c r="CF1842" s="986"/>
      <c r="CG1842" s="986"/>
      <c r="CH1842" s="987"/>
      <c r="CI1842" s="37"/>
      <c r="CJ1842" s="37"/>
    </row>
    <row r="1843" spans="1:94" ht="12.75" customHeight="1" x14ac:dyDescent="0.2">
      <c r="A1843" s="63"/>
      <c r="B1843" s="1024"/>
      <c r="C1843" s="1025"/>
      <c r="D1843" s="1025"/>
      <c r="E1843" s="1139"/>
      <c r="F1843" s="49"/>
      <c r="G1843" s="50"/>
      <c r="H1843" s="50"/>
      <c r="I1843" s="50"/>
      <c r="J1843" s="50"/>
      <c r="K1843" s="50"/>
      <c r="L1843" s="50"/>
      <c r="M1843" s="50"/>
      <c r="N1843" s="50"/>
      <c r="O1843" s="50"/>
      <c r="P1843" s="50"/>
      <c r="Q1843" s="50"/>
      <c r="R1843" s="50"/>
      <c r="S1843" s="50"/>
      <c r="T1843" s="50"/>
      <c r="U1843" s="50"/>
      <c r="V1843" s="50"/>
      <c r="W1843" s="50"/>
      <c r="X1843" s="50"/>
      <c r="Y1843" s="50"/>
      <c r="Z1843" s="50"/>
      <c r="AA1843" s="50"/>
      <c r="AB1843" s="50"/>
      <c r="AC1843" s="50"/>
      <c r="AD1843" s="50"/>
      <c r="AE1843" s="50"/>
      <c r="AF1843" s="50"/>
      <c r="AG1843" s="50"/>
      <c r="AH1843" s="50"/>
      <c r="AI1843" s="50"/>
      <c r="AJ1843" s="50"/>
      <c r="AK1843" s="50"/>
      <c r="AL1843" s="50"/>
      <c r="AM1843" s="50"/>
      <c r="AN1843" s="50"/>
      <c r="AO1843" s="50"/>
      <c r="AP1843" s="50"/>
      <c r="AQ1843" s="50"/>
      <c r="AR1843" s="50"/>
      <c r="AS1843" s="50"/>
      <c r="AT1843" s="50"/>
      <c r="AU1843" s="50"/>
      <c r="AV1843" s="50"/>
      <c r="AW1843" s="50"/>
      <c r="AX1843" s="50"/>
      <c r="AY1843" s="50"/>
      <c r="AZ1843" s="50"/>
      <c r="BA1843" s="50"/>
      <c r="BB1843" s="50"/>
      <c r="BC1843" s="50"/>
      <c r="BD1843" s="50"/>
      <c r="BE1843" s="50"/>
      <c r="BF1843" s="50"/>
      <c r="BG1843" s="50"/>
      <c r="BH1843" s="50"/>
      <c r="BI1843" s="50"/>
      <c r="BJ1843" s="50"/>
      <c r="BK1843" s="50"/>
      <c r="BL1843" s="50"/>
      <c r="BM1843" s="50"/>
      <c r="BN1843" s="50"/>
      <c r="BO1843" s="50"/>
      <c r="BP1843" s="50"/>
      <c r="BQ1843" s="50"/>
      <c r="BR1843" s="50"/>
      <c r="BS1843" s="50"/>
      <c r="BT1843" s="50"/>
      <c r="BU1843" s="50"/>
      <c r="BV1843" s="50"/>
      <c r="BW1843" s="50"/>
      <c r="BX1843" s="50"/>
      <c r="BY1843" s="51"/>
      <c r="BZ1843" s="985"/>
      <c r="CA1843" s="986"/>
      <c r="CB1843" s="986"/>
      <c r="CC1843" s="986"/>
      <c r="CD1843" s="986"/>
      <c r="CE1843" s="986"/>
      <c r="CF1843" s="986"/>
      <c r="CG1843" s="986"/>
      <c r="CH1843" s="987"/>
      <c r="CI1843" s="37"/>
      <c r="CJ1843" s="37"/>
    </row>
    <row r="1844" spans="1:94" ht="12.75" customHeight="1" x14ac:dyDescent="0.2">
      <c r="A1844" s="63"/>
      <c r="B1844" s="1076"/>
      <c r="C1844" s="1077"/>
      <c r="D1844" s="1077"/>
      <c r="E1844" s="1140"/>
      <c r="F1844" s="58"/>
      <c r="G1844" s="56"/>
      <c r="H1844" s="56"/>
      <c r="I1844" s="56"/>
      <c r="J1844" s="56"/>
      <c r="K1844" s="56"/>
      <c r="L1844" s="56"/>
      <c r="M1844" s="56"/>
      <c r="N1844" s="56"/>
      <c r="O1844" s="56"/>
      <c r="P1844" s="56"/>
      <c r="Q1844" s="56"/>
      <c r="R1844" s="56"/>
      <c r="S1844" s="56"/>
      <c r="T1844" s="56"/>
      <c r="U1844" s="56"/>
      <c r="V1844" s="56"/>
      <c r="W1844" s="56"/>
      <c r="X1844" s="56"/>
      <c r="Y1844" s="56"/>
      <c r="Z1844" s="56"/>
      <c r="AA1844" s="56"/>
      <c r="AB1844" s="56"/>
      <c r="AC1844" s="56"/>
      <c r="AD1844" s="56"/>
      <c r="AE1844" s="56"/>
      <c r="AF1844" s="56"/>
      <c r="AG1844" s="56"/>
      <c r="AH1844" s="56"/>
      <c r="AI1844" s="56"/>
      <c r="AJ1844" s="56"/>
      <c r="AK1844" s="56"/>
      <c r="AL1844" s="56"/>
      <c r="AM1844" s="56"/>
      <c r="AN1844" s="56"/>
      <c r="AO1844" s="56"/>
      <c r="AP1844" s="56"/>
      <c r="AQ1844" s="56"/>
      <c r="AR1844" s="56"/>
      <c r="AS1844" s="56"/>
      <c r="AT1844" s="56"/>
      <c r="AU1844" s="56"/>
      <c r="AV1844" s="56"/>
      <c r="AW1844" s="56"/>
      <c r="AX1844" s="56"/>
      <c r="AY1844" s="56"/>
      <c r="AZ1844" s="56"/>
      <c r="BA1844" s="56"/>
      <c r="BB1844" s="56"/>
      <c r="BC1844" s="56"/>
      <c r="BD1844" s="56"/>
      <c r="BE1844" s="56"/>
      <c r="BF1844" s="56"/>
      <c r="BG1844" s="56"/>
      <c r="BH1844" s="56"/>
      <c r="BI1844" s="56"/>
      <c r="BJ1844" s="56"/>
      <c r="BK1844" s="56"/>
      <c r="BL1844" s="56"/>
      <c r="BM1844" s="56"/>
      <c r="BN1844" s="56"/>
      <c r="BO1844" s="56"/>
      <c r="BP1844" s="56"/>
      <c r="BQ1844" s="56"/>
      <c r="BR1844" s="56"/>
      <c r="BS1844" s="56"/>
      <c r="BT1844" s="56"/>
      <c r="BU1844" s="56"/>
      <c r="BV1844" s="56"/>
      <c r="BW1844" s="56"/>
      <c r="BX1844" s="56"/>
      <c r="BY1844" s="57"/>
      <c r="BZ1844" s="988"/>
      <c r="CA1844" s="989"/>
      <c r="CB1844" s="989"/>
      <c r="CC1844" s="989"/>
      <c r="CD1844" s="989"/>
      <c r="CE1844" s="989"/>
      <c r="CF1844" s="989"/>
      <c r="CG1844" s="989"/>
      <c r="CH1844" s="990"/>
      <c r="CI1844" s="37"/>
      <c r="CJ1844" s="37"/>
    </row>
    <row r="1845" spans="1:94" ht="12.75" customHeight="1" x14ac:dyDescent="0.2">
      <c r="A1845" s="63"/>
      <c r="B1845" s="1136" t="s">
        <v>101</v>
      </c>
      <c r="C1845" s="1137"/>
      <c r="D1845" s="1137"/>
      <c r="E1845" s="1138"/>
      <c r="F1845" s="1213" t="s">
        <v>243</v>
      </c>
      <c r="G1845" s="1214"/>
      <c r="H1845" s="1214"/>
      <c r="I1845" s="1214"/>
      <c r="J1845" s="1214"/>
      <c r="K1845" s="1214"/>
      <c r="L1845" s="1214"/>
      <c r="M1845" s="1214"/>
      <c r="N1845" s="1214"/>
      <c r="O1845" s="1214"/>
      <c r="P1845" s="1214"/>
      <c r="Q1845" s="1214"/>
      <c r="R1845" s="1214"/>
      <c r="S1845" s="1214"/>
      <c r="T1845" s="1214"/>
      <c r="U1845" s="1214"/>
      <c r="V1845" s="1214"/>
      <c r="W1845" s="1214"/>
      <c r="X1845" s="1214"/>
      <c r="Y1845" s="1214"/>
      <c r="Z1845" s="1214"/>
      <c r="AA1845" s="1214"/>
      <c r="AB1845" s="1214"/>
      <c r="AC1845" s="1214"/>
      <c r="AD1845" s="1214"/>
      <c r="AE1845" s="1214"/>
      <c r="AF1845" s="1214"/>
      <c r="AG1845" s="1214"/>
      <c r="AH1845" s="1214"/>
      <c r="AI1845" s="1214"/>
      <c r="AJ1845" s="1214"/>
      <c r="AK1845" s="1214"/>
      <c r="AL1845" s="1214"/>
      <c r="AM1845" s="1214"/>
      <c r="AN1845" s="1214"/>
      <c r="AO1845" s="1214"/>
      <c r="AP1845" s="1214"/>
      <c r="AQ1845" s="1214"/>
      <c r="AR1845" s="1214"/>
      <c r="AS1845" s="1214"/>
      <c r="AT1845" s="1214"/>
      <c r="AU1845" s="1214"/>
      <c r="AV1845" s="1214"/>
      <c r="AW1845" s="1214"/>
      <c r="AX1845" s="1214"/>
      <c r="AY1845" s="1214"/>
      <c r="AZ1845" s="1214"/>
      <c r="BA1845" s="1214"/>
      <c r="BB1845" s="1214"/>
      <c r="BC1845" s="1214"/>
      <c r="BD1845" s="1214"/>
      <c r="BE1845" s="1214"/>
      <c r="BF1845" s="1214"/>
      <c r="BG1845" s="1214"/>
      <c r="BH1845" s="1214"/>
      <c r="BI1845" s="1214"/>
      <c r="BJ1845" s="1214"/>
      <c r="BK1845" s="1214"/>
      <c r="BL1845" s="1214"/>
      <c r="BM1845" s="1214"/>
      <c r="BN1845" s="1214"/>
      <c r="BO1845" s="1214"/>
      <c r="BP1845" s="1214"/>
      <c r="BQ1845" s="1214"/>
      <c r="BR1845" s="1214"/>
      <c r="BS1845" s="1214"/>
      <c r="BT1845" s="1214"/>
      <c r="BU1845" s="1214"/>
      <c r="BV1845" s="1214"/>
      <c r="BW1845" s="1214"/>
      <c r="BX1845" s="1214"/>
      <c r="BY1845" s="55"/>
      <c r="BZ1845" s="982"/>
      <c r="CA1845" s="983"/>
      <c r="CB1845" s="983"/>
      <c r="CC1845" s="983"/>
      <c r="CD1845" s="983"/>
      <c r="CE1845" s="983"/>
      <c r="CF1845" s="983"/>
      <c r="CG1845" s="983"/>
      <c r="CH1845" s="984"/>
      <c r="CI1845" s="37"/>
      <c r="CJ1845" s="37"/>
      <c r="CK1845" s="112"/>
      <c r="CL1845" s="112"/>
      <c r="CM1845" s="112"/>
    </row>
    <row r="1846" spans="1:94" ht="12.75" customHeight="1" x14ac:dyDescent="0.2">
      <c r="A1846" s="63"/>
      <c r="B1846" s="1024"/>
      <c r="C1846" s="1025"/>
      <c r="D1846" s="1025"/>
      <c r="E1846" s="1139"/>
      <c r="F1846" s="1216"/>
      <c r="G1846" s="1217"/>
      <c r="H1846" s="1217"/>
      <c r="I1846" s="1217"/>
      <c r="J1846" s="1217"/>
      <c r="K1846" s="1217"/>
      <c r="L1846" s="1217"/>
      <c r="M1846" s="1217"/>
      <c r="N1846" s="1217"/>
      <c r="O1846" s="1217"/>
      <c r="P1846" s="1217"/>
      <c r="Q1846" s="1217"/>
      <c r="R1846" s="1217"/>
      <c r="S1846" s="1217"/>
      <c r="T1846" s="1217"/>
      <c r="U1846" s="1217"/>
      <c r="V1846" s="1217"/>
      <c r="W1846" s="1217"/>
      <c r="X1846" s="1217"/>
      <c r="Y1846" s="1217"/>
      <c r="Z1846" s="1217"/>
      <c r="AA1846" s="1217"/>
      <c r="AB1846" s="1217"/>
      <c r="AC1846" s="1217"/>
      <c r="AD1846" s="1217"/>
      <c r="AE1846" s="1217"/>
      <c r="AF1846" s="1217"/>
      <c r="AG1846" s="1217"/>
      <c r="AH1846" s="1217"/>
      <c r="AI1846" s="1217"/>
      <c r="AJ1846" s="1217"/>
      <c r="AK1846" s="1217"/>
      <c r="AL1846" s="1217"/>
      <c r="AM1846" s="1217"/>
      <c r="AN1846" s="1217"/>
      <c r="AO1846" s="1217"/>
      <c r="AP1846" s="1217"/>
      <c r="AQ1846" s="1217"/>
      <c r="AR1846" s="1217"/>
      <c r="AS1846" s="1217"/>
      <c r="AT1846" s="1217"/>
      <c r="AU1846" s="1217"/>
      <c r="AV1846" s="1217"/>
      <c r="AW1846" s="1217"/>
      <c r="AX1846" s="1217"/>
      <c r="AY1846" s="1217"/>
      <c r="AZ1846" s="1217"/>
      <c r="BA1846" s="1217"/>
      <c r="BB1846" s="1217"/>
      <c r="BC1846" s="1217"/>
      <c r="BD1846" s="1217"/>
      <c r="BE1846" s="1217"/>
      <c r="BF1846" s="1217"/>
      <c r="BG1846" s="1217"/>
      <c r="BH1846" s="1217"/>
      <c r="BI1846" s="1217"/>
      <c r="BJ1846" s="1217"/>
      <c r="BK1846" s="1217"/>
      <c r="BL1846" s="1217"/>
      <c r="BM1846" s="1217"/>
      <c r="BN1846" s="1217"/>
      <c r="BO1846" s="1217"/>
      <c r="BP1846" s="1217"/>
      <c r="BQ1846" s="1217"/>
      <c r="BR1846" s="1217"/>
      <c r="BS1846" s="1217"/>
      <c r="BT1846" s="1217"/>
      <c r="BU1846" s="1217"/>
      <c r="BV1846" s="1217"/>
      <c r="BW1846" s="1217"/>
      <c r="BX1846" s="1217"/>
      <c r="BY1846" s="51"/>
      <c r="BZ1846" s="985"/>
      <c r="CA1846" s="986"/>
      <c r="CB1846" s="986"/>
      <c r="CC1846" s="986"/>
      <c r="CD1846" s="986"/>
      <c r="CE1846" s="986"/>
      <c r="CF1846" s="986"/>
      <c r="CG1846" s="986"/>
      <c r="CH1846" s="987"/>
      <c r="CI1846" s="37"/>
      <c r="CJ1846" s="37"/>
    </row>
    <row r="1847" spans="1:94" ht="7.5" customHeight="1" x14ac:dyDescent="0.2">
      <c r="A1847" s="63"/>
      <c r="B1847" s="1024"/>
      <c r="C1847" s="1025"/>
      <c r="D1847" s="1025"/>
      <c r="E1847" s="1139"/>
      <c r="F1847" s="1216"/>
      <c r="G1847" s="1217"/>
      <c r="H1847" s="1217"/>
      <c r="I1847" s="1217"/>
      <c r="J1847" s="1217"/>
      <c r="K1847" s="1217"/>
      <c r="L1847" s="1217"/>
      <c r="M1847" s="1217"/>
      <c r="N1847" s="1217"/>
      <c r="O1847" s="1217"/>
      <c r="P1847" s="1217"/>
      <c r="Q1847" s="1217"/>
      <c r="R1847" s="1217"/>
      <c r="S1847" s="1217"/>
      <c r="T1847" s="1217"/>
      <c r="U1847" s="1217"/>
      <c r="V1847" s="1217"/>
      <c r="W1847" s="1217"/>
      <c r="X1847" s="1217"/>
      <c r="Y1847" s="1217"/>
      <c r="Z1847" s="1217"/>
      <c r="AA1847" s="1217"/>
      <c r="AB1847" s="1217"/>
      <c r="AC1847" s="1217"/>
      <c r="AD1847" s="1217"/>
      <c r="AE1847" s="1217"/>
      <c r="AF1847" s="1217"/>
      <c r="AG1847" s="1217"/>
      <c r="AH1847" s="1217"/>
      <c r="AI1847" s="1217"/>
      <c r="AJ1847" s="1217"/>
      <c r="AK1847" s="1217"/>
      <c r="AL1847" s="1217"/>
      <c r="AM1847" s="1217"/>
      <c r="AN1847" s="1217"/>
      <c r="AO1847" s="1217"/>
      <c r="AP1847" s="1217"/>
      <c r="AQ1847" s="1217"/>
      <c r="AR1847" s="1217"/>
      <c r="AS1847" s="1217"/>
      <c r="AT1847" s="1217"/>
      <c r="AU1847" s="1217"/>
      <c r="AV1847" s="1217"/>
      <c r="AW1847" s="1217"/>
      <c r="AX1847" s="1217"/>
      <c r="AY1847" s="1217"/>
      <c r="AZ1847" s="1217"/>
      <c r="BA1847" s="1217"/>
      <c r="BB1847" s="1217"/>
      <c r="BC1847" s="1217"/>
      <c r="BD1847" s="1217"/>
      <c r="BE1847" s="1217"/>
      <c r="BF1847" s="1217"/>
      <c r="BG1847" s="1217"/>
      <c r="BH1847" s="1217"/>
      <c r="BI1847" s="1217"/>
      <c r="BJ1847" s="1217"/>
      <c r="BK1847" s="1217"/>
      <c r="BL1847" s="1217"/>
      <c r="BM1847" s="1217"/>
      <c r="BN1847" s="1217"/>
      <c r="BO1847" s="1217"/>
      <c r="BP1847" s="1217"/>
      <c r="BQ1847" s="1217"/>
      <c r="BR1847" s="1217"/>
      <c r="BS1847" s="1217"/>
      <c r="BT1847" s="1217"/>
      <c r="BU1847" s="1217"/>
      <c r="BV1847" s="1217"/>
      <c r="BW1847" s="1217"/>
      <c r="BX1847" s="1217"/>
      <c r="BY1847" s="51"/>
      <c r="BZ1847" s="985"/>
      <c r="CA1847" s="986"/>
      <c r="CB1847" s="986"/>
      <c r="CC1847" s="986"/>
      <c r="CD1847" s="986"/>
      <c r="CE1847" s="986"/>
      <c r="CF1847" s="986"/>
      <c r="CG1847" s="986"/>
      <c r="CH1847" s="987"/>
      <c r="CI1847" s="37"/>
      <c r="CJ1847" s="37"/>
    </row>
    <row r="1848" spans="1:94" ht="12.75" customHeight="1" x14ac:dyDescent="0.2">
      <c r="A1848" s="63"/>
      <c r="B1848" s="1024"/>
      <c r="C1848" s="1025"/>
      <c r="D1848" s="1025"/>
      <c r="E1848" s="1139"/>
      <c r="F1848" s="1055" t="s">
        <v>648</v>
      </c>
      <c r="G1848" s="1056"/>
      <c r="H1848" s="1056"/>
      <c r="I1848" s="977" t="s">
        <v>665</v>
      </c>
      <c r="J1848" s="977"/>
      <c r="K1848" s="977"/>
      <c r="L1848" s="977"/>
      <c r="M1848" s="977"/>
      <c r="N1848" s="977"/>
      <c r="O1848" s="977"/>
      <c r="P1848" s="977"/>
      <c r="Q1848" s="977"/>
      <c r="R1848" s="977"/>
      <c r="S1848" s="977"/>
      <c r="T1848" s="977"/>
      <c r="U1848" s="977"/>
      <c r="V1848" s="977"/>
      <c r="W1848" s="977"/>
      <c r="X1848" s="977"/>
      <c r="Y1848" s="977"/>
      <c r="Z1848" s="977"/>
      <c r="AA1848" s="977"/>
      <c r="AB1848" s="977"/>
      <c r="AC1848" s="977"/>
      <c r="AD1848" s="977"/>
      <c r="AE1848" s="977"/>
      <c r="AF1848" s="977"/>
      <c r="AG1848" s="977"/>
      <c r="AH1848" s="977"/>
      <c r="AI1848" s="977"/>
      <c r="AJ1848" s="977"/>
      <c r="AK1848" s="977"/>
      <c r="AL1848" s="977"/>
      <c r="AM1848" s="977"/>
      <c r="AN1848" s="977"/>
      <c r="AO1848" s="977"/>
      <c r="AP1848" s="977"/>
      <c r="AQ1848" s="977"/>
      <c r="AR1848" s="977"/>
      <c r="AS1848" s="977"/>
      <c r="AT1848" s="977"/>
      <c r="AU1848" s="977"/>
      <c r="AV1848" s="977"/>
      <c r="AW1848" s="977"/>
      <c r="AX1848" s="977"/>
      <c r="AY1848" s="977"/>
      <c r="AZ1848" s="977"/>
      <c r="BA1848" s="977"/>
      <c r="BB1848" s="977"/>
      <c r="BC1848" s="977"/>
      <c r="BD1848" s="977"/>
      <c r="BE1848" s="977"/>
      <c r="BF1848" s="977"/>
      <c r="BG1848" s="977"/>
      <c r="BH1848" s="977"/>
      <c r="BI1848" s="977"/>
      <c r="BJ1848" s="977"/>
      <c r="BK1848" s="977"/>
      <c r="BL1848" s="977"/>
      <c r="BM1848" s="977"/>
      <c r="BN1848" s="977"/>
      <c r="BO1848" s="977"/>
      <c r="BP1848" s="977"/>
      <c r="BQ1848" s="977"/>
      <c r="BR1848" s="977"/>
      <c r="BS1848" s="977"/>
      <c r="BT1848" s="977"/>
      <c r="BU1848" s="977"/>
      <c r="BV1848" s="977"/>
      <c r="BW1848" s="977"/>
      <c r="BX1848" s="977"/>
      <c r="BY1848" s="978"/>
      <c r="BZ1848" s="985"/>
      <c r="CA1848" s="986"/>
      <c r="CB1848" s="986"/>
      <c r="CC1848" s="986"/>
      <c r="CD1848" s="986"/>
      <c r="CE1848" s="986"/>
      <c r="CF1848" s="986"/>
      <c r="CG1848" s="986"/>
      <c r="CH1848" s="987"/>
      <c r="CI1848" s="37"/>
      <c r="CJ1848" s="37"/>
    </row>
    <row r="1849" spans="1:94" ht="12.75" customHeight="1" x14ac:dyDescent="0.2">
      <c r="A1849" s="63"/>
      <c r="B1849" s="1024"/>
      <c r="C1849" s="1025"/>
      <c r="D1849" s="1025"/>
      <c r="E1849" s="1139"/>
      <c r="F1849" s="1055" t="s">
        <v>666</v>
      </c>
      <c r="G1849" s="1056"/>
      <c r="H1849" s="1056"/>
      <c r="I1849" s="977" t="s">
        <v>799</v>
      </c>
      <c r="J1849" s="977"/>
      <c r="K1849" s="977"/>
      <c r="L1849" s="977"/>
      <c r="M1849" s="977"/>
      <c r="N1849" s="977"/>
      <c r="O1849" s="977"/>
      <c r="P1849" s="977"/>
      <c r="Q1849" s="977"/>
      <c r="R1849" s="977"/>
      <c r="S1849" s="977"/>
      <c r="T1849" s="977"/>
      <c r="U1849" s="977"/>
      <c r="V1849" s="977"/>
      <c r="W1849" s="977"/>
      <c r="X1849" s="977"/>
      <c r="Y1849" s="977"/>
      <c r="Z1849" s="977"/>
      <c r="AA1849" s="977"/>
      <c r="AB1849" s="977"/>
      <c r="AC1849" s="977"/>
      <c r="AD1849" s="977"/>
      <c r="AE1849" s="977"/>
      <c r="AF1849" s="977"/>
      <c r="AG1849" s="977"/>
      <c r="AH1849" s="977"/>
      <c r="AI1849" s="977"/>
      <c r="AJ1849" s="977"/>
      <c r="AK1849" s="977"/>
      <c r="AL1849" s="977"/>
      <c r="AM1849" s="977"/>
      <c r="AN1849" s="977"/>
      <c r="AO1849" s="977"/>
      <c r="AP1849" s="977"/>
      <c r="AQ1849" s="977"/>
      <c r="AR1849" s="977"/>
      <c r="AS1849" s="977"/>
      <c r="AT1849" s="977"/>
      <c r="AU1849" s="977"/>
      <c r="AV1849" s="977"/>
      <c r="AW1849" s="977"/>
      <c r="AX1849" s="977"/>
      <c r="AY1849" s="977"/>
      <c r="AZ1849" s="977"/>
      <c r="BA1849" s="977"/>
      <c r="BB1849" s="977"/>
      <c r="BC1849" s="977"/>
      <c r="BD1849" s="977"/>
      <c r="BE1849" s="977"/>
      <c r="BF1849" s="977"/>
      <c r="BG1849" s="977"/>
      <c r="BH1849" s="977"/>
      <c r="BI1849" s="977"/>
      <c r="BJ1849" s="977"/>
      <c r="BK1849" s="977"/>
      <c r="BL1849" s="977"/>
      <c r="BM1849" s="977"/>
      <c r="BN1849" s="977"/>
      <c r="BO1849" s="977"/>
      <c r="BP1849" s="977"/>
      <c r="BQ1849" s="977"/>
      <c r="BR1849" s="977"/>
      <c r="BS1849" s="977"/>
      <c r="BT1849" s="977"/>
      <c r="BU1849" s="977"/>
      <c r="BV1849" s="977"/>
      <c r="BW1849" s="977"/>
      <c r="BX1849" s="977"/>
      <c r="BY1849" s="978"/>
      <c r="BZ1849" s="985"/>
      <c r="CA1849" s="986"/>
      <c r="CB1849" s="986"/>
      <c r="CC1849" s="986"/>
      <c r="CD1849" s="986"/>
      <c r="CE1849" s="986"/>
      <c r="CF1849" s="986"/>
      <c r="CG1849" s="986"/>
      <c r="CH1849" s="987"/>
      <c r="CI1849" s="37"/>
      <c r="CJ1849" s="37"/>
    </row>
    <row r="1850" spans="1:94" ht="12.75" customHeight="1" x14ac:dyDescent="0.2">
      <c r="A1850" s="63"/>
      <c r="B1850" s="1024"/>
      <c r="C1850" s="1025"/>
      <c r="D1850" s="1025"/>
      <c r="E1850" s="1139"/>
      <c r="F1850" s="49"/>
      <c r="G1850" s="50"/>
      <c r="I1850" s="977"/>
      <c r="J1850" s="977"/>
      <c r="K1850" s="977"/>
      <c r="L1850" s="977"/>
      <c r="M1850" s="977"/>
      <c r="N1850" s="977"/>
      <c r="O1850" s="977"/>
      <c r="P1850" s="977"/>
      <c r="Q1850" s="977"/>
      <c r="R1850" s="977"/>
      <c r="S1850" s="977"/>
      <c r="T1850" s="977"/>
      <c r="U1850" s="977"/>
      <c r="V1850" s="977"/>
      <c r="W1850" s="977"/>
      <c r="X1850" s="977"/>
      <c r="Y1850" s="977"/>
      <c r="Z1850" s="977"/>
      <c r="AA1850" s="977"/>
      <c r="AB1850" s="977"/>
      <c r="AC1850" s="977"/>
      <c r="AD1850" s="977"/>
      <c r="AE1850" s="977"/>
      <c r="AF1850" s="977"/>
      <c r="AG1850" s="977"/>
      <c r="AH1850" s="977"/>
      <c r="AI1850" s="977"/>
      <c r="AJ1850" s="977"/>
      <c r="AK1850" s="977"/>
      <c r="AL1850" s="977"/>
      <c r="AM1850" s="977"/>
      <c r="AN1850" s="977"/>
      <c r="AO1850" s="977"/>
      <c r="AP1850" s="977"/>
      <c r="AQ1850" s="977"/>
      <c r="AR1850" s="977"/>
      <c r="AS1850" s="977"/>
      <c r="AT1850" s="977"/>
      <c r="AU1850" s="977"/>
      <c r="AV1850" s="977"/>
      <c r="AW1850" s="977"/>
      <c r="AX1850" s="977"/>
      <c r="AY1850" s="977"/>
      <c r="AZ1850" s="977"/>
      <c r="BA1850" s="977"/>
      <c r="BB1850" s="977"/>
      <c r="BC1850" s="977"/>
      <c r="BD1850" s="977"/>
      <c r="BE1850" s="977"/>
      <c r="BF1850" s="977"/>
      <c r="BG1850" s="977"/>
      <c r="BH1850" s="977"/>
      <c r="BI1850" s="977"/>
      <c r="BJ1850" s="977"/>
      <c r="BK1850" s="977"/>
      <c r="BL1850" s="977"/>
      <c r="BM1850" s="977"/>
      <c r="BN1850" s="977"/>
      <c r="BO1850" s="977"/>
      <c r="BP1850" s="977"/>
      <c r="BQ1850" s="977"/>
      <c r="BR1850" s="977"/>
      <c r="BS1850" s="977"/>
      <c r="BT1850" s="977"/>
      <c r="BU1850" s="977"/>
      <c r="BV1850" s="977"/>
      <c r="BW1850" s="977"/>
      <c r="BX1850" s="977"/>
      <c r="BY1850" s="978"/>
      <c r="BZ1850" s="985"/>
      <c r="CA1850" s="986"/>
      <c r="CB1850" s="986"/>
      <c r="CC1850" s="986"/>
      <c r="CD1850" s="986"/>
      <c r="CE1850" s="986"/>
      <c r="CF1850" s="986"/>
      <c r="CG1850" s="986"/>
      <c r="CH1850" s="987"/>
      <c r="CI1850" s="37"/>
      <c r="CJ1850" s="37"/>
      <c r="CP1850"/>
    </row>
    <row r="1851" spans="1:94" ht="7.5" customHeight="1" x14ac:dyDescent="0.2">
      <c r="A1851" s="63"/>
      <c r="B1851" s="1024"/>
      <c r="C1851" s="1025"/>
      <c r="D1851" s="1025"/>
      <c r="E1851" s="1139"/>
      <c r="F1851" s="49"/>
      <c r="G1851" s="50"/>
      <c r="H1851" s="50"/>
      <c r="I1851" s="50"/>
      <c r="J1851" s="50"/>
      <c r="K1851" s="50"/>
      <c r="L1851" s="50"/>
      <c r="M1851" s="50"/>
      <c r="N1851" s="50"/>
      <c r="O1851" s="50"/>
      <c r="P1851" s="50"/>
      <c r="Q1851" s="50"/>
      <c r="R1851" s="50"/>
      <c r="S1851" s="50"/>
      <c r="T1851" s="50"/>
      <c r="U1851" s="50"/>
      <c r="V1851" s="50"/>
      <c r="W1851" s="50"/>
      <c r="X1851" s="50"/>
      <c r="Y1851" s="50"/>
      <c r="Z1851" s="50"/>
      <c r="AA1851" s="50"/>
      <c r="AB1851" s="50"/>
      <c r="AC1851" s="50"/>
      <c r="AD1851" s="50"/>
      <c r="AE1851" s="50"/>
      <c r="AF1851" s="50"/>
      <c r="AG1851" s="50"/>
      <c r="AH1851" s="50"/>
      <c r="AI1851" s="50"/>
      <c r="AJ1851" s="50"/>
      <c r="AK1851" s="50"/>
      <c r="AL1851" s="50"/>
      <c r="AM1851" s="50"/>
      <c r="AN1851" s="50"/>
      <c r="AO1851" s="50"/>
      <c r="AP1851" s="50"/>
      <c r="AQ1851" s="50"/>
      <c r="AR1851" s="50"/>
      <c r="AS1851" s="50"/>
      <c r="AT1851" s="50"/>
      <c r="AU1851" s="50"/>
      <c r="AV1851" s="50"/>
      <c r="AW1851" s="50"/>
      <c r="AX1851" s="50"/>
      <c r="AY1851" s="50"/>
      <c r="AZ1851" s="50"/>
      <c r="BA1851" s="50"/>
      <c r="BB1851" s="50"/>
      <c r="BC1851" s="50"/>
      <c r="BD1851" s="50"/>
      <c r="BE1851" s="50"/>
      <c r="BF1851" s="50"/>
      <c r="BG1851" s="50"/>
      <c r="BH1851" s="50"/>
      <c r="BI1851" s="50"/>
      <c r="BJ1851" s="50"/>
      <c r="BK1851" s="50"/>
      <c r="BL1851" s="50"/>
      <c r="BM1851" s="50"/>
      <c r="BN1851" s="50"/>
      <c r="BO1851" s="50"/>
      <c r="BP1851" s="50"/>
      <c r="BQ1851" s="50"/>
      <c r="BR1851" s="50"/>
      <c r="BS1851" s="50"/>
      <c r="BT1851" s="50"/>
      <c r="BU1851" s="50"/>
      <c r="BV1851" s="50"/>
      <c r="BW1851" s="50"/>
      <c r="BX1851" s="50"/>
      <c r="BY1851" s="51"/>
      <c r="BZ1851" s="985"/>
      <c r="CA1851" s="986"/>
      <c r="CB1851" s="986"/>
      <c r="CC1851" s="986"/>
      <c r="CD1851" s="986"/>
      <c r="CE1851" s="986"/>
      <c r="CF1851" s="986"/>
      <c r="CG1851" s="986"/>
      <c r="CH1851" s="987"/>
      <c r="CI1851" s="37"/>
      <c r="CJ1851" s="37"/>
      <c r="CP1851"/>
    </row>
    <row r="1852" spans="1:94" ht="12.75" customHeight="1" x14ac:dyDescent="0.2">
      <c r="A1852" s="63"/>
      <c r="B1852" s="1136" t="s">
        <v>102</v>
      </c>
      <c r="C1852" s="1137"/>
      <c r="D1852" s="1137"/>
      <c r="E1852" s="1138"/>
      <c r="F1852" s="1213" t="s">
        <v>759</v>
      </c>
      <c r="G1852" s="1214"/>
      <c r="H1852" s="1214"/>
      <c r="I1852" s="1214"/>
      <c r="J1852" s="1214"/>
      <c r="K1852" s="1214"/>
      <c r="L1852" s="1214"/>
      <c r="M1852" s="1214"/>
      <c r="N1852" s="1214"/>
      <c r="O1852" s="1214"/>
      <c r="P1852" s="1214"/>
      <c r="Q1852" s="1214"/>
      <c r="R1852" s="1214"/>
      <c r="S1852" s="1214"/>
      <c r="T1852" s="1214"/>
      <c r="U1852" s="1214"/>
      <c r="V1852" s="1214"/>
      <c r="W1852" s="1214"/>
      <c r="X1852" s="1214"/>
      <c r="Y1852" s="1214"/>
      <c r="Z1852" s="1214"/>
      <c r="AA1852" s="1214"/>
      <c r="AB1852" s="1214"/>
      <c r="AC1852" s="1214"/>
      <c r="AD1852" s="1214"/>
      <c r="AE1852" s="1214"/>
      <c r="AF1852" s="1214"/>
      <c r="AG1852" s="1214"/>
      <c r="AH1852" s="1214"/>
      <c r="AI1852" s="1214"/>
      <c r="AJ1852" s="1214"/>
      <c r="AK1852" s="1214"/>
      <c r="AL1852" s="1214"/>
      <c r="AM1852" s="1214"/>
      <c r="AN1852" s="1214"/>
      <c r="AO1852" s="1214"/>
      <c r="AP1852" s="1214"/>
      <c r="AQ1852" s="1214"/>
      <c r="AR1852" s="1214"/>
      <c r="AS1852" s="1214"/>
      <c r="AT1852" s="1214"/>
      <c r="AU1852" s="1214"/>
      <c r="AV1852" s="1214"/>
      <c r="AW1852" s="1214"/>
      <c r="AX1852" s="1214"/>
      <c r="AY1852" s="1214"/>
      <c r="AZ1852" s="1214"/>
      <c r="BA1852" s="1214"/>
      <c r="BB1852" s="1214"/>
      <c r="BC1852" s="1214"/>
      <c r="BD1852" s="1214"/>
      <c r="BE1852" s="1214"/>
      <c r="BF1852" s="1214"/>
      <c r="BG1852" s="1214"/>
      <c r="BH1852" s="1214"/>
      <c r="BI1852" s="1214"/>
      <c r="BJ1852" s="1214"/>
      <c r="BK1852" s="1214"/>
      <c r="BL1852" s="1214"/>
      <c r="BM1852" s="1214"/>
      <c r="BN1852" s="1214"/>
      <c r="BO1852" s="1214"/>
      <c r="BP1852" s="1214"/>
      <c r="BQ1852" s="1214"/>
      <c r="BR1852" s="1214"/>
      <c r="BS1852" s="1214"/>
      <c r="BT1852" s="1214"/>
      <c r="BU1852" s="1214"/>
      <c r="BV1852" s="1214"/>
      <c r="BW1852" s="1214"/>
      <c r="BX1852" s="1214"/>
      <c r="BY1852" s="1215"/>
      <c r="BZ1852" s="982"/>
      <c r="CA1852" s="983"/>
      <c r="CB1852" s="983"/>
      <c r="CC1852" s="983"/>
      <c r="CD1852" s="983"/>
      <c r="CE1852" s="983"/>
      <c r="CF1852" s="983"/>
      <c r="CG1852" s="983"/>
      <c r="CH1852" s="984"/>
      <c r="CI1852" s="37"/>
      <c r="CJ1852" s="37"/>
      <c r="CK1852" s="112"/>
      <c r="CL1852" s="112"/>
      <c r="CM1852" s="112"/>
    </row>
    <row r="1853" spans="1:94" ht="7.5" customHeight="1" x14ac:dyDescent="0.2">
      <c r="A1853" s="63"/>
      <c r="B1853" s="1024"/>
      <c r="C1853" s="1025"/>
      <c r="D1853" s="1025"/>
      <c r="E1853" s="1139"/>
      <c r="F1853" s="1216"/>
      <c r="G1853" s="1217"/>
      <c r="H1853" s="1217"/>
      <c r="I1853" s="1217"/>
      <c r="J1853" s="1217"/>
      <c r="K1853" s="1217"/>
      <c r="L1853" s="1217"/>
      <c r="M1853" s="1217"/>
      <c r="N1853" s="1217"/>
      <c r="O1853" s="1217"/>
      <c r="P1853" s="1217"/>
      <c r="Q1853" s="1217"/>
      <c r="R1853" s="1217"/>
      <c r="S1853" s="1217"/>
      <c r="T1853" s="1217"/>
      <c r="U1853" s="1217"/>
      <c r="V1853" s="1217"/>
      <c r="W1853" s="1217"/>
      <c r="X1853" s="1217"/>
      <c r="Y1853" s="1217"/>
      <c r="Z1853" s="1217"/>
      <c r="AA1853" s="1217"/>
      <c r="AB1853" s="1217"/>
      <c r="AC1853" s="1217"/>
      <c r="AD1853" s="1217"/>
      <c r="AE1853" s="1217"/>
      <c r="AF1853" s="1217"/>
      <c r="AG1853" s="1217"/>
      <c r="AH1853" s="1217"/>
      <c r="AI1853" s="1217"/>
      <c r="AJ1853" s="1217"/>
      <c r="AK1853" s="1217"/>
      <c r="AL1853" s="1217"/>
      <c r="AM1853" s="1217"/>
      <c r="AN1853" s="1217"/>
      <c r="AO1853" s="1217"/>
      <c r="AP1853" s="1217"/>
      <c r="AQ1853" s="1217"/>
      <c r="AR1853" s="1217"/>
      <c r="AS1853" s="1217"/>
      <c r="AT1853" s="1217"/>
      <c r="AU1853" s="1217"/>
      <c r="AV1853" s="1217"/>
      <c r="AW1853" s="1217"/>
      <c r="AX1853" s="1217"/>
      <c r="AY1853" s="1217"/>
      <c r="AZ1853" s="1217"/>
      <c r="BA1853" s="1217"/>
      <c r="BB1853" s="1217"/>
      <c r="BC1853" s="1217"/>
      <c r="BD1853" s="1217"/>
      <c r="BE1853" s="1217"/>
      <c r="BF1853" s="1217"/>
      <c r="BG1853" s="1217"/>
      <c r="BH1853" s="1217"/>
      <c r="BI1853" s="1217"/>
      <c r="BJ1853" s="1217"/>
      <c r="BK1853" s="1217"/>
      <c r="BL1853" s="1217"/>
      <c r="BM1853" s="1217"/>
      <c r="BN1853" s="1217"/>
      <c r="BO1853" s="1217"/>
      <c r="BP1853" s="1217"/>
      <c r="BQ1853" s="1217"/>
      <c r="BR1853" s="1217"/>
      <c r="BS1853" s="1217"/>
      <c r="BT1853" s="1217"/>
      <c r="BU1853" s="1217"/>
      <c r="BV1853" s="1217"/>
      <c r="BW1853" s="1217"/>
      <c r="BX1853" s="1217"/>
      <c r="BY1853" s="1218"/>
      <c r="BZ1853" s="985"/>
      <c r="CA1853" s="986"/>
      <c r="CB1853" s="986"/>
      <c r="CC1853" s="986"/>
      <c r="CD1853" s="986"/>
      <c r="CE1853" s="986"/>
      <c r="CF1853" s="986"/>
      <c r="CG1853" s="986"/>
      <c r="CH1853" s="987"/>
      <c r="CI1853" s="37"/>
      <c r="CJ1853" s="37"/>
    </row>
    <row r="1854" spans="1:94" ht="12.75" customHeight="1" x14ac:dyDescent="0.2">
      <c r="A1854" s="63"/>
      <c r="B1854" s="1024"/>
      <c r="C1854" s="1025"/>
      <c r="D1854" s="1025"/>
      <c r="E1854" s="1139"/>
      <c r="F1854" s="1191" t="s">
        <v>13</v>
      </c>
      <c r="G1854" s="997"/>
      <c r="H1854" s="997" t="s">
        <v>800</v>
      </c>
      <c r="I1854" s="997"/>
      <c r="J1854" s="997"/>
      <c r="K1854" s="997"/>
      <c r="L1854" s="997"/>
      <c r="M1854" s="997"/>
      <c r="N1854" s="997"/>
      <c r="O1854" s="997"/>
      <c r="P1854" s="997"/>
      <c r="Q1854" s="997"/>
      <c r="R1854" s="997"/>
      <c r="S1854" s="997"/>
      <c r="T1854" s="997"/>
      <c r="U1854" s="997"/>
      <c r="V1854" s="997"/>
      <c r="W1854" s="997"/>
      <c r="X1854" s="997"/>
      <c r="Y1854" s="997"/>
      <c r="Z1854" s="997"/>
      <c r="AA1854" s="997"/>
      <c r="AB1854" s="997"/>
      <c r="AC1854" s="997"/>
      <c r="AD1854" s="997"/>
      <c r="AE1854" s="997"/>
      <c r="AF1854" s="997"/>
      <c r="AG1854" s="997"/>
      <c r="AH1854" s="997"/>
      <c r="AI1854" s="997"/>
      <c r="AJ1854" s="997"/>
      <c r="AK1854" s="997"/>
      <c r="AL1854" s="997"/>
      <c r="AM1854" s="997"/>
      <c r="AN1854" s="997"/>
      <c r="AO1854" s="997"/>
      <c r="AP1854" s="997"/>
      <c r="AQ1854" s="997"/>
      <c r="AR1854" s="997"/>
      <c r="AS1854" s="997"/>
      <c r="AT1854" s="997"/>
      <c r="AU1854" s="997"/>
      <c r="AV1854" s="997"/>
      <c r="AW1854" s="997"/>
      <c r="AX1854" s="997"/>
      <c r="AY1854" s="997"/>
      <c r="AZ1854" s="997"/>
      <c r="BA1854" s="997"/>
      <c r="BB1854" s="997"/>
      <c r="BC1854" s="997"/>
      <c r="BD1854" s="997"/>
      <c r="BE1854" s="997"/>
      <c r="BF1854" s="997"/>
      <c r="BG1854" s="997"/>
      <c r="BH1854" s="997"/>
      <c r="BI1854" s="997"/>
      <c r="BJ1854" s="997"/>
      <c r="BK1854" s="997"/>
      <c r="BL1854" s="997"/>
      <c r="BM1854" s="997"/>
      <c r="BN1854" s="997"/>
      <c r="BO1854" s="997"/>
      <c r="BP1854" s="997"/>
      <c r="BQ1854" s="997"/>
      <c r="BR1854" s="997"/>
      <c r="BS1854" s="997"/>
      <c r="BT1854" s="997"/>
      <c r="BU1854" s="997"/>
      <c r="BV1854" s="997"/>
      <c r="BW1854" s="997"/>
      <c r="BX1854" s="997"/>
      <c r="BY1854" s="998"/>
      <c r="BZ1854" s="985"/>
      <c r="CA1854" s="986"/>
      <c r="CB1854" s="986"/>
      <c r="CC1854" s="986"/>
      <c r="CD1854" s="986"/>
      <c r="CE1854" s="986"/>
      <c r="CF1854" s="986"/>
      <c r="CG1854" s="986"/>
      <c r="CH1854" s="987"/>
      <c r="CI1854" s="37"/>
      <c r="CJ1854" s="37"/>
      <c r="CM1854"/>
    </row>
    <row r="1855" spans="1:94" ht="12.75" customHeight="1" x14ac:dyDescent="0.2">
      <c r="A1855" s="63"/>
      <c r="B1855" s="1024"/>
      <c r="C1855" s="1025"/>
      <c r="D1855" s="1025"/>
      <c r="E1855" s="1139"/>
      <c r="F1855" s="136"/>
      <c r="G1855" s="64"/>
      <c r="H1855" s="997"/>
      <c r="I1855" s="997"/>
      <c r="J1855" s="997"/>
      <c r="K1855" s="997"/>
      <c r="L1855" s="997"/>
      <c r="M1855" s="997"/>
      <c r="N1855" s="997"/>
      <c r="O1855" s="997"/>
      <c r="P1855" s="997"/>
      <c r="Q1855" s="997"/>
      <c r="R1855" s="997"/>
      <c r="S1855" s="997"/>
      <c r="T1855" s="997"/>
      <c r="U1855" s="997"/>
      <c r="V1855" s="997"/>
      <c r="W1855" s="997"/>
      <c r="X1855" s="997"/>
      <c r="Y1855" s="997"/>
      <c r="Z1855" s="997"/>
      <c r="AA1855" s="997"/>
      <c r="AB1855" s="997"/>
      <c r="AC1855" s="997"/>
      <c r="AD1855" s="997"/>
      <c r="AE1855" s="997"/>
      <c r="AF1855" s="997"/>
      <c r="AG1855" s="997"/>
      <c r="AH1855" s="997"/>
      <c r="AI1855" s="997"/>
      <c r="AJ1855" s="997"/>
      <c r="AK1855" s="997"/>
      <c r="AL1855" s="997"/>
      <c r="AM1855" s="997"/>
      <c r="AN1855" s="997"/>
      <c r="AO1855" s="997"/>
      <c r="AP1855" s="997"/>
      <c r="AQ1855" s="997"/>
      <c r="AR1855" s="997"/>
      <c r="AS1855" s="997"/>
      <c r="AT1855" s="997"/>
      <c r="AU1855" s="997"/>
      <c r="AV1855" s="997"/>
      <c r="AW1855" s="997"/>
      <c r="AX1855" s="997"/>
      <c r="AY1855" s="997"/>
      <c r="AZ1855" s="997"/>
      <c r="BA1855" s="997"/>
      <c r="BB1855" s="997"/>
      <c r="BC1855" s="997"/>
      <c r="BD1855" s="997"/>
      <c r="BE1855" s="997"/>
      <c r="BF1855" s="997"/>
      <c r="BG1855" s="997"/>
      <c r="BH1855" s="997"/>
      <c r="BI1855" s="997"/>
      <c r="BJ1855" s="997"/>
      <c r="BK1855" s="997"/>
      <c r="BL1855" s="997"/>
      <c r="BM1855" s="997"/>
      <c r="BN1855" s="997"/>
      <c r="BO1855" s="997"/>
      <c r="BP1855" s="997"/>
      <c r="BQ1855" s="997"/>
      <c r="BR1855" s="997"/>
      <c r="BS1855" s="997"/>
      <c r="BT1855" s="997"/>
      <c r="BU1855" s="997"/>
      <c r="BV1855" s="997"/>
      <c r="BW1855" s="997"/>
      <c r="BX1855" s="997"/>
      <c r="BY1855" s="998"/>
      <c r="BZ1855" s="985"/>
      <c r="CA1855" s="986"/>
      <c r="CB1855" s="986"/>
      <c r="CC1855" s="986"/>
      <c r="CD1855" s="986"/>
      <c r="CE1855" s="986"/>
      <c r="CF1855" s="986"/>
      <c r="CG1855" s="986"/>
      <c r="CH1855" s="987"/>
      <c r="CI1855" s="37"/>
      <c r="CJ1855" s="37"/>
    </row>
    <row r="1856" spans="1:94" ht="18" customHeight="1" x14ac:dyDescent="0.2">
      <c r="A1856" s="63"/>
      <c r="B1856" s="1024"/>
      <c r="C1856" s="1025"/>
      <c r="D1856" s="1025"/>
      <c r="E1856" s="1139"/>
      <c r="F1856" s="136"/>
      <c r="G1856" s="64"/>
      <c r="H1856" s="997"/>
      <c r="I1856" s="997"/>
      <c r="J1856" s="997"/>
      <c r="K1856" s="997"/>
      <c r="L1856" s="997"/>
      <c r="M1856" s="997"/>
      <c r="N1856" s="997"/>
      <c r="O1856" s="997"/>
      <c r="P1856" s="997"/>
      <c r="Q1856" s="997"/>
      <c r="R1856" s="997"/>
      <c r="S1856" s="997"/>
      <c r="T1856" s="997"/>
      <c r="U1856" s="997"/>
      <c r="V1856" s="997"/>
      <c r="W1856" s="997"/>
      <c r="X1856" s="997"/>
      <c r="Y1856" s="997"/>
      <c r="Z1856" s="997"/>
      <c r="AA1856" s="997"/>
      <c r="AB1856" s="997"/>
      <c r="AC1856" s="997"/>
      <c r="AD1856" s="997"/>
      <c r="AE1856" s="997"/>
      <c r="AF1856" s="997"/>
      <c r="AG1856" s="997"/>
      <c r="AH1856" s="997"/>
      <c r="AI1856" s="997"/>
      <c r="AJ1856" s="997"/>
      <c r="AK1856" s="997"/>
      <c r="AL1856" s="997"/>
      <c r="AM1856" s="997"/>
      <c r="AN1856" s="997"/>
      <c r="AO1856" s="997"/>
      <c r="AP1856" s="997"/>
      <c r="AQ1856" s="997"/>
      <c r="AR1856" s="997"/>
      <c r="AS1856" s="997"/>
      <c r="AT1856" s="997"/>
      <c r="AU1856" s="997"/>
      <c r="AV1856" s="997"/>
      <c r="AW1856" s="997"/>
      <c r="AX1856" s="997"/>
      <c r="AY1856" s="997"/>
      <c r="AZ1856" s="997"/>
      <c r="BA1856" s="997"/>
      <c r="BB1856" s="997"/>
      <c r="BC1856" s="997"/>
      <c r="BD1856" s="997"/>
      <c r="BE1856" s="997"/>
      <c r="BF1856" s="997"/>
      <c r="BG1856" s="997"/>
      <c r="BH1856" s="997"/>
      <c r="BI1856" s="997"/>
      <c r="BJ1856" s="997"/>
      <c r="BK1856" s="997"/>
      <c r="BL1856" s="997"/>
      <c r="BM1856" s="997"/>
      <c r="BN1856" s="997"/>
      <c r="BO1856" s="997"/>
      <c r="BP1856" s="997"/>
      <c r="BQ1856" s="997"/>
      <c r="BR1856" s="997"/>
      <c r="BS1856" s="997"/>
      <c r="BT1856" s="997"/>
      <c r="BU1856" s="997"/>
      <c r="BV1856" s="997"/>
      <c r="BW1856" s="997"/>
      <c r="BX1856" s="997"/>
      <c r="BY1856" s="998"/>
      <c r="BZ1856" s="985"/>
      <c r="CA1856" s="986"/>
      <c r="CB1856" s="986"/>
      <c r="CC1856" s="986"/>
      <c r="CD1856" s="986"/>
      <c r="CE1856" s="986"/>
      <c r="CF1856" s="986"/>
      <c r="CG1856" s="986"/>
      <c r="CH1856" s="987"/>
      <c r="CI1856" s="37"/>
      <c r="CJ1856" s="37"/>
    </row>
    <row r="1857" spans="1:93" ht="4.2" customHeight="1" x14ac:dyDescent="0.2">
      <c r="A1857" s="63"/>
      <c r="B1857" s="1076"/>
      <c r="C1857" s="1077"/>
      <c r="D1857" s="1077"/>
      <c r="E1857" s="1140"/>
      <c r="F1857" s="58"/>
      <c r="G1857" s="56"/>
      <c r="H1857" s="56"/>
      <c r="I1857" s="56"/>
      <c r="J1857" s="56"/>
      <c r="K1857" s="56"/>
      <c r="L1857" s="56"/>
      <c r="M1857" s="56"/>
      <c r="N1857" s="56"/>
      <c r="O1857" s="56"/>
      <c r="P1857" s="56"/>
      <c r="Q1857" s="56"/>
      <c r="R1857" s="56"/>
      <c r="S1857" s="56"/>
      <c r="T1857" s="56"/>
      <c r="U1857" s="56"/>
      <c r="V1857" s="56"/>
      <c r="W1857" s="56"/>
      <c r="X1857" s="56"/>
      <c r="Y1857" s="56"/>
      <c r="Z1857" s="56"/>
      <c r="AA1857" s="56"/>
      <c r="AB1857" s="56"/>
      <c r="AC1857" s="56"/>
      <c r="AD1857" s="56"/>
      <c r="AE1857" s="56"/>
      <c r="AF1857" s="56"/>
      <c r="AG1857" s="56"/>
      <c r="AH1857" s="56"/>
      <c r="AI1857" s="56"/>
      <c r="AJ1857" s="56"/>
      <c r="AK1857" s="56"/>
      <c r="AL1857" s="56"/>
      <c r="AM1857" s="56"/>
      <c r="AN1857" s="56"/>
      <c r="AO1857" s="56"/>
      <c r="AP1857" s="56"/>
      <c r="AQ1857" s="56"/>
      <c r="AR1857" s="56"/>
      <c r="AS1857" s="56"/>
      <c r="AT1857" s="56"/>
      <c r="AU1857" s="56"/>
      <c r="AV1857" s="56"/>
      <c r="AW1857" s="56"/>
      <c r="AX1857" s="56"/>
      <c r="AY1857" s="56"/>
      <c r="AZ1857" s="56"/>
      <c r="BA1857" s="56"/>
      <c r="BB1857" s="56"/>
      <c r="BC1857" s="56"/>
      <c r="BD1857" s="56"/>
      <c r="BE1857" s="56"/>
      <c r="BF1857" s="56"/>
      <c r="BG1857" s="56"/>
      <c r="BH1857" s="56"/>
      <c r="BI1857" s="56"/>
      <c r="BJ1857" s="56"/>
      <c r="BK1857" s="56"/>
      <c r="BL1857" s="56"/>
      <c r="BM1857" s="56"/>
      <c r="BN1857" s="56"/>
      <c r="BO1857" s="56"/>
      <c r="BP1857" s="56"/>
      <c r="BQ1857" s="56"/>
      <c r="BR1857" s="56"/>
      <c r="BS1857" s="56"/>
      <c r="BT1857" s="56"/>
      <c r="BU1857" s="56"/>
      <c r="BV1857" s="56"/>
      <c r="BW1857" s="56"/>
      <c r="BX1857" s="56"/>
      <c r="BY1857" s="57"/>
      <c r="BZ1857" s="988"/>
      <c r="CA1857" s="989"/>
      <c r="CB1857" s="989"/>
      <c r="CC1857" s="989"/>
      <c r="CD1857" s="989"/>
      <c r="CE1857" s="989"/>
      <c r="CF1857" s="989"/>
      <c r="CG1857" s="989"/>
      <c r="CH1857" s="990"/>
      <c r="CI1857" s="37"/>
      <c r="CJ1857" s="37"/>
    </row>
    <row r="1858" spans="1:93" ht="12.75" customHeight="1" x14ac:dyDescent="0.2">
      <c r="A1858" s="63"/>
      <c r="B1858" s="1136" t="s">
        <v>103</v>
      </c>
      <c r="C1858" s="1137"/>
      <c r="D1858" s="1137"/>
      <c r="E1858" s="1138"/>
      <c r="F1858" s="973" t="s">
        <v>314</v>
      </c>
      <c r="G1858" s="974"/>
      <c r="H1858" s="974"/>
      <c r="I1858" s="974"/>
      <c r="J1858" s="974"/>
      <c r="K1858" s="974"/>
      <c r="L1858" s="974"/>
      <c r="M1858" s="974"/>
      <c r="N1858" s="974"/>
      <c r="O1858" s="974"/>
      <c r="P1858" s="974"/>
      <c r="Q1858" s="974"/>
      <c r="R1858" s="974"/>
      <c r="S1858" s="974"/>
      <c r="T1858" s="974"/>
      <c r="U1858" s="974"/>
      <c r="V1858" s="974"/>
      <c r="W1858" s="974"/>
      <c r="X1858" s="974"/>
      <c r="Y1858" s="974"/>
      <c r="Z1858" s="974"/>
      <c r="AA1858" s="974"/>
      <c r="AB1858" s="974"/>
      <c r="AC1858" s="974"/>
      <c r="AD1858" s="974"/>
      <c r="AE1858" s="974"/>
      <c r="AF1858" s="974"/>
      <c r="AG1858" s="974"/>
      <c r="AH1858" s="974"/>
      <c r="AI1858" s="974"/>
      <c r="AJ1858" s="974"/>
      <c r="AK1858" s="974"/>
      <c r="AL1858" s="974"/>
      <c r="AM1858" s="974"/>
      <c r="AN1858" s="974"/>
      <c r="AO1858" s="974"/>
      <c r="AP1858" s="974"/>
      <c r="AQ1858" s="974"/>
      <c r="AR1858" s="974"/>
      <c r="AS1858" s="974"/>
      <c r="AT1858" s="974"/>
      <c r="AU1858" s="974"/>
      <c r="AV1858" s="974"/>
      <c r="AW1858" s="974"/>
      <c r="AX1858" s="974"/>
      <c r="AY1858" s="974"/>
      <c r="AZ1858" s="974"/>
      <c r="BA1858" s="974"/>
      <c r="BB1858" s="974"/>
      <c r="BC1858" s="974"/>
      <c r="BD1858" s="974"/>
      <c r="BE1858" s="974"/>
      <c r="BF1858" s="974"/>
      <c r="BG1858" s="974"/>
      <c r="BH1858" s="974"/>
      <c r="BI1858" s="974"/>
      <c r="BJ1858" s="974"/>
      <c r="BK1858" s="974"/>
      <c r="BL1858" s="974"/>
      <c r="BM1858" s="974"/>
      <c r="BN1858" s="974"/>
      <c r="BO1858" s="974"/>
      <c r="BP1858" s="974"/>
      <c r="BQ1858" s="974"/>
      <c r="BR1858" s="974"/>
      <c r="BS1858" s="974"/>
      <c r="BT1858" s="974"/>
      <c r="BU1858" s="974"/>
      <c r="BV1858" s="974"/>
      <c r="BW1858" s="974"/>
      <c r="BX1858" s="974"/>
      <c r="BY1858" s="975"/>
      <c r="BZ1858" s="982"/>
      <c r="CA1858" s="983"/>
      <c r="CB1858" s="983"/>
      <c r="CC1858" s="983"/>
      <c r="CD1858" s="983"/>
      <c r="CE1858" s="983"/>
      <c r="CF1858" s="983"/>
      <c r="CG1858" s="983"/>
      <c r="CH1858" s="984"/>
      <c r="CI1858" s="37"/>
      <c r="CJ1858" s="37"/>
      <c r="CK1858" s="112"/>
      <c r="CL1858" s="112"/>
      <c r="CM1858" s="112"/>
    </row>
    <row r="1859" spans="1:93" ht="12.75" customHeight="1" x14ac:dyDescent="0.2">
      <c r="A1859" s="63"/>
      <c r="B1859" s="1024"/>
      <c r="C1859" s="1025"/>
      <c r="D1859" s="1025"/>
      <c r="E1859" s="1139"/>
      <c r="F1859" s="976"/>
      <c r="G1859" s="977"/>
      <c r="H1859" s="977"/>
      <c r="I1859" s="977"/>
      <c r="J1859" s="977"/>
      <c r="K1859" s="977"/>
      <c r="L1859" s="977"/>
      <c r="M1859" s="977"/>
      <c r="N1859" s="977"/>
      <c r="O1859" s="977"/>
      <c r="P1859" s="977"/>
      <c r="Q1859" s="977"/>
      <c r="R1859" s="977"/>
      <c r="S1859" s="977"/>
      <c r="T1859" s="977"/>
      <c r="U1859" s="977"/>
      <c r="V1859" s="977"/>
      <c r="W1859" s="977"/>
      <c r="X1859" s="977"/>
      <c r="Y1859" s="977"/>
      <c r="Z1859" s="977"/>
      <c r="AA1859" s="977"/>
      <c r="AB1859" s="977"/>
      <c r="AC1859" s="977"/>
      <c r="AD1859" s="977"/>
      <c r="AE1859" s="977"/>
      <c r="AF1859" s="977"/>
      <c r="AG1859" s="977"/>
      <c r="AH1859" s="977"/>
      <c r="AI1859" s="977"/>
      <c r="AJ1859" s="977"/>
      <c r="AK1859" s="977"/>
      <c r="AL1859" s="977"/>
      <c r="AM1859" s="977"/>
      <c r="AN1859" s="977"/>
      <c r="AO1859" s="977"/>
      <c r="AP1859" s="977"/>
      <c r="AQ1859" s="977"/>
      <c r="AR1859" s="977"/>
      <c r="AS1859" s="977"/>
      <c r="AT1859" s="977"/>
      <c r="AU1859" s="977"/>
      <c r="AV1859" s="977"/>
      <c r="AW1859" s="977"/>
      <c r="AX1859" s="977"/>
      <c r="AY1859" s="977"/>
      <c r="AZ1859" s="977"/>
      <c r="BA1859" s="977"/>
      <c r="BB1859" s="977"/>
      <c r="BC1859" s="977"/>
      <c r="BD1859" s="977"/>
      <c r="BE1859" s="977"/>
      <c r="BF1859" s="977"/>
      <c r="BG1859" s="977"/>
      <c r="BH1859" s="977"/>
      <c r="BI1859" s="977"/>
      <c r="BJ1859" s="977"/>
      <c r="BK1859" s="977"/>
      <c r="BL1859" s="977"/>
      <c r="BM1859" s="977"/>
      <c r="BN1859" s="977"/>
      <c r="BO1859" s="977"/>
      <c r="BP1859" s="977"/>
      <c r="BQ1859" s="977"/>
      <c r="BR1859" s="977"/>
      <c r="BS1859" s="977"/>
      <c r="BT1859" s="977"/>
      <c r="BU1859" s="977"/>
      <c r="BV1859" s="977"/>
      <c r="BW1859" s="977"/>
      <c r="BX1859" s="977"/>
      <c r="BY1859" s="978"/>
      <c r="BZ1859" s="985"/>
      <c r="CA1859" s="986"/>
      <c r="CB1859" s="986"/>
      <c r="CC1859" s="986"/>
      <c r="CD1859" s="986"/>
      <c r="CE1859" s="986"/>
      <c r="CF1859" s="986"/>
      <c r="CG1859" s="986"/>
      <c r="CH1859" s="987"/>
      <c r="CI1859" s="37"/>
      <c r="CJ1859" s="37"/>
    </row>
    <row r="1860" spans="1:93" ht="12.75" customHeight="1" x14ac:dyDescent="0.2">
      <c r="A1860" s="63"/>
      <c r="B1860" s="1024"/>
      <c r="C1860" s="1025"/>
      <c r="D1860" s="1025"/>
      <c r="E1860" s="1139"/>
      <c r="F1860" s="976"/>
      <c r="G1860" s="977"/>
      <c r="H1860" s="977"/>
      <c r="I1860" s="977"/>
      <c r="J1860" s="977"/>
      <c r="K1860" s="977"/>
      <c r="L1860" s="977"/>
      <c r="M1860" s="977"/>
      <c r="N1860" s="977"/>
      <c r="O1860" s="977"/>
      <c r="P1860" s="977"/>
      <c r="Q1860" s="977"/>
      <c r="R1860" s="977"/>
      <c r="S1860" s="977"/>
      <c r="T1860" s="977"/>
      <c r="U1860" s="977"/>
      <c r="V1860" s="977"/>
      <c r="W1860" s="977"/>
      <c r="X1860" s="977"/>
      <c r="Y1860" s="977"/>
      <c r="Z1860" s="977"/>
      <c r="AA1860" s="977"/>
      <c r="AB1860" s="977"/>
      <c r="AC1860" s="977"/>
      <c r="AD1860" s="977"/>
      <c r="AE1860" s="977"/>
      <c r="AF1860" s="977"/>
      <c r="AG1860" s="977"/>
      <c r="AH1860" s="977"/>
      <c r="AI1860" s="977"/>
      <c r="AJ1860" s="977"/>
      <c r="AK1860" s="977"/>
      <c r="AL1860" s="977"/>
      <c r="AM1860" s="977"/>
      <c r="AN1860" s="977"/>
      <c r="AO1860" s="977"/>
      <c r="AP1860" s="977"/>
      <c r="AQ1860" s="977"/>
      <c r="AR1860" s="977"/>
      <c r="AS1860" s="977"/>
      <c r="AT1860" s="977"/>
      <c r="AU1860" s="977"/>
      <c r="AV1860" s="977"/>
      <c r="AW1860" s="977"/>
      <c r="AX1860" s="977"/>
      <c r="AY1860" s="977"/>
      <c r="AZ1860" s="977"/>
      <c r="BA1860" s="977"/>
      <c r="BB1860" s="977"/>
      <c r="BC1860" s="977"/>
      <c r="BD1860" s="977"/>
      <c r="BE1860" s="977"/>
      <c r="BF1860" s="977"/>
      <c r="BG1860" s="977"/>
      <c r="BH1860" s="977"/>
      <c r="BI1860" s="977"/>
      <c r="BJ1860" s="977"/>
      <c r="BK1860" s="977"/>
      <c r="BL1860" s="977"/>
      <c r="BM1860" s="977"/>
      <c r="BN1860" s="977"/>
      <c r="BO1860" s="977"/>
      <c r="BP1860" s="977"/>
      <c r="BQ1860" s="977"/>
      <c r="BR1860" s="977"/>
      <c r="BS1860" s="977"/>
      <c r="BT1860" s="977"/>
      <c r="BU1860" s="977"/>
      <c r="BV1860" s="977"/>
      <c r="BW1860" s="977"/>
      <c r="BX1860" s="977"/>
      <c r="BY1860" s="978"/>
      <c r="BZ1860" s="985"/>
      <c r="CA1860" s="986"/>
      <c r="CB1860" s="986"/>
      <c r="CC1860" s="986"/>
      <c r="CD1860" s="986"/>
      <c r="CE1860" s="986"/>
      <c r="CF1860" s="986"/>
      <c r="CG1860" s="986"/>
      <c r="CH1860" s="987"/>
      <c r="CI1860" s="37"/>
      <c r="CJ1860" s="37"/>
    </row>
    <row r="1861" spans="1:93" ht="12.75" customHeight="1" x14ac:dyDescent="0.2">
      <c r="A1861" s="63"/>
      <c r="B1861" s="1076"/>
      <c r="C1861" s="1077"/>
      <c r="D1861" s="1077"/>
      <c r="E1861" s="1140"/>
      <c r="F1861" s="979"/>
      <c r="G1861" s="980"/>
      <c r="H1861" s="980"/>
      <c r="I1861" s="980"/>
      <c r="J1861" s="980"/>
      <c r="K1861" s="980"/>
      <c r="L1861" s="980"/>
      <c r="M1861" s="980"/>
      <c r="N1861" s="980"/>
      <c r="O1861" s="980"/>
      <c r="P1861" s="980"/>
      <c r="Q1861" s="980"/>
      <c r="R1861" s="980"/>
      <c r="S1861" s="980"/>
      <c r="T1861" s="980"/>
      <c r="U1861" s="980"/>
      <c r="V1861" s="980"/>
      <c r="W1861" s="980"/>
      <c r="X1861" s="980"/>
      <c r="Y1861" s="980"/>
      <c r="Z1861" s="980"/>
      <c r="AA1861" s="980"/>
      <c r="AB1861" s="980"/>
      <c r="AC1861" s="980"/>
      <c r="AD1861" s="980"/>
      <c r="AE1861" s="980"/>
      <c r="AF1861" s="980"/>
      <c r="AG1861" s="980"/>
      <c r="AH1861" s="980"/>
      <c r="AI1861" s="980"/>
      <c r="AJ1861" s="980"/>
      <c r="AK1861" s="980"/>
      <c r="AL1861" s="980"/>
      <c r="AM1861" s="980"/>
      <c r="AN1861" s="980"/>
      <c r="AO1861" s="980"/>
      <c r="AP1861" s="980"/>
      <c r="AQ1861" s="980"/>
      <c r="AR1861" s="980"/>
      <c r="AS1861" s="980"/>
      <c r="AT1861" s="980"/>
      <c r="AU1861" s="980"/>
      <c r="AV1861" s="980"/>
      <c r="AW1861" s="980"/>
      <c r="AX1861" s="980"/>
      <c r="AY1861" s="980"/>
      <c r="AZ1861" s="980"/>
      <c r="BA1861" s="980"/>
      <c r="BB1861" s="980"/>
      <c r="BC1861" s="980"/>
      <c r="BD1861" s="980"/>
      <c r="BE1861" s="980"/>
      <c r="BF1861" s="980"/>
      <c r="BG1861" s="980"/>
      <c r="BH1861" s="980"/>
      <c r="BI1861" s="980"/>
      <c r="BJ1861" s="980"/>
      <c r="BK1861" s="980"/>
      <c r="BL1861" s="980"/>
      <c r="BM1861" s="980"/>
      <c r="BN1861" s="980"/>
      <c r="BO1861" s="980"/>
      <c r="BP1861" s="980"/>
      <c r="BQ1861" s="980"/>
      <c r="BR1861" s="980"/>
      <c r="BS1861" s="980"/>
      <c r="BT1861" s="980"/>
      <c r="BU1861" s="980"/>
      <c r="BV1861" s="980"/>
      <c r="BW1861" s="980"/>
      <c r="BX1861" s="980"/>
      <c r="BY1861" s="981"/>
      <c r="BZ1861" s="988"/>
      <c r="CA1861" s="989"/>
      <c r="CB1861" s="989"/>
      <c r="CC1861" s="989"/>
      <c r="CD1861" s="989"/>
      <c r="CE1861" s="989"/>
      <c r="CF1861" s="989"/>
      <c r="CG1861" s="989"/>
      <c r="CH1861" s="990"/>
      <c r="CI1861" s="37"/>
      <c r="CJ1861" s="37"/>
    </row>
    <row r="1862" spans="1:93" ht="22.5" customHeight="1" x14ac:dyDescent="0.2">
      <c r="B1862" s="1033" t="s">
        <v>1334</v>
      </c>
      <c r="C1862" s="1034"/>
      <c r="D1862" s="1034"/>
      <c r="E1862" s="1034"/>
      <c r="F1862" s="1034"/>
      <c r="G1862" s="1034"/>
      <c r="H1862" s="1034"/>
      <c r="I1862" s="1034"/>
      <c r="J1862" s="1034"/>
      <c r="K1862" s="1034"/>
      <c r="L1862" s="1034"/>
      <c r="M1862" s="1034"/>
      <c r="N1862" s="1034"/>
      <c r="O1862" s="1034"/>
      <c r="P1862" s="1034"/>
      <c r="Q1862" s="1034"/>
      <c r="R1862" s="1034"/>
      <c r="S1862" s="1034"/>
      <c r="T1862" s="1034"/>
      <c r="U1862" s="1034"/>
      <c r="V1862" s="1034"/>
      <c r="W1862" s="1034"/>
      <c r="X1862" s="1034"/>
      <c r="Y1862" s="1034"/>
      <c r="Z1862" s="1034"/>
      <c r="AA1862" s="1034"/>
      <c r="AB1862" s="1034"/>
      <c r="AC1862" s="1034"/>
      <c r="AD1862" s="1034"/>
      <c r="AE1862" s="1034"/>
      <c r="AF1862" s="1034"/>
      <c r="AG1862" s="1034"/>
      <c r="AH1862" s="1034"/>
      <c r="AI1862" s="1034"/>
      <c r="AJ1862" s="1034"/>
      <c r="AK1862" s="1034"/>
      <c r="AL1862" s="1034"/>
      <c r="AM1862" s="1034"/>
      <c r="AN1862" s="1034"/>
      <c r="AO1862" s="1034"/>
      <c r="AP1862" s="1034"/>
      <c r="AQ1862" s="1034"/>
      <c r="AR1862" s="1034"/>
      <c r="AS1862" s="1034"/>
      <c r="AT1862" s="1034"/>
      <c r="AU1862" s="1034"/>
      <c r="AV1862" s="1034"/>
      <c r="AW1862" s="1034"/>
      <c r="AX1862" s="1034"/>
      <c r="AY1862" s="1034"/>
      <c r="AZ1862" s="1034"/>
      <c r="BA1862" s="1034"/>
      <c r="BB1862" s="1034"/>
      <c r="BC1862" s="1034"/>
      <c r="BD1862" s="1034"/>
      <c r="BE1862" s="1034"/>
      <c r="BF1862" s="1034"/>
      <c r="BG1862" s="1034"/>
      <c r="BH1862" s="1034"/>
      <c r="BI1862" s="1034"/>
      <c r="BJ1862" s="1034"/>
      <c r="BK1862" s="1034"/>
      <c r="BL1862" s="1034"/>
      <c r="BM1862" s="1034"/>
      <c r="BN1862" s="1034"/>
      <c r="BO1862" s="1034"/>
      <c r="BP1862" s="1034"/>
      <c r="BQ1862" s="1034"/>
      <c r="BR1862" s="1034"/>
      <c r="BS1862" s="1034"/>
      <c r="BT1862" s="1034"/>
      <c r="BU1862" s="1034"/>
      <c r="BV1862" s="1034"/>
      <c r="BW1862" s="1034"/>
      <c r="BX1862" s="1034"/>
      <c r="BY1862" s="1034"/>
      <c r="BZ1862" s="1034"/>
      <c r="CA1862" s="1034"/>
      <c r="CB1862" s="1034"/>
      <c r="CC1862" s="1034"/>
      <c r="CD1862" s="1034"/>
      <c r="CE1862" s="1034"/>
      <c r="CF1862" s="1034"/>
      <c r="CG1862" s="1034"/>
      <c r="CH1862" s="1035"/>
    </row>
    <row r="1863" spans="1:93" ht="12.75" customHeight="1" x14ac:dyDescent="0.2">
      <c r="A1863" s="63"/>
      <c r="B1863" s="1136" t="s">
        <v>104</v>
      </c>
      <c r="C1863" s="1137"/>
      <c r="D1863" s="1137"/>
      <c r="E1863" s="1138"/>
      <c r="F1863" s="973" t="s">
        <v>1428</v>
      </c>
      <c r="G1863" s="974"/>
      <c r="H1863" s="974"/>
      <c r="I1863" s="974"/>
      <c r="J1863" s="974"/>
      <c r="K1863" s="974"/>
      <c r="L1863" s="974"/>
      <c r="M1863" s="974"/>
      <c r="N1863" s="974"/>
      <c r="O1863" s="974"/>
      <c r="P1863" s="974"/>
      <c r="Q1863" s="974"/>
      <c r="R1863" s="974"/>
      <c r="S1863" s="974"/>
      <c r="T1863" s="974"/>
      <c r="U1863" s="974"/>
      <c r="V1863" s="974"/>
      <c r="W1863" s="974"/>
      <c r="X1863" s="974"/>
      <c r="Y1863" s="974"/>
      <c r="Z1863" s="974"/>
      <c r="AA1863" s="974"/>
      <c r="AB1863" s="974"/>
      <c r="AC1863" s="974"/>
      <c r="AD1863" s="974"/>
      <c r="AE1863" s="974"/>
      <c r="AF1863" s="974"/>
      <c r="AG1863" s="974"/>
      <c r="AH1863" s="974"/>
      <c r="AI1863" s="974"/>
      <c r="AJ1863" s="974"/>
      <c r="AK1863" s="974"/>
      <c r="AL1863" s="974"/>
      <c r="AM1863" s="974"/>
      <c r="AN1863" s="974"/>
      <c r="AO1863" s="974"/>
      <c r="AP1863" s="974"/>
      <c r="AQ1863" s="974"/>
      <c r="AR1863" s="974"/>
      <c r="AS1863" s="974"/>
      <c r="AT1863" s="974"/>
      <c r="AU1863" s="974"/>
      <c r="AV1863" s="974"/>
      <c r="AW1863" s="974"/>
      <c r="AX1863" s="974"/>
      <c r="AY1863" s="974"/>
      <c r="AZ1863" s="974"/>
      <c r="BA1863" s="974"/>
      <c r="BB1863" s="974"/>
      <c r="BC1863" s="974"/>
      <c r="BD1863" s="974"/>
      <c r="BE1863" s="974"/>
      <c r="BF1863" s="974"/>
      <c r="BG1863" s="974"/>
      <c r="BH1863" s="974"/>
      <c r="BI1863" s="974"/>
      <c r="BJ1863" s="974"/>
      <c r="BK1863" s="974"/>
      <c r="BL1863" s="974"/>
      <c r="BM1863" s="974"/>
      <c r="BN1863" s="974"/>
      <c r="BO1863" s="974"/>
      <c r="BP1863" s="974"/>
      <c r="BQ1863" s="974"/>
      <c r="BR1863" s="974"/>
      <c r="BS1863" s="974"/>
      <c r="BT1863" s="974"/>
      <c r="BU1863" s="974"/>
      <c r="BV1863" s="974"/>
      <c r="BW1863" s="974"/>
      <c r="BX1863" s="974"/>
      <c r="BY1863" s="975"/>
      <c r="BZ1863" s="982"/>
      <c r="CA1863" s="983"/>
      <c r="CB1863" s="983"/>
      <c r="CC1863" s="983"/>
      <c r="CD1863" s="983"/>
      <c r="CE1863" s="983"/>
      <c r="CF1863" s="983"/>
      <c r="CG1863" s="983"/>
      <c r="CH1863" s="984"/>
      <c r="CI1863" s="37"/>
      <c r="CJ1863" s="37"/>
      <c r="CK1863" s="112"/>
      <c r="CL1863" s="112"/>
      <c r="CM1863" s="112"/>
    </row>
    <row r="1864" spans="1:93" ht="12.75" customHeight="1" x14ac:dyDescent="0.2">
      <c r="A1864" s="63"/>
      <c r="B1864" s="1024"/>
      <c r="C1864" s="1025"/>
      <c r="D1864" s="1025"/>
      <c r="E1864" s="1139"/>
      <c r="F1864" s="976"/>
      <c r="G1864" s="977"/>
      <c r="H1864" s="977"/>
      <c r="I1864" s="977"/>
      <c r="J1864" s="977"/>
      <c r="K1864" s="977"/>
      <c r="L1864" s="977"/>
      <c r="M1864" s="977"/>
      <c r="N1864" s="977"/>
      <c r="O1864" s="977"/>
      <c r="P1864" s="977"/>
      <c r="Q1864" s="977"/>
      <c r="R1864" s="977"/>
      <c r="S1864" s="977"/>
      <c r="T1864" s="977"/>
      <c r="U1864" s="977"/>
      <c r="V1864" s="977"/>
      <c r="W1864" s="977"/>
      <c r="X1864" s="977"/>
      <c r="Y1864" s="977"/>
      <c r="Z1864" s="977"/>
      <c r="AA1864" s="977"/>
      <c r="AB1864" s="977"/>
      <c r="AC1864" s="977"/>
      <c r="AD1864" s="977"/>
      <c r="AE1864" s="977"/>
      <c r="AF1864" s="977"/>
      <c r="AG1864" s="977"/>
      <c r="AH1864" s="977"/>
      <c r="AI1864" s="977"/>
      <c r="AJ1864" s="977"/>
      <c r="AK1864" s="977"/>
      <c r="AL1864" s="977"/>
      <c r="AM1864" s="977"/>
      <c r="AN1864" s="977"/>
      <c r="AO1864" s="977"/>
      <c r="AP1864" s="977"/>
      <c r="AQ1864" s="977"/>
      <c r="AR1864" s="977"/>
      <c r="AS1864" s="977"/>
      <c r="AT1864" s="977"/>
      <c r="AU1864" s="977"/>
      <c r="AV1864" s="977"/>
      <c r="AW1864" s="977"/>
      <c r="AX1864" s="977"/>
      <c r="AY1864" s="977"/>
      <c r="AZ1864" s="977"/>
      <c r="BA1864" s="977"/>
      <c r="BB1864" s="977"/>
      <c r="BC1864" s="977"/>
      <c r="BD1864" s="977"/>
      <c r="BE1864" s="977"/>
      <c r="BF1864" s="977"/>
      <c r="BG1864" s="977"/>
      <c r="BH1864" s="977"/>
      <c r="BI1864" s="977"/>
      <c r="BJ1864" s="977"/>
      <c r="BK1864" s="977"/>
      <c r="BL1864" s="977"/>
      <c r="BM1864" s="977"/>
      <c r="BN1864" s="977"/>
      <c r="BO1864" s="977"/>
      <c r="BP1864" s="977"/>
      <c r="BQ1864" s="977"/>
      <c r="BR1864" s="977"/>
      <c r="BS1864" s="977"/>
      <c r="BT1864" s="977"/>
      <c r="BU1864" s="977"/>
      <c r="BV1864" s="977"/>
      <c r="BW1864" s="977"/>
      <c r="BX1864" s="977"/>
      <c r="BY1864" s="978"/>
      <c r="BZ1864" s="985"/>
      <c r="CA1864" s="986"/>
      <c r="CB1864" s="986"/>
      <c r="CC1864" s="986"/>
      <c r="CD1864" s="986"/>
      <c r="CE1864" s="986"/>
      <c r="CF1864" s="986"/>
      <c r="CG1864" s="986"/>
      <c r="CH1864" s="987"/>
      <c r="CI1864" s="37"/>
      <c r="CJ1864" s="37"/>
      <c r="CK1864" s="112"/>
      <c r="CL1864" s="112"/>
      <c r="CM1864" s="112"/>
    </row>
    <row r="1865" spans="1:93" ht="12.75" customHeight="1" x14ac:dyDescent="0.2">
      <c r="A1865" s="63"/>
      <c r="B1865" s="1024"/>
      <c r="C1865" s="1025"/>
      <c r="D1865" s="1025"/>
      <c r="E1865" s="1139"/>
      <c r="F1865" s="976"/>
      <c r="G1865" s="977"/>
      <c r="H1865" s="977"/>
      <c r="I1865" s="977"/>
      <c r="J1865" s="977"/>
      <c r="K1865" s="977"/>
      <c r="L1865" s="977"/>
      <c r="M1865" s="977"/>
      <c r="N1865" s="977"/>
      <c r="O1865" s="977"/>
      <c r="P1865" s="977"/>
      <c r="Q1865" s="977"/>
      <c r="R1865" s="977"/>
      <c r="S1865" s="977"/>
      <c r="T1865" s="977"/>
      <c r="U1865" s="977"/>
      <c r="V1865" s="977"/>
      <c r="W1865" s="977"/>
      <c r="X1865" s="977"/>
      <c r="Y1865" s="977"/>
      <c r="Z1865" s="977"/>
      <c r="AA1865" s="977"/>
      <c r="AB1865" s="977"/>
      <c r="AC1865" s="977"/>
      <c r="AD1865" s="977"/>
      <c r="AE1865" s="977"/>
      <c r="AF1865" s="977"/>
      <c r="AG1865" s="977"/>
      <c r="AH1865" s="977"/>
      <c r="AI1865" s="977"/>
      <c r="AJ1865" s="977"/>
      <c r="AK1865" s="977"/>
      <c r="AL1865" s="977"/>
      <c r="AM1865" s="977"/>
      <c r="AN1865" s="977"/>
      <c r="AO1865" s="977"/>
      <c r="AP1865" s="977"/>
      <c r="AQ1865" s="977"/>
      <c r="AR1865" s="977"/>
      <c r="AS1865" s="977"/>
      <c r="AT1865" s="977"/>
      <c r="AU1865" s="977"/>
      <c r="AV1865" s="977"/>
      <c r="AW1865" s="977"/>
      <c r="AX1865" s="977"/>
      <c r="AY1865" s="977"/>
      <c r="AZ1865" s="977"/>
      <c r="BA1865" s="977"/>
      <c r="BB1865" s="977"/>
      <c r="BC1865" s="977"/>
      <c r="BD1865" s="977"/>
      <c r="BE1865" s="977"/>
      <c r="BF1865" s="977"/>
      <c r="BG1865" s="977"/>
      <c r="BH1865" s="977"/>
      <c r="BI1865" s="977"/>
      <c r="BJ1865" s="977"/>
      <c r="BK1865" s="977"/>
      <c r="BL1865" s="977"/>
      <c r="BM1865" s="977"/>
      <c r="BN1865" s="977"/>
      <c r="BO1865" s="977"/>
      <c r="BP1865" s="977"/>
      <c r="BQ1865" s="977"/>
      <c r="BR1865" s="977"/>
      <c r="BS1865" s="977"/>
      <c r="BT1865" s="977"/>
      <c r="BU1865" s="977"/>
      <c r="BV1865" s="977"/>
      <c r="BW1865" s="977"/>
      <c r="BX1865" s="977"/>
      <c r="BY1865" s="978"/>
      <c r="BZ1865" s="985"/>
      <c r="CA1865" s="986"/>
      <c r="CB1865" s="986"/>
      <c r="CC1865" s="986"/>
      <c r="CD1865" s="986"/>
      <c r="CE1865" s="986"/>
      <c r="CF1865" s="986"/>
      <c r="CG1865" s="986"/>
      <c r="CH1865" s="987"/>
      <c r="CI1865" s="37"/>
      <c r="CJ1865" s="37"/>
      <c r="CK1865" s="112"/>
      <c r="CL1865" s="112"/>
      <c r="CM1865" s="112"/>
    </row>
    <row r="1866" spans="1:93" ht="12.75" customHeight="1" x14ac:dyDescent="0.2">
      <c r="A1866" s="63"/>
      <c r="B1866" s="1076"/>
      <c r="C1866" s="1077"/>
      <c r="D1866" s="1077"/>
      <c r="E1866" s="1140"/>
      <c r="F1866" s="979"/>
      <c r="G1866" s="980"/>
      <c r="H1866" s="980"/>
      <c r="I1866" s="980"/>
      <c r="J1866" s="980"/>
      <c r="K1866" s="980"/>
      <c r="L1866" s="980"/>
      <c r="M1866" s="980"/>
      <c r="N1866" s="980"/>
      <c r="O1866" s="980"/>
      <c r="P1866" s="980"/>
      <c r="Q1866" s="980"/>
      <c r="R1866" s="980"/>
      <c r="S1866" s="980"/>
      <c r="T1866" s="980"/>
      <c r="U1866" s="980"/>
      <c r="V1866" s="980"/>
      <c r="W1866" s="980"/>
      <c r="X1866" s="980"/>
      <c r="Y1866" s="980"/>
      <c r="Z1866" s="980"/>
      <c r="AA1866" s="980"/>
      <c r="AB1866" s="980"/>
      <c r="AC1866" s="980"/>
      <c r="AD1866" s="980"/>
      <c r="AE1866" s="980"/>
      <c r="AF1866" s="980"/>
      <c r="AG1866" s="980"/>
      <c r="AH1866" s="980"/>
      <c r="AI1866" s="980"/>
      <c r="AJ1866" s="980"/>
      <c r="AK1866" s="980"/>
      <c r="AL1866" s="980"/>
      <c r="AM1866" s="980"/>
      <c r="AN1866" s="980"/>
      <c r="AO1866" s="980"/>
      <c r="AP1866" s="980"/>
      <c r="AQ1866" s="980"/>
      <c r="AR1866" s="980"/>
      <c r="AS1866" s="980"/>
      <c r="AT1866" s="980"/>
      <c r="AU1866" s="980"/>
      <c r="AV1866" s="980"/>
      <c r="AW1866" s="980"/>
      <c r="AX1866" s="980"/>
      <c r="AY1866" s="980"/>
      <c r="AZ1866" s="980"/>
      <c r="BA1866" s="980"/>
      <c r="BB1866" s="980"/>
      <c r="BC1866" s="980"/>
      <c r="BD1866" s="980"/>
      <c r="BE1866" s="980"/>
      <c r="BF1866" s="980"/>
      <c r="BG1866" s="980"/>
      <c r="BH1866" s="980"/>
      <c r="BI1866" s="980"/>
      <c r="BJ1866" s="980"/>
      <c r="BK1866" s="980"/>
      <c r="BL1866" s="980"/>
      <c r="BM1866" s="980"/>
      <c r="BN1866" s="980"/>
      <c r="BO1866" s="980"/>
      <c r="BP1866" s="980"/>
      <c r="BQ1866" s="980"/>
      <c r="BR1866" s="980"/>
      <c r="BS1866" s="980"/>
      <c r="BT1866" s="980"/>
      <c r="BU1866" s="980"/>
      <c r="BV1866" s="980"/>
      <c r="BW1866" s="980"/>
      <c r="BX1866" s="980"/>
      <c r="BY1866" s="981"/>
      <c r="BZ1866" s="988"/>
      <c r="CA1866" s="989"/>
      <c r="CB1866" s="989"/>
      <c r="CC1866" s="989"/>
      <c r="CD1866" s="989"/>
      <c r="CE1866" s="989"/>
      <c r="CF1866" s="989"/>
      <c r="CG1866" s="989"/>
      <c r="CH1866" s="990"/>
      <c r="CI1866" s="37"/>
      <c r="CJ1866" s="37"/>
    </row>
    <row r="1867" spans="1:93" ht="12.75" customHeight="1" x14ac:dyDescent="0.2">
      <c r="A1867" s="37"/>
      <c r="B1867" s="45"/>
      <c r="C1867" s="45"/>
      <c r="D1867" s="45"/>
      <c r="E1867" s="45"/>
      <c r="F1867" s="47"/>
      <c r="G1867" s="47"/>
      <c r="H1867" s="47"/>
      <c r="I1867" s="47"/>
      <c r="J1867" s="47"/>
      <c r="K1867" s="47"/>
      <c r="L1867" s="47"/>
      <c r="M1867" s="47"/>
      <c r="N1867" s="47"/>
      <c r="O1867" s="47"/>
      <c r="P1867" s="47"/>
      <c r="Q1867" s="47"/>
      <c r="R1867" s="47"/>
      <c r="S1867" s="47"/>
      <c r="T1867" s="47"/>
      <c r="U1867" s="47"/>
      <c r="V1867" s="47"/>
      <c r="W1867" s="47"/>
      <c r="X1867" s="47"/>
      <c r="Y1867" s="47"/>
      <c r="Z1867" s="47"/>
      <c r="AA1867" s="47"/>
      <c r="AB1867" s="47"/>
      <c r="AC1867" s="47"/>
      <c r="AD1867" s="47"/>
      <c r="AE1867" s="47"/>
      <c r="AF1867" s="47"/>
      <c r="AG1867" s="47"/>
      <c r="AH1867" s="47"/>
      <c r="AI1867" s="47"/>
      <c r="AJ1867" s="47"/>
      <c r="AK1867" s="47"/>
      <c r="AL1867" s="47"/>
      <c r="AM1867" s="47"/>
      <c r="AN1867" s="47"/>
      <c r="AO1867" s="47"/>
      <c r="AP1867" s="47"/>
      <c r="AQ1867" s="47"/>
      <c r="AR1867" s="47"/>
      <c r="AS1867" s="47"/>
      <c r="AT1867" s="47"/>
      <c r="AU1867" s="47"/>
      <c r="AV1867" s="47"/>
      <c r="AW1867" s="47"/>
      <c r="AX1867" s="47"/>
      <c r="AY1867" s="47"/>
      <c r="AZ1867" s="47"/>
      <c r="BA1867" s="47"/>
      <c r="BB1867" s="47"/>
      <c r="BC1867" s="47"/>
      <c r="BD1867" s="47"/>
      <c r="BE1867" s="47"/>
      <c r="BF1867" s="47"/>
      <c r="BG1867" s="47"/>
      <c r="BH1867" s="47"/>
      <c r="BI1867" s="47"/>
      <c r="BJ1867" s="47"/>
      <c r="BK1867" s="47"/>
      <c r="BL1867" s="47"/>
      <c r="BM1867" s="47"/>
      <c r="BN1867" s="47"/>
      <c r="BO1867" s="47"/>
      <c r="BP1867" s="47"/>
      <c r="BQ1867" s="47"/>
      <c r="BR1867" s="47"/>
      <c r="BS1867" s="47"/>
      <c r="BT1867" s="47"/>
      <c r="BU1867" s="47"/>
      <c r="BV1867" s="47"/>
      <c r="BW1867" s="47"/>
      <c r="BX1867" s="47"/>
      <c r="BY1867" s="47"/>
      <c r="BZ1867" s="350"/>
      <c r="CA1867" s="350"/>
      <c r="CB1867" s="350"/>
      <c r="CC1867" s="350"/>
      <c r="CD1867" s="350"/>
      <c r="CE1867" s="350"/>
      <c r="CF1867" s="350"/>
      <c r="CG1867" s="350"/>
      <c r="CH1867" s="350"/>
      <c r="CI1867" s="62"/>
      <c r="CJ1867" s="37"/>
    </row>
    <row r="1870" spans="1:93" ht="12.75" customHeight="1" x14ac:dyDescent="0.2">
      <c r="A1870" s="37"/>
      <c r="B1870" s="45"/>
      <c r="C1870" s="45"/>
      <c r="D1870" s="45"/>
      <c r="E1870" s="45"/>
      <c r="F1870" s="355"/>
      <c r="G1870" s="355"/>
      <c r="H1870" s="355"/>
      <c r="I1870" s="355"/>
      <c r="J1870" s="355"/>
      <c r="K1870" s="355"/>
      <c r="L1870" s="355"/>
      <c r="M1870" s="355"/>
      <c r="N1870" s="355"/>
      <c r="O1870" s="355"/>
      <c r="P1870" s="355"/>
      <c r="Q1870" s="355"/>
      <c r="R1870" s="355"/>
      <c r="S1870" s="355"/>
      <c r="T1870" s="355"/>
      <c r="U1870" s="355"/>
      <c r="V1870" s="355"/>
      <c r="W1870" s="355"/>
      <c r="X1870" s="355"/>
      <c r="Y1870" s="355"/>
      <c r="Z1870" s="355"/>
      <c r="AA1870" s="355"/>
      <c r="AB1870" s="355"/>
      <c r="AC1870" s="355"/>
      <c r="AD1870" s="355"/>
      <c r="AE1870" s="355"/>
      <c r="AF1870" s="355"/>
      <c r="AG1870" s="355"/>
      <c r="AH1870" s="355"/>
      <c r="AI1870" s="355"/>
      <c r="AJ1870" s="355"/>
      <c r="AK1870" s="355"/>
      <c r="AL1870" s="355"/>
      <c r="AM1870" s="355"/>
      <c r="AN1870" s="355"/>
      <c r="AO1870" s="355"/>
      <c r="AP1870" s="355"/>
      <c r="AQ1870" s="353"/>
      <c r="AR1870" s="353"/>
      <c r="AS1870" s="353"/>
      <c r="AT1870" s="353"/>
      <c r="AU1870" s="353"/>
      <c r="AV1870" s="353"/>
      <c r="AW1870" s="353"/>
      <c r="AX1870" s="353"/>
      <c r="AY1870" s="353"/>
      <c r="AZ1870" s="353"/>
      <c r="BA1870" s="353"/>
      <c r="BB1870" s="353"/>
      <c r="BC1870" s="353"/>
      <c r="BD1870" s="353"/>
      <c r="BE1870" s="354"/>
      <c r="BF1870" s="354"/>
      <c r="BG1870" s="354"/>
      <c r="BH1870" s="354"/>
      <c r="BI1870" s="354"/>
      <c r="BJ1870" s="354"/>
      <c r="BK1870" s="354"/>
      <c r="BZ1870" s="350"/>
      <c r="CA1870" s="350"/>
      <c r="CB1870" s="350"/>
      <c r="CC1870" s="350"/>
      <c r="CD1870" s="350"/>
      <c r="CE1870" s="350"/>
      <c r="CF1870" s="350"/>
      <c r="CG1870" s="350"/>
      <c r="CH1870" s="350"/>
      <c r="CI1870" s="62"/>
      <c r="CJ1870" s="37"/>
      <c r="CK1870" s="112"/>
      <c r="CL1870" s="112"/>
      <c r="CM1870" s="112"/>
      <c r="CN1870" s="112"/>
      <c r="CO1870" s="112"/>
    </row>
    <row r="1871" spans="1:93" ht="12.75" customHeight="1" x14ac:dyDescent="0.2">
      <c r="A1871" s="37"/>
      <c r="B1871" s="45"/>
      <c r="C1871" s="45"/>
      <c r="D1871" s="45"/>
      <c r="E1871" s="45"/>
      <c r="F1871" s="47"/>
      <c r="G1871" s="47"/>
      <c r="H1871" s="47"/>
      <c r="I1871" s="47"/>
      <c r="J1871" s="47"/>
      <c r="K1871" s="47"/>
      <c r="L1871" s="47"/>
      <c r="M1871" s="47"/>
      <c r="N1871" s="47"/>
      <c r="O1871" s="47"/>
      <c r="P1871" s="47"/>
      <c r="Q1871" s="47"/>
      <c r="R1871" s="47"/>
      <c r="S1871" s="47"/>
      <c r="T1871" s="47"/>
      <c r="U1871" s="47"/>
      <c r="V1871" s="47"/>
      <c r="W1871" s="47"/>
      <c r="X1871" s="47"/>
      <c r="Y1871" s="47"/>
      <c r="Z1871" s="47"/>
      <c r="AA1871" s="47"/>
      <c r="AB1871" s="47"/>
      <c r="AC1871" s="47"/>
      <c r="AD1871" s="47"/>
      <c r="AE1871" s="47"/>
      <c r="AF1871" s="47"/>
      <c r="AG1871" s="47"/>
      <c r="AH1871" s="47"/>
      <c r="AI1871" s="47"/>
      <c r="AJ1871" s="47"/>
      <c r="AK1871" s="47"/>
      <c r="AL1871" s="47"/>
      <c r="AM1871" s="47"/>
      <c r="AN1871" s="47"/>
      <c r="AO1871" s="47"/>
      <c r="AP1871" s="47"/>
      <c r="AQ1871" s="47"/>
      <c r="AR1871" s="47"/>
      <c r="AS1871" s="47"/>
      <c r="AT1871" s="47"/>
      <c r="AU1871" s="47"/>
      <c r="AV1871" s="47"/>
      <c r="AW1871" s="47"/>
      <c r="AX1871" s="47"/>
      <c r="AY1871" s="47"/>
      <c r="AZ1871" s="47"/>
      <c r="BA1871" s="47"/>
      <c r="BB1871" s="47"/>
      <c r="BC1871" s="47"/>
      <c r="BD1871" s="47"/>
      <c r="BE1871" s="47"/>
      <c r="BF1871" s="47"/>
      <c r="BG1871" s="47"/>
      <c r="BH1871" s="47"/>
      <c r="BI1871" s="47"/>
      <c r="BJ1871" s="47"/>
      <c r="BK1871" s="47"/>
      <c r="BL1871" s="47"/>
      <c r="BM1871" s="47"/>
      <c r="BN1871" s="47"/>
      <c r="BO1871" s="47"/>
      <c r="BP1871" s="47"/>
      <c r="BQ1871" s="47"/>
      <c r="BR1871" s="47"/>
      <c r="BS1871" s="47"/>
      <c r="BT1871" s="47"/>
      <c r="BU1871" s="47"/>
      <c r="BV1871" s="47"/>
      <c r="BW1871" s="47"/>
      <c r="BX1871" s="47"/>
      <c r="BY1871" s="47"/>
      <c r="BZ1871" s="350"/>
      <c r="CA1871" s="350"/>
      <c r="CB1871" s="350"/>
      <c r="CC1871" s="350"/>
      <c r="CD1871" s="350"/>
      <c r="CE1871" s="350"/>
      <c r="CF1871" s="350"/>
      <c r="CG1871" s="350"/>
      <c r="CH1871" s="350"/>
      <c r="CI1871" s="62"/>
      <c r="CJ1871" s="37"/>
    </row>
    <row r="1872" spans="1:93" ht="12.75" customHeight="1" x14ac:dyDescent="0.2">
      <c r="A1872" s="37"/>
      <c r="B1872" s="956"/>
      <c r="C1872" s="956"/>
      <c r="D1872" s="956"/>
      <c r="E1872" s="956"/>
      <c r="F1872" s="955"/>
      <c r="G1872" s="955"/>
      <c r="H1872" s="955"/>
      <c r="I1872" s="955"/>
      <c r="J1872" s="955"/>
      <c r="K1872" s="955"/>
      <c r="L1872" s="955"/>
      <c r="M1872" s="955"/>
      <c r="N1872" s="955"/>
      <c r="O1872" s="955"/>
      <c r="P1872" s="955"/>
      <c r="Q1872" s="955"/>
      <c r="R1872" s="955"/>
      <c r="S1872" s="955"/>
      <c r="T1872" s="955"/>
      <c r="U1872" s="955"/>
      <c r="V1872" s="955"/>
      <c r="W1872" s="955"/>
      <c r="X1872" s="955"/>
      <c r="Y1872" s="955"/>
      <c r="Z1872" s="955"/>
      <c r="AA1872" s="955"/>
      <c r="AB1872" s="955"/>
      <c r="AC1872" s="955"/>
      <c r="AD1872" s="955"/>
      <c r="AE1872" s="955"/>
      <c r="AF1872" s="955"/>
      <c r="AG1872" s="955"/>
      <c r="AH1872" s="955"/>
      <c r="AI1872" s="955"/>
      <c r="AJ1872" s="955"/>
      <c r="AK1872" s="955"/>
      <c r="AL1872" s="955"/>
      <c r="AM1872" s="955"/>
      <c r="AN1872" s="955"/>
      <c r="AO1872" s="955"/>
      <c r="AP1872" s="955"/>
      <c r="AQ1872" s="955"/>
      <c r="AR1872" s="955"/>
      <c r="AS1872" s="955"/>
      <c r="AT1872" s="955"/>
      <c r="AU1872" s="955"/>
      <c r="AV1872" s="955"/>
      <c r="AW1872" s="955"/>
      <c r="AX1872" s="955"/>
      <c r="AY1872" s="955"/>
      <c r="AZ1872" s="955"/>
      <c r="BA1872" s="955"/>
      <c r="BB1872" s="955"/>
      <c r="BC1872" s="955"/>
      <c r="BD1872" s="955"/>
      <c r="BE1872" s="955"/>
      <c r="BF1872" s="955"/>
      <c r="BG1872" s="955"/>
      <c r="BH1872" s="955"/>
      <c r="BI1872" s="955"/>
      <c r="BJ1872" s="955"/>
      <c r="BK1872" s="955"/>
      <c r="BL1872" s="955"/>
      <c r="BM1872" s="955"/>
      <c r="BN1872" s="955"/>
      <c r="BO1872" s="955"/>
      <c r="BP1872" s="955"/>
      <c r="BQ1872" s="955"/>
      <c r="BR1872" s="955"/>
      <c r="BS1872" s="955"/>
      <c r="BT1872" s="955"/>
      <c r="BU1872" s="955"/>
      <c r="BV1872" s="955"/>
      <c r="BW1872" s="955"/>
      <c r="BX1872" s="955"/>
      <c r="BY1872" s="955"/>
      <c r="BZ1872" s="350"/>
      <c r="CA1872" s="350"/>
      <c r="CB1872" s="350"/>
      <c r="CC1872" s="350"/>
      <c r="CD1872" s="350"/>
      <c r="CE1872" s="350"/>
      <c r="CF1872" s="350"/>
      <c r="CG1872" s="350"/>
      <c r="CH1872" s="350"/>
      <c r="CI1872" s="62"/>
      <c r="CJ1872" s="37"/>
    </row>
    <row r="1873" spans="1:97" s="44" customFormat="1" ht="22.5" customHeight="1" x14ac:dyDescent="0.2">
      <c r="B1873" s="44" t="s">
        <v>1410</v>
      </c>
      <c r="BY1873" s="102"/>
      <c r="BZ1873" s="1026"/>
      <c r="CA1873" s="1026"/>
      <c r="CB1873" s="1026"/>
      <c r="CC1873" s="1026"/>
      <c r="CD1873" s="1026"/>
      <c r="CE1873" s="1026"/>
      <c r="CF1873" s="1026"/>
      <c r="CG1873" s="1026"/>
      <c r="CH1873" s="1026"/>
      <c r="CK1873" s="112"/>
      <c r="CL1873" s="115"/>
      <c r="CM1873" s="115"/>
      <c r="CN1873" s="115"/>
      <c r="CO1873" s="115"/>
      <c r="CP1873" s="115"/>
      <c r="CQ1873" s="115"/>
      <c r="CR1873" s="115"/>
      <c r="CS1873" s="115"/>
    </row>
    <row r="1874" spans="1:97" ht="12.75" customHeight="1" x14ac:dyDescent="0.2">
      <c r="A1874" s="37"/>
      <c r="B1874" s="45"/>
      <c r="C1874" s="45"/>
      <c r="D1874" s="45"/>
      <c r="E1874" s="45"/>
      <c r="F1874" s="1027" t="s">
        <v>605</v>
      </c>
      <c r="G1874" s="1028"/>
      <c r="H1874" s="1028"/>
      <c r="I1874" s="1028"/>
      <c r="J1874" s="1028"/>
      <c r="K1874" s="1028"/>
      <c r="L1874" s="1028"/>
      <c r="M1874" s="1028"/>
      <c r="N1874" s="1028"/>
      <c r="O1874" s="1028"/>
      <c r="P1874" s="1028"/>
      <c r="Q1874" s="1028"/>
      <c r="R1874" s="1028"/>
      <c r="S1874" s="1028"/>
      <c r="T1874" s="1028"/>
      <c r="U1874" s="1028"/>
      <c r="V1874" s="1028"/>
      <c r="W1874" s="1028"/>
      <c r="X1874" s="1028"/>
      <c r="Y1874" s="1028"/>
      <c r="Z1874" s="1028"/>
      <c r="AA1874" s="1028"/>
      <c r="AB1874" s="1028"/>
      <c r="AC1874" s="1028"/>
      <c r="AD1874" s="1028"/>
      <c r="AE1874" s="1028"/>
      <c r="AF1874" s="1028"/>
      <c r="AG1874" s="1028"/>
      <c r="AH1874" s="1028"/>
      <c r="AI1874" s="1028"/>
      <c r="AJ1874" s="1028"/>
      <c r="AK1874" s="1028"/>
      <c r="AL1874" s="1028"/>
      <c r="AM1874" s="1028"/>
      <c r="AN1874" s="1028"/>
      <c r="AO1874" s="1028"/>
      <c r="AP1874" s="1029"/>
      <c r="AQ1874" s="1007"/>
      <c r="AR1874" s="1008"/>
      <c r="AS1874" s="1008"/>
      <c r="AT1874" s="1008"/>
      <c r="AU1874" s="1008"/>
      <c r="AV1874" s="1008"/>
      <c r="AW1874" s="1008"/>
      <c r="AX1874" s="1008"/>
      <c r="AY1874" s="1008"/>
      <c r="AZ1874" s="1008"/>
      <c r="BA1874" s="1008"/>
      <c r="BB1874" s="1008"/>
      <c r="BC1874" s="1008"/>
      <c r="BD1874" s="1009"/>
      <c r="BE1874" s="1013"/>
      <c r="BF1874" s="1014"/>
      <c r="BG1874" s="1014"/>
      <c r="BH1874" s="1014"/>
      <c r="BI1874" s="1014"/>
      <c r="BJ1874" s="1014"/>
      <c r="BK1874" s="1014"/>
      <c r="BL1874" s="1014"/>
      <c r="BM1874" s="1014"/>
      <c r="BN1874" s="1014"/>
      <c r="BO1874" s="1014"/>
      <c r="BP1874" s="1014"/>
      <c r="BQ1874" s="1014"/>
      <c r="BR1874" s="1014"/>
      <c r="BS1874" s="1014"/>
      <c r="BT1874" s="1014"/>
      <c r="BU1874" s="1014"/>
      <c r="BV1874" s="1014"/>
      <c r="BW1874" s="1014"/>
      <c r="BX1874" s="1014"/>
      <c r="BY1874" s="1014"/>
      <c r="BZ1874" s="1014"/>
      <c r="CA1874" s="1014"/>
      <c r="CB1874" s="1014"/>
      <c r="CC1874" s="1014"/>
      <c r="CD1874" s="1014"/>
      <c r="CE1874" s="1014"/>
      <c r="CF1874" s="1014"/>
      <c r="CG1874" s="1014"/>
      <c r="CH1874" s="1014"/>
      <c r="CI1874" s="62"/>
      <c r="CJ1874" s="37"/>
      <c r="CK1874" s="112"/>
    </row>
    <row r="1875" spans="1:97" ht="12.75" customHeight="1" x14ac:dyDescent="0.2">
      <c r="A1875" s="37"/>
      <c r="B1875" s="45"/>
      <c r="C1875" s="45"/>
      <c r="D1875" s="45"/>
      <c r="E1875" s="45"/>
      <c r="F1875" s="1030"/>
      <c r="G1875" s="1031"/>
      <c r="H1875" s="1031"/>
      <c r="I1875" s="1031"/>
      <c r="J1875" s="1031"/>
      <c r="K1875" s="1031"/>
      <c r="L1875" s="1031"/>
      <c r="M1875" s="1031"/>
      <c r="N1875" s="1031"/>
      <c r="O1875" s="1031"/>
      <c r="P1875" s="1031"/>
      <c r="Q1875" s="1031"/>
      <c r="R1875" s="1031"/>
      <c r="S1875" s="1031"/>
      <c r="T1875" s="1031"/>
      <c r="U1875" s="1031"/>
      <c r="V1875" s="1031"/>
      <c r="W1875" s="1031"/>
      <c r="X1875" s="1031"/>
      <c r="Y1875" s="1031"/>
      <c r="Z1875" s="1031"/>
      <c r="AA1875" s="1031"/>
      <c r="AB1875" s="1031"/>
      <c r="AC1875" s="1031"/>
      <c r="AD1875" s="1031"/>
      <c r="AE1875" s="1031"/>
      <c r="AF1875" s="1031"/>
      <c r="AG1875" s="1031"/>
      <c r="AH1875" s="1031"/>
      <c r="AI1875" s="1031"/>
      <c r="AJ1875" s="1031"/>
      <c r="AK1875" s="1031"/>
      <c r="AL1875" s="1031"/>
      <c r="AM1875" s="1031"/>
      <c r="AN1875" s="1031"/>
      <c r="AO1875" s="1031"/>
      <c r="AP1875" s="1032"/>
      <c r="AQ1875" s="1010"/>
      <c r="AR1875" s="1011"/>
      <c r="AS1875" s="1011"/>
      <c r="AT1875" s="1011"/>
      <c r="AU1875" s="1011"/>
      <c r="AV1875" s="1011"/>
      <c r="AW1875" s="1011"/>
      <c r="AX1875" s="1011"/>
      <c r="AY1875" s="1011"/>
      <c r="AZ1875" s="1011"/>
      <c r="BA1875" s="1011"/>
      <c r="BB1875" s="1011"/>
      <c r="BC1875" s="1011"/>
      <c r="BD1875" s="1012"/>
      <c r="BE1875" s="1013"/>
      <c r="BF1875" s="1014"/>
      <c r="BG1875" s="1014"/>
      <c r="BH1875" s="1014"/>
      <c r="BI1875" s="1014"/>
      <c r="BJ1875" s="1014"/>
      <c r="BK1875" s="1014"/>
      <c r="BL1875" s="1014"/>
      <c r="BM1875" s="1014"/>
      <c r="BN1875" s="1014"/>
      <c r="BO1875" s="1014"/>
      <c r="BP1875" s="1014"/>
      <c r="BQ1875" s="1014"/>
      <c r="BR1875" s="1014"/>
      <c r="BS1875" s="1014"/>
      <c r="BT1875" s="1014"/>
      <c r="BU1875" s="1014"/>
      <c r="BV1875" s="1014"/>
      <c r="BW1875" s="1014"/>
      <c r="BX1875" s="1014"/>
      <c r="BY1875" s="1014"/>
      <c r="BZ1875" s="1014"/>
      <c r="CA1875" s="1014"/>
      <c r="CB1875" s="1014"/>
      <c r="CC1875" s="1014"/>
      <c r="CD1875" s="1014"/>
      <c r="CE1875" s="1014"/>
      <c r="CF1875" s="1014"/>
      <c r="CG1875" s="1014"/>
      <c r="CH1875" s="1014"/>
      <c r="CI1875" s="62"/>
      <c r="CJ1875" s="37"/>
      <c r="CK1875" s="112" t="s">
        <v>71</v>
      </c>
      <c r="CL1875" s="112"/>
      <c r="CM1875" s="112"/>
      <c r="CN1875" s="112"/>
      <c r="CO1875" s="112"/>
    </row>
    <row r="1876" spans="1:97" s="44" customFormat="1" ht="22.5" customHeight="1" x14ac:dyDescent="0.2">
      <c r="BY1876" s="102"/>
      <c r="BZ1876" s="386"/>
      <c r="CA1876" s="386"/>
      <c r="CB1876" s="386"/>
      <c r="CC1876" s="386"/>
      <c r="CD1876" s="386"/>
      <c r="CE1876" s="386"/>
      <c r="CF1876" s="386"/>
      <c r="CG1876" s="386"/>
      <c r="CH1876" s="386"/>
      <c r="CK1876" s="112"/>
      <c r="CL1876" s="115"/>
      <c r="CM1876" s="115"/>
      <c r="CN1876" s="115"/>
      <c r="CO1876" s="115"/>
      <c r="CP1876" s="115"/>
      <c r="CQ1876" s="115"/>
      <c r="CR1876" s="115"/>
      <c r="CS1876" s="115"/>
    </row>
    <row r="1877" spans="1:97" ht="12.75" customHeight="1" x14ac:dyDescent="0.2">
      <c r="A1877" s="63"/>
      <c r="B1877" s="964" t="s">
        <v>11</v>
      </c>
      <c r="C1877" s="965"/>
      <c r="D1877" s="965"/>
      <c r="E1877" s="966"/>
      <c r="F1877" s="973" t="s">
        <v>742</v>
      </c>
      <c r="G1877" s="974"/>
      <c r="H1877" s="974"/>
      <c r="I1877" s="974"/>
      <c r="J1877" s="974"/>
      <c r="K1877" s="974"/>
      <c r="L1877" s="974"/>
      <c r="M1877" s="974"/>
      <c r="N1877" s="974"/>
      <c r="O1877" s="974"/>
      <c r="P1877" s="974"/>
      <c r="Q1877" s="974"/>
      <c r="R1877" s="974"/>
      <c r="S1877" s="974"/>
      <c r="T1877" s="974"/>
      <c r="U1877" s="974"/>
      <c r="V1877" s="974"/>
      <c r="W1877" s="974"/>
      <c r="X1877" s="974"/>
      <c r="Y1877" s="974"/>
      <c r="Z1877" s="974"/>
      <c r="AA1877" s="974"/>
      <c r="AB1877" s="974"/>
      <c r="AC1877" s="974"/>
      <c r="AD1877" s="974"/>
      <c r="AE1877" s="974"/>
      <c r="AF1877" s="974"/>
      <c r="AG1877" s="974"/>
      <c r="AH1877" s="974"/>
      <c r="AI1877" s="974"/>
      <c r="AJ1877" s="974"/>
      <c r="AK1877" s="974"/>
      <c r="AL1877" s="974"/>
      <c r="AM1877" s="974"/>
      <c r="AN1877" s="974"/>
      <c r="AO1877" s="974"/>
      <c r="AP1877" s="974"/>
      <c r="AQ1877" s="974"/>
      <c r="AR1877" s="974"/>
      <c r="AS1877" s="974"/>
      <c r="AT1877" s="974"/>
      <c r="AU1877" s="974"/>
      <c r="AV1877" s="974"/>
      <c r="AW1877" s="974"/>
      <c r="AX1877" s="974"/>
      <c r="AY1877" s="974"/>
      <c r="AZ1877" s="974"/>
      <c r="BA1877" s="974"/>
      <c r="BB1877" s="974"/>
      <c r="BC1877" s="974"/>
      <c r="BD1877" s="974"/>
      <c r="BE1877" s="974"/>
      <c r="BF1877" s="974"/>
      <c r="BG1877" s="974"/>
      <c r="BH1877" s="974"/>
      <c r="BI1877" s="974"/>
      <c r="BJ1877" s="974"/>
      <c r="BK1877" s="974"/>
      <c r="BL1877" s="974"/>
      <c r="BM1877" s="974"/>
      <c r="BN1877" s="974"/>
      <c r="BO1877" s="974"/>
      <c r="BP1877" s="974"/>
      <c r="BQ1877" s="974"/>
      <c r="BR1877" s="974"/>
      <c r="BS1877" s="974"/>
      <c r="BT1877" s="974"/>
      <c r="BU1877" s="974"/>
      <c r="BV1877" s="974"/>
      <c r="BW1877" s="974"/>
      <c r="BX1877" s="974"/>
      <c r="BY1877" s="975"/>
      <c r="BZ1877" s="982"/>
      <c r="CA1877" s="983"/>
      <c r="CB1877" s="983"/>
      <c r="CC1877" s="983"/>
      <c r="CD1877" s="983"/>
      <c r="CE1877" s="983"/>
      <c r="CF1877" s="983"/>
      <c r="CG1877" s="983"/>
      <c r="CH1877" s="984"/>
      <c r="CI1877" s="37"/>
      <c r="CJ1877" s="37"/>
      <c r="CK1877" s="112"/>
      <c r="CL1877" s="112"/>
      <c r="CM1877" s="112"/>
    </row>
    <row r="1878" spans="1:97" ht="12.75" customHeight="1" x14ac:dyDescent="0.2">
      <c r="A1878" s="63"/>
      <c r="B1878" s="967"/>
      <c r="C1878" s="968"/>
      <c r="D1878" s="968"/>
      <c r="E1878" s="969"/>
      <c r="F1878" s="976"/>
      <c r="G1878" s="977"/>
      <c r="H1878" s="977"/>
      <c r="I1878" s="977"/>
      <c r="J1878" s="977"/>
      <c r="K1878" s="977"/>
      <c r="L1878" s="977"/>
      <c r="M1878" s="977"/>
      <c r="N1878" s="977"/>
      <c r="O1878" s="977"/>
      <c r="P1878" s="977"/>
      <c r="Q1878" s="977"/>
      <c r="R1878" s="977"/>
      <c r="S1878" s="977"/>
      <c r="T1878" s="977"/>
      <c r="U1878" s="977"/>
      <c r="V1878" s="977"/>
      <c r="W1878" s="977"/>
      <c r="X1878" s="977"/>
      <c r="Y1878" s="977"/>
      <c r="Z1878" s="977"/>
      <c r="AA1878" s="977"/>
      <c r="AB1878" s="977"/>
      <c r="AC1878" s="977"/>
      <c r="AD1878" s="977"/>
      <c r="AE1878" s="977"/>
      <c r="AF1878" s="977"/>
      <c r="AG1878" s="977"/>
      <c r="AH1878" s="977"/>
      <c r="AI1878" s="977"/>
      <c r="AJ1878" s="977"/>
      <c r="AK1878" s="977"/>
      <c r="AL1878" s="977"/>
      <c r="AM1878" s="977"/>
      <c r="AN1878" s="977"/>
      <c r="AO1878" s="977"/>
      <c r="AP1878" s="977"/>
      <c r="AQ1878" s="977"/>
      <c r="AR1878" s="977"/>
      <c r="AS1878" s="977"/>
      <c r="AT1878" s="977"/>
      <c r="AU1878" s="977"/>
      <c r="AV1878" s="977"/>
      <c r="AW1878" s="977"/>
      <c r="AX1878" s="977"/>
      <c r="AY1878" s="977"/>
      <c r="AZ1878" s="977"/>
      <c r="BA1878" s="977"/>
      <c r="BB1878" s="977"/>
      <c r="BC1878" s="977"/>
      <c r="BD1878" s="977"/>
      <c r="BE1878" s="977"/>
      <c r="BF1878" s="977"/>
      <c r="BG1878" s="977"/>
      <c r="BH1878" s="977"/>
      <c r="BI1878" s="977"/>
      <c r="BJ1878" s="977"/>
      <c r="BK1878" s="977"/>
      <c r="BL1878" s="977"/>
      <c r="BM1878" s="977"/>
      <c r="BN1878" s="977"/>
      <c r="BO1878" s="977"/>
      <c r="BP1878" s="977"/>
      <c r="BQ1878" s="977"/>
      <c r="BR1878" s="977"/>
      <c r="BS1878" s="977"/>
      <c r="BT1878" s="977"/>
      <c r="BU1878" s="977"/>
      <c r="BV1878" s="977"/>
      <c r="BW1878" s="977"/>
      <c r="BX1878" s="977"/>
      <c r="BY1878" s="978"/>
      <c r="BZ1878" s="985"/>
      <c r="CA1878" s="986"/>
      <c r="CB1878" s="986"/>
      <c r="CC1878" s="986"/>
      <c r="CD1878" s="986"/>
      <c r="CE1878" s="986"/>
      <c r="CF1878" s="986"/>
      <c r="CG1878" s="986"/>
      <c r="CH1878" s="987"/>
      <c r="CI1878" s="37"/>
      <c r="CJ1878" s="37"/>
    </row>
    <row r="1879" spans="1:97" ht="12.75" customHeight="1" x14ac:dyDescent="0.2">
      <c r="A1879" s="63"/>
      <c r="B1879" s="970"/>
      <c r="C1879" s="971"/>
      <c r="D1879" s="971"/>
      <c r="E1879" s="972"/>
      <c r="F1879" s="979"/>
      <c r="G1879" s="980"/>
      <c r="H1879" s="980"/>
      <c r="I1879" s="980"/>
      <c r="J1879" s="980"/>
      <c r="K1879" s="980"/>
      <c r="L1879" s="980"/>
      <c r="M1879" s="980"/>
      <c r="N1879" s="980"/>
      <c r="O1879" s="980"/>
      <c r="P1879" s="980"/>
      <c r="Q1879" s="980"/>
      <c r="R1879" s="980"/>
      <c r="S1879" s="980"/>
      <c r="T1879" s="980"/>
      <c r="U1879" s="980"/>
      <c r="V1879" s="980"/>
      <c r="W1879" s="980"/>
      <c r="X1879" s="980"/>
      <c r="Y1879" s="980"/>
      <c r="Z1879" s="980"/>
      <c r="AA1879" s="980"/>
      <c r="AB1879" s="980"/>
      <c r="AC1879" s="980"/>
      <c r="AD1879" s="980"/>
      <c r="AE1879" s="980"/>
      <c r="AF1879" s="980"/>
      <c r="AG1879" s="980"/>
      <c r="AH1879" s="980"/>
      <c r="AI1879" s="980"/>
      <c r="AJ1879" s="980"/>
      <c r="AK1879" s="980"/>
      <c r="AL1879" s="980"/>
      <c r="AM1879" s="980"/>
      <c r="AN1879" s="980"/>
      <c r="AO1879" s="980"/>
      <c r="AP1879" s="980"/>
      <c r="AQ1879" s="980"/>
      <c r="AR1879" s="980"/>
      <c r="AS1879" s="980"/>
      <c r="AT1879" s="980"/>
      <c r="AU1879" s="980"/>
      <c r="AV1879" s="980"/>
      <c r="AW1879" s="980"/>
      <c r="AX1879" s="980"/>
      <c r="AY1879" s="980"/>
      <c r="AZ1879" s="980"/>
      <c r="BA1879" s="980"/>
      <c r="BB1879" s="980"/>
      <c r="BC1879" s="980"/>
      <c r="BD1879" s="980"/>
      <c r="BE1879" s="980"/>
      <c r="BF1879" s="980"/>
      <c r="BG1879" s="980"/>
      <c r="BH1879" s="980"/>
      <c r="BI1879" s="980"/>
      <c r="BJ1879" s="980"/>
      <c r="BK1879" s="980"/>
      <c r="BL1879" s="980"/>
      <c r="BM1879" s="980"/>
      <c r="BN1879" s="980"/>
      <c r="BO1879" s="980"/>
      <c r="BP1879" s="980"/>
      <c r="BQ1879" s="980"/>
      <c r="BR1879" s="980"/>
      <c r="BS1879" s="980"/>
      <c r="BT1879" s="980"/>
      <c r="BU1879" s="980"/>
      <c r="BV1879" s="980"/>
      <c r="BW1879" s="980"/>
      <c r="BX1879" s="980"/>
      <c r="BY1879" s="981"/>
      <c r="BZ1879" s="988"/>
      <c r="CA1879" s="989"/>
      <c r="CB1879" s="989"/>
      <c r="CC1879" s="989"/>
      <c r="CD1879" s="989"/>
      <c r="CE1879" s="989"/>
      <c r="CF1879" s="989"/>
      <c r="CG1879" s="989"/>
      <c r="CH1879" s="990"/>
      <c r="CI1879" s="37"/>
      <c r="CJ1879" s="37"/>
    </row>
    <row r="1880" spans="1:97" ht="12.75" customHeight="1" x14ac:dyDescent="0.2">
      <c r="A1880" s="63"/>
      <c r="B1880" s="964" t="s">
        <v>26</v>
      </c>
      <c r="C1880" s="965"/>
      <c r="D1880" s="965"/>
      <c r="E1880" s="966"/>
      <c r="F1880" s="973" t="s">
        <v>743</v>
      </c>
      <c r="G1880" s="974"/>
      <c r="H1880" s="974"/>
      <c r="I1880" s="974"/>
      <c r="J1880" s="974"/>
      <c r="K1880" s="974"/>
      <c r="L1880" s="974"/>
      <c r="M1880" s="974"/>
      <c r="N1880" s="974"/>
      <c r="O1880" s="974"/>
      <c r="P1880" s="974"/>
      <c r="Q1880" s="974"/>
      <c r="R1880" s="974"/>
      <c r="S1880" s="974"/>
      <c r="T1880" s="974"/>
      <c r="U1880" s="974"/>
      <c r="V1880" s="974"/>
      <c r="W1880" s="974"/>
      <c r="X1880" s="974"/>
      <c r="Y1880" s="974"/>
      <c r="Z1880" s="974"/>
      <c r="AA1880" s="974"/>
      <c r="AB1880" s="974"/>
      <c r="AC1880" s="974"/>
      <c r="AD1880" s="974"/>
      <c r="AE1880" s="974"/>
      <c r="AF1880" s="974"/>
      <c r="AG1880" s="974"/>
      <c r="AH1880" s="974"/>
      <c r="AI1880" s="974"/>
      <c r="AJ1880" s="974"/>
      <c r="AK1880" s="974"/>
      <c r="AL1880" s="974"/>
      <c r="AM1880" s="974"/>
      <c r="AN1880" s="974"/>
      <c r="AO1880" s="974"/>
      <c r="AP1880" s="974"/>
      <c r="AQ1880" s="974"/>
      <c r="AR1880" s="974"/>
      <c r="AS1880" s="974"/>
      <c r="AT1880" s="974"/>
      <c r="AU1880" s="974"/>
      <c r="AV1880" s="974"/>
      <c r="AW1880" s="974"/>
      <c r="AX1880" s="974"/>
      <c r="AY1880" s="974"/>
      <c r="AZ1880" s="974"/>
      <c r="BA1880" s="974"/>
      <c r="BB1880" s="974"/>
      <c r="BC1880" s="974"/>
      <c r="BD1880" s="974"/>
      <c r="BE1880" s="974"/>
      <c r="BF1880" s="974"/>
      <c r="BG1880" s="974"/>
      <c r="BH1880" s="974"/>
      <c r="BI1880" s="974"/>
      <c r="BJ1880" s="974"/>
      <c r="BK1880" s="974"/>
      <c r="BL1880" s="974"/>
      <c r="BM1880" s="974"/>
      <c r="BN1880" s="974"/>
      <c r="BO1880" s="974"/>
      <c r="BP1880" s="974"/>
      <c r="BQ1880" s="974"/>
      <c r="BR1880" s="974"/>
      <c r="BS1880" s="974"/>
      <c r="BT1880" s="974"/>
      <c r="BU1880" s="974"/>
      <c r="BV1880" s="974"/>
      <c r="BW1880" s="974"/>
      <c r="BX1880" s="974"/>
      <c r="BY1880" s="975"/>
      <c r="BZ1880" s="982"/>
      <c r="CA1880" s="983"/>
      <c r="CB1880" s="983"/>
      <c r="CC1880" s="983"/>
      <c r="CD1880" s="983"/>
      <c r="CE1880" s="983"/>
      <c r="CF1880" s="983"/>
      <c r="CG1880" s="983"/>
      <c r="CH1880" s="984"/>
      <c r="CI1880" s="37"/>
      <c r="CJ1880" s="37"/>
      <c r="CK1880" s="112"/>
      <c r="CL1880" s="112"/>
      <c r="CM1880" s="112"/>
    </row>
    <row r="1881" spans="1:97" ht="12.75" customHeight="1" x14ac:dyDescent="0.2">
      <c r="A1881" s="63"/>
      <c r="B1881" s="967"/>
      <c r="C1881" s="968"/>
      <c r="D1881" s="968"/>
      <c r="E1881" s="969"/>
      <c r="F1881" s="976"/>
      <c r="G1881" s="977"/>
      <c r="H1881" s="977"/>
      <c r="I1881" s="977"/>
      <c r="J1881" s="977"/>
      <c r="K1881" s="977"/>
      <c r="L1881" s="977"/>
      <c r="M1881" s="977"/>
      <c r="N1881" s="977"/>
      <c r="O1881" s="977"/>
      <c r="P1881" s="977"/>
      <c r="Q1881" s="977"/>
      <c r="R1881" s="977"/>
      <c r="S1881" s="977"/>
      <c r="T1881" s="977"/>
      <c r="U1881" s="977"/>
      <c r="V1881" s="977"/>
      <c r="W1881" s="977"/>
      <c r="X1881" s="977"/>
      <c r="Y1881" s="977"/>
      <c r="Z1881" s="977"/>
      <c r="AA1881" s="977"/>
      <c r="AB1881" s="977"/>
      <c r="AC1881" s="977"/>
      <c r="AD1881" s="977"/>
      <c r="AE1881" s="977"/>
      <c r="AF1881" s="977"/>
      <c r="AG1881" s="977"/>
      <c r="AH1881" s="977"/>
      <c r="AI1881" s="977"/>
      <c r="AJ1881" s="977"/>
      <c r="AK1881" s="977"/>
      <c r="AL1881" s="977"/>
      <c r="AM1881" s="977"/>
      <c r="AN1881" s="977"/>
      <c r="AO1881" s="977"/>
      <c r="AP1881" s="977"/>
      <c r="AQ1881" s="977"/>
      <c r="AR1881" s="977"/>
      <c r="AS1881" s="977"/>
      <c r="AT1881" s="977"/>
      <c r="AU1881" s="977"/>
      <c r="AV1881" s="977"/>
      <c r="AW1881" s="977"/>
      <c r="AX1881" s="977"/>
      <c r="AY1881" s="977"/>
      <c r="AZ1881" s="977"/>
      <c r="BA1881" s="977"/>
      <c r="BB1881" s="977"/>
      <c r="BC1881" s="977"/>
      <c r="BD1881" s="977"/>
      <c r="BE1881" s="977"/>
      <c r="BF1881" s="977"/>
      <c r="BG1881" s="977"/>
      <c r="BH1881" s="977"/>
      <c r="BI1881" s="977"/>
      <c r="BJ1881" s="977"/>
      <c r="BK1881" s="977"/>
      <c r="BL1881" s="977"/>
      <c r="BM1881" s="977"/>
      <c r="BN1881" s="977"/>
      <c r="BO1881" s="977"/>
      <c r="BP1881" s="977"/>
      <c r="BQ1881" s="977"/>
      <c r="BR1881" s="977"/>
      <c r="BS1881" s="977"/>
      <c r="BT1881" s="977"/>
      <c r="BU1881" s="977"/>
      <c r="BV1881" s="977"/>
      <c r="BW1881" s="977"/>
      <c r="BX1881" s="977"/>
      <c r="BY1881" s="978"/>
      <c r="BZ1881" s="985"/>
      <c r="CA1881" s="986"/>
      <c r="CB1881" s="986"/>
      <c r="CC1881" s="986"/>
      <c r="CD1881" s="986"/>
      <c r="CE1881" s="986"/>
      <c r="CF1881" s="986"/>
      <c r="CG1881" s="986"/>
      <c r="CH1881" s="987"/>
      <c r="CI1881" s="37"/>
      <c r="CJ1881" s="37"/>
    </row>
    <row r="1882" spans="1:97" ht="12.75" customHeight="1" x14ac:dyDescent="0.2">
      <c r="A1882" s="63"/>
      <c r="B1882" s="970"/>
      <c r="C1882" s="971"/>
      <c r="D1882" s="971"/>
      <c r="E1882" s="972"/>
      <c r="F1882" s="979"/>
      <c r="G1882" s="980"/>
      <c r="H1882" s="980"/>
      <c r="I1882" s="980"/>
      <c r="J1882" s="980"/>
      <c r="K1882" s="980"/>
      <c r="L1882" s="980"/>
      <c r="M1882" s="980"/>
      <c r="N1882" s="980"/>
      <c r="O1882" s="980"/>
      <c r="P1882" s="980"/>
      <c r="Q1882" s="980"/>
      <c r="R1882" s="980"/>
      <c r="S1882" s="980"/>
      <c r="T1882" s="980"/>
      <c r="U1882" s="980"/>
      <c r="V1882" s="980"/>
      <c r="W1882" s="980"/>
      <c r="X1882" s="980"/>
      <c r="Y1882" s="980"/>
      <c r="Z1882" s="980"/>
      <c r="AA1882" s="980"/>
      <c r="AB1882" s="980"/>
      <c r="AC1882" s="980"/>
      <c r="AD1882" s="980"/>
      <c r="AE1882" s="980"/>
      <c r="AF1882" s="980"/>
      <c r="AG1882" s="980"/>
      <c r="AH1882" s="980"/>
      <c r="AI1882" s="980"/>
      <c r="AJ1882" s="980"/>
      <c r="AK1882" s="980"/>
      <c r="AL1882" s="980"/>
      <c r="AM1882" s="980"/>
      <c r="AN1882" s="980"/>
      <c r="AO1882" s="980"/>
      <c r="AP1882" s="980"/>
      <c r="AQ1882" s="980"/>
      <c r="AR1882" s="980"/>
      <c r="AS1882" s="980"/>
      <c r="AT1882" s="980"/>
      <c r="AU1882" s="980"/>
      <c r="AV1882" s="980"/>
      <c r="AW1882" s="980"/>
      <c r="AX1882" s="980"/>
      <c r="AY1882" s="980"/>
      <c r="AZ1882" s="980"/>
      <c r="BA1882" s="980"/>
      <c r="BB1882" s="980"/>
      <c r="BC1882" s="980"/>
      <c r="BD1882" s="980"/>
      <c r="BE1882" s="980"/>
      <c r="BF1882" s="980"/>
      <c r="BG1882" s="980"/>
      <c r="BH1882" s="980"/>
      <c r="BI1882" s="980"/>
      <c r="BJ1882" s="980"/>
      <c r="BK1882" s="980"/>
      <c r="BL1882" s="980"/>
      <c r="BM1882" s="980"/>
      <c r="BN1882" s="980"/>
      <c r="BO1882" s="980"/>
      <c r="BP1882" s="980"/>
      <c r="BQ1882" s="980"/>
      <c r="BR1882" s="980"/>
      <c r="BS1882" s="980"/>
      <c r="BT1882" s="980"/>
      <c r="BU1882" s="980"/>
      <c r="BV1882" s="980"/>
      <c r="BW1882" s="980"/>
      <c r="BX1882" s="980"/>
      <c r="BY1882" s="981"/>
      <c r="BZ1882" s="988"/>
      <c r="CA1882" s="989"/>
      <c r="CB1882" s="989"/>
      <c r="CC1882" s="989"/>
      <c r="CD1882" s="989"/>
      <c r="CE1882" s="989"/>
      <c r="CF1882" s="989"/>
      <c r="CG1882" s="989"/>
      <c r="CH1882" s="990"/>
      <c r="CI1882" s="37"/>
      <c r="CJ1882" s="37"/>
    </row>
    <row r="1883" spans="1:97" ht="12.75" customHeight="1" x14ac:dyDescent="0.2">
      <c r="A1883" s="63"/>
      <c r="B1883" s="964" t="s">
        <v>36</v>
      </c>
      <c r="C1883" s="965"/>
      <c r="D1883" s="965"/>
      <c r="E1883" s="966"/>
      <c r="F1883" s="973" t="s">
        <v>212</v>
      </c>
      <c r="G1883" s="974"/>
      <c r="H1883" s="974"/>
      <c r="I1883" s="974"/>
      <c r="J1883" s="974"/>
      <c r="K1883" s="974"/>
      <c r="L1883" s="974"/>
      <c r="M1883" s="974"/>
      <c r="N1883" s="974"/>
      <c r="O1883" s="974"/>
      <c r="P1883" s="974"/>
      <c r="Q1883" s="974"/>
      <c r="R1883" s="974"/>
      <c r="S1883" s="974"/>
      <c r="T1883" s="974"/>
      <c r="U1883" s="974"/>
      <c r="V1883" s="974"/>
      <c r="W1883" s="974"/>
      <c r="X1883" s="974"/>
      <c r="Y1883" s="974"/>
      <c r="Z1883" s="974"/>
      <c r="AA1883" s="974"/>
      <c r="AB1883" s="974"/>
      <c r="AC1883" s="974"/>
      <c r="AD1883" s="974"/>
      <c r="AE1883" s="974"/>
      <c r="AF1883" s="974"/>
      <c r="AG1883" s="974"/>
      <c r="AH1883" s="974"/>
      <c r="AI1883" s="974"/>
      <c r="AJ1883" s="974"/>
      <c r="AK1883" s="974"/>
      <c r="AL1883" s="974"/>
      <c r="AM1883" s="974"/>
      <c r="AN1883" s="974"/>
      <c r="AO1883" s="974"/>
      <c r="AP1883" s="974"/>
      <c r="AQ1883" s="974"/>
      <c r="AR1883" s="974"/>
      <c r="AS1883" s="974"/>
      <c r="AT1883" s="974"/>
      <c r="AU1883" s="974"/>
      <c r="AV1883" s="974"/>
      <c r="AW1883" s="974"/>
      <c r="AX1883" s="974"/>
      <c r="AY1883" s="974"/>
      <c r="AZ1883" s="974"/>
      <c r="BA1883" s="974"/>
      <c r="BB1883" s="974"/>
      <c r="BC1883" s="974"/>
      <c r="BD1883" s="974"/>
      <c r="BE1883" s="974"/>
      <c r="BF1883" s="974"/>
      <c r="BG1883" s="974"/>
      <c r="BH1883" s="974"/>
      <c r="BI1883" s="974"/>
      <c r="BJ1883" s="974"/>
      <c r="BK1883" s="974"/>
      <c r="BL1883" s="974"/>
      <c r="BM1883" s="974"/>
      <c r="BN1883" s="974"/>
      <c r="BO1883" s="974"/>
      <c r="BP1883" s="974"/>
      <c r="BQ1883" s="974"/>
      <c r="BR1883" s="974"/>
      <c r="BS1883" s="974"/>
      <c r="BT1883" s="974"/>
      <c r="BU1883" s="974"/>
      <c r="BV1883" s="974"/>
      <c r="BW1883" s="974"/>
      <c r="BX1883" s="974"/>
      <c r="BY1883" s="975"/>
      <c r="BZ1883" s="982"/>
      <c r="CA1883" s="983"/>
      <c r="CB1883" s="983"/>
      <c r="CC1883" s="983"/>
      <c r="CD1883" s="983"/>
      <c r="CE1883" s="983"/>
      <c r="CF1883" s="983"/>
      <c r="CG1883" s="983"/>
      <c r="CH1883" s="984"/>
      <c r="CI1883" s="37"/>
      <c r="CJ1883" s="37"/>
      <c r="CK1883" s="112"/>
      <c r="CL1883" s="112"/>
      <c r="CM1883" s="112"/>
    </row>
    <row r="1884" spans="1:97" ht="12.75" customHeight="1" x14ac:dyDescent="0.2">
      <c r="A1884" s="63"/>
      <c r="B1884" s="967"/>
      <c r="C1884" s="968"/>
      <c r="D1884" s="968"/>
      <c r="E1884" s="969"/>
      <c r="F1884" s="976"/>
      <c r="G1884" s="977"/>
      <c r="H1884" s="977"/>
      <c r="I1884" s="977"/>
      <c r="J1884" s="977"/>
      <c r="K1884" s="977"/>
      <c r="L1884" s="977"/>
      <c r="M1884" s="977"/>
      <c r="N1884" s="977"/>
      <c r="O1884" s="977"/>
      <c r="P1884" s="977"/>
      <c r="Q1884" s="977"/>
      <c r="R1884" s="977"/>
      <c r="S1884" s="977"/>
      <c r="T1884" s="977"/>
      <c r="U1884" s="977"/>
      <c r="V1884" s="977"/>
      <c r="W1884" s="977"/>
      <c r="X1884" s="977"/>
      <c r="Y1884" s="977"/>
      <c r="Z1884" s="977"/>
      <c r="AA1884" s="977"/>
      <c r="AB1884" s="977"/>
      <c r="AC1884" s="977"/>
      <c r="AD1884" s="977"/>
      <c r="AE1884" s="977"/>
      <c r="AF1884" s="977"/>
      <c r="AG1884" s="977"/>
      <c r="AH1884" s="977"/>
      <c r="AI1884" s="977"/>
      <c r="AJ1884" s="977"/>
      <c r="AK1884" s="977"/>
      <c r="AL1884" s="977"/>
      <c r="AM1884" s="977"/>
      <c r="AN1884" s="977"/>
      <c r="AO1884" s="977"/>
      <c r="AP1884" s="977"/>
      <c r="AQ1884" s="977"/>
      <c r="AR1884" s="977"/>
      <c r="AS1884" s="977"/>
      <c r="AT1884" s="977"/>
      <c r="AU1884" s="977"/>
      <c r="AV1884" s="977"/>
      <c r="AW1884" s="977"/>
      <c r="AX1884" s="977"/>
      <c r="AY1884" s="977"/>
      <c r="AZ1884" s="977"/>
      <c r="BA1884" s="977"/>
      <c r="BB1884" s="977"/>
      <c r="BC1884" s="977"/>
      <c r="BD1884" s="977"/>
      <c r="BE1884" s="977"/>
      <c r="BF1884" s="977"/>
      <c r="BG1884" s="977"/>
      <c r="BH1884" s="977"/>
      <c r="BI1884" s="977"/>
      <c r="BJ1884" s="977"/>
      <c r="BK1884" s="977"/>
      <c r="BL1884" s="977"/>
      <c r="BM1884" s="977"/>
      <c r="BN1884" s="977"/>
      <c r="BO1884" s="977"/>
      <c r="BP1884" s="977"/>
      <c r="BQ1884" s="977"/>
      <c r="BR1884" s="977"/>
      <c r="BS1884" s="977"/>
      <c r="BT1884" s="977"/>
      <c r="BU1884" s="977"/>
      <c r="BV1884" s="977"/>
      <c r="BW1884" s="977"/>
      <c r="BX1884" s="977"/>
      <c r="BY1884" s="978"/>
      <c r="BZ1884" s="985"/>
      <c r="CA1884" s="986"/>
      <c r="CB1884" s="986"/>
      <c r="CC1884" s="986"/>
      <c r="CD1884" s="986"/>
      <c r="CE1884" s="986"/>
      <c r="CF1884" s="986"/>
      <c r="CG1884" s="986"/>
      <c r="CH1884" s="987"/>
      <c r="CI1884" s="37"/>
      <c r="CJ1884" s="37"/>
    </row>
    <row r="1885" spans="1:97" ht="12.75" customHeight="1" x14ac:dyDescent="0.2">
      <c r="A1885" s="63"/>
      <c r="B1885" s="970"/>
      <c r="C1885" s="971"/>
      <c r="D1885" s="971"/>
      <c r="E1885" s="972"/>
      <c r="F1885" s="979"/>
      <c r="G1885" s="980"/>
      <c r="H1885" s="980"/>
      <c r="I1885" s="980"/>
      <c r="J1885" s="980"/>
      <c r="K1885" s="980"/>
      <c r="L1885" s="980"/>
      <c r="M1885" s="980"/>
      <c r="N1885" s="980"/>
      <c r="O1885" s="980"/>
      <c r="P1885" s="980"/>
      <c r="Q1885" s="980"/>
      <c r="R1885" s="980"/>
      <c r="S1885" s="980"/>
      <c r="T1885" s="980"/>
      <c r="U1885" s="980"/>
      <c r="V1885" s="980"/>
      <c r="W1885" s="980"/>
      <c r="X1885" s="980"/>
      <c r="Y1885" s="980"/>
      <c r="Z1885" s="980"/>
      <c r="AA1885" s="980"/>
      <c r="AB1885" s="980"/>
      <c r="AC1885" s="980"/>
      <c r="AD1885" s="980"/>
      <c r="AE1885" s="980"/>
      <c r="AF1885" s="980"/>
      <c r="AG1885" s="980"/>
      <c r="AH1885" s="980"/>
      <c r="AI1885" s="980"/>
      <c r="AJ1885" s="980"/>
      <c r="AK1885" s="980"/>
      <c r="AL1885" s="980"/>
      <c r="AM1885" s="980"/>
      <c r="AN1885" s="980"/>
      <c r="AO1885" s="980"/>
      <c r="AP1885" s="980"/>
      <c r="AQ1885" s="980"/>
      <c r="AR1885" s="980"/>
      <c r="AS1885" s="980"/>
      <c r="AT1885" s="980"/>
      <c r="AU1885" s="980"/>
      <c r="AV1885" s="980"/>
      <c r="AW1885" s="980"/>
      <c r="AX1885" s="980"/>
      <c r="AY1885" s="980"/>
      <c r="AZ1885" s="980"/>
      <c r="BA1885" s="980"/>
      <c r="BB1885" s="980"/>
      <c r="BC1885" s="980"/>
      <c r="BD1885" s="980"/>
      <c r="BE1885" s="980"/>
      <c r="BF1885" s="980"/>
      <c r="BG1885" s="980"/>
      <c r="BH1885" s="980"/>
      <c r="BI1885" s="980"/>
      <c r="BJ1885" s="980"/>
      <c r="BK1885" s="980"/>
      <c r="BL1885" s="980"/>
      <c r="BM1885" s="980"/>
      <c r="BN1885" s="980"/>
      <c r="BO1885" s="980"/>
      <c r="BP1885" s="980"/>
      <c r="BQ1885" s="980"/>
      <c r="BR1885" s="980"/>
      <c r="BS1885" s="980"/>
      <c r="BT1885" s="980"/>
      <c r="BU1885" s="980"/>
      <c r="BV1885" s="980"/>
      <c r="BW1885" s="980"/>
      <c r="BX1885" s="980"/>
      <c r="BY1885" s="981"/>
      <c r="BZ1885" s="988"/>
      <c r="CA1885" s="989"/>
      <c r="CB1885" s="989"/>
      <c r="CC1885" s="989"/>
      <c r="CD1885" s="989"/>
      <c r="CE1885" s="989"/>
      <c r="CF1885" s="989"/>
      <c r="CG1885" s="989"/>
      <c r="CH1885" s="990"/>
      <c r="CI1885" s="37"/>
      <c r="CJ1885" s="37"/>
    </row>
    <row r="1886" spans="1:97" ht="12.75" customHeight="1" x14ac:dyDescent="0.2">
      <c r="A1886" s="63"/>
      <c r="B1886" s="964" t="s">
        <v>55</v>
      </c>
      <c r="C1886" s="965"/>
      <c r="D1886" s="965"/>
      <c r="E1886" s="966"/>
      <c r="F1886" s="973" t="s">
        <v>213</v>
      </c>
      <c r="G1886" s="974"/>
      <c r="H1886" s="974"/>
      <c r="I1886" s="974"/>
      <c r="J1886" s="974"/>
      <c r="K1886" s="974"/>
      <c r="L1886" s="974"/>
      <c r="M1886" s="974"/>
      <c r="N1886" s="974"/>
      <c r="O1886" s="974"/>
      <c r="P1886" s="974"/>
      <c r="Q1886" s="974"/>
      <c r="R1886" s="974"/>
      <c r="S1886" s="974"/>
      <c r="T1886" s="974"/>
      <c r="U1886" s="974"/>
      <c r="V1886" s="974"/>
      <c r="W1886" s="974"/>
      <c r="X1886" s="974"/>
      <c r="Y1886" s="974"/>
      <c r="Z1886" s="974"/>
      <c r="AA1886" s="974"/>
      <c r="AB1886" s="974"/>
      <c r="AC1886" s="974"/>
      <c r="AD1886" s="974"/>
      <c r="AE1886" s="974"/>
      <c r="AF1886" s="974"/>
      <c r="AG1886" s="974"/>
      <c r="AH1886" s="974"/>
      <c r="AI1886" s="974"/>
      <c r="AJ1886" s="974"/>
      <c r="AK1886" s="974"/>
      <c r="AL1886" s="974"/>
      <c r="AM1886" s="974"/>
      <c r="AN1886" s="974"/>
      <c r="AO1886" s="974"/>
      <c r="AP1886" s="974"/>
      <c r="AQ1886" s="974"/>
      <c r="AR1886" s="974"/>
      <c r="AS1886" s="974"/>
      <c r="AT1886" s="974"/>
      <c r="AU1886" s="974"/>
      <c r="AV1886" s="974"/>
      <c r="AW1886" s="974"/>
      <c r="AX1886" s="974"/>
      <c r="AY1886" s="974"/>
      <c r="AZ1886" s="974"/>
      <c r="BA1886" s="974"/>
      <c r="BB1886" s="974"/>
      <c r="BC1886" s="974"/>
      <c r="BD1886" s="974"/>
      <c r="BE1886" s="974"/>
      <c r="BF1886" s="974"/>
      <c r="BG1886" s="974"/>
      <c r="BH1886" s="974"/>
      <c r="BI1886" s="974"/>
      <c r="BJ1886" s="974"/>
      <c r="BK1886" s="974"/>
      <c r="BL1886" s="974"/>
      <c r="BM1886" s="974"/>
      <c r="BN1886" s="974"/>
      <c r="BO1886" s="974"/>
      <c r="BP1886" s="974"/>
      <c r="BQ1886" s="974"/>
      <c r="BR1886" s="974"/>
      <c r="BS1886" s="974"/>
      <c r="BT1886" s="974"/>
      <c r="BU1886" s="974"/>
      <c r="BV1886" s="974"/>
      <c r="BW1886" s="974"/>
      <c r="BX1886" s="974"/>
      <c r="BY1886" s="975"/>
      <c r="BZ1886" s="982"/>
      <c r="CA1886" s="983"/>
      <c r="CB1886" s="983"/>
      <c r="CC1886" s="983"/>
      <c r="CD1886" s="983"/>
      <c r="CE1886" s="983"/>
      <c r="CF1886" s="983"/>
      <c r="CG1886" s="983"/>
      <c r="CH1886" s="984"/>
      <c r="CI1886" s="37"/>
      <c r="CJ1886" s="37"/>
      <c r="CK1886" s="112"/>
      <c r="CL1886" s="112"/>
      <c r="CM1886" s="112"/>
    </row>
    <row r="1887" spans="1:97" ht="12.75" customHeight="1" x14ac:dyDescent="0.2">
      <c r="A1887" s="63"/>
      <c r="B1887" s="967"/>
      <c r="C1887" s="968"/>
      <c r="D1887" s="968"/>
      <c r="E1887" s="969"/>
      <c r="F1887" s="976"/>
      <c r="G1887" s="977"/>
      <c r="H1887" s="977"/>
      <c r="I1887" s="977"/>
      <c r="J1887" s="977"/>
      <c r="K1887" s="977"/>
      <c r="L1887" s="977"/>
      <c r="M1887" s="977"/>
      <c r="N1887" s="977"/>
      <c r="O1887" s="977"/>
      <c r="P1887" s="977"/>
      <c r="Q1887" s="977"/>
      <c r="R1887" s="977"/>
      <c r="S1887" s="977"/>
      <c r="T1887" s="977"/>
      <c r="U1887" s="977"/>
      <c r="V1887" s="977"/>
      <c r="W1887" s="977"/>
      <c r="X1887" s="977"/>
      <c r="Y1887" s="977"/>
      <c r="Z1887" s="977"/>
      <c r="AA1887" s="977"/>
      <c r="AB1887" s="977"/>
      <c r="AC1887" s="977"/>
      <c r="AD1887" s="977"/>
      <c r="AE1887" s="977"/>
      <c r="AF1887" s="977"/>
      <c r="AG1887" s="977"/>
      <c r="AH1887" s="977"/>
      <c r="AI1887" s="977"/>
      <c r="AJ1887" s="977"/>
      <c r="AK1887" s="977"/>
      <c r="AL1887" s="977"/>
      <c r="AM1887" s="977"/>
      <c r="AN1887" s="977"/>
      <c r="AO1887" s="977"/>
      <c r="AP1887" s="977"/>
      <c r="AQ1887" s="977"/>
      <c r="AR1887" s="977"/>
      <c r="AS1887" s="977"/>
      <c r="AT1887" s="977"/>
      <c r="AU1887" s="977"/>
      <c r="AV1887" s="977"/>
      <c r="AW1887" s="977"/>
      <c r="AX1887" s="977"/>
      <c r="AY1887" s="977"/>
      <c r="AZ1887" s="977"/>
      <c r="BA1887" s="977"/>
      <c r="BB1887" s="977"/>
      <c r="BC1887" s="977"/>
      <c r="BD1887" s="977"/>
      <c r="BE1887" s="977"/>
      <c r="BF1887" s="977"/>
      <c r="BG1887" s="977"/>
      <c r="BH1887" s="977"/>
      <c r="BI1887" s="977"/>
      <c r="BJ1887" s="977"/>
      <c r="BK1887" s="977"/>
      <c r="BL1887" s="977"/>
      <c r="BM1887" s="977"/>
      <c r="BN1887" s="977"/>
      <c r="BO1887" s="977"/>
      <c r="BP1887" s="977"/>
      <c r="BQ1887" s="977"/>
      <c r="BR1887" s="977"/>
      <c r="BS1887" s="977"/>
      <c r="BT1887" s="977"/>
      <c r="BU1887" s="977"/>
      <c r="BV1887" s="977"/>
      <c r="BW1887" s="977"/>
      <c r="BX1887" s="977"/>
      <c r="BY1887" s="978"/>
      <c r="BZ1887" s="985"/>
      <c r="CA1887" s="986"/>
      <c r="CB1887" s="986"/>
      <c r="CC1887" s="986"/>
      <c r="CD1887" s="986"/>
      <c r="CE1887" s="986"/>
      <c r="CF1887" s="986"/>
      <c r="CG1887" s="986"/>
      <c r="CH1887" s="987"/>
      <c r="CI1887" s="37"/>
      <c r="CJ1887" s="37"/>
    </row>
    <row r="1888" spans="1:97" ht="12.75" customHeight="1" x14ac:dyDescent="0.2">
      <c r="A1888" s="63"/>
      <c r="B1888" s="970"/>
      <c r="C1888" s="971"/>
      <c r="D1888" s="971"/>
      <c r="E1888" s="972"/>
      <c r="F1888" s="979"/>
      <c r="G1888" s="980"/>
      <c r="H1888" s="980"/>
      <c r="I1888" s="980"/>
      <c r="J1888" s="980"/>
      <c r="K1888" s="980"/>
      <c r="L1888" s="980"/>
      <c r="M1888" s="980"/>
      <c r="N1888" s="980"/>
      <c r="O1888" s="980"/>
      <c r="P1888" s="980"/>
      <c r="Q1888" s="980"/>
      <c r="R1888" s="980"/>
      <c r="S1888" s="980"/>
      <c r="T1888" s="980"/>
      <c r="U1888" s="980"/>
      <c r="V1888" s="980"/>
      <c r="W1888" s="980"/>
      <c r="X1888" s="980"/>
      <c r="Y1888" s="980"/>
      <c r="Z1888" s="980"/>
      <c r="AA1888" s="980"/>
      <c r="AB1888" s="980"/>
      <c r="AC1888" s="980"/>
      <c r="AD1888" s="980"/>
      <c r="AE1888" s="980"/>
      <c r="AF1888" s="980"/>
      <c r="AG1888" s="980"/>
      <c r="AH1888" s="980"/>
      <c r="AI1888" s="980"/>
      <c r="AJ1888" s="980"/>
      <c r="AK1888" s="980"/>
      <c r="AL1888" s="980"/>
      <c r="AM1888" s="980"/>
      <c r="AN1888" s="980"/>
      <c r="AO1888" s="980"/>
      <c r="AP1888" s="980"/>
      <c r="AQ1888" s="980"/>
      <c r="AR1888" s="980"/>
      <c r="AS1888" s="980"/>
      <c r="AT1888" s="980"/>
      <c r="AU1888" s="980"/>
      <c r="AV1888" s="980"/>
      <c r="AW1888" s="980"/>
      <c r="AX1888" s="980"/>
      <c r="AY1888" s="980"/>
      <c r="AZ1888" s="980"/>
      <c r="BA1888" s="980"/>
      <c r="BB1888" s="980"/>
      <c r="BC1888" s="980"/>
      <c r="BD1888" s="980"/>
      <c r="BE1888" s="980"/>
      <c r="BF1888" s="980"/>
      <c r="BG1888" s="980"/>
      <c r="BH1888" s="980"/>
      <c r="BI1888" s="980"/>
      <c r="BJ1888" s="980"/>
      <c r="BK1888" s="980"/>
      <c r="BL1888" s="980"/>
      <c r="BM1888" s="980"/>
      <c r="BN1888" s="980"/>
      <c r="BO1888" s="980"/>
      <c r="BP1888" s="980"/>
      <c r="BQ1888" s="980"/>
      <c r="BR1888" s="980"/>
      <c r="BS1888" s="980"/>
      <c r="BT1888" s="980"/>
      <c r="BU1888" s="980"/>
      <c r="BV1888" s="980"/>
      <c r="BW1888" s="980"/>
      <c r="BX1888" s="980"/>
      <c r="BY1888" s="981"/>
      <c r="BZ1888" s="988"/>
      <c r="CA1888" s="989"/>
      <c r="CB1888" s="989"/>
      <c r="CC1888" s="989"/>
      <c r="CD1888" s="989"/>
      <c r="CE1888" s="989"/>
      <c r="CF1888" s="989"/>
      <c r="CG1888" s="989"/>
      <c r="CH1888" s="990"/>
      <c r="CI1888" s="37"/>
      <c r="CJ1888" s="37"/>
    </row>
    <row r="1889" spans="1:97" ht="12.75" customHeight="1" x14ac:dyDescent="0.2">
      <c r="A1889" s="37"/>
      <c r="B1889" s="45"/>
      <c r="C1889" s="45"/>
      <c r="D1889" s="45"/>
      <c r="E1889" s="45"/>
      <c r="F1889" s="47"/>
      <c r="G1889" s="47"/>
      <c r="H1889" s="47"/>
      <c r="I1889" s="47"/>
      <c r="J1889" s="47"/>
      <c r="K1889" s="47"/>
      <c r="L1889" s="47"/>
      <c r="M1889" s="47"/>
      <c r="N1889" s="47"/>
      <c r="O1889" s="47"/>
      <c r="P1889" s="47"/>
      <c r="Q1889" s="47"/>
      <c r="R1889" s="47"/>
      <c r="S1889" s="47"/>
      <c r="T1889" s="47"/>
      <c r="U1889" s="47"/>
      <c r="V1889" s="47"/>
      <c r="W1889" s="47"/>
      <c r="X1889" s="47"/>
      <c r="Y1889" s="47"/>
      <c r="Z1889" s="47"/>
      <c r="AA1889" s="47"/>
      <c r="AB1889" s="47"/>
      <c r="AC1889" s="47"/>
      <c r="AD1889" s="47"/>
      <c r="AE1889" s="47"/>
      <c r="AF1889" s="47"/>
      <c r="AG1889" s="47"/>
      <c r="AH1889" s="47"/>
      <c r="AI1889" s="47"/>
      <c r="AJ1889" s="47"/>
      <c r="AK1889" s="47"/>
      <c r="AL1889" s="47"/>
      <c r="AM1889" s="47"/>
      <c r="AN1889" s="47"/>
      <c r="AO1889" s="47"/>
      <c r="AP1889" s="47"/>
      <c r="AQ1889" s="47"/>
      <c r="AR1889" s="47"/>
      <c r="AS1889" s="47"/>
      <c r="AT1889" s="47"/>
      <c r="AU1889" s="47"/>
      <c r="AV1889" s="47"/>
      <c r="AW1889" s="47"/>
      <c r="AX1889" s="47"/>
      <c r="AY1889" s="47"/>
      <c r="AZ1889" s="47"/>
      <c r="BA1889" s="47"/>
      <c r="BB1889" s="47"/>
      <c r="BC1889" s="47"/>
      <c r="BD1889" s="47"/>
      <c r="BE1889" s="47"/>
      <c r="BF1889" s="47"/>
      <c r="BG1889" s="47"/>
      <c r="BH1889" s="47"/>
      <c r="BI1889" s="47"/>
      <c r="BJ1889" s="47"/>
      <c r="BK1889" s="47"/>
      <c r="BL1889" s="47"/>
      <c r="BM1889" s="47"/>
      <c r="BN1889" s="47"/>
      <c r="BO1889" s="47"/>
      <c r="BP1889" s="47"/>
      <c r="BQ1889" s="47"/>
      <c r="BR1889" s="47"/>
      <c r="BS1889" s="47"/>
      <c r="BT1889" s="47"/>
      <c r="BU1889" s="47"/>
      <c r="BV1889" s="47"/>
      <c r="BW1889" s="47"/>
      <c r="BX1889" s="47"/>
      <c r="BY1889" s="47"/>
      <c r="BZ1889" s="350"/>
      <c r="CA1889" s="350"/>
      <c r="CB1889" s="350"/>
      <c r="CC1889" s="350"/>
      <c r="CD1889" s="350"/>
      <c r="CE1889" s="350"/>
      <c r="CF1889" s="350"/>
      <c r="CG1889" s="350"/>
      <c r="CH1889" s="350"/>
      <c r="CI1889" s="62"/>
      <c r="CJ1889" s="37"/>
    </row>
    <row r="1890" spans="1:97" ht="22.5" customHeight="1" x14ac:dyDescent="0.2">
      <c r="A1890" s="44"/>
      <c r="B1890" s="135" t="s">
        <v>1411</v>
      </c>
      <c r="C1890" s="135"/>
      <c r="D1890" s="135"/>
      <c r="E1890" s="135"/>
      <c r="F1890" s="135"/>
      <c r="G1890" s="135"/>
      <c r="H1890" s="135"/>
      <c r="I1890" s="135"/>
      <c r="J1890" s="135"/>
      <c r="K1890" s="135"/>
      <c r="L1890" s="135"/>
      <c r="M1890" s="135"/>
      <c r="N1890" s="135"/>
      <c r="O1890" s="135"/>
      <c r="P1890" s="135"/>
      <c r="Q1890" s="135"/>
      <c r="R1890" s="135"/>
      <c r="S1890" s="135"/>
      <c r="T1890" s="135"/>
      <c r="U1890" s="135"/>
      <c r="V1890" s="135"/>
      <c r="W1890" s="135"/>
      <c r="X1890" s="135"/>
      <c r="Y1890" s="135"/>
      <c r="Z1890" s="135"/>
      <c r="AA1890" s="135"/>
      <c r="AB1890" s="135"/>
      <c r="AC1890" s="135"/>
      <c r="AD1890" s="135"/>
      <c r="AE1890" s="135"/>
      <c r="AF1890" s="135"/>
      <c r="AG1890" s="135"/>
      <c r="AH1890" s="135"/>
      <c r="AI1890" s="135"/>
      <c r="AJ1890" s="135"/>
      <c r="AK1890" s="135"/>
      <c r="AL1890" s="135"/>
      <c r="AM1890" s="135"/>
      <c r="AN1890" s="135"/>
      <c r="AO1890" s="135"/>
      <c r="AP1890" s="135"/>
      <c r="AQ1890" s="135"/>
      <c r="AR1890" s="135"/>
      <c r="AS1890" s="135"/>
      <c r="AT1890" s="135"/>
      <c r="AU1890" s="135"/>
      <c r="AV1890" s="135"/>
      <c r="AW1890" s="135"/>
      <c r="AX1890" s="135"/>
      <c r="AY1890" s="135"/>
      <c r="AZ1890" s="135"/>
      <c r="BA1890" s="135"/>
      <c r="BB1890" s="135"/>
      <c r="BC1890" s="135"/>
      <c r="BD1890" s="135"/>
      <c r="BE1890" s="135"/>
      <c r="BF1890" s="135"/>
      <c r="BG1890" s="135"/>
      <c r="BH1890" s="135"/>
      <c r="BI1890" s="135"/>
      <c r="BJ1890" s="135"/>
      <c r="BK1890" s="135"/>
      <c r="BL1890" s="135"/>
      <c r="BM1890" s="135"/>
      <c r="BN1890" s="135"/>
      <c r="BO1890" s="135"/>
      <c r="BP1890" s="135"/>
      <c r="BQ1890" s="135"/>
      <c r="BR1890" s="135"/>
      <c r="BS1890" s="135"/>
      <c r="BT1890" s="135"/>
      <c r="BU1890" s="135"/>
      <c r="BV1890" s="135"/>
      <c r="BW1890" s="135"/>
      <c r="BX1890" s="135"/>
      <c r="BY1890" s="755"/>
      <c r="BZ1890" s="1026"/>
      <c r="CA1890" s="1026"/>
      <c r="CB1890" s="1026"/>
      <c r="CC1890" s="1026"/>
      <c r="CD1890" s="1026"/>
      <c r="CE1890" s="1026"/>
      <c r="CF1890" s="1026"/>
      <c r="CG1890" s="1026"/>
      <c r="CH1890" s="1026"/>
      <c r="CI1890" s="44"/>
      <c r="CJ1890" s="44"/>
      <c r="CK1890" s="112"/>
    </row>
    <row r="1891" spans="1:97" ht="12.75" customHeight="1" x14ac:dyDescent="0.2">
      <c r="A1891" s="37"/>
      <c r="B1891" s="736"/>
      <c r="C1891" s="736"/>
      <c r="D1891" s="736"/>
      <c r="E1891" s="736"/>
      <c r="F1891" s="1027" t="s">
        <v>782</v>
      </c>
      <c r="G1891" s="1028"/>
      <c r="H1891" s="1028"/>
      <c r="I1891" s="1028"/>
      <c r="J1891" s="1028"/>
      <c r="K1891" s="1028"/>
      <c r="L1891" s="1028"/>
      <c r="M1891" s="1028"/>
      <c r="N1891" s="1028"/>
      <c r="O1891" s="1028"/>
      <c r="P1891" s="1028"/>
      <c r="Q1891" s="1028"/>
      <c r="R1891" s="1028"/>
      <c r="S1891" s="1028"/>
      <c r="T1891" s="1028"/>
      <c r="U1891" s="1028"/>
      <c r="V1891" s="1028"/>
      <c r="W1891" s="1028"/>
      <c r="X1891" s="1028"/>
      <c r="Y1891" s="1028"/>
      <c r="Z1891" s="1028"/>
      <c r="AA1891" s="1028"/>
      <c r="AB1891" s="1028"/>
      <c r="AC1891" s="1028"/>
      <c r="AD1891" s="1028"/>
      <c r="AE1891" s="1028"/>
      <c r="AF1891" s="1028"/>
      <c r="AG1891" s="1028"/>
      <c r="AH1891" s="1028"/>
      <c r="AI1891" s="1028"/>
      <c r="AJ1891" s="1028"/>
      <c r="AK1891" s="1028"/>
      <c r="AL1891" s="1028"/>
      <c r="AM1891" s="1028"/>
      <c r="AN1891" s="1028"/>
      <c r="AO1891" s="1028"/>
      <c r="AP1891" s="1029"/>
      <c r="AQ1891" s="1007"/>
      <c r="AR1891" s="1008"/>
      <c r="AS1891" s="1008"/>
      <c r="AT1891" s="1008"/>
      <c r="AU1891" s="1008"/>
      <c r="AV1891" s="1008"/>
      <c r="AW1891" s="1008"/>
      <c r="AX1891" s="1008"/>
      <c r="AY1891" s="1008"/>
      <c r="AZ1891" s="1008"/>
      <c r="BA1891" s="1008"/>
      <c r="BB1891" s="1008"/>
      <c r="BC1891" s="1008"/>
      <c r="BD1891" s="1009"/>
      <c r="BE1891" s="1013"/>
      <c r="BF1891" s="1014"/>
      <c r="BG1891" s="1014"/>
      <c r="BH1891" s="1014"/>
      <c r="BI1891" s="1014"/>
      <c r="BJ1891" s="1014"/>
      <c r="BK1891" s="1014"/>
      <c r="BL1891" s="1014"/>
      <c r="BM1891" s="1014"/>
      <c r="BN1891" s="1014"/>
      <c r="BO1891" s="1014"/>
      <c r="BP1891" s="1014"/>
      <c r="BQ1891" s="1014"/>
      <c r="BR1891" s="1014"/>
      <c r="BS1891" s="1014"/>
      <c r="BT1891" s="1014"/>
      <c r="BU1891" s="1014"/>
      <c r="BV1891" s="1014"/>
      <c r="BW1891" s="1014"/>
      <c r="BX1891" s="1014"/>
      <c r="BY1891" s="1014"/>
      <c r="BZ1891" s="1014"/>
      <c r="CA1891" s="1014"/>
      <c r="CB1891" s="1014"/>
      <c r="CC1891" s="1014"/>
      <c r="CD1891" s="1014"/>
      <c r="CE1891" s="1014"/>
      <c r="CF1891" s="1014"/>
      <c r="CG1891" s="1014"/>
      <c r="CH1891" s="1014"/>
      <c r="CI1891" s="62"/>
      <c r="CJ1891" s="37"/>
      <c r="CK1891" s="112"/>
    </row>
    <row r="1892" spans="1:97" ht="12.75" customHeight="1" x14ac:dyDescent="0.2">
      <c r="A1892" s="37"/>
      <c r="B1892" s="736"/>
      <c r="C1892" s="736"/>
      <c r="D1892" s="736"/>
      <c r="E1892" s="736"/>
      <c r="F1892" s="1030"/>
      <c r="G1892" s="1031"/>
      <c r="H1892" s="1031"/>
      <c r="I1892" s="1031"/>
      <c r="J1892" s="1031"/>
      <c r="K1892" s="1031"/>
      <c r="L1892" s="1031"/>
      <c r="M1892" s="1031"/>
      <c r="N1892" s="1031"/>
      <c r="O1892" s="1031"/>
      <c r="P1892" s="1031"/>
      <c r="Q1892" s="1031"/>
      <c r="R1892" s="1031"/>
      <c r="S1892" s="1031"/>
      <c r="T1892" s="1031"/>
      <c r="U1892" s="1031"/>
      <c r="V1892" s="1031"/>
      <c r="W1892" s="1031"/>
      <c r="X1892" s="1031"/>
      <c r="Y1892" s="1031"/>
      <c r="Z1892" s="1031"/>
      <c r="AA1892" s="1031"/>
      <c r="AB1892" s="1031"/>
      <c r="AC1892" s="1031"/>
      <c r="AD1892" s="1031"/>
      <c r="AE1892" s="1031"/>
      <c r="AF1892" s="1031"/>
      <c r="AG1892" s="1031"/>
      <c r="AH1892" s="1031"/>
      <c r="AI1892" s="1031"/>
      <c r="AJ1892" s="1031"/>
      <c r="AK1892" s="1031"/>
      <c r="AL1892" s="1031"/>
      <c r="AM1892" s="1031"/>
      <c r="AN1892" s="1031"/>
      <c r="AO1892" s="1031"/>
      <c r="AP1892" s="1032"/>
      <c r="AQ1892" s="1010"/>
      <c r="AR1892" s="1011"/>
      <c r="AS1892" s="1011"/>
      <c r="AT1892" s="1011"/>
      <c r="AU1892" s="1011"/>
      <c r="AV1892" s="1011"/>
      <c r="AW1892" s="1011"/>
      <c r="AX1892" s="1011"/>
      <c r="AY1892" s="1011"/>
      <c r="AZ1892" s="1011"/>
      <c r="BA1892" s="1011"/>
      <c r="BB1892" s="1011"/>
      <c r="BC1892" s="1011"/>
      <c r="BD1892" s="1012"/>
      <c r="BE1892" s="1013"/>
      <c r="BF1892" s="1014"/>
      <c r="BG1892" s="1014"/>
      <c r="BH1892" s="1014"/>
      <c r="BI1892" s="1014"/>
      <c r="BJ1892" s="1014"/>
      <c r="BK1892" s="1014"/>
      <c r="BL1892" s="1014"/>
      <c r="BM1892" s="1014"/>
      <c r="BN1892" s="1014"/>
      <c r="BO1892" s="1014"/>
      <c r="BP1892" s="1014"/>
      <c r="BQ1892" s="1014"/>
      <c r="BR1892" s="1014"/>
      <c r="BS1892" s="1014"/>
      <c r="BT1892" s="1014"/>
      <c r="BU1892" s="1014"/>
      <c r="BV1892" s="1014"/>
      <c r="BW1892" s="1014"/>
      <c r="BX1892" s="1014"/>
      <c r="BY1892" s="1014"/>
      <c r="BZ1892" s="1014"/>
      <c r="CA1892" s="1014"/>
      <c r="CB1892" s="1014"/>
      <c r="CC1892" s="1014"/>
      <c r="CD1892" s="1014"/>
      <c r="CE1892" s="1014"/>
      <c r="CF1892" s="1014"/>
      <c r="CG1892" s="1014"/>
      <c r="CH1892" s="1014"/>
      <c r="CI1892" s="62"/>
      <c r="CJ1892" s="37"/>
      <c r="CK1892" s="112" t="s">
        <v>71</v>
      </c>
    </row>
    <row r="1893" spans="1:97" ht="22.5" customHeight="1" x14ac:dyDescent="0.2">
      <c r="A1893" s="44"/>
      <c r="B1893" s="135"/>
      <c r="C1893" s="135"/>
      <c r="D1893" s="135"/>
      <c r="E1893" s="135"/>
      <c r="F1893" s="135"/>
      <c r="G1893" s="135"/>
      <c r="H1893" s="135"/>
      <c r="I1893" s="135"/>
      <c r="J1893" s="135"/>
      <c r="K1893" s="135"/>
      <c r="L1893" s="135"/>
      <c r="M1893" s="135"/>
      <c r="N1893" s="135"/>
      <c r="O1893" s="135"/>
      <c r="P1893" s="135"/>
      <c r="Q1893" s="135"/>
      <c r="R1893" s="135"/>
      <c r="S1893" s="135"/>
      <c r="T1893" s="135"/>
      <c r="U1893" s="135"/>
      <c r="V1893" s="135"/>
      <c r="W1893" s="135"/>
      <c r="X1893" s="135"/>
      <c r="Y1893" s="135"/>
      <c r="Z1893" s="135"/>
      <c r="AA1893" s="135"/>
      <c r="AB1893" s="135"/>
      <c r="AC1893" s="135"/>
      <c r="AD1893" s="135"/>
      <c r="AE1893" s="135"/>
      <c r="AF1893" s="135"/>
      <c r="AG1893" s="135"/>
      <c r="AH1893" s="135"/>
      <c r="AI1893" s="135"/>
      <c r="AJ1893" s="135"/>
      <c r="AK1893" s="135"/>
      <c r="AL1893" s="135"/>
      <c r="AM1893" s="135"/>
      <c r="AN1893" s="135"/>
      <c r="AO1893" s="135"/>
      <c r="AP1893" s="135"/>
      <c r="AQ1893" s="135"/>
      <c r="AR1893" s="135"/>
      <c r="AS1893" s="135"/>
      <c r="AT1893" s="135"/>
      <c r="AU1893" s="135"/>
      <c r="AV1893" s="135"/>
      <c r="AW1893" s="135"/>
      <c r="AX1893" s="135"/>
      <c r="AY1893" s="135"/>
      <c r="AZ1893" s="135"/>
      <c r="BA1893" s="135"/>
      <c r="BB1893" s="135"/>
      <c r="BC1893" s="135"/>
      <c r="BD1893" s="135"/>
      <c r="BE1893" s="135"/>
      <c r="BF1893" s="135"/>
      <c r="BG1893" s="135"/>
      <c r="BH1893" s="135"/>
      <c r="BI1893" s="135"/>
      <c r="BJ1893" s="135"/>
      <c r="BK1893" s="135"/>
      <c r="BL1893" s="135"/>
      <c r="BM1893" s="135"/>
      <c r="BN1893" s="135"/>
      <c r="BO1893" s="135"/>
      <c r="BP1893" s="135"/>
      <c r="BQ1893" s="135"/>
      <c r="BR1893" s="135"/>
      <c r="BS1893" s="135"/>
      <c r="BT1893" s="135"/>
      <c r="BU1893" s="135"/>
      <c r="BV1893" s="135"/>
      <c r="BW1893" s="135"/>
      <c r="BX1893" s="135"/>
      <c r="BY1893" s="755"/>
      <c r="BZ1893" s="752"/>
      <c r="CA1893" s="752"/>
      <c r="CB1893" s="752"/>
      <c r="CC1893" s="752"/>
      <c r="CD1893" s="752"/>
      <c r="CE1893" s="752"/>
      <c r="CF1893" s="752"/>
      <c r="CG1893" s="752"/>
      <c r="CH1893" s="752"/>
      <c r="CI1893" s="44"/>
      <c r="CJ1893" s="44"/>
      <c r="CK1893" s="112"/>
    </row>
    <row r="1894" spans="1:97" ht="12.75" customHeight="1" x14ac:dyDescent="0.2">
      <c r="A1894" s="63"/>
      <c r="B1894" s="964" t="s">
        <v>11</v>
      </c>
      <c r="C1894" s="965"/>
      <c r="D1894" s="965"/>
      <c r="E1894" s="966"/>
      <c r="F1894" s="973" t="s">
        <v>1122</v>
      </c>
      <c r="G1894" s="974"/>
      <c r="H1894" s="974"/>
      <c r="I1894" s="974"/>
      <c r="J1894" s="974"/>
      <c r="K1894" s="974"/>
      <c r="L1894" s="974"/>
      <c r="M1894" s="974"/>
      <c r="N1894" s="974"/>
      <c r="O1894" s="974"/>
      <c r="P1894" s="974"/>
      <c r="Q1894" s="974"/>
      <c r="R1894" s="974"/>
      <c r="S1894" s="974"/>
      <c r="T1894" s="974"/>
      <c r="U1894" s="974"/>
      <c r="V1894" s="974"/>
      <c r="W1894" s="974"/>
      <c r="X1894" s="974"/>
      <c r="Y1894" s="974"/>
      <c r="Z1894" s="974"/>
      <c r="AA1894" s="974"/>
      <c r="AB1894" s="974"/>
      <c r="AC1894" s="974"/>
      <c r="AD1894" s="974"/>
      <c r="AE1894" s="974"/>
      <c r="AF1894" s="974"/>
      <c r="AG1894" s="974"/>
      <c r="AH1894" s="974"/>
      <c r="AI1894" s="974"/>
      <c r="AJ1894" s="974"/>
      <c r="AK1894" s="974"/>
      <c r="AL1894" s="974"/>
      <c r="AM1894" s="974"/>
      <c r="AN1894" s="974"/>
      <c r="AO1894" s="974"/>
      <c r="AP1894" s="974"/>
      <c r="AQ1894" s="974"/>
      <c r="AR1894" s="974"/>
      <c r="AS1894" s="974"/>
      <c r="AT1894" s="974"/>
      <c r="AU1894" s="974"/>
      <c r="AV1894" s="974"/>
      <c r="AW1894" s="974"/>
      <c r="AX1894" s="974"/>
      <c r="AY1894" s="974"/>
      <c r="AZ1894" s="974"/>
      <c r="BA1894" s="974"/>
      <c r="BB1894" s="974"/>
      <c r="BC1894" s="974"/>
      <c r="BD1894" s="974"/>
      <c r="BE1894" s="974"/>
      <c r="BF1894" s="974"/>
      <c r="BG1894" s="974"/>
      <c r="BH1894" s="974"/>
      <c r="BI1894" s="974"/>
      <c r="BJ1894" s="974"/>
      <c r="BK1894" s="974"/>
      <c r="BL1894" s="974"/>
      <c r="BM1894" s="974"/>
      <c r="BN1894" s="974"/>
      <c r="BO1894" s="974"/>
      <c r="BP1894" s="974"/>
      <c r="BQ1894" s="974"/>
      <c r="BR1894" s="974"/>
      <c r="BS1894" s="974"/>
      <c r="BT1894" s="974"/>
      <c r="BU1894" s="974"/>
      <c r="BV1894" s="974"/>
      <c r="BW1894" s="974"/>
      <c r="BX1894" s="974"/>
      <c r="BY1894" s="975"/>
      <c r="BZ1894" s="982"/>
      <c r="CA1894" s="983"/>
      <c r="CB1894" s="983"/>
      <c r="CC1894" s="983"/>
      <c r="CD1894" s="983"/>
      <c r="CE1894" s="983"/>
      <c r="CF1894" s="983"/>
      <c r="CG1894" s="983"/>
      <c r="CH1894" s="984"/>
      <c r="CI1894" s="37"/>
      <c r="CJ1894" s="37"/>
      <c r="CK1894" s="112"/>
    </row>
    <row r="1895" spans="1:97" ht="12.75" customHeight="1" x14ac:dyDescent="0.2">
      <c r="A1895" s="63"/>
      <c r="B1895" s="967"/>
      <c r="C1895" s="968"/>
      <c r="D1895" s="968"/>
      <c r="E1895" s="969"/>
      <c r="F1895" s="976"/>
      <c r="G1895" s="977"/>
      <c r="H1895" s="977"/>
      <c r="I1895" s="977"/>
      <c r="J1895" s="977"/>
      <c r="K1895" s="977"/>
      <c r="L1895" s="977"/>
      <c r="M1895" s="977"/>
      <c r="N1895" s="977"/>
      <c r="O1895" s="977"/>
      <c r="P1895" s="977"/>
      <c r="Q1895" s="977"/>
      <c r="R1895" s="977"/>
      <c r="S1895" s="977"/>
      <c r="T1895" s="977"/>
      <c r="U1895" s="977"/>
      <c r="V1895" s="977"/>
      <c r="W1895" s="977"/>
      <c r="X1895" s="977"/>
      <c r="Y1895" s="977"/>
      <c r="Z1895" s="977"/>
      <c r="AA1895" s="977"/>
      <c r="AB1895" s="977"/>
      <c r="AC1895" s="977"/>
      <c r="AD1895" s="977"/>
      <c r="AE1895" s="977"/>
      <c r="AF1895" s="977"/>
      <c r="AG1895" s="977"/>
      <c r="AH1895" s="977"/>
      <c r="AI1895" s="977"/>
      <c r="AJ1895" s="977"/>
      <c r="AK1895" s="977"/>
      <c r="AL1895" s="977"/>
      <c r="AM1895" s="977"/>
      <c r="AN1895" s="977"/>
      <c r="AO1895" s="977"/>
      <c r="AP1895" s="977"/>
      <c r="AQ1895" s="977"/>
      <c r="AR1895" s="977"/>
      <c r="AS1895" s="977"/>
      <c r="AT1895" s="977"/>
      <c r="AU1895" s="977"/>
      <c r="AV1895" s="977"/>
      <c r="AW1895" s="977"/>
      <c r="AX1895" s="977"/>
      <c r="AY1895" s="977"/>
      <c r="AZ1895" s="977"/>
      <c r="BA1895" s="977"/>
      <c r="BB1895" s="977"/>
      <c r="BC1895" s="977"/>
      <c r="BD1895" s="977"/>
      <c r="BE1895" s="977"/>
      <c r="BF1895" s="977"/>
      <c r="BG1895" s="977"/>
      <c r="BH1895" s="977"/>
      <c r="BI1895" s="977"/>
      <c r="BJ1895" s="977"/>
      <c r="BK1895" s="977"/>
      <c r="BL1895" s="977"/>
      <c r="BM1895" s="977"/>
      <c r="BN1895" s="977"/>
      <c r="BO1895" s="977"/>
      <c r="BP1895" s="977"/>
      <c r="BQ1895" s="977"/>
      <c r="BR1895" s="977"/>
      <c r="BS1895" s="977"/>
      <c r="BT1895" s="977"/>
      <c r="BU1895" s="977"/>
      <c r="BV1895" s="977"/>
      <c r="BW1895" s="977"/>
      <c r="BX1895" s="977"/>
      <c r="BY1895" s="978"/>
      <c r="BZ1895" s="985"/>
      <c r="CA1895" s="986"/>
      <c r="CB1895" s="986"/>
      <c r="CC1895" s="986"/>
      <c r="CD1895" s="986"/>
      <c r="CE1895" s="986"/>
      <c r="CF1895" s="986"/>
      <c r="CG1895" s="986"/>
      <c r="CH1895" s="987"/>
      <c r="CI1895" s="37"/>
      <c r="CJ1895" s="37"/>
      <c r="CK1895" s="112"/>
    </row>
    <row r="1896" spans="1:97" ht="12.75" customHeight="1" x14ac:dyDescent="0.2">
      <c r="A1896" s="63"/>
      <c r="B1896" s="967"/>
      <c r="C1896" s="968"/>
      <c r="D1896" s="968"/>
      <c r="E1896" s="969"/>
      <c r="F1896" s="976"/>
      <c r="G1896" s="977"/>
      <c r="H1896" s="977"/>
      <c r="I1896" s="977"/>
      <c r="J1896" s="977"/>
      <c r="K1896" s="977"/>
      <c r="L1896" s="977"/>
      <c r="M1896" s="977"/>
      <c r="N1896" s="977"/>
      <c r="O1896" s="977"/>
      <c r="P1896" s="977"/>
      <c r="Q1896" s="977"/>
      <c r="R1896" s="977"/>
      <c r="S1896" s="977"/>
      <c r="T1896" s="977"/>
      <c r="U1896" s="977"/>
      <c r="V1896" s="977"/>
      <c r="W1896" s="977"/>
      <c r="X1896" s="977"/>
      <c r="Y1896" s="977"/>
      <c r="Z1896" s="977"/>
      <c r="AA1896" s="977"/>
      <c r="AB1896" s="977"/>
      <c r="AC1896" s="977"/>
      <c r="AD1896" s="977"/>
      <c r="AE1896" s="977"/>
      <c r="AF1896" s="977"/>
      <c r="AG1896" s="977"/>
      <c r="AH1896" s="977"/>
      <c r="AI1896" s="977"/>
      <c r="AJ1896" s="977"/>
      <c r="AK1896" s="977"/>
      <c r="AL1896" s="977"/>
      <c r="AM1896" s="977"/>
      <c r="AN1896" s="977"/>
      <c r="AO1896" s="977"/>
      <c r="AP1896" s="977"/>
      <c r="AQ1896" s="977"/>
      <c r="AR1896" s="977"/>
      <c r="AS1896" s="977"/>
      <c r="AT1896" s="977"/>
      <c r="AU1896" s="977"/>
      <c r="AV1896" s="977"/>
      <c r="AW1896" s="977"/>
      <c r="AX1896" s="977"/>
      <c r="AY1896" s="977"/>
      <c r="AZ1896" s="977"/>
      <c r="BA1896" s="977"/>
      <c r="BB1896" s="977"/>
      <c r="BC1896" s="977"/>
      <c r="BD1896" s="977"/>
      <c r="BE1896" s="977"/>
      <c r="BF1896" s="977"/>
      <c r="BG1896" s="977"/>
      <c r="BH1896" s="977"/>
      <c r="BI1896" s="977"/>
      <c r="BJ1896" s="977"/>
      <c r="BK1896" s="977"/>
      <c r="BL1896" s="977"/>
      <c r="BM1896" s="977"/>
      <c r="BN1896" s="977"/>
      <c r="BO1896" s="977"/>
      <c r="BP1896" s="977"/>
      <c r="BQ1896" s="977"/>
      <c r="BR1896" s="977"/>
      <c r="BS1896" s="977"/>
      <c r="BT1896" s="977"/>
      <c r="BU1896" s="977"/>
      <c r="BV1896" s="977"/>
      <c r="BW1896" s="977"/>
      <c r="BX1896" s="977"/>
      <c r="BY1896" s="978"/>
      <c r="BZ1896" s="985"/>
      <c r="CA1896" s="986"/>
      <c r="CB1896" s="986"/>
      <c r="CC1896" s="986"/>
      <c r="CD1896" s="986"/>
      <c r="CE1896" s="986"/>
      <c r="CF1896" s="986"/>
      <c r="CG1896" s="986"/>
      <c r="CH1896" s="987"/>
      <c r="CI1896" s="37"/>
      <c r="CJ1896" s="37"/>
    </row>
    <row r="1897" spans="1:97" ht="12.75" customHeight="1" x14ac:dyDescent="0.2">
      <c r="A1897" s="63"/>
      <c r="B1897" s="970"/>
      <c r="C1897" s="971"/>
      <c r="D1897" s="971"/>
      <c r="E1897" s="972"/>
      <c r="F1897" s="979"/>
      <c r="G1897" s="980"/>
      <c r="H1897" s="980"/>
      <c r="I1897" s="980"/>
      <c r="J1897" s="980"/>
      <c r="K1897" s="980"/>
      <c r="L1897" s="980"/>
      <c r="M1897" s="980"/>
      <c r="N1897" s="980"/>
      <c r="O1897" s="980"/>
      <c r="P1897" s="980"/>
      <c r="Q1897" s="980"/>
      <c r="R1897" s="980"/>
      <c r="S1897" s="980"/>
      <c r="T1897" s="980"/>
      <c r="U1897" s="980"/>
      <c r="V1897" s="980"/>
      <c r="W1897" s="980"/>
      <c r="X1897" s="980"/>
      <c r="Y1897" s="980"/>
      <c r="Z1897" s="980"/>
      <c r="AA1897" s="980"/>
      <c r="AB1897" s="980"/>
      <c r="AC1897" s="980"/>
      <c r="AD1897" s="980"/>
      <c r="AE1897" s="980"/>
      <c r="AF1897" s="980"/>
      <c r="AG1897" s="980"/>
      <c r="AH1897" s="980"/>
      <c r="AI1897" s="980"/>
      <c r="AJ1897" s="980"/>
      <c r="AK1897" s="980"/>
      <c r="AL1897" s="980"/>
      <c r="AM1897" s="980"/>
      <c r="AN1897" s="980"/>
      <c r="AO1897" s="980"/>
      <c r="AP1897" s="980"/>
      <c r="AQ1897" s="980"/>
      <c r="AR1897" s="980"/>
      <c r="AS1897" s="980"/>
      <c r="AT1897" s="980"/>
      <c r="AU1897" s="980"/>
      <c r="AV1897" s="980"/>
      <c r="AW1897" s="980"/>
      <c r="AX1897" s="980"/>
      <c r="AY1897" s="980"/>
      <c r="AZ1897" s="980"/>
      <c r="BA1897" s="980"/>
      <c r="BB1897" s="980"/>
      <c r="BC1897" s="980"/>
      <c r="BD1897" s="980"/>
      <c r="BE1897" s="980"/>
      <c r="BF1897" s="980"/>
      <c r="BG1897" s="980"/>
      <c r="BH1897" s="980"/>
      <c r="BI1897" s="980"/>
      <c r="BJ1897" s="980"/>
      <c r="BK1897" s="980"/>
      <c r="BL1897" s="980"/>
      <c r="BM1897" s="980"/>
      <c r="BN1897" s="980"/>
      <c r="BO1897" s="980"/>
      <c r="BP1897" s="980"/>
      <c r="BQ1897" s="980"/>
      <c r="BR1897" s="980"/>
      <c r="BS1897" s="980"/>
      <c r="BT1897" s="980"/>
      <c r="BU1897" s="980"/>
      <c r="BV1897" s="980"/>
      <c r="BW1897" s="980"/>
      <c r="BX1897" s="980"/>
      <c r="BY1897" s="981"/>
      <c r="BZ1897" s="988"/>
      <c r="CA1897" s="989"/>
      <c r="CB1897" s="989"/>
      <c r="CC1897" s="989"/>
      <c r="CD1897" s="989"/>
      <c r="CE1897" s="989"/>
      <c r="CF1897" s="989"/>
      <c r="CG1897" s="989"/>
      <c r="CH1897" s="990"/>
      <c r="CI1897" s="37"/>
      <c r="CJ1897" s="37"/>
    </row>
    <row r="1898" spans="1:97" ht="12.75" customHeight="1" x14ac:dyDescent="0.2">
      <c r="A1898" s="63"/>
      <c r="B1898" s="964" t="s">
        <v>26</v>
      </c>
      <c r="C1898" s="965"/>
      <c r="D1898" s="965"/>
      <c r="E1898" s="966"/>
      <c r="F1898" s="973" t="s">
        <v>1123</v>
      </c>
      <c r="G1898" s="974"/>
      <c r="H1898" s="974"/>
      <c r="I1898" s="974"/>
      <c r="J1898" s="974"/>
      <c r="K1898" s="974"/>
      <c r="L1898" s="974"/>
      <c r="M1898" s="974"/>
      <c r="N1898" s="974"/>
      <c r="O1898" s="974"/>
      <c r="P1898" s="974"/>
      <c r="Q1898" s="974"/>
      <c r="R1898" s="974"/>
      <c r="S1898" s="974"/>
      <c r="T1898" s="974"/>
      <c r="U1898" s="974"/>
      <c r="V1898" s="974"/>
      <c r="W1898" s="974"/>
      <c r="X1898" s="974"/>
      <c r="Y1898" s="974"/>
      <c r="Z1898" s="974"/>
      <c r="AA1898" s="974"/>
      <c r="AB1898" s="974"/>
      <c r="AC1898" s="974"/>
      <c r="AD1898" s="974"/>
      <c r="AE1898" s="974"/>
      <c r="AF1898" s="974"/>
      <c r="AG1898" s="974"/>
      <c r="AH1898" s="974"/>
      <c r="AI1898" s="974"/>
      <c r="AJ1898" s="974"/>
      <c r="AK1898" s="974"/>
      <c r="AL1898" s="974"/>
      <c r="AM1898" s="974"/>
      <c r="AN1898" s="974"/>
      <c r="AO1898" s="974"/>
      <c r="AP1898" s="974"/>
      <c r="AQ1898" s="974"/>
      <c r="AR1898" s="974"/>
      <c r="AS1898" s="974"/>
      <c r="AT1898" s="974"/>
      <c r="AU1898" s="974"/>
      <c r="AV1898" s="974"/>
      <c r="AW1898" s="974"/>
      <c r="AX1898" s="974"/>
      <c r="AY1898" s="974"/>
      <c r="AZ1898" s="974"/>
      <c r="BA1898" s="974"/>
      <c r="BB1898" s="974"/>
      <c r="BC1898" s="974"/>
      <c r="BD1898" s="974"/>
      <c r="BE1898" s="974"/>
      <c r="BF1898" s="974"/>
      <c r="BG1898" s="974"/>
      <c r="BH1898" s="974"/>
      <c r="BI1898" s="974"/>
      <c r="BJ1898" s="974"/>
      <c r="BK1898" s="974"/>
      <c r="BL1898" s="974"/>
      <c r="BM1898" s="974"/>
      <c r="BN1898" s="974"/>
      <c r="BO1898" s="974"/>
      <c r="BP1898" s="974"/>
      <c r="BQ1898" s="974"/>
      <c r="BR1898" s="974"/>
      <c r="BS1898" s="974"/>
      <c r="BT1898" s="974"/>
      <c r="BU1898" s="974"/>
      <c r="BV1898" s="974"/>
      <c r="BW1898" s="974"/>
      <c r="BX1898" s="974"/>
      <c r="BY1898" s="975"/>
      <c r="BZ1898" s="982"/>
      <c r="CA1898" s="983"/>
      <c r="CB1898" s="983"/>
      <c r="CC1898" s="983"/>
      <c r="CD1898" s="983"/>
      <c r="CE1898" s="983"/>
      <c r="CF1898" s="983"/>
      <c r="CG1898" s="983"/>
      <c r="CH1898" s="984"/>
      <c r="CI1898" s="37"/>
      <c r="CJ1898" s="37"/>
      <c r="CK1898" s="112"/>
    </row>
    <row r="1899" spans="1:97" ht="12.75" customHeight="1" x14ac:dyDescent="0.2">
      <c r="A1899" s="63"/>
      <c r="B1899" s="967"/>
      <c r="C1899" s="968"/>
      <c r="D1899" s="968"/>
      <c r="E1899" s="969"/>
      <c r="F1899" s="976"/>
      <c r="G1899" s="977"/>
      <c r="H1899" s="977"/>
      <c r="I1899" s="977"/>
      <c r="J1899" s="977"/>
      <c r="K1899" s="977"/>
      <c r="L1899" s="977"/>
      <c r="M1899" s="977"/>
      <c r="N1899" s="977"/>
      <c r="O1899" s="977"/>
      <c r="P1899" s="977"/>
      <c r="Q1899" s="977"/>
      <c r="R1899" s="977"/>
      <c r="S1899" s="977"/>
      <c r="T1899" s="977"/>
      <c r="U1899" s="977"/>
      <c r="V1899" s="977"/>
      <c r="W1899" s="977"/>
      <c r="X1899" s="977"/>
      <c r="Y1899" s="977"/>
      <c r="Z1899" s="977"/>
      <c r="AA1899" s="977"/>
      <c r="AB1899" s="977"/>
      <c r="AC1899" s="977"/>
      <c r="AD1899" s="977"/>
      <c r="AE1899" s="977"/>
      <c r="AF1899" s="977"/>
      <c r="AG1899" s="977"/>
      <c r="AH1899" s="977"/>
      <c r="AI1899" s="977"/>
      <c r="AJ1899" s="977"/>
      <c r="AK1899" s="977"/>
      <c r="AL1899" s="977"/>
      <c r="AM1899" s="977"/>
      <c r="AN1899" s="977"/>
      <c r="AO1899" s="977"/>
      <c r="AP1899" s="977"/>
      <c r="AQ1899" s="977"/>
      <c r="AR1899" s="977"/>
      <c r="AS1899" s="977"/>
      <c r="AT1899" s="977"/>
      <c r="AU1899" s="977"/>
      <c r="AV1899" s="977"/>
      <c r="AW1899" s="977"/>
      <c r="AX1899" s="977"/>
      <c r="AY1899" s="977"/>
      <c r="AZ1899" s="977"/>
      <c r="BA1899" s="977"/>
      <c r="BB1899" s="977"/>
      <c r="BC1899" s="977"/>
      <c r="BD1899" s="977"/>
      <c r="BE1899" s="977"/>
      <c r="BF1899" s="977"/>
      <c r="BG1899" s="977"/>
      <c r="BH1899" s="977"/>
      <c r="BI1899" s="977"/>
      <c r="BJ1899" s="977"/>
      <c r="BK1899" s="977"/>
      <c r="BL1899" s="977"/>
      <c r="BM1899" s="977"/>
      <c r="BN1899" s="977"/>
      <c r="BO1899" s="977"/>
      <c r="BP1899" s="977"/>
      <c r="BQ1899" s="977"/>
      <c r="BR1899" s="977"/>
      <c r="BS1899" s="977"/>
      <c r="BT1899" s="977"/>
      <c r="BU1899" s="977"/>
      <c r="BV1899" s="977"/>
      <c r="BW1899" s="977"/>
      <c r="BX1899" s="977"/>
      <c r="BY1899" s="978"/>
      <c r="BZ1899" s="985"/>
      <c r="CA1899" s="986"/>
      <c r="CB1899" s="986"/>
      <c r="CC1899" s="986"/>
      <c r="CD1899" s="986"/>
      <c r="CE1899" s="986"/>
      <c r="CF1899" s="986"/>
      <c r="CG1899" s="986"/>
      <c r="CH1899" s="987"/>
      <c r="CI1899" s="37"/>
      <c r="CJ1899" s="37"/>
    </row>
    <row r="1900" spans="1:97" ht="12.75" customHeight="1" x14ac:dyDescent="0.2">
      <c r="A1900" s="63"/>
      <c r="B1900" s="970"/>
      <c r="C1900" s="971"/>
      <c r="D1900" s="971"/>
      <c r="E1900" s="972"/>
      <c r="F1900" s="979"/>
      <c r="G1900" s="980"/>
      <c r="H1900" s="980"/>
      <c r="I1900" s="980"/>
      <c r="J1900" s="980"/>
      <c r="K1900" s="980"/>
      <c r="L1900" s="980"/>
      <c r="M1900" s="980"/>
      <c r="N1900" s="980"/>
      <c r="O1900" s="980"/>
      <c r="P1900" s="980"/>
      <c r="Q1900" s="980"/>
      <c r="R1900" s="980"/>
      <c r="S1900" s="980"/>
      <c r="T1900" s="980"/>
      <c r="U1900" s="980"/>
      <c r="V1900" s="980"/>
      <c r="W1900" s="980"/>
      <c r="X1900" s="980"/>
      <c r="Y1900" s="980"/>
      <c r="Z1900" s="980"/>
      <c r="AA1900" s="980"/>
      <c r="AB1900" s="980"/>
      <c r="AC1900" s="980"/>
      <c r="AD1900" s="980"/>
      <c r="AE1900" s="980"/>
      <c r="AF1900" s="980"/>
      <c r="AG1900" s="980"/>
      <c r="AH1900" s="980"/>
      <c r="AI1900" s="980"/>
      <c r="AJ1900" s="980"/>
      <c r="AK1900" s="980"/>
      <c r="AL1900" s="980"/>
      <c r="AM1900" s="980"/>
      <c r="AN1900" s="980"/>
      <c r="AO1900" s="980"/>
      <c r="AP1900" s="980"/>
      <c r="AQ1900" s="980"/>
      <c r="AR1900" s="980"/>
      <c r="AS1900" s="980"/>
      <c r="AT1900" s="980"/>
      <c r="AU1900" s="980"/>
      <c r="AV1900" s="980"/>
      <c r="AW1900" s="980"/>
      <c r="AX1900" s="980"/>
      <c r="AY1900" s="980"/>
      <c r="AZ1900" s="980"/>
      <c r="BA1900" s="980"/>
      <c r="BB1900" s="980"/>
      <c r="BC1900" s="980"/>
      <c r="BD1900" s="980"/>
      <c r="BE1900" s="980"/>
      <c r="BF1900" s="980"/>
      <c r="BG1900" s="980"/>
      <c r="BH1900" s="980"/>
      <c r="BI1900" s="980"/>
      <c r="BJ1900" s="980"/>
      <c r="BK1900" s="980"/>
      <c r="BL1900" s="980"/>
      <c r="BM1900" s="980"/>
      <c r="BN1900" s="980"/>
      <c r="BO1900" s="980"/>
      <c r="BP1900" s="980"/>
      <c r="BQ1900" s="980"/>
      <c r="BR1900" s="980"/>
      <c r="BS1900" s="980"/>
      <c r="BT1900" s="980"/>
      <c r="BU1900" s="980"/>
      <c r="BV1900" s="980"/>
      <c r="BW1900" s="980"/>
      <c r="BX1900" s="980"/>
      <c r="BY1900" s="981"/>
      <c r="BZ1900" s="988"/>
      <c r="CA1900" s="989"/>
      <c r="CB1900" s="989"/>
      <c r="CC1900" s="989"/>
      <c r="CD1900" s="989"/>
      <c r="CE1900" s="989"/>
      <c r="CF1900" s="989"/>
      <c r="CG1900" s="989"/>
      <c r="CH1900" s="990"/>
      <c r="CI1900" s="37"/>
      <c r="CJ1900" s="37"/>
    </row>
    <row r="1901" spans="1:97" ht="12.75" customHeight="1" x14ac:dyDescent="0.2">
      <c r="A1901" s="37"/>
      <c r="B1901" s="736"/>
      <c r="C1901" s="736"/>
      <c r="D1901" s="736"/>
      <c r="E1901" s="736"/>
      <c r="F1901" s="739"/>
      <c r="G1901" s="739"/>
      <c r="H1901" s="739"/>
      <c r="I1901" s="739"/>
      <c r="J1901" s="739"/>
      <c r="K1901" s="739"/>
      <c r="L1901" s="739"/>
      <c r="M1901" s="739"/>
      <c r="N1901" s="739"/>
      <c r="O1901" s="739"/>
      <c r="P1901" s="739"/>
      <c r="Q1901" s="739"/>
      <c r="R1901" s="739"/>
      <c r="S1901" s="739"/>
      <c r="T1901" s="739"/>
      <c r="U1901" s="739"/>
      <c r="V1901" s="739"/>
      <c r="W1901" s="739"/>
      <c r="X1901" s="739"/>
      <c r="Y1901" s="739"/>
      <c r="Z1901" s="739"/>
      <c r="AA1901" s="739"/>
      <c r="AB1901" s="739"/>
      <c r="AC1901" s="739"/>
      <c r="AD1901" s="739"/>
      <c r="AE1901" s="739"/>
      <c r="AF1901" s="739"/>
      <c r="AG1901" s="739"/>
      <c r="AH1901" s="739"/>
      <c r="AI1901" s="739"/>
      <c r="AJ1901" s="739"/>
      <c r="AK1901" s="739"/>
      <c r="AL1901" s="739"/>
      <c r="AM1901" s="739"/>
      <c r="AN1901" s="739"/>
      <c r="AO1901" s="739"/>
      <c r="AP1901" s="739"/>
      <c r="AQ1901" s="739"/>
      <c r="AR1901" s="739"/>
      <c r="AS1901" s="739"/>
      <c r="AT1901" s="739"/>
      <c r="AU1901" s="739"/>
      <c r="AV1901" s="739"/>
      <c r="AW1901" s="739"/>
      <c r="AX1901" s="739"/>
      <c r="AY1901" s="739"/>
      <c r="AZ1901" s="739"/>
      <c r="BA1901" s="739"/>
      <c r="BB1901" s="739"/>
      <c r="BC1901" s="739"/>
      <c r="BD1901" s="739"/>
      <c r="BE1901" s="739"/>
      <c r="BF1901" s="739"/>
      <c r="BG1901" s="739"/>
      <c r="BH1901" s="739"/>
      <c r="BI1901" s="739"/>
      <c r="BJ1901" s="739"/>
      <c r="BK1901" s="739"/>
      <c r="BL1901" s="739"/>
      <c r="BM1901" s="739"/>
      <c r="BN1901" s="739"/>
      <c r="BO1901" s="739"/>
      <c r="BP1901" s="739"/>
      <c r="BQ1901" s="739"/>
      <c r="BR1901" s="739"/>
      <c r="BS1901" s="739"/>
      <c r="BT1901" s="739"/>
      <c r="BU1901" s="739"/>
      <c r="BV1901" s="739"/>
      <c r="BW1901" s="739"/>
      <c r="BX1901" s="739"/>
      <c r="BY1901" s="739"/>
      <c r="BZ1901" s="350"/>
      <c r="CA1901" s="350"/>
      <c r="CB1901" s="350"/>
      <c r="CC1901" s="350"/>
      <c r="CD1901" s="350"/>
      <c r="CE1901" s="350"/>
      <c r="CF1901" s="350"/>
      <c r="CG1901" s="350"/>
      <c r="CH1901" s="350"/>
      <c r="CI1901" s="62"/>
      <c r="CJ1901" s="37"/>
    </row>
    <row r="1902" spans="1:97" ht="11.25" customHeight="1" x14ac:dyDescent="0.2">
      <c r="A1902" s="37"/>
      <c r="B1902" s="45"/>
      <c r="C1902" s="45"/>
      <c r="D1902" s="45"/>
      <c r="E1902" s="45"/>
      <c r="F1902" s="355"/>
      <c r="G1902" s="355"/>
      <c r="H1902" s="355"/>
      <c r="I1902" s="355"/>
      <c r="J1902" s="355"/>
      <c r="K1902" s="355"/>
      <c r="L1902" s="355"/>
      <c r="M1902" s="355"/>
      <c r="N1902" s="355"/>
      <c r="O1902" s="355"/>
      <c r="P1902" s="355"/>
      <c r="Q1902" s="355"/>
      <c r="R1902" s="355"/>
      <c r="S1902" s="355"/>
      <c r="T1902" s="355"/>
      <c r="U1902" s="355"/>
      <c r="V1902" s="355"/>
      <c r="W1902" s="355"/>
      <c r="X1902" s="355"/>
      <c r="Y1902" s="355"/>
      <c r="Z1902" s="355"/>
      <c r="AA1902" s="355"/>
      <c r="AB1902" s="355"/>
      <c r="AC1902" s="355"/>
      <c r="AD1902" s="355"/>
      <c r="AE1902" s="355"/>
      <c r="AF1902" s="355"/>
      <c r="AG1902" s="355"/>
      <c r="AH1902" s="355"/>
      <c r="AI1902" s="355"/>
      <c r="AJ1902" s="355"/>
      <c r="AK1902" s="355"/>
      <c r="AL1902" s="355"/>
      <c r="AM1902" s="355"/>
      <c r="AN1902" s="355"/>
      <c r="AO1902" s="355"/>
      <c r="AP1902" s="355"/>
      <c r="AQ1902" s="353"/>
      <c r="AR1902" s="353"/>
      <c r="AS1902" s="353"/>
      <c r="AT1902" s="353"/>
      <c r="AU1902" s="353"/>
      <c r="AV1902" s="353"/>
      <c r="AW1902" s="353"/>
      <c r="AX1902" s="353"/>
      <c r="AY1902" s="353"/>
      <c r="AZ1902" s="353"/>
      <c r="BA1902" s="353"/>
      <c r="BB1902" s="353"/>
      <c r="BC1902" s="353"/>
      <c r="BD1902" s="353"/>
      <c r="BE1902" s="349"/>
      <c r="BF1902" s="349"/>
      <c r="BG1902" s="349"/>
      <c r="BH1902" s="349"/>
      <c r="BI1902" s="349"/>
      <c r="BJ1902" s="349"/>
      <c r="BK1902" s="349"/>
      <c r="BL1902" s="349"/>
      <c r="BM1902" s="349"/>
      <c r="BN1902" s="349"/>
      <c r="BO1902" s="349"/>
      <c r="BP1902" s="349"/>
      <c r="BQ1902" s="349"/>
      <c r="BR1902" s="349"/>
      <c r="BS1902" s="349"/>
      <c r="BT1902" s="349"/>
      <c r="BU1902" s="349"/>
      <c r="BV1902" s="349"/>
      <c r="BW1902" s="349"/>
      <c r="BX1902" s="349"/>
      <c r="BY1902" s="349"/>
      <c r="BZ1902" s="349"/>
      <c r="CA1902" s="349"/>
      <c r="CB1902" s="349"/>
      <c r="CC1902" s="349"/>
      <c r="CD1902" s="349"/>
      <c r="CE1902" s="349"/>
      <c r="CF1902" s="349"/>
      <c r="CG1902" s="349"/>
      <c r="CH1902" s="349"/>
      <c r="CI1902" s="62"/>
      <c r="CJ1902" s="37"/>
      <c r="CK1902" s="112"/>
      <c r="CL1902" s="112"/>
      <c r="CM1902" s="112"/>
      <c r="CN1902" s="112"/>
      <c r="CO1902" s="112"/>
    </row>
    <row r="1903" spans="1:97" s="44" customFormat="1" ht="21.75" customHeight="1" x14ac:dyDescent="0.2">
      <c r="B1903" s="44" t="s">
        <v>1412</v>
      </c>
      <c r="BY1903" s="102"/>
      <c r="BZ1903" s="1026"/>
      <c r="CA1903" s="1026"/>
      <c r="CB1903" s="1026"/>
      <c r="CC1903" s="1026"/>
      <c r="CD1903" s="1026"/>
      <c r="CE1903" s="1026"/>
      <c r="CF1903" s="1026"/>
      <c r="CG1903" s="1026"/>
      <c r="CH1903" s="1026"/>
      <c r="CK1903" s="112"/>
      <c r="CL1903" s="115"/>
      <c r="CM1903" s="115"/>
      <c r="CN1903" s="115"/>
      <c r="CO1903" s="115"/>
      <c r="CP1903" s="115"/>
      <c r="CQ1903" s="115"/>
      <c r="CR1903" s="115"/>
      <c r="CS1903" s="115"/>
    </row>
    <row r="1904" spans="1:97" ht="12.75" customHeight="1" x14ac:dyDescent="0.2">
      <c r="A1904" s="37"/>
      <c r="B1904" s="45"/>
      <c r="C1904" s="45"/>
      <c r="D1904" s="45"/>
      <c r="E1904" s="159"/>
      <c r="F1904" s="1527" t="s">
        <v>605</v>
      </c>
      <c r="G1904" s="1528"/>
      <c r="H1904" s="1528"/>
      <c r="I1904" s="1528"/>
      <c r="J1904" s="1528"/>
      <c r="K1904" s="1528"/>
      <c r="L1904" s="1528"/>
      <c r="M1904" s="1528"/>
      <c r="N1904" s="1528"/>
      <c r="O1904" s="1528"/>
      <c r="P1904" s="1528"/>
      <c r="Q1904" s="1528"/>
      <c r="R1904" s="1528"/>
      <c r="S1904" s="1528"/>
      <c r="T1904" s="1528"/>
      <c r="U1904" s="1528"/>
      <c r="V1904" s="1528"/>
      <c r="W1904" s="1528"/>
      <c r="X1904" s="1528"/>
      <c r="Y1904" s="1528"/>
      <c r="Z1904" s="1528"/>
      <c r="AA1904" s="1528"/>
      <c r="AB1904" s="1528"/>
      <c r="AC1904" s="1528"/>
      <c r="AD1904" s="1528"/>
      <c r="AE1904" s="1528"/>
      <c r="AF1904" s="1528"/>
      <c r="AG1904" s="1528"/>
      <c r="AH1904" s="1528"/>
      <c r="AI1904" s="1528"/>
      <c r="AJ1904" s="1528"/>
      <c r="AK1904" s="1528"/>
      <c r="AL1904" s="1528"/>
      <c r="AM1904" s="1528"/>
      <c r="AN1904" s="1528"/>
      <c r="AO1904" s="1528"/>
      <c r="AP1904" s="1529"/>
      <c r="AQ1904" s="1007"/>
      <c r="AR1904" s="1008"/>
      <c r="AS1904" s="1008"/>
      <c r="AT1904" s="1008"/>
      <c r="AU1904" s="1008"/>
      <c r="AV1904" s="1008"/>
      <c r="AW1904" s="1008"/>
      <c r="AX1904" s="1008"/>
      <c r="AY1904" s="1008"/>
      <c r="AZ1904" s="1008"/>
      <c r="BA1904" s="1008"/>
      <c r="BB1904" s="1008"/>
      <c r="BC1904" s="1008"/>
      <c r="BD1904" s="1009"/>
      <c r="BE1904" s="350"/>
      <c r="BF1904" s="350"/>
      <c r="BG1904" s="350"/>
      <c r="BH1904" s="350"/>
      <c r="BI1904" s="350"/>
      <c r="BJ1904" s="350"/>
      <c r="BK1904" s="350"/>
      <c r="BL1904" s="350"/>
      <c r="BM1904" s="350"/>
      <c r="BN1904" s="62"/>
      <c r="BO1904" s="37"/>
      <c r="BP1904" s="112"/>
      <c r="BQ1904" s="110"/>
      <c r="BR1904" s="110"/>
      <c r="BS1904" s="110"/>
      <c r="BT1904" s="110"/>
      <c r="BU1904" s="110"/>
      <c r="BV1904" s="110"/>
      <c r="BW1904" s="110"/>
      <c r="BX1904" s="110"/>
      <c r="CK1904" s="1"/>
      <c r="CL1904" s="1"/>
      <c r="CM1904" s="1"/>
      <c r="CN1904" s="1"/>
      <c r="CO1904" s="1"/>
      <c r="CP1904" s="1"/>
      <c r="CQ1904" s="1"/>
      <c r="CR1904" s="1"/>
      <c r="CS1904" s="1"/>
    </row>
    <row r="1905" spans="1:97" ht="12.75" customHeight="1" x14ac:dyDescent="0.2">
      <c r="A1905" s="37"/>
      <c r="B1905" s="45"/>
      <c r="C1905" s="45"/>
      <c r="D1905" s="45"/>
      <c r="E1905" s="45"/>
      <c r="F1905" s="1530"/>
      <c r="G1905" s="1531"/>
      <c r="H1905" s="1531"/>
      <c r="I1905" s="1531"/>
      <c r="J1905" s="1531"/>
      <c r="K1905" s="1531"/>
      <c r="L1905" s="1531"/>
      <c r="M1905" s="1531"/>
      <c r="N1905" s="1531"/>
      <c r="O1905" s="1531"/>
      <c r="P1905" s="1531"/>
      <c r="Q1905" s="1531"/>
      <c r="R1905" s="1531"/>
      <c r="S1905" s="1531"/>
      <c r="T1905" s="1531"/>
      <c r="U1905" s="1531"/>
      <c r="V1905" s="1531"/>
      <c r="W1905" s="1531"/>
      <c r="X1905" s="1531"/>
      <c r="Y1905" s="1531"/>
      <c r="Z1905" s="1531"/>
      <c r="AA1905" s="1531"/>
      <c r="AB1905" s="1531"/>
      <c r="AC1905" s="1531"/>
      <c r="AD1905" s="1531"/>
      <c r="AE1905" s="1531"/>
      <c r="AF1905" s="1531"/>
      <c r="AG1905" s="1531"/>
      <c r="AH1905" s="1531"/>
      <c r="AI1905" s="1531"/>
      <c r="AJ1905" s="1531"/>
      <c r="AK1905" s="1531"/>
      <c r="AL1905" s="1531"/>
      <c r="AM1905" s="1531"/>
      <c r="AN1905" s="1531"/>
      <c r="AO1905" s="1531"/>
      <c r="AP1905" s="1532"/>
      <c r="AQ1905" s="1010"/>
      <c r="AR1905" s="1011"/>
      <c r="AS1905" s="1011"/>
      <c r="AT1905" s="1011"/>
      <c r="AU1905" s="1011"/>
      <c r="AV1905" s="1011"/>
      <c r="AW1905" s="1011"/>
      <c r="AX1905" s="1011"/>
      <c r="AY1905" s="1011"/>
      <c r="AZ1905" s="1011"/>
      <c r="BA1905" s="1011"/>
      <c r="BB1905" s="1011"/>
      <c r="BC1905" s="1011"/>
      <c r="BD1905" s="1012"/>
      <c r="BE1905" s="350"/>
      <c r="BF1905" s="350"/>
      <c r="BG1905" s="350"/>
      <c r="BH1905" s="350"/>
      <c r="BI1905" s="350"/>
      <c r="BJ1905" s="350"/>
      <c r="BK1905" s="350"/>
      <c r="BL1905" s="350"/>
      <c r="BM1905" s="350"/>
      <c r="BN1905" s="350"/>
      <c r="BO1905" s="350"/>
      <c r="BP1905" s="350"/>
      <c r="BQ1905" s="350"/>
      <c r="BR1905" s="350"/>
      <c r="BS1905" s="350"/>
      <c r="BT1905" s="350"/>
      <c r="BU1905" s="350"/>
      <c r="BV1905" s="350"/>
      <c r="BW1905" s="350"/>
      <c r="BX1905" s="350"/>
      <c r="BY1905" s="350"/>
      <c r="BZ1905" s="350"/>
      <c r="CA1905" s="350"/>
      <c r="CB1905" s="350"/>
      <c r="CC1905" s="350"/>
      <c r="CD1905" s="350"/>
      <c r="CE1905" s="350"/>
      <c r="CF1905" s="350"/>
      <c r="CG1905" s="350"/>
      <c r="CH1905" s="350"/>
      <c r="CI1905" s="62"/>
      <c r="CJ1905" s="37"/>
      <c r="CK1905" s="112" t="s">
        <v>71</v>
      </c>
      <c r="CL1905" s="112"/>
      <c r="CM1905" s="112"/>
      <c r="CN1905" s="112"/>
      <c r="CO1905" s="112"/>
    </row>
    <row r="1906" spans="1:97" s="44" customFormat="1" ht="21.75" customHeight="1" x14ac:dyDescent="0.2">
      <c r="BY1906" s="102"/>
      <c r="BZ1906" s="386"/>
      <c r="CA1906" s="386"/>
      <c r="CB1906" s="386"/>
      <c r="CC1906" s="386"/>
      <c r="CD1906" s="386"/>
      <c r="CE1906" s="386"/>
      <c r="CF1906" s="386"/>
      <c r="CG1906" s="386"/>
      <c r="CH1906" s="386"/>
      <c r="CK1906" s="112"/>
      <c r="CL1906" s="115"/>
      <c r="CM1906" s="115"/>
      <c r="CN1906" s="115"/>
      <c r="CO1906" s="115"/>
      <c r="CP1906" s="115"/>
      <c r="CQ1906" s="115"/>
      <c r="CR1906" s="115"/>
      <c r="CS1906" s="115"/>
    </row>
    <row r="1907" spans="1:97" s="180" customFormat="1" ht="22.2" customHeight="1" x14ac:dyDescent="0.15">
      <c r="A1907" s="336"/>
      <c r="B1907" s="1130" t="s">
        <v>528</v>
      </c>
      <c r="C1907" s="1131"/>
      <c r="D1907" s="1131"/>
      <c r="E1907" s="1131"/>
      <c r="F1907" s="1131"/>
      <c r="G1907" s="1131"/>
      <c r="H1907" s="1131"/>
      <c r="I1907" s="1131"/>
      <c r="J1907" s="1131"/>
      <c r="K1907" s="1131"/>
      <c r="L1907" s="1131"/>
      <c r="M1907" s="1131"/>
      <c r="N1907" s="1131"/>
      <c r="O1907" s="1131"/>
      <c r="P1907" s="1131"/>
      <c r="Q1907" s="1131"/>
      <c r="R1907" s="1131"/>
      <c r="S1907" s="1131"/>
      <c r="T1907" s="1131"/>
      <c r="U1907" s="1131"/>
      <c r="V1907" s="1131"/>
      <c r="W1907" s="1131"/>
      <c r="X1907" s="1131"/>
      <c r="Y1907" s="1131"/>
      <c r="Z1907" s="1131"/>
      <c r="AA1907" s="1131"/>
      <c r="AB1907" s="1131"/>
      <c r="AC1907" s="1131"/>
      <c r="AD1907" s="1131"/>
      <c r="AE1907" s="1131"/>
      <c r="AF1907" s="1131"/>
      <c r="AG1907" s="1131"/>
      <c r="AH1907" s="1131"/>
      <c r="AI1907" s="1131"/>
      <c r="AJ1907" s="1131"/>
      <c r="AK1907" s="1131"/>
      <c r="AL1907" s="1131"/>
      <c r="AM1907" s="1131"/>
      <c r="AN1907" s="1131"/>
      <c r="AO1907" s="1131"/>
      <c r="AP1907" s="1131"/>
      <c r="AQ1907" s="1131"/>
      <c r="AR1907" s="1131"/>
      <c r="AS1907" s="1131"/>
      <c r="AT1907" s="1131"/>
      <c r="AU1907" s="1131"/>
      <c r="AV1907" s="1131"/>
      <c r="AW1907" s="1131"/>
      <c r="AX1907" s="1131"/>
      <c r="AY1907" s="1131"/>
      <c r="AZ1907" s="1131"/>
      <c r="BA1907" s="1131"/>
      <c r="BB1907" s="1131"/>
      <c r="BC1907" s="1131"/>
      <c r="BD1907" s="1131"/>
      <c r="BE1907" s="1131"/>
      <c r="BF1907" s="1131"/>
      <c r="BG1907" s="1131"/>
      <c r="BH1907" s="1131"/>
      <c r="BI1907" s="1131"/>
      <c r="BJ1907" s="1131"/>
      <c r="BK1907" s="1131"/>
      <c r="BL1907" s="1131"/>
      <c r="BM1907" s="1131"/>
      <c r="BN1907" s="1131"/>
      <c r="BO1907" s="1131"/>
      <c r="BP1907" s="1131"/>
      <c r="BQ1907" s="1131"/>
      <c r="BR1907" s="1131"/>
      <c r="BS1907" s="1131"/>
      <c r="BT1907" s="1131"/>
      <c r="BU1907" s="1131"/>
      <c r="BV1907" s="1131"/>
      <c r="BW1907" s="1131"/>
      <c r="BX1907" s="1131"/>
      <c r="BY1907" s="1131"/>
      <c r="BZ1907" s="1131"/>
      <c r="CA1907" s="1131"/>
      <c r="CB1907" s="1131"/>
      <c r="CC1907" s="1131"/>
      <c r="CD1907" s="1131"/>
      <c r="CE1907" s="1131"/>
      <c r="CF1907" s="1131"/>
      <c r="CG1907" s="1131"/>
      <c r="CH1907" s="1132"/>
    </row>
    <row r="1908" spans="1:97" s="176" customFormat="1" ht="11.25" customHeight="1" x14ac:dyDescent="0.15">
      <c r="A1908" s="333"/>
      <c r="B1908" s="1433" t="s">
        <v>508</v>
      </c>
      <c r="C1908" s="1434"/>
      <c r="D1908" s="1434"/>
      <c r="E1908" s="1435"/>
      <c r="F1908" s="1351" t="s">
        <v>1128</v>
      </c>
      <c r="G1908" s="1352"/>
      <c r="H1908" s="1352"/>
      <c r="I1908" s="1352"/>
      <c r="J1908" s="1352"/>
      <c r="K1908" s="1352"/>
      <c r="L1908" s="1352"/>
      <c r="M1908" s="1352"/>
      <c r="N1908" s="1352"/>
      <c r="O1908" s="1352"/>
      <c r="P1908" s="1352"/>
      <c r="Q1908" s="1352"/>
      <c r="R1908" s="1352"/>
      <c r="S1908" s="1352"/>
      <c r="T1908" s="1352"/>
      <c r="U1908" s="1352"/>
      <c r="V1908" s="1352"/>
      <c r="W1908" s="1352"/>
      <c r="X1908" s="1352"/>
      <c r="Y1908" s="1352"/>
      <c r="Z1908" s="1352"/>
      <c r="AA1908" s="1352"/>
      <c r="AB1908" s="1352"/>
      <c r="AC1908" s="1352"/>
      <c r="AD1908" s="1352"/>
      <c r="AE1908" s="1352"/>
      <c r="AF1908" s="1352"/>
      <c r="AG1908" s="1352"/>
      <c r="AH1908" s="1352"/>
      <c r="AI1908" s="1352"/>
      <c r="AJ1908" s="1352"/>
      <c r="AK1908" s="1352"/>
      <c r="AL1908" s="1352"/>
      <c r="AM1908" s="1352"/>
      <c r="AN1908" s="1352"/>
      <c r="AO1908" s="1352"/>
      <c r="AP1908" s="1352"/>
      <c r="AQ1908" s="1352"/>
      <c r="AR1908" s="1352"/>
      <c r="AS1908" s="1352"/>
      <c r="AT1908" s="1352"/>
      <c r="AU1908" s="1352"/>
      <c r="AV1908" s="1352"/>
      <c r="AW1908" s="1352"/>
      <c r="AX1908" s="1352"/>
      <c r="AY1908" s="1352"/>
      <c r="AZ1908" s="1352"/>
      <c r="BA1908" s="1352"/>
      <c r="BB1908" s="1352"/>
      <c r="BC1908" s="1352"/>
      <c r="BD1908" s="1352"/>
      <c r="BE1908" s="1352"/>
      <c r="BF1908" s="1352"/>
      <c r="BG1908" s="1352"/>
      <c r="BH1908" s="1352"/>
      <c r="BI1908" s="1352"/>
      <c r="BJ1908" s="1352"/>
      <c r="BK1908" s="1352"/>
      <c r="BL1908" s="1352"/>
      <c r="BM1908" s="1352"/>
      <c r="BN1908" s="1352"/>
      <c r="BO1908" s="1352"/>
      <c r="BP1908" s="1352"/>
      <c r="BQ1908" s="1352"/>
      <c r="BR1908" s="1352"/>
      <c r="BS1908" s="1352"/>
      <c r="BT1908" s="1352"/>
      <c r="BU1908" s="1352"/>
      <c r="BV1908" s="1352"/>
      <c r="BW1908" s="1352"/>
      <c r="BX1908" s="1352"/>
      <c r="BY1908" s="1352"/>
      <c r="BZ1908" s="1352"/>
      <c r="CA1908" s="1352"/>
      <c r="CB1908" s="1352"/>
      <c r="CC1908" s="1352"/>
      <c r="CD1908" s="1352"/>
      <c r="CE1908" s="1352"/>
      <c r="CF1908" s="1352"/>
      <c r="CG1908" s="1352"/>
      <c r="CH1908" s="1353"/>
    </row>
    <row r="1909" spans="1:97" s="176" customFormat="1" ht="11.25" customHeight="1" x14ac:dyDescent="0.15">
      <c r="A1909" s="333"/>
      <c r="B1909" s="1436"/>
      <c r="C1909" s="1437"/>
      <c r="D1909" s="1437"/>
      <c r="E1909" s="1438"/>
      <c r="F1909" s="1354"/>
      <c r="G1909" s="1355"/>
      <c r="H1909" s="1355"/>
      <c r="I1909" s="1355"/>
      <c r="J1909" s="1355"/>
      <c r="K1909" s="1355"/>
      <c r="L1909" s="1355"/>
      <c r="M1909" s="1355"/>
      <c r="N1909" s="1355"/>
      <c r="O1909" s="1355"/>
      <c r="P1909" s="1355"/>
      <c r="Q1909" s="1355"/>
      <c r="R1909" s="1355"/>
      <c r="S1909" s="1355"/>
      <c r="T1909" s="1355"/>
      <c r="U1909" s="1355"/>
      <c r="V1909" s="1355"/>
      <c r="W1909" s="1355"/>
      <c r="X1909" s="1355"/>
      <c r="Y1909" s="1355"/>
      <c r="Z1909" s="1355"/>
      <c r="AA1909" s="1355"/>
      <c r="AB1909" s="1355"/>
      <c r="AC1909" s="1355"/>
      <c r="AD1909" s="1355"/>
      <c r="AE1909" s="1355"/>
      <c r="AF1909" s="1355"/>
      <c r="AG1909" s="1355"/>
      <c r="AH1909" s="1355"/>
      <c r="AI1909" s="1355"/>
      <c r="AJ1909" s="1355"/>
      <c r="AK1909" s="1355"/>
      <c r="AL1909" s="1355"/>
      <c r="AM1909" s="1355"/>
      <c r="AN1909" s="1355"/>
      <c r="AO1909" s="1355"/>
      <c r="AP1909" s="1355"/>
      <c r="AQ1909" s="1355"/>
      <c r="AR1909" s="1355"/>
      <c r="AS1909" s="1355"/>
      <c r="AT1909" s="1355"/>
      <c r="AU1909" s="1355"/>
      <c r="AV1909" s="1355"/>
      <c r="AW1909" s="1355"/>
      <c r="AX1909" s="1355"/>
      <c r="AY1909" s="1355"/>
      <c r="AZ1909" s="1355"/>
      <c r="BA1909" s="1355"/>
      <c r="BB1909" s="1355"/>
      <c r="BC1909" s="1355"/>
      <c r="BD1909" s="1355"/>
      <c r="BE1909" s="1355"/>
      <c r="BF1909" s="1355"/>
      <c r="BG1909" s="1355"/>
      <c r="BH1909" s="1355"/>
      <c r="BI1909" s="1355"/>
      <c r="BJ1909" s="1355"/>
      <c r="BK1909" s="1355"/>
      <c r="BL1909" s="1355"/>
      <c r="BM1909" s="1355"/>
      <c r="BN1909" s="1355"/>
      <c r="BO1909" s="1355"/>
      <c r="BP1909" s="1355"/>
      <c r="BQ1909" s="1355"/>
      <c r="BR1909" s="1355"/>
      <c r="BS1909" s="1355"/>
      <c r="BT1909" s="1355"/>
      <c r="BU1909" s="1355"/>
      <c r="BV1909" s="1355"/>
      <c r="BW1909" s="1355"/>
      <c r="BX1909" s="1355"/>
      <c r="BY1909" s="1355"/>
      <c r="BZ1909" s="1355"/>
      <c r="CA1909" s="1355"/>
      <c r="CB1909" s="1355"/>
      <c r="CC1909" s="1355"/>
      <c r="CD1909" s="1355"/>
      <c r="CE1909" s="1355"/>
      <c r="CF1909" s="1355"/>
      <c r="CG1909" s="1355"/>
      <c r="CH1909" s="1356"/>
    </row>
    <row r="1910" spans="1:97" s="176" customFormat="1" ht="11.25" customHeight="1" x14ac:dyDescent="0.15">
      <c r="A1910" s="333"/>
      <c r="B1910" s="1436"/>
      <c r="C1910" s="1437"/>
      <c r="D1910" s="1437"/>
      <c r="E1910" s="1438"/>
      <c r="F1910" s="1354"/>
      <c r="G1910" s="1355"/>
      <c r="H1910" s="1355"/>
      <c r="I1910" s="1355"/>
      <c r="J1910" s="1355"/>
      <c r="K1910" s="1355"/>
      <c r="L1910" s="1355"/>
      <c r="M1910" s="1355"/>
      <c r="N1910" s="1355"/>
      <c r="O1910" s="1355"/>
      <c r="P1910" s="1355"/>
      <c r="Q1910" s="1355"/>
      <c r="R1910" s="1355"/>
      <c r="S1910" s="1355"/>
      <c r="T1910" s="1355"/>
      <c r="U1910" s="1355"/>
      <c r="V1910" s="1355"/>
      <c r="W1910" s="1355"/>
      <c r="X1910" s="1355"/>
      <c r="Y1910" s="1355"/>
      <c r="Z1910" s="1355"/>
      <c r="AA1910" s="1355"/>
      <c r="AB1910" s="1355"/>
      <c r="AC1910" s="1355"/>
      <c r="AD1910" s="1355"/>
      <c r="AE1910" s="1355"/>
      <c r="AF1910" s="1355"/>
      <c r="AG1910" s="1355"/>
      <c r="AH1910" s="1355"/>
      <c r="AI1910" s="1355"/>
      <c r="AJ1910" s="1355"/>
      <c r="AK1910" s="1355"/>
      <c r="AL1910" s="1355"/>
      <c r="AM1910" s="1355"/>
      <c r="AN1910" s="1355"/>
      <c r="AO1910" s="1355"/>
      <c r="AP1910" s="1355"/>
      <c r="AQ1910" s="1355"/>
      <c r="AR1910" s="1355"/>
      <c r="AS1910" s="1355"/>
      <c r="AT1910" s="1355"/>
      <c r="AU1910" s="1355"/>
      <c r="AV1910" s="1355"/>
      <c r="AW1910" s="1355"/>
      <c r="AX1910" s="1355"/>
      <c r="AY1910" s="1355"/>
      <c r="AZ1910" s="1355"/>
      <c r="BA1910" s="1355"/>
      <c r="BB1910" s="1355"/>
      <c r="BC1910" s="1355"/>
      <c r="BD1910" s="1355"/>
      <c r="BE1910" s="1355"/>
      <c r="BF1910" s="1355"/>
      <c r="BG1910" s="1355"/>
      <c r="BH1910" s="1355"/>
      <c r="BI1910" s="1355"/>
      <c r="BJ1910" s="1355"/>
      <c r="BK1910" s="1355"/>
      <c r="BL1910" s="1355"/>
      <c r="BM1910" s="1355"/>
      <c r="BN1910" s="1355"/>
      <c r="BO1910" s="1355"/>
      <c r="BP1910" s="1355"/>
      <c r="BQ1910" s="1355"/>
      <c r="BR1910" s="1355"/>
      <c r="BS1910" s="1355"/>
      <c r="BT1910" s="1355"/>
      <c r="BU1910" s="1355"/>
      <c r="BV1910" s="1355"/>
      <c r="BW1910" s="1355"/>
      <c r="BX1910" s="1355"/>
      <c r="BY1910" s="1355"/>
      <c r="BZ1910" s="1355"/>
      <c r="CA1910" s="1355"/>
      <c r="CB1910" s="1355"/>
      <c r="CC1910" s="1355"/>
      <c r="CD1910" s="1355"/>
      <c r="CE1910" s="1355"/>
      <c r="CF1910" s="1355"/>
      <c r="CG1910" s="1355"/>
      <c r="CH1910" s="1356"/>
    </row>
    <row r="1911" spans="1:97" s="119" customFormat="1" ht="12" customHeight="1" x14ac:dyDescent="0.15">
      <c r="B1911" s="1436"/>
      <c r="C1911" s="1437"/>
      <c r="D1911" s="1437"/>
      <c r="E1911" s="1438"/>
      <c r="F1911" s="930"/>
      <c r="G1911" s="931"/>
      <c r="H1911" s="1084" t="s">
        <v>509</v>
      </c>
      <c r="I1911" s="1084"/>
      <c r="J1911" s="1084"/>
      <c r="K1911" s="1084"/>
      <c r="L1911" s="1084"/>
      <c r="M1911" s="1084"/>
      <c r="N1911" s="1084"/>
      <c r="O1911" s="1084"/>
      <c r="P1911" s="1084"/>
      <c r="Q1911" s="1084"/>
      <c r="R1911" s="1084"/>
      <c r="S1911" s="1084"/>
      <c r="T1911" s="1084"/>
      <c r="U1911" s="1084"/>
      <c r="V1911" s="1084"/>
      <c r="W1911" s="1084"/>
      <c r="X1911" s="1084"/>
      <c r="Y1911" s="1084"/>
      <c r="Z1911" s="1084"/>
      <c r="AA1911" s="1084"/>
      <c r="AB1911" s="1084"/>
      <c r="AC1911" s="1084"/>
      <c r="AD1911" s="1084"/>
      <c r="AE1911" s="1084"/>
      <c r="AF1911" s="1084"/>
      <c r="AG1911" s="1084"/>
      <c r="AH1911" s="1085"/>
      <c r="AI1911" s="1088" t="s">
        <v>1129</v>
      </c>
      <c r="AJ1911" s="1089"/>
      <c r="AK1911" s="1089"/>
      <c r="AL1911" s="1061"/>
      <c r="AM1911" s="1062"/>
      <c r="AN1911" s="1062"/>
      <c r="AO1911" s="1092"/>
      <c r="AP1911" s="1088" t="s">
        <v>1130</v>
      </c>
      <c r="AQ1911" s="1089"/>
      <c r="AR1911" s="1089"/>
      <c r="AS1911" s="1061"/>
      <c r="AT1911" s="1062"/>
      <c r="AU1911" s="1062"/>
      <c r="AV1911" s="1092"/>
      <c r="AW1911" s="1094" t="s">
        <v>510</v>
      </c>
      <c r="AX1911" s="1095"/>
      <c r="AY1911" s="1095"/>
      <c r="AZ1911" s="1095"/>
      <c r="BA1911" s="1095"/>
      <c r="BB1911" s="1095"/>
      <c r="BC1911" s="1095"/>
      <c r="BD1911" s="1095"/>
      <c r="BE1911" s="1095"/>
      <c r="BF1911" s="1095"/>
      <c r="BG1911" s="1095"/>
      <c r="BH1911" s="1095"/>
      <c r="BI1911" s="1095"/>
      <c r="BJ1911" s="1095"/>
      <c r="BK1911" s="1095"/>
      <c r="BL1911" s="1095"/>
      <c r="BM1911" s="1095"/>
      <c r="BN1911" s="1095"/>
      <c r="BO1911" s="1095"/>
      <c r="BP1911" s="1095"/>
      <c r="BQ1911" s="1095"/>
      <c r="BR1911" s="1095"/>
      <c r="BS1911" s="1095"/>
      <c r="BT1911" s="1095"/>
      <c r="BU1911" s="1095"/>
      <c r="BV1911" s="1095"/>
      <c r="BW1911" s="1095"/>
      <c r="BX1911" s="1095"/>
      <c r="BY1911" s="1095"/>
      <c r="BZ1911" s="1095"/>
      <c r="CA1911" s="1095"/>
      <c r="CB1911" s="1095"/>
      <c r="CC1911" s="1095"/>
      <c r="CD1911" s="1095"/>
      <c r="CE1911" s="1095"/>
      <c r="CF1911" s="1095"/>
      <c r="CG1911" s="1095"/>
      <c r="CH1911" s="1096"/>
    </row>
    <row r="1912" spans="1:97" s="119" customFormat="1" ht="12" customHeight="1" x14ac:dyDescent="0.15">
      <c r="B1912" s="1436"/>
      <c r="C1912" s="1437"/>
      <c r="D1912" s="1437"/>
      <c r="E1912" s="1438"/>
      <c r="F1912" s="180"/>
      <c r="G1912" s="932"/>
      <c r="H1912" s="1086"/>
      <c r="I1912" s="1086"/>
      <c r="J1912" s="1086"/>
      <c r="K1912" s="1086"/>
      <c r="L1912" s="1086"/>
      <c r="M1912" s="1086"/>
      <c r="N1912" s="1086"/>
      <c r="O1912" s="1086"/>
      <c r="P1912" s="1086"/>
      <c r="Q1912" s="1086"/>
      <c r="R1912" s="1086"/>
      <c r="S1912" s="1086"/>
      <c r="T1912" s="1086"/>
      <c r="U1912" s="1086"/>
      <c r="V1912" s="1086"/>
      <c r="W1912" s="1086"/>
      <c r="X1912" s="1086"/>
      <c r="Y1912" s="1086"/>
      <c r="Z1912" s="1086"/>
      <c r="AA1912" s="1086"/>
      <c r="AB1912" s="1086"/>
      <c r="AC1912" s="1086"/>
      <c r="AD1912" s="1086"/>
      <c r="AE1912" s="1086"/>
      <c r="AF1912" s="1086"/>
      <c r="AG1912" s="1086"/>
      <c r="AH1912" s="1087"/>
      <c r="AI1912" s="1090"/>
      <c r="AJ1912" s="1091"/>
      <c r="AK1912" s="1091"/>
      <c r="AL1912" s="1063"/>
      <c r="AM1912" s="1064"/>
      <c r="AN1912" s="1064"/>
      <c r="AO1912" s="1093"/>
      <c r="AP1912" s="1090"/>
      <c r="AQ1912" s="1091"/>
      <c r="AR1912" s="1091"/>
      <c r="AS1912" s="1063"/>
      <c r="AT1912" s="1064"/>
      <c r="AU1912" s="1064"/>
      <c r="AV1912" s="1093"/>
      <c r="AW1912" s="1094"/>
      <c r="AX1912" s="1095"/>
      <c r="AY1912" s="1095"/>
      <c r="AZ1912" s="1095"/>
      <c r="BA1912" s="1095"/>
      <c r="BB1912" s="1095"/>
      <c r="BC1912" s="1095"/>
      <c r="BD1912" s="1095"/>
      <c r="BE1912" s="1095"/>
      <c r="BF1912" s="1095"/>
      <c r="BG1912" s="1095"/>
      <c r="BH1912" s="1095"/>
      <c r="BI1912" s="1095"/>
      <c r="BJ1912" s="1095"/>
      <c r="BK1912" s="1095"/>
      <c r="BL1912" s="1095"/>
      <c r="BM1912" s="1095"/>
      <c r="BN1912" s="1095"/>
      <c r="BO1912" s="1095"/>
      <c r="BP1912" s="1095"/>
      <c r="BQ1912" s="1095"/>
      <c r="BR1912" s="1095"/>
      <c r="BS1912" s="1095"/>
      <c r="BT1912" s="1095"/>
      <c r="BU1912" s="1095"/>
      <c r="BV1912" s="1095"/>
      <c r="BW1912" s="1095"/>
      <c r="BX1912" s="1095"/>
      <c r="BY1912" s="1095"/>
      <c r="BZ1912" s="1095"/>
      <c r="CA1912" s="1095"/>
      <c r="CB1912" s="1095"/>
      <c r="CC1912" s="1095"/>
      <c r="CD1912" s="1095"/>
      <c r="CE1912" s="1095"/>
      <c r="CF1912" s="1095"/>
      <c r="CG1912" s="1095"/>
      <c r="CH1912" s="1096"/>
    </row>
    <row r="1913" spans="1:97" s="176" customFormat="1" ht="12.75" customHeight="1" x14ac:dyDescent="0.15">
      <c r="A1913" s="333"/>
      <c r="B1913" s="1436"/>
      <c r="C1913" s="1437"/>
      <c r="D1913" s="1437"/>
      <c r="E1913" s="1438"/>
      <c r="F1913" s="1341" t="s">
        <v>1124</v>
      </c>
      <c r="G1913" s="1106"/>
      <c r="H1913" s="1106"/>
      <c r="I1913" s="1106"/>
      <c r="J1913" s="1106"/>
      <c r="K1913" s="1106"/>
      <c r="L1913" s="1106"/>
      <c r="M1913" s="1106"/>
      <c r="N1913" s="1106"/>
      <c r="O1913" s="1106"/>
      <c r="P1913" s="1106"/>
      <c r="Q1913" s="1106"/>
      <c r="R1913" s="1106"/>
      <c r="S1913" s="1106"/>
      <c r="T1913" s="1106"/>
      <c r="U1913" s="1106"/>
      <c r="V1913" s="1106"/>
      <c r="W1913" s="1106"/>
      <c r="X1913" s="1106"/>
      <c r="Y1913" s="1106"/>
      <c r="Z1913" s="1106"/>
      <c r="AA1913" s="1106"/>
      <c r="AB1913" s="1106"/>
      <c r="AC1913" s="1106"/>
      <c r="AD1913" s="1106"/>
      <c r="AE1913" s="1106"/>
      <c r="AF1913" s="1106"/>
      <c r="AG1913" s="1106"/>
      <c r="AH1913" s="1106"/>
      <c r="AI1913" s="1106"/>
      <c r="AJ1913" s="1106"/>
      <c r="AK1913" s="1106"/>
      <c r="AL1913" s="1106"/>
      <c r="AM1913" s="1106"/>
      <c r="AN1913" s="1106"/>
      <c r="AO1913" s="1106"/>
      <c r="AP1913" s="1106"/>
      <c r="AQ1913" s="1106"/>
      <c r="AR1913" s="1106"/>
      <c r="AS1913" s="1106"/>
      <c r="AT1913" s="1106"/>
      <c r="AU1913" s="1106"/>
      <c r="AV1913" s="1106"/>
      <c r="AW1913" s="1106"/>
      <c r="AX1913" s="1106"/>
      <c r="AY1913" s="1106"/>
      <c r="AZ1913" s="1106"/>
      <c r="BA1913" s="1106"/>
      <c r="BB1913" s="1106"/>
      <c r="BC1913" s="1106"/>
      <c r="BD1913" s="1106"/>
      <c r="BE1913" s="1106"/>
      <c r="BF1913" s="1106"/>
      <c r="BG1913" s="1106"/>
      <c r="BH1913" s="1106"/>
      <c r="BI1913" s="1106"/>
      <c r="BJ1913" s="1106"/>
      <c r="BK1913" s="1106"/>
      <c r="BL1913" s="1106"/>
      <c r="BM1913" s="1106"/>
      <c r="BN1913" s="1106"/>
      <c r="BO1913" s="1106"/>
      <c r="BP1913" s="1106"/>
      <c r="BQ1913" s="1106"/>
      <c r="BR1913" s="1106"/>
      <c r="BS1913" s="1106"/>
      <c r="BT1913" s="1106"/>
      <c r="BU1913" s="1106"/>
      <c r="BV1913" s="1106"/>
      <c r="BW1913" s="1106"/>
      <c r="BX1913" s="1106"/>
      <c r="BY1913" s="1106"/>
      <c r="BZ1913" s="1106"/>
      <c r="CA1913" s="1106"/>
      <c r="CB1913" s="1106"/>
      <c r="CC1913" s="1106"/>
      <c r="CD1913" s="1106"/>
      <c r="CE1913" s="1106"/>
      <c r="CF1913" s="1106"/>
      <c r="CG1913" s="1106"/>
      <c r="CH1913" s="1107"/>
    </row>
    <row r="1914" spans="1:97" s="176" customFormat="1" ht="12.75" customHeight="1" x14ac:dyDescent="0.15">
      <c r="A1914" s="333"/>
      <c r="B1914" s="1436"/>
      <c r="C1914" s="1437"/>
      <c r="D1914" s="1437"/>
      <c r="E1914" s="1438"/>
      <c r="F1914" s="1341"/>
      <c r="G1914" s="1106"/>
      <c r="H1914" s="1106"/>
      <c r="I1914" s="1106"/>
      <c r="J1914" s="1106"/>
      <c r="K1914" s="1106"/>
      <c r="L1914" s="1106"/>
      <c r="M1914" s="1106"/>
      <c r="N1914" s="1106"/>
      <c r="O1914" s="1106"/>
      <c r="P1914" s="1106"/>
      <c r="Q1914" s="1106"/>
      <c r="R1914" s="1106"/>
      <c r="S1914" s="1106"/>
      <c r="T1914" s="1106"/>
      <c r="U1914" s="1106"/>
      <c r="V1914" s="1106"/>
      <c r="W1914" s="1106"/>
      <c r="X1914" s="1106"/>
      <c r="Y1914" s="1106"/>
      <c r="Z1914" s="1106"/>
      <c r="AA1914" s="1106"/>
      <c r="AB1914" s="1106"/>
      <c r="AC1914" s="1106"/>
      <c r="AD1914" s="1106"/>
      <c r="AE1914" s="1106"/>
      <c r="AF1914" s="1106"/>
      <c r="AG1914" s="1106"/>
      <c r="AH1914" s="1106"/>
      <c r="AI1914" s="1106"/>
      <c r="AJ1914" s="1106"/>
      <c r="AK1914" s="1106"/>
      <c r="AL1914" s="1106"/>
      <c r="AM1914" s="1106"/>
      <c r="AN1914" s="1106"/>
      <c r="AO1914" s="1106"/>
      <c r="AP1914" s="1106"/>
      <c r="AQ1914" s="1106"/>
      <c r="AR1914" s="1106"/>
      <c r="AS1914" s="1106"/>
      <c r="AT1914" s="1106"/>
      <c r="AU1914" s="1106"/>
      <c r="AV1914" s="1106"/>
      <c r="AW1914" s="1106"/>
      <c r="AX1914" s="1106"/>
      <c r="AY1914" s="1106"/>
      <c r="AZ1914" s="1106"/>
      <c r="BA1914" s="1106"/>
      <c r="BB1914" s="1106"/>
      <c r="BC1914" s="1106"/>
      <c r="BD1914" s="1106"/>
      <c r="BE1914" s="1106"/>
      <c r="BF1914" s="1106"/>
      <c r="BG1914" s="1106"/>
      <c r="BH1914" s="1106"/>
      <c r="BI1914" s="1106"/>
      <c r="BJ1914" s="1106"/>
      <c r="BK1914" s="1106"/>
      <c r="BL1914" s="1106"/>
      <c r="BM1914" s="1106"/>
      <c r="BN1914" s="1106"/>
      <c r="BO1914" s="1106"/>
      <c r="BP1914" s="1106"/>
      <c r="BQ1914" s="1106"/>
      <c r="BR1914" s="1106"/>
      <c r="BS1914" s="1106"/>
      <c r="BT1914" s="1106"/>
      <c r="BU1914" s="1106"/>
      <c r="BV1914" s="1106"/>
      <c r="BW1914" s="1106"/>
      <c r="BX1914" s="1106"/>
      <c r="BY1914" s="1106"/>
      <c r="BZ1914" s="1106"/>
      <c r="CA1914" s="1106"/>
      <c r="CB1914" s="1106"/>
      <c r="CC1914" s="1106"/>
      <c r="CD1914" s="1106"/>
      <c r="CE1914" s="1106"/>
      <c r="CF1914" s="1106"/>
      <c r="CG1914" s="1106"/>
      <c r="CH1914" s="1107"/>
    </row>
    <row r="1915" spans="1:97" s="176" customFormat="1" ht="12.75" customHeight="1" x14ac:dyDescent="0.15">
      <c r="A1915" s="333"/>
      <c r="B1915" s="1436"/>
      <c r="C1915" s="1437"/>
      <c r="D1915" s="1437"/>
      <c r="E1915" s="1438"/>
      <c r="F1915" s="1342"/>
      <c r="G1915" s="1343"/>
      <c r="H1915" s="1343"/>
      <c r="I1915" s="1343"/>
      <c r="J1915" s="1343"/>
      <c r="K1915" s="1343"/>
      <c r="L1915" s="1343"/>
      <c r="M1915" s="1343"/>
      <c r="N1915" s="1343"/>
      <c r="O1915" s="1343"/>
      <c r="P1915" s="1343"/>
      <c r="Q1915" s="1343"/>
      <c r="R1915" s="1343"/>
      <c r="S1915" s="1343"/>
      <c r="T1915" s="1343"/>
      <c r="U1915" s="1343"/>
      <c r="V1915" s="1343"/>
      <c r="W1915" s="1343"/>
      <c r="X1915" s="1343"/>
      <c r="Y1915" s="1343"/>
      <c r="Z1915" s="1343"/>
      <c r="AA1915" s="1343"/>
      <c r="AB1915" s="1343"/>
      <c r="AC1915" s="1343"/>
      <c r="AD1915" s="1343"/>
      <c r="AE1915" s="1343"/>
      <c r="AF1915" s="1343"/>
      <c r="AG1915" s="1343"/>
      <c r="AH1915" s="1343"/>
      <c r="AI1915" s="1343"/>
      <c r="AJ1915" s="1343"/>
      <c r="AK1915" s="1343"/>
      <c r="AL1915" s="1343"/>
      <c r="AM1915" s="1343"/>
      <c r="AN1915" s="1343"/>
      <c r="AO1915" s="1343"/>
      <c r="AP1915" s="1343"/>
      <c r="AQ1915" s="1343"/>
      <c r="AR1915" s="1343"/>
      <c r="AS1915" s="1343"/>
      <c r="AT1915" s="1343"/>
      <c r="AU1915" s="1343"/>
      <c r="AV1915" s="1343"/>
      <c r="AW1915" s="1343"/>
      <c r="AX1915" s="1343"/>
      <c r="AY1915" s="1343"/>
      <c r="AZ1915" s="1343"/>
      <c r="BA1915" s="1343"/>
      <c r="BB1915" s="1343"/>
      <c r="BC1915" s="1343"/>
      <c r="BD1915" s="1343"/>
      <c r="BE1915" s="1343"/>
      <c r="BF1915" s="1343"/>
      <c r="BG1915" s="1343"/>
      <c r="BH1915" s="1343"/>
      <c r="BI1915" s="1343"/>
      <c r="BJ1915" s="1343"/>
      <c r="BK1915" s="1343"/>
      <c r="BL1915" s="1343"/>
      <c r="BM1915" s="1343"/>
      <c r="BN1915" s="1343"/>
      <c r="BO1915" s="1343"/>
      <c r="BP1915" s="1343"/>
      <c r="BQ1915" s="1343"/>
      <c r="BR1915" s="1343"/>
      <c r="BS1915" s="1343"/>
      <c r="BT1915" s="1343"/>
      <c r="BU1915" s="1343"/>
      <c r="BV1915" s="1343"/>
      <c r="BW1915" s="1343"/>
      <c r="BX1915" s="1343"/>
      <c r="BY1915" s="1343"/>
      <c r="BZ1915" s="1343"/>
      <c r="CA1915" s="1343"/>
      <c r="CB1915" s="1343"/>
      <c r="CC1915" s="1343"/>
      <c r="CD1915" s="1343"/>
      <c r="CE1915" s="1343"/>
      <c r="CF1915" s="1343"/>
      <c r="CG1915" s="1343"/>
      <c r="CH1915" s="1344"/>
    </row>
    <row r="1916" spans="1:97" ht="12.75" customHeight="1" x14ac:dyDescent="0.2">
      <c r="A1916" s="63"/>
      <c r="B1916" s="1436"/>
      <c r="C1916" s="1437"/>
      <c r="D1916" s="1437"/>
      <c r="E1916" s="1438"/>
      <c r="F1916" s="999" t="s">
        <v>511</v>
      </c>
      <c r="G1916" s="1000"/>
      <c r="H1916" s="977" t="s">
        <v>1127</v>
      </c>
      <c r="I1916" s="977"/>
      <c r="J1916" s="977"/>
      <c r="K1916" s="977"/>
      <c r="L1916" s="977"/>
      <c r="M1916" s="977"/>
      <c r="N1916" s="977"/>
      <c r="O1916" s="977"/>
      <c r="P1916" s="977"/>
      <c r="Q1916" s="977"/>
      <c r="R1916" s="977"/>
      <c r="S1916" s="977"/>
      <c r="T1916" s="977"/>
      <c r="U1916" s="977"/>
      <c r="V1916" s="977"/>
      <c r="W1916" s="977"/>
      <c r="X1916" s="977"/>
      <c r="Y1916" s="977"/>
      <c r="Z1916" s="977"/>
      <c r="AA1916" s="977"/>
      <c r="AB1916" s="977"/>
      <c r="AC1916" s="977"/>
      <c r="AD1916" s="977"/>
      <c r="AE1916" s="977"/>
      <c r="AF1916" s="977"/>
      <c r="AG1916" s="977"/>
      <c r="AH1916" s="977"/>
      <c r="AI1916" s="977"/>
      <c r="AJ1916" s="977"/>
      <c r="AK1916" s="977"/>
      <c r="AL1916" s="977"/>
      <c r="AM1916" s="977"/>
      <c r="AN1916" s="977"/>
      <c r="AO1916" s="977"/>
      <c r="AP1916" s="977"/>
      <c r="AQ1916" s="977"/>
      <c r="AR1916" s="977"/>
      <c r="AS1916" s="977"/>
      <c r="AT1916" s="977"/>
      <c r="AU1916" s="977"/>
      <c r="AV1916" s="977"/>
      <c r="AW1916" s="977"/>
      <c r="AX1916" s="977"/>
      <c r="AY1916" s="977"/>
      <c r="AZ1916" s="977"/>
      <c r="BA1916" s="977"/>
      <c r="BB1916" s="977"/>
      <c r="BC1916" s="977"/>
      <c r="BD1916" s="977"/>
      <c r="BE1916" s="977"/>
      <c r="BF1916" s="977"/>
      <c r="BG1916" s="977"/>
      <c r="BH1916" s="977"/>
      <c r="BI1916" s="977"/>
      <c r="BJ1916" s="977"/>
      <c r="BK1916" s="977"/>
      <c r="BL1916" s="977"/>
      <c r="BM1916" s="977"/>
      <c r="BN1916" s="977"/>
      <c r="BO1916" s="977"/>
      <c r="BP1916" s="977"/>
      <c r="BQ1916" s="977"/>
      <c r="BR1916" s="977"/>
      <c r="BS1916" s="977"/>
      <c r="BT1916" s="977"/>
      <c r="BU1916" s="977"/>
      <c r="BV1916" s="977"/>
      <c r="BW1916" s="977"/>
      <c r="BX1916" s="977"/>
      <c r="BY1916" s="977"/>
      <c r="BZ1916" s="1133"/>
      <c r="CA1916" s="1133"/>
      <c r="CB1916" s="1133"/>
      <c r="CC1916" s="1133"/>
      <c r="CD1916" s="1133"/>
      <c r="CE1916" s="1133"/>
      <c r="CF1916" s="1133"/>
      <c r="CG1916" s="1133"/>
      <c r="CH1916" s="1133"/>
      <c r="CI1916" s="37"/>
      <c r="CJ1916" s="37"/>
    </row>
    <row r="1917" spans="1:97" ht="12.75" customHeight="1" x14ac:dyDescent="0.2">
      <c r="A1917" s="63"/>
      <c r="B1917" s="1436"/>
      <c r="C1917" s="1437"/>
      <c r="D1917" s="1437"/>
      <c r="E1917" s="1438"/>
      <c r="F1917" s="976"/>
      <c r="G1917" s="977"/>
      <c r="H1917" s="977"/>
      <c r="I1917" s="977"/>
      <c r="J1917" s="977"/>
      <c r="K1917" s="977"/>
      <c r="L1917" s="977"/>
      <c r="M1917" s="977"/>
      <c r="N1917" s="977"/>
      <c r="O1917" s="977"/>
      <c r="P1917" s="977"/>
      <c r="Q1917" s="977"/>
      <c r="R1917" s="977"/>
      <c r="S1917" s="977"/>
      <c r="T1917" s="977"/>
      <c r="U1917" s="977"/>
      <c r="V1917" s="977"/>
      <c r="W1917" s="977"/>
      <c r="X1917" s="977"/>
      <c r="Y1917" s="977"/>
      <c r="Z1917" s="977"/>
      <c r="AA1917" s="977"/>
      <c r="AB1917" s="977"/>
      <c r="AC1917" s="977"/>
      <c r="AD1917" s="977"/>
      <c r="AE1917" s="977"/>
      <c r="AF1917" s="977"/>
      <c r="AG1917" s="977"/>
      <c r="AH1917" s="977"/>
      <c r="AI1917" s="977"/>
      <c r="AJ1917" s="977"/>
      <c r="AK1917" s="977"/>
      <c r="AL1917" s="977"/>
      <c r="AM1917" s="977"/>
      <c r="AN1917" s="977"/>
      <c r="AO1917" s="977"/>
      <c r="AP1917" s="977"/>
      <c r="AQ1917" s="977"/>
      <c r="AR1917" s="977"/>
      <c r="AS1917" s="977"/>
      <c r="AT1917" s="977"/>
      <c r="AU1917" s="977"/>
      <c r="AV1917" s="977"/>
      <c r="AW1917" s="977"/>
      <c r="AX1917" s="977"/>
      <c r="AY1917" s="977"/>
      <c r="AZ1917" s="977"/>
      <c r="BA1917" s="977"/>
      <c r="BB1917" s="977"/>
      <c r="BC1917" s="977"/>
      <c r="BD1917" s="977"/>
      <c r="BE1917" s="977"/>
      <c r="BF1917" s="977"/>
      <c r="BG1917" s="977"/>
      <c r="BH1917" s="977"/>
      <c r="BI1917" s="977"/>
      <c r="BJ1917" s="977"/>
      <c r="BK1917" s="977"/>
      <c r="BL1917" s="977"/>
      <c r="BM1917" s="977"/>
      <c r="BN1917" s="977"/>
      <c r="BO1917" s="977"/>
      <c r="BP1917" s="977"/>
      <c r="BQ1917" s="977"/>
      <c r="BR1917" s="977"/>
      <c r="BS1917" s="977"/>
      <c r="BT1917" s="977"/>
      <c r="BU1917" s="977"/>
      <c r="BV1917" s="977"/>
      <c r="BW1917" s="977"/>
      <c r="BX1917" s="977"/>
      <c r="BY1917" s="977"/>
      <c r="BZ1917" s="1133"/>
      <c r="CA1917" s="1133"/>
      <c r="CB1917" s="1133"/>
      <c r="CC1917" s="1133"/>
      <c r="CD1917" s="1133"/>
      <c r="CE1917" s="1133"/>
      <c r="CF1917" s="1133"/>
      <c r="CG1917" s="1133"/>
      <c r="CH1917" s="1133"/>
      <c r="CI1917" s="37"/>
      <c r="CJ1917" s="37"/>
    </row>
    <row r="1918" spans="1:97" ht="12.75" customHeight="1" x14ac:dyDescent="0.2">
      <c r="A1918" s="63"/>
      <c r="B1918" s="1436"/>
      <c r="C1918" s="1437"/>
      <c r="D1918" s="1437"/>
      <c r="E1918" s="1438"/>
      <c r="F1918" s="976"/>
      <c r="G1918" s="977"/>
      <c r="H1918" s="977"/>
      <c r="I1918" s="977"/>
      <c r="J1918" s="977"/>
      <c r="K1918" s="977"/>
      <c r="L1918" s="977"/>
      <c r="M1918" s="977"/>
      <c r="N1918" s="977"/>
      <c r="O1918" s="977"/>
      <c r="P1918" s="977"/>
      <c r="Q1918" s="977"/>
      <c r="R1918" s="977"/>
      <c r="S1918" s="977"/>
      <c r="T1918" s="977"/>
      <c r="U1918" s="977"/>
      <c r="V1918" s="977"/>
      <c r="W1918" s="977"/>
      <c r="X1918" s="977"/>
      <c r="Y1918" s="977"/>
      <c r="Z1918" s="977"/>
      <c r="AA1918" s="977"/>
      <c r="AB1918" s="977"/>
      <c r="AC1918" s="977"/>
      <c r="AD1918" s="977"/>
      <c r="AE1918" s="977"/>
      <c r="AF1918" s="977"/>
      <c r="AG1918" s="977"/>
      <c r="AH1918" s="977"/>
      <c r="AI1918" s="977"/>
      <c r="AJ1918" s="977"/>
      <c r="AK1918" s="977"/>
      <c r="AL1918" s="977"/>
      <c r="AM1918" s="977"/>
      <c r="AN1918" s="977"/>
      <c r="AO1918" s="977"/>
      <c r="AP1918" s="977"/>
      <c r="AQ1918" s="977"/>
      <c r="AR1918" s="977"/>
      <c r="AS1918" s="977"/>
      <c r="AT1918" s="977"/>
      <c r="AU1918" s="977"/>
      <c r="AV1918" s="977"/>
      <c r="AW1918" s="977"/>
      <c r="AX1918" s="977"/>
      <c r="AY1918" s="977"/>
      <c r="AZ1918" s="977"/>
      <c r="BA1918" s="977"/>
      <c r="BB1918" s="977"/>
      <c r="BC1918" s="977"/>
      <c r="BD1918" s="977"/>
      <c r="BE1918" s="977"/>
      <c r="BF1918" s="977"/>
      <c r="BG1918" s="977"/>
      <c r="BH1918" s="977"/>
      <c r="BI1918" s="977"/>
      <c r="BJ1918" s="977"/>
      <c r="BK1918" s="977"/>
      <c r="BL1918" s="977"/>
      <c r="BM1918" s="977"/>
      <c r="BN1918" s="977"/>
      <c r="BO1918" s="977"/>
      <c r="BP1918" s="977"/>
      <c r="BQ1918" s="977"/>
      <c r="BR1918" s="977"/>
      <c r="BS1918" s="977"/>
      <c r="BT1918" s="977"/>
      <c r="BU1918" s="977"/>
      <c r="BV1918" s="977"/>
      <c r="BW1918" s="977"/>
      <c r="BX1918" s="977"/>
      <c r="BY1918" s="977"/>
      <c r="BZ1918" s="1044"/>
      <c r="CA1918" s="1044"/>
      <c r="CB1918" s="1044"/>
      <c r="CC1918" s="1044"/>
      <c r="CD1918" s="1044"/>
      <c r="CE1918" s="1044"/>
      <c r="CF1918" s="1044"/>
      <c r="CG1918" s="1044"/>
      <c r="CH1918" s="1044"/>
      <c r="CI1918" s="37"/>
      <c r="CJ1918" s="37"/>
    </row>
    <row r="1919" spans="1:97" ht="12.75" customHeight="1" x14ac:dyDescent="0.2">
      <c r="A1919" s="63"/>
      <c r="B1919" s="1436"/>
      <c r="C1919" s="1437"/>
      <c r="D1919" s="1437"/>
      <c r="E1919" s="1438"/>
      <c r="F1919" s="976"/>
      <c r="G1919" s="977"/>
      <c r="H1919" s="977"/>
      <c r="I1919" s="977"/>
      <c r="J1919" s="977"/>
      <c r="K1919" s="977"/>
      <c r="L1919" s="977"/>
      <c r="M1919" s="977"/>
      <c r="N1919" s="977"/>
      <c r="O1919" s="977"/>
      <c r="P1919" s="977"/>
      <c r="Q1919" s="977"/>
      <c r="R1919" s="977"/>
      <c r="S1919" s="977"/>
      <c r="T1919" s="977"/>
      <c r="U1919" s="977"/>
      <c r="V1919" s="977"/>
      <c r="W1919" s="977"/>
      <c r="X1919" s="977"/>
      <c r="Y1919" s="977"/>
      <c r="Z1919" s="977"/>
      <c r="AA1919" s="977"/>
      <c r="AB1919" s="977"/>
      <c r="AC1919" s="977"/>
      <c r="AD1919" s="977"/>
      <c r="AE1919" s="977"/>
      <c r="AF1919" s="977"/>
      <c r="AG1919" s="977"/>
      <c r="AH1919" s="977"/>
      <c r="AI1919" s="977"/>
      <c r="AJ1919" s="977"/>
      <c r="AK1919" s="977"/>
      <c r="AL1919" s="977"/>
      <c r="AM1919" s="977"/>
      <c r="AN1919" s="977"/>
      <c r="AO1919" s="977"/>
      <c r="AP1919" s="977"/>
      <c r="AQ1919" s="977"/>
      <c r="AR1919" s="977"/>
      <c r="AS1919" s="977"/>
      <c r="AT1919" s="977"/>
      <c r="AU1919" s="977"/>
      <c r="AV1919" s="977"/>
      <c r="AW1919" s="977"/>
      <c r="AX1919" s="977"/>
      <c r="AY1919" s="977"/>
      <c r="AZ1919" s="977"/>
      <c r="BA1919" s="977"/>
      <c r="BB1919" s="977"/>
      <c r="BC1919" s="977"/>
      <c r="BD1919" s="977"/>
      <c r="BE1919" s="977"/>
      <c r="BF1919" s="977"/>
      <c r="BG1919" s="977"/>
      <c r="BH1919" s="977"/>
      <c r="BI1919" s="977"/>
      <c r="BJ1919" s="977"/>
      <c r="BK1919" s="977"/>
      <c r="BL1919" s="977"/>
      <c r="BM1919" s="977"/>
      <c r="BN1919" s="977"/>
      <c r="BO1919" s="977"/>
      <c r="BP1919" s="977"/>
      <c r="BQ1919" s="977"/>
      <c r="BR1919" s="977"/>
      <c r="BS1919" s="977"/>
      <c r="BT1919" s="977"/>
      <c r="BU1919" s="977"/>
      <c r="BV1919" s="977"/>
      <c r="BW1919" s="977"/>
      <c r="BX1919" s="977"/>
      <c r="BY1919" s="977"/>
      <c r="BZ1919" s="1044"/>
      <c r="CA1919" s="1044"/>
      <c r="CB1919" s="1044"/>
      <c r="CC1919" s="1044"/>
      <c r="CD1919" s="1044"/>
      <c r="CE1919" s="1044"/>
      <c r="CF1919" s="1044"/>
      <c r="CG1919" s="1044"/>
      <c r="CH1919" s="1044"/>
      <c r="CI1919" s="37"/>
      <c r="CJ1919" s="37"/>
    </row>
    <row r="1920" spans="1:97" ht="12.75" customHeight="1" x14ac:dyDescent="0.2">
      <c r="A1920" s="63"/>
      <c r="B1920" s="1436"/>
      <c r="C1920" s="1437"/>
      <c r="D1920" s="1437"/>
      <c r="E1920" s="1438"/>
      <c r="F1920" s="910"/>
      <c r="G1920" s="911"/>
      <c r="H1920" s="1046" t="s">
        <v>1125</v>
      </c>
      <c r="I1920" s="1046"/>
      <c r="J1920" s="1046"/>
      <c r="K1920" s="1046"/>
      <c r="L1920" s="1046"/>
      <c r="M1920" s="1046"/>
      <c r="N1920" s="1046"/>
      <c r="O1920" s="1046"/>
      <c r="P1920" s="1046"/>
      <c r="Q1920" s="1046"/>
      <c r="R1920" s="1046"/>
      <c r="S1920" s="1046"/>
      <c r="T1920" s="1046"/>
      <c r="U1920" s="1046"/>
      <c r="V1920" s="1046"/>
      <c r="W1920" s="1046"/>
      <c r="X1920" s="1046"/>
      <c r="Y1920" s="1046"/>
      <c r="Z1920" s="1046"/>
      <c r="AA1920" s="1046"/>
      <c r="AB1920" s="1046"/>
      <c r="AC1920" s="1046"/>
      <c r="AD1920" s="1046"/>
      <c r="AE1920" s="1046"/>
      <c r="AF1920" s="1046"/>
      <c r="AG1920" s="1046"/>
      <c r="AH1920" s="1046"/>
      <c r="AI1920" s="1046"/>
      <c r="AJ1920" s="1046"/>
      <c r="AK1920" s="1046"/>
      <c r="AL1920" s="1046"/>
      <c r="AM1920" s="1046"/>
      <c r="AN1920" s="1046"/>
      <c r="AO1920" s="1046"/>
      <c r="AP1920" s="1046"/>
      <c r="AQ1920" s="1046"/>
      <c r="AR1920" s="1046"/>
      <c r="AS1920" s="1046"/>
      <c r="AT1920" s="1046"/>
      <c r="AU1920" s="1046"/>
      <c r="AV1920" s="1046"/>
      <c r="AW1920" s="1046"/>
      <c r="AX1920" s="1046"/>
      <c r="AY1920" s="1046"/>
      <c r="AZ1920" s="1046"/>
      <c r="BA1920" s="1046"/>
      <c r="BB1920" s="1046"/>
      <c r="BC1920" s="1046"/>
      <c r="BD1920" s="1046"/>
      <c r="BE1920" s="1046"/>
      <c r="BF1920" s="1046"/>
      <c r="BG1920" s="1046"/>
      <c r="BH1920" s="1046"/>
      <c r="BI1920" s="1046"/>
      <c r="BJ1920" s="1046"/>
      <c r="BK1920" s="1046"/>
      <c r="BL1920" s="1046"/>
      <c r="BM1920" s="1046"/>
      <c r="BN1920" s="1046"/>
      <c r="BO1920" s="1046"/>
      <c r="BP1920" s="1046"/>
      <c r="BQ1920" s="1046"/>
      <c r="BR1920" s="1046"/>
      <c r="BS1920" s="1046"/>
      <c r="BT1920" s="1046"/>
      <c r="BU1920" s="1046"/>
      <c r="BV1920" s="1046"/>
      <c r="BW1920" s="1046"/>
      <c r="BX1920" s="1046"/>
      <c r="BY1920" s="911"/>
      <c r="BZ1920" s="1044"/>
      <c r="CA1920" s="1044"/>
      <c r="CB1920" s="1044"/>
      <c r="CC1920" s="1044"/>
      <c r="CD1920" s="1044"/>
      <c r="CE1920" s="1044"/>
      <c r="CF1920" s="1044"/>
      <c r="CG1920" s="1044"/>
      <c r="CH1920" s="1044"/>
      <c r="CI1920" s="37"/>
      <c r="CJ1920" s="37"/>
    </row>
    <row r="1921" spans="1:91" ht="12.75" customHeight="1" x14ac:dyDescent="0.2">
      <c r="A1921" s="63"/>
      <c r="B1921" s="1436"/>
      <c r="C1921" s="1437"/>
      <c r="D1921" s="1437"/>
      <c r="E1921" s="1438"/>
      <c r="F1921" s="910"/>
      <c r="G1921" s="911"/>
      <c r="H1921" s="1047" t="s">
        <v>1168</v>
      </c>
      <c r="I1921" s="1048"/>
      <c r="J1921" s="1048"/>
      <c r="K1921" s="1048"/>
      <c r="L1921" s="1048"/>
      <c r="M1921" s="1048"/>
      <c r="N1921" s="1048"/>
      <c r="O1921" s="1048"/>
      <c r="P1921" s="1048"/>
      <c r="Q1921" s="1048"/>
      <c r="R1921" s="1048"/>
      <c r="S1921" s="1048"/>
      <c r="T1921" s="1049"/>
      <c r="U1921" s="1053" t="s">
        <v>280</v>
      </c>
      <c r="V1921" s="1053"/>
      <c r="W1921" s="1053"/>
      <c r="X1921" s="1053"/>
      <c r="Y1921" s="1053" t="s">
        <v>281</v>
      </c>
      <c r="Z1921" s="1053"/>
      <c r="AA1921" s="1053"/>
      <c r="AB1921" s="1053"/>
      <c r="AC1921" s="1053" t="s">
        <v>282</v>
      </c>
      <c r="AD1921" s="1053"/>
      <c r="AE1921" s="1053"/>
      <c r="AF1921" s="1053"/>
      <c r="AG1921" s="1053" t="s">
        <v>272</v>
      </c>
      <c r="AH1921" s="1053"/>
      <c r="AI1921" s="1053"/>
      <c r="AJ1921" s="1053"/>
      <c r="AK1921" s="1053" t="s">
        <v>273</v>
      </c>
      <c r="AL1921" s="1053"/>
      <c r="AM1921" s="1053"/>
      <c r="AN1921" s="1053"/>
      <c r="AO1921" s="1053" t="s">
        <v>283</v>
      </c>
      <c r="AP1921" s="1053"/>
      <c r="AQ1921" s="1053"/>
      <c r="AR1921" s="1053"/>
      <c r="AS1921" s="1053" t="s">
        <v>274</v>
      </c>
      <c r="AT1921" s="1053"/>
      <c r="AU1921" s="1053"/>
      <c r="AV1921" s="1053"/>
      <c r="AW1921" s="1053" t="s">
        <v>275</v>
      </c>
      <c r="AX1921" s="1053"/>
      <c r="AY1921" s="1053"/>
      <c r="AZ1921" s="1053"/>
      <c r="BA1921" s="1053" t="s">
        <v>276</v>
      </c>
      <c r="BB1921" s="1053"/>
      <c r="BC1921" s="1053"/>
      <c r="BD1921" s="1053"/>
      <c r="BE1921" s="1053" t="s">
        <v>277</v>
      </c>
      <c r="BF1921" s="1053"/>
      <c r="BG1921" s="1053"/>
      <c r="BH1921" s="1053"/>
      <c r="BI1921" s="1053" t="s">
        <v>278</v>
      </c>
      <c r="BJ1921" s="1053"/>
      <c r="BK1921" s="1053"/>
      <c r="BL1921" s="1141"/>
      <c r="BM1921" s="1143" t="s">
        <v>284</v>
      </c>
      <c r="BN1921" s="1144"/>
      <c r="BO1921" s="1144"/>
      <c r="BP1921" s="1144"/>
      <c r="BQ1921" s="1144"/>
      <c r="BR1921" s="1145"/>
      <c r="BS1921" s="1451" t="s">
        <v>285</v>
      </c>
      <c r="BT1921" s="1451"/>
      <c r="BU1921" s="1451"/>
      <c r="BV1921" s="1451"/>
      <c r="BW1921" s="1451"/>
      <c r="BX1921" s="1451"/>
      <c r="BY1921" s="911"/>
      <c r="BZ1921" s="1044"/>
      <c r="CA1921" s="1044"/>
      <c r="CB1921" s="1044"/>
      <c r="CC1921" s="1044"/>
      <c r="CD1921" s="1044"/>
      <c r="CE1921" s="1044"/>
      <c r="CF1921" s="1044"/>
      <c r="CG1921" s="1044"/>
      <c r="CH1921" s="1044"/>
      <c r="CI1921" s="37"/>
      <c r="CJ1921" s="37"/>
    </row>
    <row r="1922" spans="1:91" ht="12.75" customHeight="1" thickBot="1" x14ac:dyDescent="0.25">
      <c r="A1922" s="63"/>
      <c r="B1922" s="1436"/>
      <c r="C1922" s="1437"/>
      <c r="D1922" s="1437"/>
      <c r="E1922" s="1438"/>
      <c r="F1922" s="910"/>
      <c r="G1922" s="911"/>
      <c r="H1922" s="1050"/>
      <c r="I1922" s="1051"/>
      <c r="J1922" s="1051"/>
      <c r="K1922" s="1051"/>
      <c r="L1922" s="1051"/>
      <c r="M1922" s="1051"/>
      <c r="N1922" s="1051"/>
      <c r="O1922" s="1051"/>
      <c r="P1922" s="1051"/>
      <c r="Q1922" s="1051"/>
      <c r="R1922" s="1051"/>
      <c r="S1922" s="1051"/>
      <c r="T1922" s="1052"/>
      <c r="U1922" s="1054"/>
      <c r="V1922" s="1054"/>
      <c r="W1922" s="1054"/>
      <c r="X1922" s="1054"/>
      <c r="Y1922" s="1054"/>
      <c r="Z1922" s="1054"/>
      <c r="AA1922" s="1054"/>
      <c r="AB1922" s="1054"/>
      <c r="AC1922" s="1054"/>
      <c r="AD1922" s="1054"/>
      <c r="AE1922" s="1054"/>
      <c r="AF1922" s="1054"/>
      <c r="AG1922" s="1054"/>
      <c r="AH1922" s="1054"/>
      <c r="AI1922" s="1054"/>
      <c r="AJ1922" s="1054"/>
      <c r="AK1922" s="1054"/>
      <c r="AL1922" s="1054"/>
      <c r="AM1922" s="1054"/>
      <c r="AN1922" s="1054"/>
      <c r="AO1922" s="1054"/>
      <c r="AP1922" s="1054"/>
      <c r="AQ1922" s="1054"/>
      <c r="AR1922" s="1054"/>
      <c r="AS1922" s="1054"/>
      <c r="AT1922" s="1054"/>
      <c r="AU1922" s="1054"/>
      <c r="AV1922" s="1054"/>
      <c r="AW1922" s="1054"/>
      <c r="AX1922" s="1054"/>
      <c r="AY1922" s="1054"/>
      <c r="AZ1922" s="1054"/>
      <c r="BA1922" s="1054"/>
      <c r="BB1922" s="1054"/>
      <c r="BC1922" s="1054"/>
      <c r="BD1922" s="1054"/>
      <c r="BE1922" s="1054"/>
      <c r="BF1922" s="1054"/>
      <c r="BG1922" s="1054"/>
      <c r="BH1922" s="1054"/>
      <c r="BI1922" s="1054"/>
      <c r="BJ1922" s="1054"/>
      <c r="BK1922" s="1054"/>
      <c r="BL1922" s="1142"/>
      <c r="BM1922" s="1146"/>
      <c r="BN1922" s="1147"/>
      <c r="BO1922" s="1147"/>
      <c r="BP1922" s="1147"/>
      <c r="BQ1922" s="1147"/>
      <c r="BR1922" s="1148"/>
      <c r="BS1922" s="1452"/>
      <c r="BT1922" s="1452"/>
      <c r="BU1922" s="1452"/>
      <c r="BV1922" s="1452"/>
      <c r="BW1922" s="1452"/>
      <c r="BX1922" s="1452"/>
      <c r="BY1922" s="911"/>
      <c r="BZ1922" s="1044"/>
      <c r="CA1922" s="1044"/>
      <c r="CB1922" s="1044"/>
      <c r="CC1922" s="1044"/>
      <c r="CD1922" s="1044"/>
      <c r="CE1922" s="1044"/>
      <c r="CF1922" s="1044"/>
      <c r="CG1922" s="1044"/>
      <c r="CH1922" s="1044"/>
      <c r="CI1922" s="37"/>
      <c r="CJ1922" s="37"/>
    </row>
    <row r="1923" spans="1:91" ht="12.75" customHeight="1" thickTop="1" x14ac:dyDescent="0.2">
      <c r="A1923" s="63"/>
      <c r="B1923" s="1436"/>
      <c r="C1923" s="1437"/>
      <c r="D1923" s="1437"/>
      <c r="E1923" s="1438"/>
      <c r="F1923" s="910"/>
      <c r="G1923" s="911"/>
      <c r="H1923" s="1357" t="s">
        <v>512</v>
      </c>
      <c r="I1923" s="1358"/>
      <c r="J1923" s="1358"/>
      <c r="K1923" s="1358"/>
      <c r="L1923" s="1358"/>
      <c r="M1923" s="1358"/>
      <c r="N1923" s="1358"/>
      <c r="O1923" s="1358"/>
      <c r="P1923" s="1358"/>
      <c r="Q1923" s="1358"/>
      <c r="R1923" s="1358"/>
      <c r="S1923" s="1358"/>
      <c r="T1923" s="1358"/>
      <c r="U1923" s="1116"/>
      <c r="V1923" s="1116"/>
      <c r="W1923" s="1116"/>
      <c r="X1923" s="1116"/>
      <c r="Y1923" s="1116"/>
      <c r="Z1923" s="1116"/>
      <c r="AA1923" s="1116"/>
      <c r="AB1923" s="1116"/>
      <c r="AC1923" s="1116"/>
      <c r="AD1923" s="1116"/>
      <c r="AE1923" s="1116"/>
      <c r="AF1923" s="1116"/>
      <c r="AG1923" s="1116"/>
      <c r="AH1923" s="1116"/>
      <c r="AI1923" s="1116"/>
      <c r="AJ1923" s="1116"/>
      <c r="AK1923" s="1116"/>
      <c r="AL1923" s="1116"/>
      <c r="AM1923" s="1116"/>
      <c r="AN1923" s="1116"/>
      <c r="AO1923" s="1116"/>
      <c r="AP1923" s="1116"/>
      <c r="AQ1923" s="1116"/>
      <c r="AR1923" s="1116"/>
      <c r="AS1923" s="1116"/>
      <c r="AT1923" s="1116"/>
      <c r="AU1923" s="1116"/>
      <c r="AV1923" s="1116"/>
      <c r="AW1923" s="1116"/>
      <c r="AX1923" s="1116"/>
      <c r="AY1923" s="1116"/>
      <c r="AZ1923" s="1116"/>
      <c r="BA1923" s="1116"/>
      <c r="BB1923" s="1116"/>
      <c r="BC1923" s="1116"/>
      <c r="BD1923" s="1116"/>
      <c r="BE1923" s="1116"/>
      <c r="BF1923" s="1116"/>
      <c r="BG1923" s="1116"/>
      <c r="BH1923" s="1116"/>
      <c r="BI1923" s="1116"/>
      <c r="BJ1923" s="1116"/>
      <c r="BK1923" s="1116"/>
      <c r="BL1923" s="1118"/>
      <c r="BM1923" s="1120"/>
      <c r="BN1923" s="1116"/>
      <c r="BO1923" s="1116"/>
      <c r="BP1923" s="1116"/>
      <c r="BQ1923" s="1116"/>
      <c r="BR1923" s="1116"/>
      <c r="BS1923" s="1122" t="s">
        <v>289</v>
      </c>
      <c r="BT1923" s="1123"/>
      <c r="BU1923" s="1124"/>
      <c r="BV1923" s="1124"/>
      <c r="BW1923" s="1124"/>
      <c r="BX1923" s="1125"/>
      <c r="BY1923" s="911"/>
      <c r="BZ1923" s="1044"/>
      <c r="CA1923" s="1044"/>
      <c r="CB1923" s="1044"/>
      <c r="CC1923" s="1044"/>
      <c r="CD1923" s="1044"/>
      <c r="CE1923" s="1044"/>
      <c r="CF1923" s="1044"/>
      <c r="CG1923" s="1044"/>
      <c r="CH1923" s="1044"/>
      <c r="CI1923" s="37"/>
      <c r="CJ1923" s="37"/>
    </row>
    <row r="1924" spans="1:91" ht="12.75" customHeight="1" x14ac:dyDescent="0.2">
      <c r="A1924" s="63"/>
      <c r="B1924" s="1436"/>
      <c r="C1924" s="1437"/>
      <c r="D1924" s="1437"/>
      <c r="E1924" s="1438"/>
      <c r="F1924" s="910"/>
      <c r="G1924" s="911"/>
      <c r="H1924" s="1359"/>
      <c r="I1924" s="1335"/>
      <c r="J1924" s="1335"/>
      <c r="K1924" s="1335"/>
      <c r="L1924" s="1335"/>
      <c r="M1924" s="1335"/>
      <c r="N1924" s="1335"/>
      <c r="O1924" s="1335"/>
      <c r="P1924" s="1335"/>
      <c r="Q1924" s="1335"/>
      <c r="R1924" s="1335"/>
      <c r="S1924" s="1335"/>
      <c r="T1924" s="1335"/>
      <c r="U1924" s="1117"/>
      <c r="V1924" s="1117"/>
      <c r="W1924" s="1117"/>
      <c r="X1924" s="1117"/>
      <c r="Y1924" s="1117"/>
      <c r="Z1924" s="1117"/>
      <c r="AA1924" s="1117"/>
      <c r="AB1924" s="1117"/>
      <c r="AC1924" s="1117"/>
      <c r="AD1924" s="1117"/>
      <c r="AE1924" s="1117"/>
      <c r="AF1924" s="1117"/>
      <c r="AG1924" s="1117"/>
      <c r="AH1924" s="1117"/>
      <c r="AI1924" s="1117"/>
      <c r="AJ1924" s="1117"/>
      <c r="AK1924" s="1117"/>
      <c r="AL1924" s="1117"/>
      <c r="AM1924" s="1117"/>
      <c r="AN1924" s="1117"/>
      <c r="AO1924" s="1117"/>
      <c r="AP1924" s="1117"/>
      <c r="AQ1924" s="1117"/>
      <c r="AR1924" s="1117"/>
      <c r="AS1924" s="1117"/>
      <c r="AT1924" s="1117"/>
      <c r="AU1924" s="1117"/>
      <c r="AV1924" s="1117"/>
      <c r="AW1924" s="1117"/>
      <c r="AX1924" s="1117"/>
      <c r="AY1924" s="1117"/>
      <c r="AZ1924" s="1117"/>
      <c r="BA1924" s="1117"/>
      <c r="BB1924" s="1117"/>
      <c r="BC1924" s="1117"/>
      <c r="BD1924" s="1117"/>
      <c r="BE1924" s="1117"/>
      <c r="BF1924" s="1117"/>
      <c r="BG1924" s="1117"/>
      <c r="BH1924" s="1117"/>
      <c r="BI1924" s="1117"/>
      <c r="BJ1924" s="1117"/>
      <c r="BK1924" s="1117"/>
      <c r="BL1924" s="1119"/>
      <c r="BM1924" s="1121"/>
      <c r="BN1924" s="1117"/>
      <c r="BO1924" s="1117"/>
      <c r="BP1924" s="1117"/>
      <c r="BQ1924" s="1117"/>
      <c r="BR1924" s="1117"/>
      <c r="BS1924" s="184"/>
      <c r="BT1924" s="185"/>
      <c r="BU1924" s="1128"/>
      <c r="BV1924" s="1128"/>
      <c r="BW1924" s="1128"/>
      <c r="BX1924" s="1129"/>
      <c r="BY1924" s="911"/>
      <c r="BZ1924" s="1044"/>
      <c r="CA1924" s="1044"/>
      <c r="CB1924" s="1044"/>
      <c r="CC1924" s="1044"/>
      <c r="CD1924" s="1044"/>
      <c r="CE1924" s="1044"/>
      <c r="CF1924" s="1044"/>
      <c r="CG1924" s="1044"/>
      <c r="CH1924" s="1044"/>
      <c r="CI1924" s="37"/>
      <c r="CJ1924" s="37"/>
    </row>
    <row r="1925" spans="1:91" ht="12.75" customHeight="1" x14ac:dyDescent="0.2">
      <c r="A1925" s="63"/>
      <c r="B1925" s="1436"/>
      <c r="C1925" s="1437"/>
      <c r="D1925" s="1437"/>
      <c r="E1925" s="1438"/>
      <c r="F1925" s="910"/>
      <c r="G1925" s="911"/>
      <c r="H1925" s="1347" t="s">
        <v>513</v>
      </c>
      <c r="I1925" s="1348"/>
      <c r="J1925" s="1348"/>
      <c r="K1925" s="1348"/>
      <c r="L1925" s="1348"/>
      <c r="M1925" s="1348"/>
      <c r="N1925" s="1348"/>
      <c r="O1925" s="1348"/>
      <c r="P1925" s="1348"/>
      <c r="Q1925" s="1348"/>
      <c r="R1925" s="1348"/>
      <c r="S1925" s="1348"/>
      <c r="T1925" s="1348"/>
      <c r="U1925" s="1117"/>
      <c r="V1925" s="1117"/>
      <c r="W1925" s="1117"/>
      <c r="X1925" s="1117"/>
      <c r="Y1925" s="1117"/>
      <c r="Z1925" s="1117"/>
      <c r="AA1925" s="1117"/>
      <c r="AB1925" s="1117"/>
      <c r="AC1925" s="1117"/>
      <c r="AD1925" s="1117"/>
      <c r="AE1925" s="1117"/>
      <c r="AF1925" s="1117"/>
      <c r="AG1925" s="1117"/>
      <c r="AH1925" s="1117"/>
      <c r="AI1925" s="1117"/>
      <c r="AJ1925" s="1117"/>
      <c r="AK1925" s="1117"/>
      <c r="AL1925" s="1117"/>
      <c r="AM1925" s="1117"/>
      <c r="AN1925" s="1117"/>
      <c r="AO1925" s="1117"/>
      <c r="AP1925" s="1117"/>
      <c r="AQ1925" s="1117"/>
      <c r="AR1925" s="1117"/>
      <c r="AS1925" s="1117"/>
      <c r="AT1925" s="1117"/>
      <c r="AU1925" s="1117"/>
      <c r="AV1925" s="1117"/>
      <c r="AW1925" s="1117"/>
      <c r="AX1925" s="1117"/>
      <c r="AY1925" s="1117"/>
      <c r="AZ1925" s="1117"/>
      <c r="BA1925" s="1117"/>
      <c r="BB1925" s="1117"/>
      <c r="BC1925" s="1117"/>
      <c r="BD1925" s="1117"/>
      <c r="BE1925" s="1117"/>
      <c r="BF1925" s="1117"/>
      <c r="BG1925" s="1117"/>
      <c r="BH1925" s="1117"/>
      <c r="BI1925" s="1117"/>
      <c r="BJ1925" s="1117"/>
      <c r="BK1925" s="1117"/>
      <c r="BL1925" s="1119"/>
      <c r="BM1925" s="1121"/>
      <c r="BN1925" s="1117"/>
      <c r="BO1925" s="1117"/>
      <c r="BP1925" s="1117"/>
      <c r="BQ1925" s="1117"/>
      <c r="BR1925" s="1117"/>
      <c r="BS1925" s="1185" t="s">
        <v>288</v>
      </c>
      <c r="BT1925" s="1186"/>
      <c r="BU1925" s="1324"/>
      <c r="BV1925" s="1324"/>
      <c r="BW1925" s="1324"/>
      <c r="BX1925" s="1325"/>
      <c r="BY1925" s="911"/>
      <c r="BZ1925" s="1044"/>
      <c r="CA1925" s="1044"/>
      <c r="CB1925" s="1044"/>
      <c r="CC1925" s="1044"/>
      <c r="CD1925" s="1044"/>
      <c r="CE1925" s="1044"/>
      <c r="CF1925" s="1044"/>
      <c r="CG1925" s="1044"/>
      <c r="CH1925" s="1044"/>
      <c r="CI1925" s="37"/>
      <c r="CJ1925" s="37"/>
    </row>
    <row r="1926" spans="1:91" ht="12.75" customHeight="1" x14ac:dyDescent="0.2">
      <c r="A1926" s="63"/>
      <c r="B1926" s="1436"/>
      <c r="C1926" s="1437"/>
      <c r="D1926" s="1437"/>
      <c r="E1926" s="1438"/>
      <c r="F1926" s="910"/>
      <c r="G1926" s="911"/>
      <c r="H1926" s="1349"/>
      <c r="I1926" s="1350"/>
      <c r="J1926" s="1350"/>
      <c r="K1926" s="1350"/>
      <c r="L1926" s="1350"/>
      <c r="M1926" s="1350"/>
      <c r="N1926" s="1350"/>
      <c r="O1926" s="1350"/>
      <c r="P1926" s="1350"/>
      <c r="Q1926" s="1350"/>
      <c r="R1926" s="1350"/>
      <c r="S1926" s="1350"/>
      <c r="T1926" s="1350"/>
      <c r="U1926" s="1117"/>
      <c r="V1926" s="1117"/>
      <c r="W1926" s="1117"/>
      <c r="X1926" s="1117"/>
      <c r="Y1926" s="1117"/>
      <c r="Z1926" s="1117"/>
      <c r="AA1926" s="1117"/>
      <c r="AB1926" s="1117"/>
      <c r="AC1926" s="1117"/>
      <c r="AD1926" s="1117"/>
      <c r="AE1926" s="1117"/>
      <c r="AF1926" s="1117"/>
      <c r="AG1926" s="1117"/>
      <c r="AH1926" s="1117"/>
      <c r="AI1926" s="1117"/>
      <c r="AJ1926" s="1117"/>
      <c r="AK1926" s="1117"/>
      <c r="AL1926" s="1117"/>
      <c r="AM1926" s="1117"/>
      <c r="AN1926" s="1117"/>
      <c r="AO1926" s="1117"/>
      <c r="AP1926" s="1117"/>
      <c r="AQ1926" s="1117"/>
      <c r="AR1926" s="1117"/>
      <c r="AS1926" s="1117"/>
      <c r="AT1926" s="1117"/>
      <c r="AU1926" s="1117"/>
      <c r="AV1926" s="1117"/>
      <c r="AW1926" s="1117"/>
      <c r="AX1926" s="1117"/>
      <c r="AY1926" s="1117"/>
      <c r="AZ1926" s="1117"/>
      <c r="BA1926" s="1117"/>
      <c r="BB1926" s="1117"/>
      <c r="BC1926" s="1117"/>
      <c r="BD1926" s="1117"/>
      <c r="BE1926" s="1117"/>
      <c r="BF1926" s="1117"/>
      <c r="BG1926" s="1117"/>
      <c r="BH1926" s="1117"/>
      <c r="BI1926" s="1117"/>
      <c r="BJ1926" s="1117"/>
      <c r="BK1926" s="1117"/>
      <c r="BL1926" s="1119"/>
      <c r="BM1926" s="1121"/>
      <c r="BN1926" s="1117"/>
      <c r="BO1926" s="1117"/>
      <c r="BP1926" s="1117"/>
      <c r="BQ1926" s="1117"/>
      <c r="BR1926" s="1117"/>
      <c r="BS1926" s="182"/>
      <c r="BT1926" s="183"/>
      <c r="BU1926" s="1128"/>
      <c r="BV1926" s="1128"/>
      <c r="BW1926" s="1128"/>
      <c r="BX1926" s="1129"/>
      <c r="BY1926" s="911"/>
      <c r="BZ1926" s="1044"/>
      <c r="CA1926" s="1044"/>
      <c r="CB1926" s="1044"/>
      <c r="CC1926" s="1044"/>
      <c r="CD1926" s="1044"/>
      <c r="CE1926" s="1044"/>
      <c r="CF1926" s="1044"/>
      <c r="CG1926" s="1044"/>
      <c r="CH1926" s="1044"/>
      <c r="CI1926" s="37"/>
      <c r="CJ1926" s="37"/>
    </row>
    <row r="1927" spans="1:91" ht="12.75" customHeight="1" x14ac:dyDescent="0.2">
      <c r="A1927" s="63"/>
      <c r="B1927" s="1436"/>
      <c r="C1927" s="1437"/>
      <c r="D1927" s="1437"/>
      <c r="E1927" s="1438"/>
      <c r="F1927" s="910"/>
      <c r="G1927" s="911"/>
      <c r="H1927" s="181"/>
      <c r="I1927" s="181"/>
      <c r="J1927" s="181"/>
      <c r="K1927" s="181"/>
      <c r="L1927" s="181"/>
      <c r="M1927" s="181"/>
      <c r="N1927" s="181"/>
      <c r="O1927" s="181"/>
      <c r="P1927" s="181"/>
      <c r="Q1927" s="177"/>
      <c r="R1927" s="177"/>
      <c r="S1927" s="177"/>
      <c r="T1927" s="177"/>
      <c r="U1927" s="177"/>
      <c r="V1927" s="177"/>
      <c r="W1927" s="177"/>
      <c r="X1927" s="177"/>
      <c r="Y1927" s="177"/>
      <c r="Z1927" s="177"/>
      <c r="AA1927" s="177"/>
      <c r="AB1927" s="177"/>
      <c r="AC1927" s="177"/>
      <c r="AD1927" s="177"/>
      <c r="AE1927" s="177"/>
      <c r="AF1927" s="177"/>
      <c r="AG1927" s="177"/>
      <c r="AH1927" s="177"/>
      <c r="AI1927" s="177"/>
      <c r="AJ1927" s="177"/>
      <c r="AK1927" s="177"/>
      <c r="AL1927" s="177"/>
      <c r="AM1927" s="177"/>
      <c r="AN1927" s="177"/>
      <c r="AO1927" s="177"/>
      <c r="AP1927" s="177"/>
      <c r="AQ1927" s="177"/>
      <c r="AR1927" s="178"/>
      <c r="AS1927" s="178"/>
      <c r="AT1927" s="178"/>
      <c r="AU1927" s="178"/>
      <c r="AV1927" s="178"/>
      <c r="AW1927" s="178"/>
      <c r="AX1927" s="179"/>
      <c r="AY1927" s="179"/>
      <c r="AZ1927" s="179"/>
      <c r="BA1927" s="179"/>
      <c r="BB1927" s="179"/>
      <c r="BC1927" s="179"/>
      <c r="BD1927" s="179"/>
      <c r="BE1927" s="179"/>
      <c r="BF1927" s="176"/>
      <c r="BG1927" s="751"/>
      <c r="BH1927" s="911"/>
      <c r="BI1927" s="911"/>
      <c r="BJ1927" s="911"/>
      <c r="BK1927" s="911"/>
      <c r="BL1927" s="911"/>
      <c r="BM1927" s="911"/>
      <c r="BN1927" s="911"/>
      <c r="BO1927" s="911"/>
      <c r="BP1927" s="911"/>
      <c r="BQ1927" s="911"/>
      <c r="BR1927" s="911"/>
      <c r="BS1927" s="911"/>
      <c r="BT1927" s="911"/>
      <c r="BU1927" s="911"/>
      <c r="BV1927" s="911"/>
      <c r="BW1927" s="911"/>
      <c r="BX1927" s="911"/>
      <c r="BY1927" s="911"/>
      <c r="BZ1927" s="1044"/>
      <c r="CA1927" s="1044"/>
      <c r="CB1927" s="1044"/>
      <c r="CC1927" s="1044"/>
      <c r="CD1927" s="1044"/>
      <c r="CE1927" s="1044"/>
      <c r="CF1927" s="1044"/>
      <c r="CG1927" s="1044"/>
      <c r="CH1927" s="1044"/>
      <c r="CI1927" s="37"/>
      <c r="CJ1927" s="37"/>
    </row>
    <row r="1928" spans="1:91" ht="12.75" customHeight="1" x14ac:dyDescent="0.2">
      <c r="A1928" s="63"/>
      <c r="B1928" s="1436"/>
      <c r="C1928" s="1437"/>
      <c r="D1928" s="1437"/>
      <c r="E1928" s="1438"/>
      <c r="F1928" s="910"/>
      <c r="G1928" s="911"/>
      <c r="H1928" s="180"/>
      <c r="I1928" s="180"/>
      <c r="J1928" s="180"/>
      <c r="K1928" s="180"/>
      <c r="L1928" s="180"/>
      <c r="M1928" s="180"/>
      <c r="N1928" s="180"/>
      <c r="O1928" s="180"/>
      <c r="P1928" s="180"/>
      <c r="Q1928" s="180"/>
      <c r="R1928" s="180"/>
      <c r="S1928" s="180"/>
      <c r="T1928" s="180"/>
      <c r="U1928" s="180"/>
      <c r="V1928" s="180"/>
      <c r="W1928" s="180"/>
      <c r="X1928" s="180"/>
      <c r="Y1928" s="180"/>
      <c r="Z1928" s="180"/>
      <c r="AA1928" s="37"/>
      <c r="AB1928" s="37"/>
      <c r="AC1928" s="37"/>
      <c r="AD1928" s="37"/>
      <c r="AE1928" s="37"/>
      <c r="AF1928" s="37"/>
      <c r="AG1928" s="37"/>
      <c r="AH1928" s="37"/>
      <c r="AI1928" s="37"/>
      <c r="AJ1928" s="37"/>
      <c r="AK1928" s="37"/>
      <c r="AL1928" s="37"/>
      <c r="AM1928" s="37"/>
      <c r="AN1928" s="37"/>
      <c r="AO1928" s="37"/>
      <c r="AP1928" s="37"/>
      <c r="AQ1928" s="37"/>
      <c r="AR1928" s="37"/>
      <c r="AW1928" s="186"/>
      <c r="AX1928" s="1164" t="s">
        <v>279</v>
      </c>
      <c r="AY1928" s="1164"/>
      <c r="AZ1928" s="1164"/>
      <c r="BA1928" s="1164"/>
      <c r="BB1928" s="1164"/>
      <c r="BC1928" s="1164"/>
      <c r="BD1928" s="1164"/>
      <c r="BE1928" s="1164"/>
      <c r="BF1928" s="1164"/>
      <c r="BG1928" s="1164"/>
      <c r="BH1928" s="1164"/>
      <c r="BI1928" s="1164"/>
      <c r="BJ1928" s="1164"/>
      <c r="BK1928" s="1164"/>
      <c r="BL1928" s="1164"/>
      <c r="BM1928" s="1164"/>
      <c r="BN1928" s="1164"/>
      <c r="BO1928" s="1165"/>
      <c r="BP1928" s="1061"/>
      <c r="BQ1928" s="1062"/>
      <c r="BR1928" s="1062"/>
      <c r="BS1928" s="1062"/>
      <c r="BT1928" s="1062"/>
      <c r="BU1928" s="1062"/>
      <c r="BV1928" s="1048" t="s">
        <v>270</v>
      </c>
      <c r="BW1928" s="1048"/>
      <c r="BX1928" s="1049"/>
      <c r="BY1928" s="911"/>
      <c r="BZ1928" s="1044"/>
      <c r="CA1928" s="1044"/>
      <c r="CB1928" s="1044"/>
      <c r="CC1928" s="1044"/>
      <c r="CD1928" s="1044"/>
      <c r="CE1928" s="1044"/>
      <c r="CF1928" s="1044"/>
      <c r="CG1928" s="1044"/>
      <c r="CH1928" s="1044"/>
      <c r="CI1928" s="37"/>
      <c r="CJ1928" s="37"/>
    </row>
    <row r="1929" spans="1:91" ht="12.75" customHeight="1" x14ac:dyDescent="0.2">
      <c r="A1929" s="63"/>
      <c r="B1929" s="1436"/>
      <c r="C1929" s="1437"/>
      <c r="D1929" s="1437"/>
      <c r="E1929" s="1438"/>
      <c r="F1929" s="910"/>
      <c r="G1929" s="911"/>
      <c r="H1929" s="180"/>
      <c r="I1929" s="180"/>
      <c r="J1929" s="180"/>
      <c r="K1929" s="180"/>
      <c r="L1929" s="180"/>
      <c r="M1929" s="180"/>
      <c r="N1929" s="180"/>
      <c r="O1929" s="180"/>
      <c r="P1929" s="180"/>
      <c r="Q1929" s="180"/>
      <c r="R1929" s="180"/>
      <c r="S1929" s="180"/>
      <c r="T1929" s="180"/>
      <c r="U1929" s="180"/>
      <c r="V1929" s="180"/>
      <c r="W1929" s="180"/>
      <c r="X1929" s="180"/>
      <c r="Y1929" s="180"/>
      <c r="Z1929" s="180"/>
      <c r="AA1929" s="37"/>
      <c r="AB1929" s="37"/>
      <c r="AC1929" s="37"/>
      <c r="AD1929" s="37"/>
      <c r="AE1929" s="37"/>
      <c r="AF1929" s="37"/>
      <c r="AG1929" s="37"/>
      <c r="AH1929" s="37"/>
      <c r="AI1929" s="37"/>
      <c r="AJ1929" s="37"/>
      <c r="AK1929" s="37"/>
      <c r="AL1929" s="37"/>
      <c r="AM1929" s="37"/>
      <c r="AN1929" s="37"/>
      <c r="AO1929" s="37"/>
      <c r="AP1929" s="37"/>
      <c r="AQ1929" s="37"/>
      <c r="AR1929" s="37"/>
      <c r="AW1929" s="80"/>
      <c r="AX1929" s="1166"/>
      <c r="AY1929" s="1166"/>
      <c r="AZ1929" s="1166"/>
      <c r="BA1929" s="1166"/>
      <c r="BB1929" s="1166"/>
      <c r="BC1929" s="1166"/>
      <c r="BD1929" s="1166"/>
      <c r="BE1929" s="1166"/>
      <c r="BF1929" s="1166"/>
      <c r="BG1929" s="1166"/>
      <c r="BH1929" s="1166"/>
      <c r="BI1929" s="1166"/>
      <c r="BJ1929" s="1166"/>
      <c r="BK1929" s="1166"/>
      <c r="BL1929" s="1166"/>
      <c r="BM1929" s="1166"/>
      <c r="BN1929" s="1166"/>
      <c r="BO1929" s="1167"/>
      <c r="BP1929" s="1063"/>
      <c r="BQ1929" s="1064"/>
      <c r="BR1929" s="1064"/>
      <c r="BS1929" s="1064"/>
      <c r="BT1929" s="1064"/>
      <c r="BU1929" s="1064"/>
      <c r="BV1929" s="1168"/>
      <c r="BW1929" s="1168"/>
      <c r="BX1929" s="1169"/>
      <c r="BY1929" s="911"/>
      <c r="BZ1929" s="1044"/>
      <c r="CA1929" s="1044"/>
      <c r="CB1929" s="1044"/>
      <c r="CC1929" s="1044"/>
      <c r="CD1929" s="1044"/>
      <c r="CE1929" s="1044"/>
      <c r="CF1929" s="1044"/>
      <c r="CG1929" s="1044"/>
      <c r="CH1929" s="1044"/>
      <c r="CI1929" s="37"/>
      <c r="CJ1929" s="37"/>
    </row>
    <row r="1930" spans="1:91" ht="12.75" customHeight="1" x14ac:dyDescent="0.2">
      <c r="A1930" s="63"/>
      <c r="B1930" s="1436"/>
      <c r="C1930" s="1437"/>
      <c r="D1930" s="1437"/>
      <c r="E1930" s="1438"/>
      <c r="F1930" s="172"/>
      <c r="G1930" s="923"/>
      <c r="H1930" s="923"/>
      <c r="I1930" s="923"/>
      <c r="J1930" s="923"/>
      <c r="K1930" s="923"/>
      <c r="L1930" s="923"/>
      <c r="M1930" s="923"/>
      <c r="N1930" s="923"/>
      <c r="O1930" s="923"/>
      <c r="P1930" s="923"/>
      <c r="Q1930" s="923"/>
      <c r="R1930" s="923"/>
      <c r="S1930" s="923"/>
      <c r="T1930" s="923"/>
      <c r="U1930" s="923"/>
      <c r="V1930" s="923"/>
      <c r="W1930" s="923"/>
      <c r="X1930" s="923"/>
      <c r="Y1930" s="923"/>
      <c r="Z1930" s="923"/>
      <c r="AA1930" s="923"/>
      <c r="AB1930" s="923"/>
      <c r="AC1930" s="923"/>
      <c r="AD1930" s="923"/>
      <c r="AE1930" s="923"/>
      <c r="AF1930" s="923"/>
      <c r="AG1930" s="923"/>
      <c r="AH1930" s="923"/>
      <c r="AI1930" s="923"/>
      <c r="AJ1930" s="923"/>
      <c r="AK1930" s="923"/>
      <c r="AL1930" s="923"/>
      <c r="AM1930" s="923"/>
      <c r="AN1930" s="923"/>
      <c r="AO1930" s="923"/>
      <c r="AP1930" s="923"/>
      <c r="AQ1930" s="923"/>
      <c r="AR1930" s="923"/>
      <c r="AS1930" s="923"/>
      <c r="AT1930" s="923"/>
      <c r="AU1930" s="923"/>
      <c r="AV1930" s="923"/>
      <c r="AW1930" s="923"/>
      <c r="AX1930" s="923"/>
      <c r="AY1930" s="923"/>
      <c r="AZ1930" s="923"/>
      <c r="BA1930" s="923"/>
      <c r="BB1930" s="923"/>
      <c r="BC1930" s="923"/>
      <c r="BD1930" s="923"/>
      <c r="BE1930" s="923"/>
      <c r="BF1930" s="923"/>
      <c r="BG1930" s="923"/>
      <c r="BH1930" s="923"/>
      <c r="BI1930" s="923"/>
      <c r="BJ1930" s="923"/>
      <c r="BK1930" s="923"/>
      <c r="BL1930" s="923"/>
      <c r="BM1930" s="923"/>
      <c r="BN1930" s="923"/>
      <c r="BO1930" s="923"/>
      <c r="BP1930" s="923"/>
      <c r="BQ1930" s="923"/>
      <c r="BR1930" s="923"/>
      <c r="BS1930" s="923"/>
      <c r="BT1930" s="923"/>
      <c r="BU1930" s="923"/>
      <c r="BV1930" s="923"/>
      <c r="BW1930" s="923"/>
      <c r="BX1930" s="923"/>
      <c r="BY1930" s="923"/>
      <c r="BZ1930" s="1045"/>
      <c r="CA1930" s="1045"/>
      <c r="CB1930" s="1045"/>
      <c r="CC1930" s="1045"/>
      <c r="CD1930" s="1045"/>
      <c r="CE1930" s="1045"/>
      <c r="CF1930" s="1045"/>
      <c r="CG1930" s="1045"/>
      <c r="CH1930" s="1045"/>
      <c r="CI1930" s="37"/>
      <c r="CJ1930" s="37"/>
    </row>
    <row r="1931" spans="1:91" ht="12.75" customHeight="1" x14ac:dyDescent="0.2">
      <c r="A1931" s="63"/>
      <c r="B1931" s="1436"/>
      <c r="C1931" s="1437"/>
      <c r="D1931" s="1437"/>
      <c r="E1931" s="1438"/>
      <c r="F1931" s="999" t="s">
        <v>388</v>
      </c>
      <c r="G1931" s="1000"/>
      <c r="H1931" s="1000" t="s">
        <v>1126</v>
      </c>
      <c r="I1931" s="1000"/>
      <c r="J1931" s="1000"/>
      <c r="K1931" s="1000"/>
      <c r="L1931" s="1000"/>
      <c r="M1931" s="1000"/>
      <c r="N1931" s="1000"/>
      <c r="O1931" s="1000"/>
      <c r="P1931" s="1000"/>
      <c r="Q1931" s="1000"/>
      <c r="R1931" s="1000"/>
      <c r="S1931" s="1000"/>
      <c r="T1931" s="1000"/>
      <c r="U1931" s="1000"/>
      <c r="V1931" s="1000"/>
      <c r="W1931" s="1000"/>
      <c r="X1931" s="1000"/>
      <c r="Y1931" s="1000"/>
      <c r="Z1931" s="1000"/>
      <c r="AA1931" s="1000"/>
      <c r="AB1931" s="1000"/>
      <c r="AC1931" s="1000"/>
      <c r="AD1931" s="1000"/>
      <c r="AE1931" s="1000"/>
      <c r="AF1931" s="1000"/>
      <c r="AG1931" s="1000"/>
      <c r="AH1931" s="1000"/>
      <c r="AI1931" s="1000"/>
      <c r="AJ1931" s="1000"/>
      <c r="AK1931" s="1000"/>
      <c r="AL1931" s="1000"/>
      <c r="AM1931" s="1000"/>
      <c r="AN1931" s="1000"/>
      <c r="AO1931" s="1000"/>
      <c r="AP1931" s="1000"/>
      <c r="AQ1931" s="1000"/>
      <c r="AR1931" s="1000"/>
      <c r="AS1931" s="1000"/>
      <c r="AT1931" s="1000"/>
      <c r="AU1931" s="1000"/>
      <c r="AV1931" s="1000"/>
      <c r="AW1931" s="1000"/>
      <c r="AX1931" s="1000"/>
      <c r="AY1931" s="1000"/>
      <c r="AZ1931" s="1000"/>
      <c r="BA1931" s="1000"/>
      <c r="BB1931" s="1000"/>
      <c r="BC1931" s="1000"/>
      <c r="BD1931" s="1000"/>
      <c r="BE1931" s="1000"/>
      <c r="BF1931" s="1000"/>
      <c r="BG1931" s="1000"/>
      <c r="BH1931" s="1000"/>
      <c r="BI1931" s="1000"/>
      <c r="BJ1931" s="1000"/>
      <c r="BK1931" s="1000"/>
      <c r="BL1931" s="1000"/>
      <c r="BM1931" s="1000"/>
      <c r="BN1931" s="1000"/>
      <c r="BO1931" s="1000"/>
      <c r="BP1931" s="1000"/>
      <c r="BQ1931" s="1000"/>
      <c r="BR1931" s="1000"/>
      <c r="BS1931" s="1000"/>
      <c r="BT1931" s="1000"/>
      <c r="BU1931" s="1000"/>
      <c r="BV1931" s="1000"/>
      <c r="BW1931" s="1000"/>
      <c r="BX1931" s="1000"/>
      <c r="BY1931" s="1065"/>
      <c r="BZ1931" s="1170"/>
      <c r="CA1931" s="1171"/>
      <c r="CB1931" s="1171"/>
      <c r="CC1931" s="1171"/>
      <c r="CD1931" s="1171"/>
      <c r="CE1931" s="1171"/>
      <c r="CF1931" s="1171"/>
      <c r="CG1931" s="1171"/>
      <c r="CH1931" s="1172"/>
      <c r="CI1931" s="37"/>
      <c r="CJ1931" s="37"/>
      <c r="CK1931" s="112"/>
      <c r="CL1931" s="112"/>
      <c r="CM1931" s="112"/>
    </row>
    <row r="1932" spans="1:91" ht="12.75" customHeight="1" x14ac:dyDescent="0.2">
      <c r="A1932" s="63"/>
      <c r="B1932" s="1436"/>
      <c r="C1932" s="1437"/>
      <c r="D1932" s="1437"/>
      <c r="E1932" s="1438"/>
      <c r="F1932" s="976"/>
      <c r="G1932" s="977"/>
      <c r="H1932" s="977"/>
      <c r="I1932" s="977"/>
      <c r="J1932" s="977"/>
      <c r="K1932" s="977"/>
      <c r="L1932" s="977"/>
      <c r="M1932" s="977"/>
      <c r="N1932" s="977"/>
      <c r="O1932" s="977"/>
      <c r="P1932" s="977"/>
      <c r="Q1932" s="977"/>
      <c r="R1932" s="977"/>
      <c r="S1932" s="977"/>
      <c r="T1932" s="977"/>
      <c r="U1932" s="977"/>
      <c r="V1932" s="977"/>
      <c r="W1932" s="977"/>
      <c r="X1932" s="977"/>
      <c r="Y1932" s="977"/>
      <c r="Z1932" s="977"/>
      <c r="AA1932" s="977"/>
      <c r="AB1932" s="977"/>
      <c r="AC1932" s="977"/>
      <c r="AD1932" s="977"/>
      <c r="AE1932" s="977"/>
      <c r="AF1932" s="977"/>
      <c r="AG1932" s="977"/>
      <c r="AH1932" s="977"/>
      <c r="AI1932" s="977"/>
      <c r="AJ1932" s="977"/>
      <c r="AK1932" s="977"/>
      <c r="AL1932" s="977"/>
      <c r="AM1932" s="977"/>
      <c r="AN1932" s="977"/>
      <c r="AO1932" s="977"/>
      <c r="AP1932" s="977"/>
      <c r="AQ1932" s="977"/>
      <c r="AR1932" s="977"/>
      <c r="AS1932" s="977"/>
      <c r="AT1932" s="977"/>
      <c r="AU1932" s="977"/>
      <c r="AV1932" s="977"/>
      <c r="AW1932" s="977"/>
      <c r="AX1932" s="977"/>
      <c r="AY1932" s="977"/>
      <c r="AZ1932" s="977"/>
      <c r="BA1932" s="977"/>
      <c r="BB1932" s="977"/>
      <c r="BC1932" s="977"/>
      <c r="BD1932" s="977"/>
      <c r="BE1932" s="977"/>
      <c r="BF1932" s="977"/>
      <c r="BG1932" s="977"/>
      <c r="BH1932" s="977"/>
      <c r="BI1932" s="977"/>
      <c r="BJ1932" s="977"/>
      <c r="BK1932" s="977"/>
      <c r="BL1932" s="977"/>
      <c r="BM1932" s="977"/>
      <c r="BN1932" s="977"/>
      <c r="BO1932" s="977"/>
      <c r="BP1932" s="977"/>
      <c r="BQ1932" s="977"/>
      <c r="BR1932" s="977"/>
      <c r="BS1932" s="977"/>
      <c r="BT1932" s="977"/>
      <c r="BU1932" s="977"/>
      <c r="BV1932" s="977"/>
      <c r="BW1932" s="977"/>
      <c r="BX1932" s="977"/>
      <c r="BY1932" s="978"/>
      <c r="BZ1932" s="985"/>
      <c r="CA1932" s="986"/>
      <c r="CB1932" s="986"/>
      <c r="CC1932" s="986"/>
      <c r="CD1932" s="986"/>
      <c r="CE1932" s="986"/>
      <c r="CF1932" s="986"/>
      <c r="CG1932" s="986"/>
      <c r="CH1932" s="987"/>
      <c r="CI1932" s="37"/>
      <c r="CJ1932" s="37"/>
      <c r="CK1932" s="112"/>
      <c r="CL1932" s="112"/>
      <c r="CM1932" s="112"/>
    </row>
    <row r="1933" spans="1:91" ht="12.75" customHeight="1" x14ac:dyDescent="0.2">
      <c r="A1933" s="63"/>
      <c r="B1933" s="1436"/>
      <c r="C1933" s="1437"/>
      <c r="D1933" s="1437"/>
      <c r="E1933" s="1438"/>
      <c r="F1933" s="976"/>
      <c r="G1933" s="977"/>
      <c r="H1933" s="977"/>
      <c r="I1933" s="977"/>
      <c r="J1933" s="977"/>
      <c r="K1933" s="977"/>
      <c r="L1933" s="977"/>
      <c r="M1933" s="977"/>
      <c r="N1933" s="977"/>
      <c r="O1933" s="977"/>
      <c r="P1933" s="977"/>
      <c r="Q1933" s="977"/>
      <c r="R1933" s="977"/>
      <c r="S1933" s="977"/>
      <c r="T1933" s="977"/>
      <c r="U1933" s="977"/>
      <c r="V1933" s="977"/>
      <c r="W1933" s="977"/>
      <c r="X1933" s="977"/>
      <c r="Y1933" s="977"/>
      <c r="Z1933" s="977"/>
      <c r="AA1933" s="977"/>
      <c r="AB1933" s="977"/>
      <c r="AC1933" s="977"/>
      <c r="AD1933" s="977"/>
      <c r="AE1933" s="977"/>
      <c r="AF1933" s="977"/>
      <c r="AG1933" s="977"/>
      <c r="AH1933" s="977"/>
      <c r="AI1933" s="977"/>
      <c r="AJ1933" s="977"/>
      <c r="AK1933" s="977"/>
      <c r="AL1933" s="977"/>
      <c r="AM1933" s="977"/>
      <c r="AN1933" s="977"/>
      <c r="AO1933" s="977"/>
      <c r="AP1933" s="977"/>
      <c r="AQ1933" s="977"/>
      <c r="AR1933" s="977"/>
      <c r="AS1933" s="977"/>
      <c r="AT1933" s="977"/>
      <c r="AU1933" s="977"/>
      <c r="AV1933" s="977"/>
      <c r="AW1933" s="977"/>
      <c r="AX1933" s="977"/>
      <c r="AY1933" s="977"/>
      <c r="AZ1933" s="977"/>
      <c r="BA1933" s="977"/>
      <c r="BB1933" s="977"/>
      <c r="BC1933" s="977"/>
      <c r="BD1933" s="977"/>
      <c r="BE1933" s="977"/>
      <c r="BF1933" s="977"/>
      <c r="BG1933" s="977"/>
      <c r="BH1933" s="977"/>
      <c r="BI1933" s="977"/>
      <c r="BJ1933" s="977"/>
      <c r="BK1933" s="977"/>
      <c r="BL1933" s="977"/>
      <c r="BM1933" s="977"/>
      <c r="BN1933" s="977"/>
      <c r="BO1933" s="977"/>
      <c r="BP1933" s="977"/>
      <c r="BQ1933" s="977"/>
      <c r="BR1933" s="977"/>
      <c r="BS1933" s="977"/>
      <c r="BT1933" s="977"/>
      <c r="BU1933" s="977"/>
      <c r="BV1933" s="977"/>
      <c r="BW1933" s="977"/>
      <c r="BX1933" s="977"/>
      <c r="BY1933" s="978"/>
      <c r="BZ1933" s="985"/>
      <c r="CA1933" s="986"/>
      <c r="CB1933" s="986"/>
      <c r="CC1933" s="986"/>
      <c r="CD1933" s="986"/>
      <c r="CE1933" s="986"/>
      <c r="CF1933" s="986"/>
      <c r="CG1933" s="986"/>
      <c r="CH1933" s="987"/>
      <c r="CI1933" s="37"/>
      <c r="CJ1933" s="37"/>
    </row>
    <row r="1934" spans="1:91" ht="12.75" customHeight="1" x14ac:dyDescent="0.2">
      <c r="A1934" s="63"/>
      <c r="B1934" s="1436"/>
      <c r="C1934" s="1437"/>
      <c r="D1934" s="1437"/>
      <c r="E1934" s="1438"/>
      <c r="F1934" s="976"/>
      <c r="G1934" s="977"/>
      <c r="H1934" s="977"/>
      <c r="I1934" s="977"/>
      <c r="J1934" s="977"/>
      <c r="K1934" s="977"/>
      <c r="L1934" s="977"/>
      <c r="M1934" s="977"/>
      <c r="N1934" s="977"/>
      <c r="O1934" s="977"/>
      <c r="P1934" s="977"/>
      <c r="Q1934" s="977"/>
      <c r="R1934" s="977"/>
      <c r="S1934" s="977"/>
      <c r="T1934" s="977"/>
      <c r="U1934" s="977"/>
      <c r="V1934" s="977"/>
      <c r="W1934" s="977"/>
      <c r="X1934" s="977"/>
      <c r="Y1934" s="977"/>
      <c r="Z1934" s="977"/>
      <c r="AA1934" s="977"/>
      <c r="AB1934" s="977"/>
      <c r="AC1934" s="977"/>
      <c r="AD1934" s="977"/>
      <c r="AE1934" s="977"/>
      <c r="AF1934" s="977"/>
      <c r="AG1934" s="977"/>
      <c r="AH1934" s="977"/>
      <c r="AI1934" s="977"/>
      <c r="AJ1934" s="977"/>
      <c r="AK1934" s="977"/>
      <c r="AL1934" s="977"/>
      <c r="AM1934" s="977"/>
      <c r="AN1934" s="977"/>
      <c r="AO1934" s="977"/>
      <c r="AP1934" s="977"/>
      <c r="AQ1934" s="977"/>
      <c r="AR1934" s="977"/>
      <c r="AS1934" s="977"/>
      <c r="AT1934" s="977"/>
      <c r="AU1934" s="977"/>
      <c r="AV1934" s="977"/>
      <c r="AW1934" s="977"/>
      <c r="AX1934" s="977"/>
      <c r="AY1934" s="977"/>
      <c r="AZ1934" s="977"/>
      <c r="BA1934" s="977"/>
      <c r="BB1934" s="977"/>
      <c r="BC1934" s="977"/>
      <c r="BD1934" s="977"/>
      <c r="BE1934" s="977"/>
      <c r="BF1934" s="977"/>
      <c r="BG1934" s="977"/>
      <c r="BH1934" s="977"/>
      <c r="BI1934" s="977"/>
      <c r="BJ1934" s="977"/>
      <c r="BK1934" s="977"/>
      <c r="BL1934" s="977"/>
      <c r="BM1934" s="977"/>
      <c r="BN1934" s="977"/>
      <c r="BO1934" s="977"/>
      <c r="BP1934" s="977"/>
      <c r="BQ1934" s="977"/>
      <c r="BR1934" s="977"/>
      <c r="BS1934" s="977"/>
      <c r="BT1934" s="977"/>
      <c r="BU1934" s="977"/>
      <c r="BV1934" s="977"/>
      <c r="BW1934" s="977"/>
      <c r="BX1934" s="977"/>
      <c r="BY1934" s="978"/>
      <c r="BZ1934" s="985"/>
      <c r="CA1934" s="986"/>
      <c r="CB1934" s="986"/>
      <c r="CC1934" s="986"/>
      <c r="CD1934" s="986"/>
      <c r="CE1934" s="986"/>
      <c r="CF1934" s="986"/>
      <c r="CG1934" s="986"/>
      <c r="CH1934" s="987"/>
      <c r="CI1934" s="37"/>
      <c r="CJ1934" s="37"/>
    </row>
    <row r="1935" spans="1:91" ht="12.75" customHeight="1" x14ac:dyDescent="0.2">
      <c r="A1935" s="63"/>
      <c r="B1935" s="1436"/>
      <c r="C1935" s="1437"/>
      <c r="D1935" s="1437"/>
      <c r="E1935" s="1438"/>
      <c r="F1935" s="910"/>
      <c r="G1935" s="911"/>
      <c r="H1935" s="977" t="s">
        <v>550</v>
      </c>
      <c r="I1935" s="977"/>
      <c r="J1935" s="977"/>
      <c r="K1935" s="977"/>
      <c r="L1935" s="977"/>
      <c r="M1935" s="977"/>
      <c r="N1935" s="977"/>
      <c r="O1935" s="977"/>
      <c r="P1935" s="977"/>
      <c r="Q1935" s="977"/>
      <c r="R1935" s="977"/>
      <c r="S1935" s="977"/>
      <c r="T1935" s="977"/>
      <c r="U1935" s="977"/>
      <c r="V1935" s="977"/>
      <c r="W1935" s="977"/>
      <c r="X1935" s="977"/>
      <c r="Y1935" s="977"/>
      <c r="Z1935" s="977"/>
      <c r="AA1935" s="977"/>
      <c r="AB1935" s="977"/>
      <c r="AC1935" s="977"/>
      <c r="AD1935" s="977"/>
      <c r="AE1935" s="977"/>
      <c r="AF1935" s="977"/>
      <c r="AG1935" s="977"/>
      <c r="AH1935" s="977"/>
      <c r="AI1935" s="977"/>
      <c r="AJ1935" s="977"/>
      <c r="AK1935" s="977"/>
      <c r="AL1935" s="977"/>
      <c r="AM1935" s="977"/>
      <c r="AN1935" s="977"/>
      <c r="AO1935" s="977"/>
      <c r="AP1935" s="977"/>
      <c r="AQ1935" s="977"/>
      <c r="AR1935" s="977"/>
      <c r="AS1935" s="977"/>
      <c r="AT1935" s="977"/>
      <c r="AU1935" s="977"/>
      <c r="AV1935" s="977"/>
      <c r="AW1935" s="977"/>
      <c r="AX1935" s="977"/>
      <c r="AY1935" s="977"/>
      <c r="AZ1935" s="977"/>
      <c r="BA1935" s="977"/>
      <c r="BB1935" s="977"/>
      <c r="BC1935" s="977"/>
      <c r="BD1935" s="977"/>
      <c r="BE1935" s="977"/>
      <c r="BF1935" s="977"/>
      <c r="BG1935" s="977"/>
      <c r="BH1935" s="977"/>
      <c r="BI1935" s="977"/>
      <c r="BJ1935" s="977"/>
      <c r="BK1935" s="977"/>
      <c r="BL1935" s="977"/>
      <c r="BM1935" s="977"/>
      <c r="BN1935" s="977"/>
      <c r="BO1935" s="977"/>
      <c r="BP1935" s="977"/>
      <c r="BQ1935" s="977"/>
      <c r="BR1935" s="977"/>
      <c r="BS1935" s="977"/>
      <c r="BT1935" s="977"/>
      <c r="BU1935" s="977"/>
      <c r="BV1935" s="977"/>
      <c r="BW1935" s="977"/>
      <c r="BX1935" s="977"/>
      <c r="BY1935" s="978"/>
      <c r="BZ1935" s="985"/>
      <c r="CA1935" s="986"/>
      <c r="CB1935" s="986"/>
      <c r="CC1935" s="986"/>
      <c r="CD1935" s="986"/>
      <c r="CE1935" s="986"/>
      <c r="CF1935" s="986"/>
      <c r="CG1935" s="986"/>
      <c r="CH1935" s="987"/>
      <c r="CI1935" s="37"/>
      <c r="CJ1935" s="37"/>
    </row>
    <row r="1936" spans="1:91" ht="12.75" customHeight="1" x14ac:dyDescent="0.2">
      <c r="A1936" s="63"/>
      <c r="B1936" s="1436"/>
      <c r="C1936" s="1437"/>
      <c r="D1936" s="1437"/>
      <c r="E1936" s="1438"/>
      <c r="F1936" s="910"/>
      <c r="G1936" s="911"/>
      <c r="H1936" s="917"/>
      <c r="I1936" s="974" t="s">
        <v>806</v>
      </c>
      <c r="J1936" s="974"/>
      <c r="K1936" s="974"/>
      <c r="L1936" s="974"/>
      <c r="M1936" s="974"/>
      <c r="N1936" s="974"/>
      <c r="O1936" s="974"/>
      <c r="P1936" s="974"/>
      <c r="Q1936" s="974"/>
      <c r="R1936" s="974"/>
      <c r="S1936" s="974"/>
      <c r="T1936" s="974"/>
      <c r="U1936" s="974"/>
      <c r="V1936" s="974"/>
      <c r="W1936" s="974"/>
      <c r="X1936" s="974"/>
      <c r="Y1936" s="974"/>
      <c r="Z1936" s="974"/>
      <c r="AA1936" s="974"/>
      <c r="AB1936" s="974"/>
      <c r="AC1936" s="974"/>
      <c r="AD1936" s="974"/>
      <c r="AE1936" s="974"/>
      <c r="AF1936" s="974"/>
      <c r="AG1936" s="974"/>
      <c r="AH1936" s="974"/>
      <c r="AI1936" s="974"/>
      <c r="AJ1936" s="974"/>
      <c r="AK1936" s="974"/>
      <c r="AL1936" s="974"/>
      <c r="AM1936" s="975"/>
      <c r="AN1936" s="1326"/>
      <c r="AO1936" s="1324"/>
      <c r="AP1936" s="1324"/>
      <c r="AQ1936" s="1324"/>
      <c r="AR1936" s="1324"/>
      <c r="AS1936" s="1324"/>
      <c r="AT1936" s="1324"/>
      <c r="AU1936" s="1324"/>
      <c r="AV1936" s="1324"/>
      <c r="AW1936" s="1324"/>
      <c r="AX1936" s="1180" t="s">
        <v>268</v>
      </c>
      <c r="AY1936" s="1180"/>
      <c r="AZ1936" s="1181"/>
      <c r="BA1936" s="918"/>
      <c r="BB1936" s="919"/>
      <c r="BC1936" s="911"/>
      <c r="BD1936" s="911"/>
      <c r="BE1936" s="911"/>
      <c r="BF1936" s="911"/>
      <c r="BG1936" s="911"/>
      <c r="BH1936" s="911"/>
      <c r="BI1936" s="911"/>
      <c r="BJ1936" s="911"/>
      <c r="BK1936" s="911"/>
      <c r="BL1936" s="911"/>
      <c r="BM1936" s="911"/>
      <c r="BN1936" s="911"/>
      <c r="BO1936" s="911"/>
      <c r="BP1936" s="911"/>
      <c r="BQ1936" s="911"/>
      <c r="BR1936" s="911"/>
      <c r="BS1936" s="911"/>
      <c r="BT1936" s="911"/>
      <c r="BU1936" s="911"/>
      <c r="BV1936" s="911"/>
      <c r="BW1936" s="911"/>
      <c r="BX1936" s="911"/>
      <c r="BY1936" s="912"/>
      <c r="BZ1936" s="985"/>
      <c r="CA1936" s="986"/>
      <c r="CB1936" s="986"/>
      <c r="CC1936" s="986"/>
      <c r="CD1936" s="986"/>
      <c r="CE1936" s="986"/>
      <c r="CF1936" s="986"/>
      <c r="CG1936" s="986"/>
      <c r="CH1936" s="987"/>
      <c r="CI1936" s="37"/>
      <c r="CJ1936" s="37"/>
    </row>
    <row r="1937" spans="1:91" ht="12.75" customHeight="1" x14ac:dyDescent="0.2">
      <c r="A1937" s="63"/>
      <c r="B1937" s="1436"/>
      <c r="C1937" s="1437"/>
      <c r="D1937" s="1437"/>
      <c r="E1937" s="1438"/>
      <c r="F1937" s="910"/>
      <c r="G1937" s="911"/>
      <c r="H1937" s="926"/>
      <c r="I1937" s="980"/>
      <c r="J1937" s="980"/>
      <c r="K1937" s="980"/>
      <c r="L1937" s="980"/>
      <c r="M1937" s="980"/>
      <c r="N1937" s="980"/>
      <c r="O1937" s="980"/>
      <c r="P1937" s="980"/>
      <c r="Q1937" s="980"/>
      <c r="R1937" s="980"/>
      <c r="S1937" s="980"/>
      <c r="T1937" s="980"/>
      <c r="U1937" s="980"/>
      <c r="V1937" s="980"/>
      <c r="W1937" s="980"/>
      <c r="X1937" s="980"/>
      <c r="Y1937" s="980"/>
      <c r="Z1937" s="980"/>
      <c r="AA1937" s="980"/>
      <c r="AB1937" s="980"/>
      <c r="AC1937" s="980"/>
      <c r="AD1937" s="980"/>
      <c r="AE1937" s="980"/>
      <c r="AF1937" s="980"/>
      <c r="AG1937" s="980"/>
      <c r="AH1937" s="980"/>
      <c r="AI1937" s="980"/>
      <c r="AJ1937" s="980"/>
      <c r="AK1937" s="980"/>
      <c r="AL1937" s="980"/>
      <c r="AM1937" s="981"/>
      <c r="AN1937" s="1118"/>
      <c r="AO1937" s="1128"/>
      <c r="AP1937" s="1128"/>
      <c r="AQ1937" s="1128"/>
      <c r="AR1937" s="1128"/>
      <c r="AS1937" s="1128"/>
      <c r="AT1937" s="1128"/>
      <c r="AU1937" s="1128"/>
      <c r="AV1937" s="1128"/>
      <c r="AW1937" s="1128"/>
      <c r="AX1937" s="1182"/>
      <c r="AY1937" s="1182"/>
      <c r="AZ1937" s="1183"/>
      <c r="BA1937" s="918"/>
      <c r="BB1937" s="919"/>
      <c r="BC1937" s="911"/>
      <c r="BD1937" s="911"/>
      <c r="BE1937" s="911"/>
      <c r="BF1937" s="911"/>
      <c r="BG1937" s="911"/>
      <c r="BH1937" s="911"/>
      <c r="BI1937" s="911"/>
      <c r="BJ1937" s="911"/>
      <c r="BK1937" s="911"/>
      <c r="BL1937" s="911"/>
      <c r="BM1937" s="911"/>
      <c r="BN1937" s="911"/>
      <c r="BO1937" s="911"/>
      <c r="BP1937" s="911"/>
      <c r="BQ1937" s="911"/>
      <c r="BR1937" s="911"/>
      <c r="BS1937" s="911"/>
      <c r="BT1937" s="911"/>
      <c r="BU1937" s="911"/>
      <c r="BV1937" s="911"/>
      <c r="BW1937" s="911"/>
      <c r="BX1937" s="911"/>
      <c r="BY1937" s="912"/>
      <c r="BZ1937" s="985"/>
      <c r="CA1937" s="986"/>
      <c r="CB1937" s="986"/>
      <c r="CC1937" s="986"/>
      <c r="CD1937" s="986"/>
      <c r="CE1937" s="986"/>
      <c r="CF1937" s="986"/>
      <c r="CG1937" s="986"/>
      <c r="CH1937" s="987"/>
      <c r="CI1937" s="37"/>
      <c r="CJ1937" s="37"/>
    </row>
    <row r="1938" spans="1:91" ht="12.75" customHeight="1" x14ac:dyDescent="0.2">
      <c r="A1938" s="63"/>
      <c r="B1938" s="1436"/>
      <c r="C1938" s="1437"/>
      <c r="D1938" s="1437"/>
      <c r="E1938" s="1438"/>
      <c r="F1938" s="910"/>
      <c r="G1938" s="911"/>
      <c r="H1938" s="917"/>
      <c r="I1938" s="974" t="s">
        <v>744</v>
      </c>
      <c r="J1938" s="974"/>
      <c r="K1938" s="974"/>
      <c r="L1938" s="974"/>
      <c r="M1938" s="974"/>
      <c r="N1938" s="974"/>
      <c r="O1938" s="974"/>
      <c r="P1938" s="974"/>
      <c r="Q1938" s="974"/>
      <c r="R1938" s="974"/>
      <c r="S1938" s="974"/>
      <c r="T1938" s="974"/>
      <c r="U1938" s="974"/>
      <c r="V1938" s="974"/>
      <c r="W1938" s="974"/>
      <c r="X1938" s="974"/>
      <c r="Y1938" s="974"/>
      <c r="Z1938" s="974"/>
      <c r="AA1938" s="974"/>
      <c r="AB1938" s="974"/>
      <c r="AC1938" s="974"/>
      <c r="AD1938" s="974"/>
      <c r="AE1938" s="974"/>
      <c r="AF1938" s="974"/>
      <c r="AG1938" s="974"/>
      <c r="AH1938" s="974"/>
      <c r="AI1938" s="974"/>
      <c r="AJ1938" s="974"/>
      <c r="AK1938" s="974"/>
      <c r="AL1938" s="974"/>
      <c r="AM1938" s="975"/>
      <c r="AN1938" s="1326"/>
      <c r="AO1938" s="1324"/>
      <c r="AP1938" s="1324"/>
      <c r="AQ1938" s="1324"/>
      <c r="AR1938" s="1324"/>
      <c r="AS1938" s="1324"/>
      <c r="AT1938" s="1324"/>
      <c r="AU1938" s="1324"/>
      <c r="AV1938" s="1324"/>
      <c r="AW1938" s="1324"/>
      <c r="AX1938" s="1180" t="s">
        <v>268</v>
      </c>
      <c r="AY1938" s="1180"/>
      <c r="AZ1938" s="1181"/>
      <c r="BA1938" s="918"/>
      <c r="BB1938" s="919"/>
      <c r="BC1938" s="911"/>
      <c r="BD1938" s="911"/>
      <c r="BE1938" s="911"/>
      <c r="BF1938" s="911"/>
      <c r="BG1938" s="911"/>
      <c r="BH1938" s="911"/>
      <c r="BI1938" s="911"/>
      <c r="BJ1938" s="911"/>
      <c r="BK1938" s="911"/>
      <c r="BL1938" s="911"/>
      <c r="BM1938" s="911"/>
      <c r="BN1938" s="911"/>
      <c r="BO1938" s="911"/>
      <c r="BP1938" s="911"/>
      <c r="BQ1938" s="911"/>
      <c r="BR1938" s="911"/>
      <c r="BS1938" s="911"/>
      <c r="BT1938" s="911"/>
      <c r="BU1938" s="911"/>
      <c r="BV1938" s="911"/>
      <c r="BW1938" s="911"/>
      <c r="BX1938" s="911"/>
      <c r="BY1938" s="912"/>
      <c r="BZ1938" s="985"/>
      <c r="CA1938" s="986"/>
      <c r="CB1938" s="986"/>
      <c r="CC1938" s="986"/>
      <c r="CD1938" s="986"/>
      <c r="CE1938" s="986"/>
      <c r="CF1938" s="986"/>
      <c r="CG1938" s="986"/>
      <c r="CH1938" s="987"/>
      <c r="CI1938" s="37"/>
      <c r="CJ1938" s="37"/>
    </row>
    <row r="1939" spans="1:91" ht="12.75" customHeight="1" x14ac:dyDescent="0.2">
      <c r="A1939" s="63"/>
      <c r="B1939" s="1436"/>
      <c r="C1939" s="1437"/>
      <c r="D1939" s="1437"/>
      <c r="E1939" s="1438"/>
      <c r="F1939" s="910"/>
      <c r="G1939" s="911"/>
      <c r="H1939" s="926"/>
      <c r="I1939" s="980"/>
      <c r="J1939" s="980"/>
      <c r="K1939" s="980"/>
      <c r="L1939" s="980"/>
      <c r="M1939" s="980"/>
      <c r="N1939" s="980"/>
      <c r="O1939" s="980"/>
      <c r="P1939" s="980"/>
      <c r="Q1939" s="980"/>
      <c r="R1939" s="980"/>
      <c r="S1939" s="980"/>
      <c r="T1939" s="980"/>
      <c r="U1939" s="980"/>
      <c r="V1939" s="980"/>
      <c r="W1939" s="980"/>
      <c r="X1939" s="980"/>
      <c r="Y1939" s="980"/>
      <c r="Z1939" s="980"/>
      <c r="AA1939" s="980"/>
      <c r="AB1939" s="980"/>
      <c r="AC1939" s="980"/>
      <c r="AD1939" s="980"/>
      <c r="AE1939" s="980"/>
      <c r="AF1939" s="980"/>
      <c r="AG1939" s="980"/>
      <c r="AH1939" s="980"/>
      <c r="AI1939" s="980"/>
      <c r="AJ1939" s="980"/>
      <c r="AK1939" s="980"/>
      <c r="AL1939" s="980"/>
      <c r="AM1939" s="981"/>
      <c r="AN1939" s="1118"/>
      <c r="AO1939" s="1128"/>
      <c r="AP1939" s="1128"/>
      <c r="AQ1939" s="1128"/>
      <c r="AR1939" s="1128"/>
      <c r="AS1939" s="1128"/>
      <c r="AT1939" s="1128"/>
      <c r="AU1939" s="1128"/>
      <c r="AV1939" s="1128"/>
      <c r="AW1939" s="1128"/>
      <c r="AX1939" s="1182"/>
      <c r="AY1939" s="1182"/>
      <c r="AZ1939" s="1183"/>
      <c r="BA1939" s="918"/>
      <c r="BB1939" s="919"/>
      <c r="BC1939" s="911"/>
      <c r="BD1939" s="911"/>
      <c r="BE1939" s="911"/>
      <c r="BF1939" s="911"/>
      <c r="BG1939" s="911"/>
      <c r="BH1939" s="911"/>
      <c r="BI1939" s="911"/>
      <c r="BJ1939" s="911"/>
      <c r="BK1939" s="911"/>
      <c r="BL1939" s="911"/>
      <c r="BM1939" s="911"/>
      <c r="BN1939" s="911"/>
      <c r="BO1939" s="911"/>
      <c r="BP1939" s="911"/>
      <c r="BQ1939" s="911"/>
      <c r="BR1939" s="911"/>
      <c r="BS1939" s="911"/>
      <c r="BT1939" s="911"/>
      <c r="BU1939" s="911"/>
      <c r="BV1939" s="911"/>
      <c r="BW1939" s="911"/>
      <c r="BX1939" s="911"/>
      <c r="BY1939" s="912"/>
      <c r="BZ1939" s="985"/>
      <c r="CA1939" s="986"/>
      <c r="CB1939" s="986"/>
      <c r="CC1939" s="986"/>
      <c r="CD1939" s="986"/>
      <c r="CE1939" s="986"/>
      <c r="CF1939" s="986"/>
      <c r="CG1939" s="986"/>
      <c r="CH1939" s="987"/>
      <c r="CI1939" s="37"/>
      <c r="CJ1939" s="37"/>
    </row>
    <row r="1940" spans="1:91" ht="12.75" customHeight="1" x14ac:dyDescent="0.2">
      <c r="A1940" s="63"/>
      <c r="B1940" s="1436"/>
      <c r="C1940" s="1437"/>
      <c r="D1940" s="1437"/>
      <c r="E1940" s="1438"/>
      <c r="F1940" s="910"/>
      <c r="G1940" s="911"/>
      <c r="H1940" s="917"/>
      <c r="I1940" s="974" t="s">
        <v>514</v>
      </c>
      <c r="J1940" s="974"/>
      <c r="K1940" s="974"/>
      <c r="L1940" s="974"/>
      <c r="M1940" s="974"/>
      <c r="N1940" s="974"/>
      <c r="O1940" s="974"/>
      <c r="P1940" s="974"/>
      <c r="Q1940" s="974"/>
      <c r="R1940" s="974"/>
      <c r="S1940" s="974"/>
      <c r="T1940" s="974"/>
      <c r="U1940" s="974"/>
      <c r="V1940" s="974"/>
      <c r="W1940" s="974"/>
      <c r="X1940" s="974"/>
      <c r="Y1940" s="974"/>
      <c r="Z1940" s="974"/>
      <c r="AA1940" s="974"/>
      <c r="AB1940" s="974"/>
      <c r="AC1940" s="974"/>
      <c r="AD1940" s="974"/>
      <c r="AE1940" s="974"/>
      <c r="AF1940" s="974"/>
      <c r="AG1940" s="974"/>
      <c r="AH1940" s="974"/>
      <c r="AI1940" s="974"/>
      <c r="AJ1940" s="974"/>
      <c r="AK1940" s="974"/>
      <c r="AL1940" s="974"/>
      <c r="AM1940" s="975"/>
      <c r="AN1940" s="1326"/>
      <c r="AO1940" s="1324"/>
      <c r="AP1940" s="1324"/>
      <c r="AQ1940" s="1324"/>
      <c r="AR1940" s="1324"/>
      <c r="AS1940" s="1324"/>
      <c r="AT1940" s="1324"/>
      <c r="AU1940" s="1324"/>
      <c r="AV1940" s="1324"/>
      <c r="AW1940" s="1324"/>
      <c r="AX1940" s="1180" t="s">
        <v>270</v>
      </c>
      <c r="AY1940" s="1180"/>
      <c r="AZ1940" s="1181"/>
      <c r="BA1940" s="918"/>
      <c r="BB1940" s="919"/>
      <c r="BC1940" s="911"/>
      <c r="BD1940" s="911"/>
      <c r="BE1940" s="911"/>
      <c r="BF1940" s="911"/>
      <c r="BG1940" s="911"/>
      <c r="BH1940" s="911"/>
      <c r="BI1940" s="911"/>
      <c r="BJ1940" s="911"/>
      <c r="BK1940" s="911"/>
      <c r="BL1940" s="911"/>
      <c r="BM1940" s="911"/>
      <c r="BN1940" s="911"/>
      <c r="BO1940" s="911"/>
      <c r="BP1940" s="911"/>
      <c r="BQ1940" s="911"/>
      <c r="BR1940" s="911"/>
      <c r="BS1940" s="911"/>
      <c r="BT1940" s="911"/>
      <c r="BU1940" s="911"/>
      <c r="BV1940" s="911"/>
      <c r="BW1940" s="911"/>
      <c r="BX1940" s="911"/>
      <c r="BY1940" s="912"/>
      <c r="BZ1940" s="985"/>
      <c r="CA1940" s="986"/>
      <c r="CB1940" s="986"/>
      <c r="CC1940" s="986"/>
      <c r="CD1940" s="986"/>
      <c r="CE1940" s="986"/>
      <c r="CF1940" s="986"/>
      <c r="CG1940" s="986"/>
      <c r="CH1940" s="987"/>
      <c r="CI1940" s="37"/>
      <c r="CJ1940" s="37"/>
    </row>
    <row r="1941" spans="1:91" ht="12.75" customHeight="1" x14ac:dyDescent="0.2">
      <c r="A1941" s="63"/>
      <c r="B1941" s="1436"/>
      <c r="C1941" s="1437"/>
      <c r="D1941" s="1437"/>
      <c r="E1941" s="1438"/>
      <c r="F1941" s="910"/>
      <c r="G1941" s="911"/>
      <c r="H1941" s="926"/>
      <c r="I1941" s="980"/>
      <c r="J1941" s="980"/>
      <c r="K1941" s="980"/>
      <c r="L1941" s="980"/>
      <c r="M1941" s="980"/>
      <c r="N1941" s="980"/>
      <c r="O1941" s="980"/>
      <c r="P1941" s="980"/>
      <c r="Q1941" s="980"/>
      <c r="R1941" s="980"/>
      <c r="S1941" s="980"/>
      <c r="T1941" s="980"/>
      <c r="U1941" s="980"/>
      <c r="V1941" s="980"/>
      <c r="W1941" s="980"/>
      <c r="X1941" s="980"/>
      <c r="Y1941" s="980"/>
      <c r="Z1941" s="980"/>
      <c r="AA1941" s="980"/>
      <c r="AB1941" s="980"/>
      <c r="AC1941" s="980"/>
      <c r="AD1941" s="980"/>
      <c r="AE1941" s="980"/>
      <c r="AF1941" s="980"/>
      <c r="AG1941" s="980"/>
      <c r="AH1941" s="980"/>
      <c r="AI1941" s="980"/>
      <c r="AJ1941" s="980"/>
      <c r="AK1941" s="980"/>
      <c r="AL1941" s="980"/>
      <c r="AM1941" s="981"/>
      <c r="AN1941" s="1118"/>
      <c r="AO1941" s="1128"/>
      <c r="AP1941" s="1128"/>
      <c r="AQ1941" s="1128"/>
      <c r="AR1941" s="1128"/>
      <c r="AS1941" s="1128"/>
      <c r="AT1941" s="1128"/>
      <c r="AU1941" s="1128"/>
      <c r="AV1941" s="1128"/>
      <c r="AW1941" s="1128"/>
      <c r="AX1941" s="1182"/>
      <c r="AY1941" s="1182"/>
      <c r="AZ1941" s="1183"/>
      <c r="BA1941" s="918"/>
      <c r="BB1941" s="919"/>
      <c r="BC1941" s="911"/>
      <c r="BD1941" s="911"/>
      <c r="BE1941" s="911"/>
      <c r="BF1941" s="911"/>
      <c r="BG1941" s="911"/>
      <c r="BH1941" s="911"/>
      <c r="BI1941" s="911"/>
      <c r="BJ1941" s="911"/>
      <c r="BK1941" s="911"/>
      <c r="BL1941" s="911"/>
      <c r="BM1941" s="911"/>
      <c r="BN1941" s="911"/>
      <c r="BO1941" s="911"/>
      <c r="BP1941" s="911"/>
      <c r="BQ1941" s="911"/>
      <c r="BR1941" s="911"/>
      <c r="BS1941" s="911"/>
      <c r="BT1941" s="911"/>
      <c r="BU1941" s="911"/>
      <c r="BV1941" s="911"/>
      <c r="BW1941" s="911"/>
      <c r="BX1941" s="911"/>
      <c r="BY1941" s="912"/>
      <c r="BZ1941" s="985"/>
      <c r="CA1941" s="986"/>
      <c r="CB1941" s="986"/>
      <c r="CC1941" s="986"/>
      <c r="CD1941" s="986"/>
      <c r="CE1941" s="986"/>
      <c r="CF1941" s="986"/>
      <c r="CG1941" s="986"/>
      <c r="CH1941" s="987"/>
      <c r="CI1941" s="37"/>
      <c r="CJ1941" s="37"/>
    </row>
    <row r="1942" spans="1:91" ht="12.75" customHeight="1" x14ac:dyDescent="0.2">
      <c r="A1942" s="63"/>
      <c r="B1942" s="1436"/>
      <c r="C1942" s="1437"/>
      <c r="D1942" s="1437"/>
      <c r="E1942" s="1438"/>
      <c r="F1942" s="910"/>
      <c r="G1942" s="911"/>
      <c r="H1942" s="169"/>
      <c r="I1942" s="169"/>
      <c r="J1942" s="169"/>
      <c r="K1942" s="169"/>
      <c r="L1942" s="169"/>
      <c r="M1942" s="169"/>
      <c r="N1942" s="169"/>
      <c r="O1942" s="169"/>
      <c r="P1942" s="169"/>
      <c r="Q1942" s="170"/>
      <c r="R1942" s="170"/>
      <c r="S1942" s="170"/>
      <c r="T1942" s="171"/>
      <c r="U1942" s="171"/>
      <c r="V1942" s="171"/>
      <c r="W1942" s="171"/>
      <c r="X1942" s="171"/>
      <c r="Y1942" s="171"/>
      <c r="Z1942" s="171"/>
      <c r="AA1942" s="171"/>
      <c r="AB1942" s="171"/>
      <c r="AC1942" s="911"/>
      <c r="AD1942" s="911"/>
      <c r="AE1942" s="911"/>
      <c r="AF1942" s="911"/>
      <c r="AG1942" s="911"/>
      <c r="AH1942" s="911"/>
      <c r="AI1942" s="911"/>
      <c r="AJ1942" s="911"/>
      <c r="AK1942" s="911"/>
      <c r="AL1942" s="911"/>
      <c r="AM1942" s="911"/>
      <c r="AN1942" s="911"/>
      <c r="AO1942" s="911"/>
      <c r="AP1942" s="911"/>
      <c r="AQ1942" s="911"/>
      <c r="AR1942" s="911"/>
      <c r="AS1942" s="911"/>
      <c r="AT1942" s="911"/>
      <c r="AU1942" s="911"/>
      <c r="AV1942" s="911"/>
      <c r="AW1942" s="911"/>
      <c r="AX1942" s="911"/>
      <c r="AY1942" s="911"/>
      <c r="AZ1942" s="911"/>
      <c r="BA1942" s="911"/>
      <c r="BB1942" s="911"/>
      <c r="BC1942" s="911"/>
      <c r="BD1942" s="911"/>
      <c r="BE1942" s="911"/>
      <c r="BF1942" s="911"/>
      <c r="BG1942" s="911"/>
      <c r="BH1942" s="911"/>
      <c r="BI1942" s="911"/>
      <c r="BJ1942" s="911"/>
      <c r="BK1942" s="911"/>
      <c r="BL1942" s="911"/>
      <c r="BM1942" s="911"/>
      <c r="BN1942" s="911"/>
      <c r="BO1942" s="911"/>
      <c r="BP1942" s="911"/>
      <c r="BQ1942" s="911"/>
      <c r="BR1942" s="911"/>
      <c r="BS1942" s="911"/>
      <c r="BT1942" s="911"/>
      <c r="BU1942" s="911"/>
      <c r="BV1942" s="911"/>
      <c r="BW1942" s="911"/>
      <c r="BX1942" s="911"/>
      <c r="BY1942" s="912"/>
      <c r="BZ1942" s="985"/>
      <c r="CA1942" s="986"/>
      <c r="CB1942" s="986"/>
      <c r="CC1942" s="986"/>
      <c r="CD1942" s="986"/>
      <c r="CE1942" s="986"/>
      <c r="CF1942" s="986"/>
      <c r="CG1942" s="986"/>
      <c r="CH1942" s="987"/>
      <c r="CI1942" s="37"/>
      <c r="CJ1942" s="37"/>
    </row>
    <row r="1943" spans="1:91" ht="12.75" customHeight="1" x14ac:dyDescent="0.2">
      <c r="A1943" s="63"/>
      <c r="B1943" s="1436"/>
      <c r="C1943" s="1437"/>
      <c r="D1943" s="1437"/>
      <c r="E1943" s="1438"/>
      <c r="F1943" s="910"/>
      <c r="G1943" s="911"/>
      <c r="H1943" s="977" t="s">
        <v>553</v>
      </c>
      <c r="I1943" s="977"/>
      <c r="J1943" s="977"/>
      <c r="K1943" s="977"/>
      <c r="L1943" s="977"/>
      <c r="M1943" s="977"/>
      <c r="N1943" s="977"/>
      <c r="O1943" s="977"/>
      <c r="P1943" s="977"/>
      <c r="Q1943" s="977"/>
      <c r="R1943" s="977"/>
      <c r="S1943" s="977"/>
      <c r="T1943" s="977"/>
      <c r="U1943" s="977"/>
      <c r="V1943" s="977"/>
      <c r="W1943" s="977"/>
      <c r="X1943" s="977"/>
      <c r="Y1943" s="977"/>
      <c r="Z1943" s="977"/>
      <c r="AA1943" s="977"/>
      <c r="AB1943" s="977"/>
      <c r="AC1943" s="977"/>
      <c r="AD1943" s="977"/>
      <c r="AE1943" s="977"/>
      <c r="AF1943" s="977"/>
      <c r="AG1943" s="977"/>
      <c r="AH1943" s="977"/>
      <c r="AI1943" s="977"/>
      <c r="AJ1943" s="977"/>
      <c r="AK1943" s="977"/>
      <c r="AL1943" s="977"/>
      <c r="AM1943" s="977"/>
      <c r="AN1943" s="977"/>
      <c r="AO1943" s="977"/>
      <c r="AP1943" s="977"/>
      <c r="AQ1943" s="977"/>
      <c r="AR1943" s="977"/>
      <c r="AS1943" s="977"/>
      <c r="AT1943" s="977"/>
      <c r="AU1943" s="977"/>
      <c r="AV1943" s="977"/>
      <c r="AW1943" s="977"/>
      <c r="AX1943" s="977"/>
      <c r="AY1943" s="977"/>
      <c r="AZ1943" s="977"/>
      <c r="BA1943" s="977"/>
      <c r="BB1943" s="977"/>
      <c r="BC1943" s="977"/>
      <c r="BD1943" s="977"/>
      <c r="BE1943" s="977"/>
      <c r="BF1943" s="977"/>
      <c r="BG1943" s="977"/>
      <c r="BH1943" s="977"/>
      <c r="BI1943" s="977"/>
      <c r="BJ1943" s="977"/>
      <c r="BK1943" s="977"/>
      <c r="BL1943" s="977"/>
      <c r="BM1943" s="977"/>
      <c r="BN1943" s="977"/>
      <c r="BO1943" s="977"/>
      <c r="BP1943" s="977"/>
      <c r="BQ1943" s="977"/>
      <c r="BR1943" s="977"/>
      <c r="BS1943" s="977"/>
      <c r="BT1943" s="977"/>
      <c r="BU1943" s="977"/>
      <c r="BV1943" s="977"/>
      <c r="BW1943" s="977"/>
      <c r="BX1943" s="977"/>
      <c r="BY1943" s="978"/>
      <c r="BZ1943" s="985"/>
      <c r="CA1943" s="986"/>
      <c r="CB1943" s="986"/>
      <c r="CC1943" s="986"/>
      <c r="CD1943" s="986"/>
      <c r="CE1943" s="986"/>
      <c r="CF1943" s="986"/>
      <c r="CG1943" s="986"/>
      <c r="CH1943" s="987"/>
      <c r="CI1943" s="37"/>
      <c r="CJ1943" s="37"/>
    </row>
    <row r="1944" spans="1:91" ht="12.75" customHeight="1" x14ac:dyDescent="0.2">
      <c r="A1944" s="63"/>
      <c r="B1944" s="1436"/>
      <c r="C1944" s="1437"/>
      <c r="D1944" s="1437"/>
      <c r="E1944" s="1438"/>
      <c r="F1944" s="910"/>
      <c r="G1944" s="911"/>
      <c r="H1944" s="1061"/>
      <c r="I1944" s="1062"/>
      <c r="J1944" s="1062"/>
      <c r="K1944" s="1062"/>
      <c r="L1944" s="1062"/>
      <c r="M1944" s="1062"/>
      <c r="N1944" s="1062"/>
      <c r="O1944" s="1057" t="s">
        <v>271</v>
      </c>
      <c r="P1944" s="1057"/>
      <c r="Q1944" s="1057"/>
      <c r="R1944" s="1080"/>
      <c r="S1944" s="1062"/>
      <c r="T1944" s="1062"/>
      <c r="U1944" s="1062"/>
      <c r="V1944" s="1062"/>
      <c r="W1944" s="1062"/>
      <c r="X1944" s="1062"/>
      <c r="Y1944" s="1057" t="s">
        <v>268</v>
      </c>
      <c r="Z1944" s="1057"/>
      <c r="AA1944" s="1058"/>
      <c r="AC1944" s="919"/>
      <c r="AD1944" s="1061"/>
      <c r="AE1944" s="1062"/>
      <c r="AF1944" s="1062"/>
      <c r="AG1944" s="1062"/>
      <c r="AH1944" s="1062"/>
      <c r="AI1944" s="1062"/>
      <c r="AJ1944" s="1062"/>
      <c r="AK1944" s="1057" t="s">
        <v>271</v>
      </c>
      <c r="AL1944" s="1057"/>
      <c r="AM1944" s="1057"/>
      <c r="AN1944" s="1080"/>
      <c r="AO1944" s="1062"/>
      <c r="AP1944" s="1062"/>
      <c r="AQ1944" s="1062"/>
      <c r="AR1944" s="1062"/>
      <c r="AS1944" s="1062"/>
      <c r="AT1944" s="1062"/>
      <c r="AU1944" s="1057" t="s">
        <v>268</v>
      </c>
      <c r="AV1944" s="1057"/>
      <c r="AW1944" s="1058"/>
      <c r="AX1944" s="919"/>
      <c r="AY1944" s="754"/>
      <c r="AZ1944" s="1061"/>
      <c r="BA1944" s="1062"/>
      <c r="BB1944" s="1062"/>
      <c r="BC1944" s="1062"/>
      <c r="BD1944" s="1062"/>
      <c r="BE1944" s="1062"/>
      <c r="BF1944" s="1062"/>
      <c r="BG1944" s="1057" t="s">
        <v>271</v>
      </c>
      <c r="BH1944" s="1057"/>
      <c r="BI1944" s="1057"/>
      <c r="BJ1944" s="1080"/>
      <c r="BK1944" s="1062"/>
      <c r="BL1944" s="1062"/>
      <c r="BM1944" s="1062"/>
      <c r="BN1944" s="1062"/>
      <c r="BO1944" s="1062"/>
      <c r="BP1944" s="1062"/>
      <c r="BQ1944" s="1057" t="s">
        <v>268</v>
      </c>
      <c r="BR1944" s="1057"/>
      <c r="BS1944" s="1058"/>
      <c r="BT1944" s="911"/>
      <c r="BU1944" s="911"/>
      <c r="BV1944" s="911"/>
      <c r="BW1944" s="911"/>
      <c r="BX1944" s="911"/>
      <c r="BY1944" s="912"/>
      <c r="BZ1944" s="985"/>
      <c r="CA1944" s="986"/>
      <c r="CB1944" s="986"/>
      <c r="CC1944" s="986"/>
      <c r="CD1944" s="986"/>
      <c r="CE1944" s="986"/>
      <c r="CF1944" s="986"/>
      <c r="CG1944" s="986"/>
      <c r="CH1944" s="987"/>
      <c r="CI1944" s="37"/>
      <c r="CJ1944" s="37"/>
    </row>
    <row r="1945" spans="1:91" ht="12.75" customHeight="1" x14ac:dyDescent="0.2">
      <c r="A1945" s="63"/>
      <c r="B1945" s="1436"/>
      <c r="C1945" s="1437"/>
      <c r="D1945" s="1437"/>
      <c r="E1945" s="1438"/>
      <c r="F1945" s="910"/>
      <c r="G1945" s="911"/>
      <c r="H1945" s="1063"/>
      <c r="I1945" s="1064"/>
      <c r="J1945" s="1064"/>
      <c r="K1945" s="1064"/>
      <c r="L1945" s="1064"/>
      <c r="M1945" s="1064"/>
      <c r="N1945" s="1064"/>
      <c r="O1945" s="1059"/>
      <c r="P1945" s="1059"/>
      <c r="Q1945" s="1059"/>
      <c r="R1945" s="1081"/>
      <c r="S1945" s="1064"/>
      <c r="T1945" s="1064"/>
      <c r="U1945" s="1064"/>
      <c r="V1945" s="1064"/>
      <c r="W1945" s="1064"/>
      <c r="X1945" s="1064"/>
      <c r="Y1945" s="1059"/>
      <c r="Z1945" s="1059"/>
      <c r="AA1945" s="1060"/>
      <c r="AC1945" s="919"/>
      <c r="AD1945" s="1063"/>
      <c r="AE1945" s="1064"/>
      <c r="AF1945" s="1064"/>
      <c r="AG1945" s="1064"/>
      <c r="AH1945" s="1064"/>
      <c r="AI1945" s="1064"/>
      <c r="AJ1945" s="1064"/>
      <c r="AK1945" s="1059"/>
      <c r="AL1945" s="1059"/>
      <c r="AM1945" s="1059"/>
      <c r="AN1945" s="1081"/>
      <c r="AO1945" s="1064"/>
      <c r="AP1945" s="1064"/>
      <c r="AQ1945" s="1064"/>
      <c r="AR1945" s="1064"/>
      <c r="AS1945" s="1064"/>
      <c r="AT1945" s="1064"/>
      <c r="AU1945" s="1059"/>
      <c r="AV1945" s="1059"/>
      <c r="AW1945" s="1060"/>
      <c r="AX1945" s="919"/>
      <c r="AY1945" s="754"/>
      <c r="AZ1945" s="1063"/>
      <c r="BA1945" s="1064"/>
      <c r="BB1945" s="1064"/>
      <c r="BC1945" s="1064"/>
      <c r="BD1945" s="1064"/>
      <c r="BE1945" s="1064"/>
      <c r="BF1945" s="1064"/>
      <c r="BG1945" s="1059"/>
      <c r="BH1945" s="1059"/>
      <c r="BI1945" s="1059"/>
      <c r="BJ1945" s="1081"/>
      <c r="BK1945" s="1064"/>
      <c r="BL1945" s="1064"/>
      <c r="BM1945" s="1064"/>
      <c r="BN1945" s="1064"/>
      <c r="BO1945" s="1064"/>
      <c r="BP1945" s="1064"/>
      <c r="BQ1945" s="1059"/>
      <c r="BR1945" s="1059"/>
      <c r="BS1945" s="1060"/>
      <c r="BT1945" s="911"/>
      <c r="BU1945" s="911"/>
      <c r="BV1945" s="911"/>
      <c r="BW1945" s="911"/>
      <c r="BX1945" s="911"/>
      <c r="BY1945" s="912"/>
      <c r="BZ1945" s="985"/>
      <c r="CA1945" s="986"/>
      <c r="CB1945" s="986"/>
      <c r="CC1945" s="986"/>
      <c r="CD1945" s="986"/>
      <c r="CE1945" s="986"/>
      <c r="CF1945" s="986"/>
      <c r="CG1945" s="986"/>
      <c r="CH1945" s="987"/>
      <c r="CI1945" s="37"/>
      <c r="CJ1945" s="37"/>
    </row>
    <row r="1946" spans="1:91" ht="12.75" customHeight="1" x14ac:dyDescent="0.2">
      <c r="A1946" s="63"/>
      <c r="B1946" s="1436"/>
      <c r="C1946" s="1437"/>
      <c r="D1946" s="1437"/>
      <c r="E1946" s="1438"/>
      <c r="F1946" s="910"/>
      <c r="G1946" s="911"/>
      <c r="H1946" s="170"/>
      <c r="I1946" s="170"/>
      <c r="J1946" s="170"/>
      <c r="K1946" s="170"/>
      <c r="L1946" s="170"/>
      <c r="M1946" s="170"/>
      <c r="N1946" s="171"/>
      <c r="O1946" s="170"/>
      <c r="P1946" s="170"/>
      <c r="Q1946" s="170"/>
      <c r="R1946" s="170"/>
      <c r="S1946" s="170"/>
      <c r="T1946" s="170"/>
      <c r="U1946" s="171"/>
      <c r="V1946" s="170"/>
      <c r="W1946" s="170"/>
      <c r="X1946" s="170"/>
      <c r="Y1946" s="170"/>
      <c r="Z1946" s="170"/>
      <c r="AA1946" s="170"/>
      <c r="AB1946" s="171"/>
      <c r="AC1946" s="911"/>
      <c r="AD1946" s="911"/>
      <c r="AE1946" s="911"/>
      <c r="AF1946" s="911"/>
      <c r="AG1946" s="911"/>
      <c r="AH1946" s="911"/>
      <c r="AI1946" s="911"/>
      <c r="AJ1946" s="911"/>
      <c r="AK1946" s="911"/>
      <c r="AL1946" s="911"/>
      <c r="AM1946" s="911"/>
      <c r="AN1946" s="911"/>
      <c r="AO1946" s="911"/>
      <c r="AP1946" s="911"/>
      <c r="AQ1946" s="911"/>
      <c r="AR1946" s="911"/>
      <c r="AS1946" s="911"/>
      <c r="AT1946" s="911"/>
      <c r="AU1946" s="911"/>
      <c r="AV1946" s="911"/>
      <c r="AW1946" s="911"/>
      <c r="AX1946" s="911"/>
      <c r="AY1946" s="911"/>
      <c r="AZ1946" s="911"/>
      <c r="BA1946" s="911"/>
      <c r="BB1946" s="911"/>
      <c r="BC1946" s="911"/>
      <c r="BD1946" s="911"/>
      <c r="BE1946" s="911"/>
      <c r="BF1946" s="911"/>
      <c r="BG1946" s="911"/>
      <c r="BH1946" s="911"/>
      <c r="BI1946" s="911"/>
      <c r="BJ1946" s="911"/>
      <c r="BK1946" s="911"/>
      <c r="BL1946" s="911"/>
      <c r="BM1946" s="911"/>
      <c r="BN1946" s="911"/>
      <c r="BO1946" s="911"/>
      <c r="BP1946" s="911"/>
      <c r="BQ1946" s="911"/>
      <c r="BR1946" s="911"/>
      <c r="BS1946" s="911"/>
      <c r="BT1946" s="911"/>
      <c r="BU1946" s="911"/>
      <c r="BV1946" s="911"/>
      <c r="BW1946" s="911"/>
      <c r="BX1946" s="911"/>
      <c r="BY1946" s="912"/>
      <c r="BZ1946" s="985"/>
      <c r="CA1946" s="986"/>
      <c r="CB1946" s="986"/>
      <c r="CC1946" s="986"/>
      <c r="CD1946" s="986"/>
      <c r="CE1946" s="986"/>
      <c r="CF1946" s="986"/>
      <c r="CG1946" s="986"/>
      <c r="CH1946" s="987"/>
      <c r="CI1946" s="37"/>
      <c r="CJ1946" s="37"/>
    </row>
    <row r="1947" spans="1:91" ht="12.75" customHeight="1" x14ac:dyDescent="0.2">
      <c r="A1947" s="63"/>
      <c r="B1947" s="1436"/>
      <c r="C1947" s="1437"/>
      <c r="D1947" s="1437"/>
      <c r="E1947" s="1438"/>
      <c r="F1947" s="910"/>
      <c r="G1947" s="911"/>
      <c r="H1947" s="977" t="s">
        <v>554</v>
      </c>
      <c r="I1947" s="977"/>
      <c r="J1947" s="977"/>
      <c r="K1947" s="977"/>
      <c r="L1947" s="977"/>
      <c r="M1947" s="977"/>
      <c r="N1947" s="977"/>
      <c r="O1947" s="977"/>
      <c r="P1947" s="977"/>
      <c r="Q1947" s="977"/>
      <c r="R1947" s="977"/>
      <c r="S1947" s="977"/>
      <c r="T1947" s="977"/>
      <c r="U1947" s="977"/>
      <c r="V1947" s="977"/>
      <c r="W1947" s="977"/>
      <c r="X1947" s="977"/>
      <c r="Y1947" s="977"/>
      <c r="Z1947" s="977"/>
      <c r="AA1947" s="977"/>
      <c r="AB1947" s="977"/>
      <c r="AC1947" s="977"/>
      <c r="AD1947" s="977"/>
      <c r="AE1947" s="977"/>
      <c r="AF1947" s="977"/>
      <c r="AG1947" s="977"/>
      <c r="AH1947" s="977"/>
      <c r="AI1947" s="977"/>
      <c r="AJ1947" s="977"/>
      <c r="AK1947" s="977"/>
      <c r="AL1947" s="977"/>
      <c r="AM1947" s="977"/>
      <c r="AN1947" s="977"/>
      <c r="AO1947" s="977"/>
      <c r="AP1947" s="977"/>
      <c r="AQ1947" s="977"/>
      <c r="AR1947" s="977"/>
      <c r="AS1947" s="977"/>
      <c r="AT1947" s="977"/>
      <c r="AU1947" s="977"/>
      <c r="AV1947" s="977"/>
      <c r="AW1947" s="977"/>
      <c r="AX1947" s="977"/>
      <c r="AY1947" s="977"/>
      <c r="AZ1947" s="977"/>
      <c r="BA1947" s="977"/>
      <c r="BB1947" s="977"/>
      <c r="BC1947" s="977"/>
      <c r="BD1947" s="977"/>
      <c r="BE1947" s="977"/>
      <c r="BF1947" s="977"/>
      <c r="BG1947" s="977"/>
      <c r="BH1947" s="977"/>
      <c r="BI1947" s="977"/>
      <c r="BJ1947" s="977"/>
      <c r="BK1947" s="977"/>
      <c r="BL1947" s="977"/>
      <c r="BM1947" s="977"/>
      <c r="BN1947" s="977"/>
      <c r="BO1947" s="977"/>
      <c r="BP1947" s="977"/>
      <c r="BQ1947" s="977"/>
      <c r="BR1947" s="977"/>
      <c r="BS1947" s="977"/>
      <c r="BT1947" s="977"/>
      <c r="BU1947" s="977"/>
      <c r="BV1947" s="977"/>
      <c r="BW1947" s="977"/>
      <c r="BX1947" s="977"/>
      <c r="BY1947" s="978"/>
      <c r="BZ1947" s="985"/>
      <c r="CA1947" s="986"/>
      <c r="CB1947" s="986"/>
      <c r="CC1947" s="986"/>
      <c r="CD1947" s="986"/>
      <c r="CE1947" s="986"/>
      <c r="CF1947" s="986"/>
      <c r="CG1947" s="986"/>
      <c r="CH1947" s="987"/>
      <c r="CI1947" s="37"/>
      <c r="CJ1947" s="37"/>
    </row>
    <row r="1948" spans="1:91" ht="12.75" customHeight="1" x14ac:dyDescent="0.2">
      <c r="A1948" s="63"/>
      <c r="B1948" s="1436"/>
      <c r="C1948" s="1437"/>
      <c r="D1948" s="1437"/>
      <c r="E1948" s="1438"/>
      <c r="F1948" s="910"/>
      <c r="G1948" s="911"/>
      <c r="H1948" s="1061"/>
      <c r="I1948" s="1062"/>
      <c r="J1948" s="1062"/>
      <c r="K1948" s="1062"/>
      <c r="L1948" s="1062"/>
      <c r="M1948" s="1062"/>
      <c r="N1948" s="1062"/>
      <c r="O1948" s="1057" t="s">
        <v>271</v>
      </c>
      <c r="P1948" s="1057"/>
      <c r="Q1948" s="1057"/>
      <c r="R1948" s="1080"/>
      <c r="S1948" s="1062"/>
      <c r="T1948" s="1062"/>
      <c r="U1948" s="1062"/>
      <c r="V1948" s="1062"/>
      <c r="W1948" s="1062"/>
      <c r="X1948" s="1062"/>
      <c r="Y1948" s="1057" t="s">
        <v>268</v>
      </c>
      <c r="Z1948" s="1057"/>
      <c r="AA1948" s="1058"/>
      <c r="AC1948" s="919"/>
      <c r="AD1948" s="1061"/>
      <c r="AE1948" s="1062"/>
      <c r="AF1948" s="1062"/>
      <c r="AG1948" s="1062"/>
      <c r="AH1948" s="1062"/>
      <c r="AI1948" s="1062"/>
      <c r="AJ1948" s="1062"/>
      <c r="AK1948" s="1057" t="s">
        <v>271</v>
      </c>
      <c r="AL1948" s="1057"/>
      <c r="AM1948" s="1057"/>
      <c r="AN1948" s="1080"/>
      <c r="AO1948" s="1062"/>
      <c r="AP1948" s="1062"/>
      <c r="AQ1948" s="1062"/>
      <c r="AR1948" s="1062"/>
      <c r="AS1948" s="1062"/>
      <c r="AT1948" s="1062"/>
      <c r="AU1948" s="1057" t="s">
        <v>268</v>
      </c>
      <c r="AV1948" s="1057"/>
      <c r="AW1948" s="1058"/>
      <c r="AX1948" s="919"/>
      <c r="AY1948" s="754"/>
      <c r="AZ1948" s="1061"/>
      <c r="BA1948" s="1062"/>
      <c r="BB1948" s="1062"/>
      <c r="BC1948" s="1062"/>
      <c r="BD1948" s="1062"/>
      <c r="BE1948" s="1062"/>
      <c r="BF1948" s="1062"/>
      <c r="BG1948" s="1057" t="s">
        <v>271</v>
      </c>
      <c r="BH1948" s="1057"/>
      <c r="BI1948" s="1057"/>
      <c r="BJ1948" s="1080"/>
      <c r="BK1948" s="1062"/>
      <c r="BL1948" s="1062"/>
      <c r="BM1948" s="1062"/>
      <c r="BN1948" s="1062"/>
      <c r="BO1948" s="1062"/>
      <c r="BP1948" s="1062"/>
      <c r="BQ1948" s="1057" t="s">
        <v>268</v>
      </c>
      <c r="BR1948" s="1057"/>
      <c r="BS1948" s="1058"/>
      <c r="BT1948" s="911"/>
      <c r="BU1948" s="911"/>
      <c r="BV1948" s="911"/>
      <c r="BW1948" s="911"/>
      <c r="BX1948" s="911"/>
      <c r="BY1948" s="912"/>
      <c r="BZ1948" s="985"/>
      <c r="CA1948" s="986"/>
      <c r="CB1948" s="986"/>
      <c r="CC1948" s="986"/>
      <c r="CD1948" s="986"/>
      <c r="CE1948" s="986"/>
      <c r="CF1948" s="986"/>
      <c r="CG1948" s="986"/>
      <c r="CH1948" s="987"/>
      <c r="CI1948" s="37"/>
      <c r="CJ1948" s="37"/>
    </row>
    <row r="1949" spans="1:91" ht="12.75" customHeight="1" x14ac:dyDescent="0.2">
      <c r="A1949" s="63"/>
      <c r="B1949" s="1436"/>
      <c r="C1949" s="1437"/>
      <c r="D1949" s="1437"/>
      <c r="E1949" s="1438"/>
      <c r="F1949" s="910"/>
      <c r="G1949" s="911"/>
      <c r="H1949" s="1063"/>
      <c r="I1949" s="1064"/>
      <c r="J1949" s="1064"/>
      <c r="K1949" s="1064"/>
      <c r="L1949" s="1064"/>
      <c r="M1949" s="1064"/>
      <c r="N1949" s="1064"/>
      <c r="O1949" s="1059"/>
      <c r="P1949" s="1059"/>
      <c r="Q1949" s="1059"/>
      <c r="R1949" s="1081"/>
      <c r="S1949" s="1064"/>
      <c r="T1949" s="1064"/>
      <c r="U1949" s="1064"/>
      <c r="V1949" s="1064"/>
      <c r="W1949" s="1064"/>
      <c r="X1949" s="1064"/>
      <c r="Y1949" s="1059"/>
      <c r="Z1949" s="1059"/>
      <c r="AA1949" s="1060"/>
      <c r="AC1949" s="919"/>
      <c r="AD1949" s="1063"/>
      <c r="AE1949" s="1064"/>
      <c r="AF1949" s="1064"/>
      <c r="AG1949" s="1064"/>
      <c r="AH1949" s="1064"/>
      <c r="AI1949" s="1064"/>
      <c r="AJ1949" s="1064"/>
      <c r="AK1949" s="1059"/>
      <c r="AL1949" s="1059"/>
      <c r="AM1949" s="1059"/>
      <c r="AN1949" s="1081"/>
      <c r="AO1949" s="1064"/>
      <c r="AP1949" s="1064"/>
      <c r="AQ1949" s="1064"/>
      <c r="AR1949" s="1064"/>
      <c r="AS1949" s="1064"/>
      <c r="AT1949" s="1064"/>
      <c r="AU1949" s="1059"/>
      <c r="AV1949" s="1059"/>
      <c r="AW1949" s="1060"/>
      <c r="AX1949" s="919"/>
      <c r="AY1949" s="754"/>
      <c r="AZ1949" s="1063"/>
      <c r="BA1949" s="1064"/>
      <c r="BB1949" s="1064"/>
      <c r="BC1949" s="1064"/>
      <c r="BD1949" s="1064"/>
      <c r="BE1949" s="1064"/>
      <c r="BF1949" s="1064"/>
      <c r="BG1949" s="1059"/>
      <c r="BH1949" s="1059"/>
      <c r="BI1949" s="1059"/>
      <c r="BJ1949" s="1081"/>
      <c r="BK1949" s="1064"/>
      <c r="BL1949" s="1064"/>
      <c r="BM1949" s="1064"/>
      <c r="BN1949" s="1064"/>
      <c r="BO1949" s="1064"/>
      <c r="BP1949" s="1064"/>
      <c r="BQ1949" s="1059"/>
      <c r="BR1949" s="1059"/>
      <c r="BS1949" s="1060"/>
      <c r="BT1949" s="911"/>
      <c r="BU1949" s="911"/>
      <c r="BV1949" s="911"/>
      <c r="BW1949" s="911"/>
      <c r="BX1949" s="911"/>
      <c r="BY1949" s="912"/>
      <c r="BZ1949" s="985"/>
      <c r="CA1949" s="986"/>
      <c r="CB1949" s="986"/>
      <c r="CC1949" s="986"/>
      <c r="CD1949" s="986"/>
      <c r="CE1949" s="986"/>
      <c r="CF1949" s="986"/>
      <c r="CG1949" s="986"/>
      <c r="CH1949" s="987"/>
      <c r="CI1949" s="37"/>
      <c r="CJ1949" s="37"/>
    </row>
    <row r="1950" spans="1:91" ht="12.75" customHeight="1" x14ac:dyDescent="0.2">
      <c r="A1950" s="63"/>
      <c r="B1950" s="1436"/>
      <c r="C1950" s="1437"/>
      <c r="D1950" s="1437"/>
      <c r="E1950" s="1438"/>
      <c r="F1950" s="173"/>
      <c r="G1950" s="174"/>
      <c r="H1950" s="174"/>
      <c r="I1950" s="174"/>
      <c r="J1950" s="174"/>
      <c r="K1950" s="174"/>
      <c r="L1950" s="174"/>
      <c r="M1950" s="174"/>
      <c r="N1950" s="174"/>
      <c r="O1950" s="174"/>
      <c r="P1950" s="174"/>
      <c r="Q1950" s="174"/>
      <c r="R1950" s="174"/>
      <c r="S1950" s="174"/>
      <c r="T1950" s="174"/>
      <c r="U1950" s="174"/>
      <c r="V1950" s="174"/>
      <c r="W1950" s="174"/>
      <c r="X1950" s="174"/>
      <c r="Y1950" s="174"/>
      <c r="Z1950" s="174"/>
      <c r="AA1950" s="174"/>
      <c r="AB1950" s="174"/>
      <c r="AC1950" s="174"/>
      <c r="AD1950" s="174"/>
      <c r="AE1950" s="174"/>
      <c r="AF1950" s="174"/>
      <c r="AG1950" s="174"/>
      <c r="AH1950" s="174"/>
      <c r="AI1950" s="174"/>
      <c r="AJ1950" s="174"/>
      <c r="AK1950" s="174"/>
      <c r="AL1950" s="174"/>
      <c r="AM1950" s="174"/>
      <c r="AN1950" s="174"/>
      <c r="AO1950" s="174"/>
      <c r="AP1950" s="174"/>
      <c r="AQ1950" s="174"/>
      <c r="AR1950" s="174"/>
      <c r="AS1950" s="174"/>
      <c r="AT1950" s="174"/>
      <c r="AU1950" s="174"/>
      <c r="AV1950" s="174"/>
      <c r="AW1950" s="174"/>
      <c r="AX1950" s="174"/>
      <c r="AY1950" s="174"/>
      <c r="AZ1950" s="174"/>
      <c r="BA1950" s="174"/>
      <c r="BB1950" s="174"/>
      <c r="BC1950" s="174"/>
      <c r="BD1950" s="174"/>
      <c r="BE1950" s="174"/>
      <c r="BF1950" s="174"/>
      <c r="BG1950" s="174"/>
      <c r="BH1950" s="174"/>
      <c r="BI1950" s="174"/>
      <c r="BJ1950" s="174"/>
      <c r="BK1950" s="174"/>
      <c r="BL1950" s="174"/>
      <c r="BM1950" s="174"/>
      <c r="BN1950" s="174"/>
      <c r="BO1950" s="174"/>
      <c r="BP1950" s="174"/>
      <c r="BQ1950" s="174"/>
      <c r="BR1950" s="174"/>
      <c r="BS1950" s="174"/>
      <c r="BT1950" s="174"/>
      <c r="BU1950" s="174"/>
      <c r="BV1950" s="174"/>
      <c r="BW1950" s="174"/>
      <c r="BX1950" s="174"/>
      <c r="BY1950" s="175"/>
      <c r="BZ1950" s="1173"/>
      <c r="CA1950" s="1174"/>
      <c r="CB1950" s="1174"/>
      <c r="CC1950" s="1174"/>
      <c r="CD1950" s="1174"/>
      <c r="CE1950" s="1174"/>
      <c r="CF1950" s="1174"/>
      <c r="CG1950" s="1174"/>
      <c r="CH1950" s="1175"/>
      <c r="CI1950" s="37"/>
      <c r="CJ1950" s="37"/>
    </row>
    <row r="1951" spans="1:91" ht="12.75" customHeight="1" x14ac:dyDescent="0.2">
      <c r="A1951" s="63"/>
      <c r="B1951" s="1436"/>
      <c r="C1951" s="1437"/>
      <c r="D1951" s="1437"/>
      <c r="E1951" s="1438"/>
      <c r="F1951" s="999" t="s">
        <v>515</v>
      </c>
      <c r="G1951" s="1000"/>
      <c r="H1951" s="1000" t="s">
        <v>745</v>
      </c>
      <c r="I1951" s="1000"/>
      <c r="J1951" s="1000"/>
      <c r="K1951" s="1000"/>
      <c r="L1951" s="1000"/>
      <c r="M1951" s="1000"/>
      <c r="N1951" s="1000"/>
      <c r="O1951" s="1000"/>
      <c r="P1951" s="1000"/>
      <c r="Q1951" s="1000"/>
      <c r="R1951" s="1000"/>
      <c r="S1951" s="1000"/>
      <c r="T1951" s="1000"/>
      <c r="U1951" s="1000"/>
      <c r="V1951" s="1000"/>
      <c r="W1951" s="1000"/>
      <c r="X1951" s="1000"/>
      <c r="Y1951" s="1000"/>
      <c r="Z1951" s="1000"/>
      <c r="AA1951" s="1000"/>
      <c r="AB1951" s="1000"/>
      <c r="AC1951" s="1000"/>
      <c r="AD1951" s="1000"/>
      <c r="AE1951" s="1000"/>
      <c r="AF1951" s="1000"/>
      <c r="AG1951" s="1000"/>
      <c r="AH1951" s="1000"/>
      <c r="AI1951" s="1000"/>
      <c r="AJ1951" s="1000"/>
      <c r="AK1951" s="1000"/>
      <c r="AL1951" s="1000"/>
      <c r="AM1951" s="1000"/>
      <c r="AN1951" s="1000"/>
      <c r="AO1951" s="1000"/>
      <c r="AP1951" s="1000"/>
      <c r="AQ1951" s="1000"/>
      <c r="AR1951" s="1000"/>
      <c r="AS1951" s="1000"/>
      <c r="AT1951" s="1000"/>
      <c r="AU1951" s="1000"/>
      <c r="AV1951" s="1000"/>
      <c r="AW1951" s="1000"/>
      <c r="AX1951" s="1000"/>
      <c r="AY1951" s="1000"/>
      <c r="AZ1951" s="1000"/>
      <c r="BA1951" s="1000"/>
      <c r="BB1951" s="1000"/>
      <c r="BC1951" s="1000"/>
      <c r="BD1951" s="1000"/>
      <c r="BE1951" s="1000"/>
      <c r="BF1951" s="1000"/>
      <c r="BG1951" s="1000"/>
      <c r="BH1951" s="1000"/>
      <c r="BI1951" s="1000"/>
      <c r="BJ1951" s="1000"/>
      <c r="BK1951" s="1000"/>
      <c r="BL1951" s="1000"/>
      <c r="BM1951" s="1000"/>
      <c r="BN1951" s="1000"/>
      <c r="BO1951" s="1000"/>
      <c r="BP1951" s="1000"/>
      <c r="BQ1951" s="1000"/>
      <c r="BR1951" s="1000"/>
      <c r="BS1951" s="1000"/>
      <c r="BT1951" s="1000"/>
      <c r="BU1951" s="1000"/>
      <c r="BV1951" s="1000"/>
      <c r="BW1951" s="1000"/>
      <c r="BX1951" s="1000"/>
      <c r="BY1951" s="1065"/>
      <c r="BZ1951" s="985"/>
      <c r="CA1951" s="986"/>
      <c r="CB1951" s="986"/>
      <c r="CC1951" s="986"/>
      <c r="CD1951" s="986"/>
      <c r="CE1951" s="986"/>
      <c r="CF1951" s="986"/>
      <c r="CG1951" s="986"/>
      <c r="CH1951" s="987"/>
      <c r="CI1951" s="37"/>
      <c r="CJ1951" s="37"/>
      <c r="CK1951" s="112"/>
      <c r="CL1951" s="112"/>
      <c r="CM1951" s="112"/>
    </row>
    <row r="1952" spans="1:91" ht="12.75" customHeight="1" x14ac:dyDescent="0.2">
      <c r="A1952" s="63"/>
      <c r="B1952" s="1436"/>
      <c r="C1952" s="1437"/>
      <c r="D1952" s="1437"/>
      <c r="E1952" s="1438"/>
      <c r="F1952" s="976"/>
      <c r="G1952" s="977"/>
      <c r="H1952" s="977"/>
      <c r="I1952" s="977"/>
      <c r="J1952" s="977"/>
      <c r="K1952" s="977"/>
      <c r="L1952" s="977"/>
      <c r="M1952" s="977"/>
      <c r="N1952" s="977"/>
      <c r="O1952" s="977"/>
      <c r="P1952" s="977"/>
      <c r="Q1952" s="977"/>
      <c r="R1952" s="977"/>
      <c r="S1952" s="977"/>
      <c r="T1952" s="977"/>
      <c r="U1952" s="977"/>
      <c r="V1952" s="977"/>
      <c r="W1952" s="977"/>
      <c r="X1952" s="977"/>
      <c r="Y1952" s="977"/>
      <c r="Z1952" s="977"/>
      <c r="AA1952" s="977"/>
      <c r="AB1952" s="977"/>
      <c r="AC1952" s="977"/>
      <c r="AD1952" s="977"/>
      <c r="AE1952" s="977"/>
      <c r="AF1952" s="977"/>
      <c r="AG1952" s="977"/>
      <c r="AH1952" s="977"/>
      <c r="AI1952" s="977"/>
      <c r="AJ1952" s="977"/>
      <c r="AK1952" s="977"/>
      <c r="AL1952" s="977"/>
      <c r="AM1952" s="977"/>
      <c r="AN1952" s="977"/>
      <c r="AO1952" s="977"/>
      <c r="AP1952" s="977"/>
      <c r="AQ1952" s="977"/>
      <c r="AR1952" s="977"/>
      <c r="AS1952" s="977"/>
      <c r="AT1952" s="977"/>
      <c r="AU1952" s="977"/>
      <c r="AV1952" s="977"/>
      <c r="AW1952" s="977"/>
      <c r="AX1952" s="977"/>
      <c r="AY1952" s="977"/>
      <c r="AZ1952" s="977"/>
      <c r="BA1952" s="977"/>
      <c r="BB1952" s="977"/>
      <c r="BC1952" s="977"/>
      <c r="BD1952" s="977"/>
      <c r="BE1952" s="977"/>
      <c r="BF1952" s="977"/>
      <c r="BG1952" s="977"/>
      <c r="BH1952" s="977"/>
      <c r="BI1952" s="977"/>
      <c r="BJ1952" s="977"/>
      <c r="BK1952" s="977"/>
      <c r="BL1952" s="977"/>
      <c r="BM1952" s="977"/>
      <c r="BN1952" s="977"/>
      <c r="BO1952" s="977"/>
      <c r="BP1952" s="977"/>
      <c r="BQ1952" s="977"/>
      <c r="BR1952" s="977"/>
      <c r="BS1952" s="977"/>
      <c r="BT1952" s="977"/>
      <c r="BU1952" s="977"/>
      <c r="BV1952" s="977"/>
      <c r="BW1952" s="977"/>
      <c r="BX1952" s="977"/>
      <c r="BY1952" s="978"/>
      <c r="BZ1952" s="985"/>
      <c r="CA1952" s="986"/>
      <c r="CB1952" s="986"/>
      <c r="CC1952" s="986"/>
      <c r="CD1952" s="986"/>
      <c r="CE1952" s="986"/>
      <c r="CF1952" s="986"/>
      <c r="CG1952" s="986"/>
      <c r="CH1952" s="987"/>
      <c r="CI1952" s="37"/>
      <c r="CJ1952" s="37"/>
      <c r="CK1952" s="112"/>
      <c r="CL1952" s="112"/>
      <c r="CM1952" s="112"/>
    </row>
    <row r="1953" spans="1:91" ht="12.75" customHeight="1" x14ac:dyDescent="0.2">
      <c r="A1953" s="63"/>
      <c r="B1953" s="1436"/>
      <c r="C1953" s="1437"/>
      <c r="D1953" s="1437"/>
      <c r="E1953" s="1438"/>
      <c r="F1953" s="910"/>
      <c r="G1953" s="911"/>
      <c r="H1953" s="977"/>
      <c r="I1953" s="977"/>
      <c r="J1953" s="977"/>
      <c r="K1953" s="977"/>
      <c r="L1953" s="977"/>
      <c r="M1953" s="977"/>
      <c r="N1953" s="977"/>
      <c r="O1953" s="977"/>
      <c r="P1953" s="977"/>
      <c r="Q1953" s="977"/>
      <c r="R1953" s="977"/>
      <c r="S1953" s="977"/>
      <c r="T1953" s="977"/>
      <c r="U1953" s="977"/>
      <c r="V1953" s="977"/>
      <c r="W1953" s="977"/>
      <c r="X1953" s="977"/>
      <c r="Y1953" s="977"/>
      <c r="Z1953" s="977"/>
      <c r="AA1953" s="977"/>
      <c r="AB1953" s="977"/>
      <c r="AC1953" s="977"/>
      <c r="AD1953" s="977"/>
      <c r="AE1953" s="977"/>
      <c r="AF1953" s="977"/>
      <c r="AG1953" s="977"/>
      <c r="AH1953" s="977"/>
      <c r="AI1953" s="977"/>
      <c r="AJ1953" s="977"/>
      <c r="AK1953" s="977"/>
      <c r="AL1953" s="977"/>
      <c r="AM1953" s="977"/>
      <c r="AN1953" s="977"/>
      <c r="AO1953" s="977"/>
      <c r="AP1953" s="977"/>
      <c r="AQ1953" s="977"/>
      <c r="AR1953" s="977"/>
      <c r="AS1953" s="977"/>
      <c r="AT1953" s="977"/>
      <c r="AU1953" s="977"/>
      <c r="AV1953" s="977"/>
      <c r="AW1953" s="977"/>
      <c r="AX1953" s="977"/>
      <c r="AY1953" s="977"/>
      <c r="AZ1953" s="977"/>
      <c r="BA1953" s="977"/>
      <c r="BB1953" s="977"/>
      <c r="BC1953" s="977"/>
      <c r="BD1953" s="977"/>
      <c r="BE1953" s="977"/>
      <c r="BF1953" s="977"/>
      <c r="BG1953" s="977"/>
      <c r="BH1953" s="977"/>
      <c r="BI1953" s="977"/>
      <c r="BJ1953" s="977"/>
      <c r="BK1953" s="977"/>
      <c r="BL1953" s="977"/>
      <c r="BM1953" s="977"/>
      <c r="BN1953" s="977"/>
      <c r="BO1953" s="977"/>
      <c r="BP1953" s="977"/>
      <c r="BQ1953" s="977"/>
      <c r="BR1953" s="977"/>
      <c r="BS1953" s="977"/>
      <c r="BT1953" s="977"/>
      <c r="BU1953" s="977"/>
      <c r="BV1953" s="977"/>
      <c r="BW1953" s="977"/>
      <c r="BX1953" s="977"/>
      <c r="BY1953" s="978"/>
      <c r="BZ1953" s="985"/>
      <c r="CA1953" s="986"/>
      <c r="CB1953" s="986"/>
      <c r="CC1953" s="986"/>
      <c r="CD1953" s="986"/>
      <c r="CE1953" s="986"/>
      <c r="CF1953" s="986"/>
      <c r="CG1953" s="986"/>
      <c r="CH1953" s="987"/>
      <c r="CI1953" s="37"/>
      <c r="CJ1953" s="37"/>
      <c r="CK1953" s="112"/>
      <c r="CL1953" s="112"/>
      <c r="CM1953" s="112"/>
    </row>
    <row r="1954" spans="1:91" ht="12.75" customHeight="1" x14ac:dyDescent="0.2">
      <c r="A1954" s="63"/>
      <c r="B1954" s="1436"/>
      <c r="C1954" s="1437"/>
      <c r="D1954" s="1437"/>
      <c r="E1954" s="1438"/>
      <c r="F1954" s="918"/>
      <c r="G1954" s="919"/>
      <c r="H1954" s="977"/>
      <c r="I1954" s="977"/>
      <c r="J1954" s="977"/>
      <c r="K1954" s="977"/>
      <c r="L1954" s="977"/>
      <c r="M1954" s="977"/>
      <c r="N1954" s="977"/>
      <c r="O1954" s="977"/>
      <c r="P1954" s="977"/>
      <c r="Q1954" s="977"/>
      <c r="R1954" s="977"/>
      <c r="S1954" s="977"/>
      <c r="T1954" s="977"/>
      <c r="U1954" s="977"/>
      <c r="V1954" s="977"/>
      <c r="W1954" s="977"/>
      <c r="X1954" s="977"/>
      <c r="Y1954" s="977"/>
      <c r="Z1954" s="977"/>
      <c r="AA1954" s="977"/>
      <c r="AB1954" s="977"/>
      <c r="AC1954" s="977"/>
      <c r="AD1954" s="977"/>
      <c r="AE1954" s="977"/>
      <c r="AF1954" s="977"/>
      <c r="AG1954" s="977"/>
      <c r="AH1954" s="977"/>
      <c r="AI1954" s="977"/>
      <c r="AJ1954" s="977"/>
      <c r="AK1954" s="977"/>
      <c r="AL1954" s="977"/>
      <c r="AM1954" s="977"/>
      <c r="AN1954" s="977"/>
      <c r="AO1954" s="977"/>
      <c r="AP1954" s="977"/>
      <c r="AQ1954" s="977"/>
      <c r="AR1954" s="977"/>
      <c r="AS1954" s="977"/>
      <c r="AT1954" s="977"/>
      <c r="AU1954" s="977"/>
      <c r="AV1954" s="977"/>
      <c r="AW1954" s="977"/>
      <c r="AX1954" s="977"/>
      <c r="AY1954" s="977"/>
      <c r="AZ1954" s="977"/>
      <c r="BA1954" s="977"/>
      <c r="BB1954" s="977"/>
      <c r="BC1954" s="977"/>
      <c r="BD1954" s="977"/>
      <c r="BE1954" s="977"/>
      <c r="BF1954" s="977"/>
      <c r="BG1954" s="977"/>
      <c r="BH1954" s="977"/>
      <c r="BI1954" s="977"/>
      <c r="BJ1954" s="977"/>
      <c r="BK1954" s="977"/>
      <c r="BL1954" s="977"/>
      <c r="BM1954" s="977"/>
      <c r="BN1954" s="977"/>
      <c r="BO1954" s="977"/>
      <c r="BP1954" s="977"/>
      <c r="BQ1954" s="977"/>
      <c r="BR1954" s="977"/>
      <c r="BS1954" s="977"/>
      <c r="BT1954" s="977"/>
      <c r="BU1954" s="977"/>
      <c r="BV1954" s="977"/>
      <c r="BW1954" s="977"/>
      <c r="BX1954" s="977"/>
      <c r="BY1954" s="978"/>
      <c r="BZ1954" s="985"/>
      <c r="CA1954" s="986"/>
      <c r="CB1954" s="986"/>
      <c r="CC1954" s="986"/>
      <c r="CD1954" s="986"/>
      <c r="CE1954" s="986"/>
      <c r="CF1954" s="986"/>
      <c r="CG1954" s="986"/>
      <c r="CH1954" s="987"/>
      <c r="CI1954" s="37"/>
      <c r="CJ1954" s="37"/>
    </row>
    <row r="1955" spans="1:91" ht="12.75" customHeight="1" x14ac:dyDescent="0.2">
      <c r="A1955" s="63"/>
      <c r="B1955" s="1439"/>
      <c r="C1955" s="1440"/>
      <c r="D1955" s="1440"/>
      <c r="E1955" s="1441"/>
      <c r="F1955" s="926"/>
      <c r="G1955" s="927"/>
      <c r="H1955" s="980"/>
      <c r="I1955" s="980"/>
      <c r="J1955" s="980"/>
      <c r="K1955" s="980"/>
      <c r="L1955" s="980"/>
      <c r="M1955" s="980"/>
      <c r="N1955" s="980"/>
      <c r="O1955" s="980"/>
      <c r="P1955" s="980"/>
      <c r="Q1955" s="980"/>
      <c r="R1955" s="980"/>
      <c r="S1955" s="980"/>
      <c r="T1955" s="980"/>
      <c r="U1955" s="980"/>
      <c r="V1955" s="980"/>
      <c r="W1955" s="980"/>
      <c r="X1955" s="980"/>
      <c r="Y1955" s="980"/>
      <c r="Z1955" s="980"/>
      <c r="AA1955" s="980"/>
      <c r="AB1955" s="980"/>
      <c r="AC1955" s="980"/>
      <c r="AD1955" s="980"/>
      <c r="AE1955" s="980"/>
      <c r="AF1955" s="980"/>
      <c r="AG1955" s="980"/>
      <c r="AH1955" s="980"/>
      <c r="AI1955" s="980"/>
      <c r="AJ1955" s="980"/>
      <c r="AK1955" s="980"/>
      <c r="AL1955" s="980"/>
      <c r="AM1955" s="980"/>
      <c r="AN1955" s="980"/>
      <c r="AO1955" s="980"/>
      <c r="AP1955" s="980"/>
      <c r="AQ1955" s="980"/>
      <c r="AR1955" s="980"/>
      <c r="AS1955" s="980"/>
      <c r="AT1955" s="980"/>
      <c r="AU1955" s="980"/>
      <c r="AV1955" s="980"/>
      <c r="AW1955" s="980"/>
      <c r="AX1955" s="980"/>
      <c r="AY1955" s="980"/>
      <c r="AZ1955" s="980"/>
      <c r="BA1955" s="980"/>
      <c r="BB1955" s="980"/>
      <c r="BC1955" s="980"/>
      <c r="BD1955" s="980"/>
      <c r="BE1955" s="980"/>
      <c r="BF1955" s="980"/>
      <c r="BG1955" s="980"/>
      <c r="BH1955" s="980"/>
      <c r="BI1955" s="980"/>
      <c r="BJ1955" s="980"/>
      <c r="BK1955" s="980"/>
      <c r="BL1955" s="980"/>
      <c r="BM1955" s="980"/>
      <c r="BN1955" s="980"/>
      <c r="BO1955" s="980"/>
      <c r="BP1955" s="980"/>
      <c r="BQ1955" s="980"/>
      <c r="BR1955" s="980"/>
      <c r="BS1955" s="980"/>
      <c r="BT1955" s="980"/>
      <c r="BU1955" s="980"/>
      <c r="BV1955" s="980"/>
      <c r="BW1955" s="980"/>
      <c r="BX1955" s="980"/>
      <c r="BY1955" s="981"/>
      <c r="BZ1955" s="988"/>
      <c r="CA1955" s="989"/>
      <c r="CB1955" s="989"/>
      <c r="CC1955" s="989"/>
      <c r="CD1955" s="989"/>
      <c r="CE1955" s="989"/>
      <c r="CF1955" s="989"/>
      <c r="CG1955" s="989"/>
      <c r="CH1955" s="990"/>
      <c r="CI1955" s="37"/>
      <c r="CJ1955" s="37"/>
    </row>
    <row r="1956" spans="1:91" ht="12.75" customHeight="1" x14ac:dyDescent="0.2">
      <c r="A1956" s="63"/>
      <c r="B1956" s="964" t="s">
        <v>26</v>
      </c>
      <c r="C1956" s="965"/>
      <c r="D1956" s="965"/>
      <c r="E1956" s="966"/>
      <c r="F1956" s="973" t="s">
        <v>314</v>
      </c>
      <c r="G1956" s="974"/>
      <c r="H1956" s="974"/>
      <c r="I1956" s="974"/>
      <c r="J1956" s="974"/>
      <c r="K1956" s="974"/>
      <c r="L1956" s="974"/>
      <c r="M1956" s="974"/>
      <c r="N1956" s="974"/>
      <c r="O1956" s="974"/>
      <c r="P1956" s="974"/>
      <c r="Q1956" s="974"/>
      <c r="R1956" s="974"/>
      <c r="S1956" s="974"/>
      <c r="T1956" s="974"/>
      <c r="U1956" s="974"/>
      <c r="V1956" s="974"/>
      <c r="W1956" s="974"/>
      <c r="X1956" s="974"/>
      <c r="Y1956" s="974"/>
      <c r="Z1956" s="974"/>
      <c r="AA1956" s="974"/>
      <c r="AB1956" s="974"/>
      <c r="AC1956" s="974"/>
      <c r="AD1956" s="974"/>
      <c r="AE1956" s="974"/>
      <c r="AF1956" s="974"/>
      <c r="AG1956" s="974"/>
      <c r="AH1956" s="974"/>
      <c r="AI1956" s="974"/>
      <c r="AJ1956" s="974"/>
      <c r="AK1956" s="974"/>
      <c r="AL1956" s="974"/>
      <c r="AM1956" s="974"/>
      <c r="AN1956" s="974"/>
      <c r="AO1956" s="974"/>
      <c r="AP1956" s="974"/>
      <c r="AQ1956" s="974"/>
      <c r="AR1956" s="974"/>
      <c r="AS1956" s="974"/>
      <c r="AT1956" s="974"/>
      <c r="AU1956" s="974"/>
      <c r="AV1956" s="974"/>
      <c r="AW1956" s="974"/>
      <c r="AX1956" s="974"/>
      <c r="AY1956" s="974"/>
      <c r="AZ1956" s="974"/>
      <c r="BA1956" s="974"/>
      <c r="BB1956" s="974"/>
      <c r="BC1956" s="974"/>
      <c r="BD1956" s="974"/>
      <c r="BE1956" s="974"/>
      <c r="BF1956" s="974"/>
      <c r="BG1956" s="974"/>
      <c r="BH1956" s="974"/>
      <c r="BI1956" s="974"/>
      <c r="BJ1956" s="974"/>
      <c r="BK1956" s="974"/>
      <c r="BL1956" s="974"/>
      <c r="BM1956" s="974"/>
      <c r="BN1956" s="974"/>
      <c r="BO1956" s="974"/>
      <c r="BP1956" s="974"/>
      <c r="BQ1956" s="974"/>
      <c r="BR1956" s="974"/>
      <c r="BS1956" s="974"/>
      <c r="BT1956" s="974"/>
      <c r="BU1956" s="974"/>
      <c r="BV1956" s="974"/>
      <c r="BW1956" s="974"/>
      <c r="BX1956" s="974"/>
      <c r="BY1956" s="975"/>
      <c r="BZ1956" s="982"/>
      <c r="CA1956" s="983"/>
      <c r="CB1956" s="983"/>
      <c r="CC1956" s="983"/>
      <c r="CD1956" s="983"/>
      <c r="CE1956" s="983"/>
      <c r="CF1956" s="983"/>
      <c r="CG1956" s="983"/>
      <c r="CH1956" s="984"/>
      <c r="CI1956" s="37"/>
      <c r="CJ1956" s="37"/>
      <c r="CK1956" s="112"/>
      <c r="CL1956" s="112"/>
      <c r="CM1956" s="112"/>
    </row>
    <row r="1957" spans="1:91" ht="12.75" customHeight="1" x14ac:dyDescent="0.2">
      <c r="A1957" s="63"/>
      <c r="B1957" s="967"/>
      <c r="C1957" s="968"/>
      <c r="D1957" s="968"/>
      <c r="E1957" s="969"/>
      <c r="F1957" s="976"/>
      <c r="G1957" s="977"/>
      <c r="H1957" s="977"/>
      <c r="I1957" s="977"/>
      <c r="J1957" s="977"/>
      <c r="K1957" s="977"/>
      <c r="L1957" s="977"/>
      <c r="M1957" s="977"/>
      <c r="N1957" s="977"/>
      <c r="O1957" s="977"/>
      <c r="P1957" s="977"/>
      <c r="Q1957" s="977"/>
      <c r="R1957" s="977"/>
      <c r="S1957" s="977"/>
      <c r="T1957" s="977"/>
      <c r="U1957" s="977"/>
      <c r="V1957" s="977"/>
      <c r="W1957" s="977"/>
      <c r="X1957" s="977"/>
      <c r="Y1957" s="977"/>
      <c r="Z1957" s="977"/>
      <c r="AA1957" s="977"/>
      <c r="AB1957" s="977"/>
      <c r="AC1957" s="977"/>
      <c r="AD1957" s="977"/>
      <c r="AE1957" s="977"/>
      <c r="AF1957" s="977"/>
      <c r="AG1957" s="977"/>
      <c r="AH1957" s="977"/>
      <c r="AI1957" s="977"/>
      <c r="AJ1957" s="977"/>
      <c r="AK1957" s="977"/>
      <c r="AL1957" s="977"/>
      <c r="AM1957" s="977"/>
      <c r="AN1957" s="977"/>
      <c r="AO1957" s="977"/>
      <c r="AP1957" s="977"/>
      <c r="AQ1957" s="977"/>
      <c r="AR1957" s="977"/>
      <c r="AS1957" s="977"/>
      <c r="AT1957" s="977"/>
      <c r="AU1957" s="977"/>
      <c r="AV1957" s="977"/>
      <c r="AW1957" s="977"/>
      <c r="AX1957" s="977"/>
      <c r="AY1957" s="977"/>
      <c r="AZ1957" s="977"/>
      <c r="BA1957" s="977"/>
      <c r="BB1957" s="977"/>
      <c r="BC1957" s="977"/>
      <c r="BD1957" s="977"/>
      <c r="BE1957" s="977"/>
      <c r="BF1957" s="977"/>
      <c r="BG1957" s="977"/>
      <c r="BH1957" s="977"/>
      <c r="BI1957" s="977"/>
      <c r="BJ1957" s="977"/>
      <c r="BK1957" s="977"/>
      <c r="BL1957" s="977"/>
      <c r="BM1957" s="977"/>
      <c r="BN1957" s="977"/>
      <c r="BO1957" s="977"/>
      <c r="BP1957" s="977"/>
      <c r="BQ1957" s="977"/>
      <c r="BR1957" s="977"/>
      <c r="BS1957" s="977"/>
      <c r="BT1957" s="977"/>
      <c r="BU1957" s="977"/>
      <c r="BV1957" s="977"/>
      <c r="BW1957" s="977"/>
      <c r="BX1957" s="977"/>
      <c r="BY1957" s="978"/>
      <c r="BZ1957" s="985"/>
      <c r="CA1957" s="986"/>
      <c r="CB1957" s="986"/>
      <c r="CC1957" s="986"/>
      <c r="CD1957" s="986"/>
      <c r="CE1957" s="986"/>
      <c r="CF1957" s="986"/>
      <c r="CG1957" s="986"/>
      <c r="CH1957" s="987"/>
      <c r="CI1957" s="37"/>
      <c r="CJ1957" s="37"/>
    </row>
    <row r="1958" spans="1:91" ht="12.75" customHeight="1" x14ac:dyDescent="0.2">
      <c r="A1958" s="63"/>
      <c r="B1958" s="967"/>
      <c r="C1958" s="968"/>
      <c r="D1958" s="968"/>
      <c r="E1958" s="969"/>
      <c r="F1958" s="976"/>
      <c r="G1958" s="977"/>
      <c r="H1958" s="977"/>
      <c r="I1958" s="977"/>
      <c r="J1958" s="977"/>
      <c r="K1958" s="977"/>
      <c r="L1958" s="977"/>
      <c r="M1958" s="977"/>
      <c r="N1958" s="977"/>
      <c r="O1958" s="977"/>
      <c r="P1958" s="977"/>
      <c r="Q1958" s="977"/>
      <c r="R1958" s="977"/>
      <c r="S1958" s="977"/>
      <c r="T1958" s="977"/>
      <c r="U1958" s="977"/>
      <c r="V1958" s="977"/>
      <c r="W1958" s="977"/>
      <c r="X1958" s="977"/>
      <c r="Y1958" s="977"/>
      <c r="Z1958" s="977"/>
      <c r="AA1958" s="977"/>
      <c r="AB1958" s="977"/>
      <c r="AC1958" s="977"/>
      <c r="AD1958" s="977"/>
      <c r="AE1958" s="977"/>
      <c r="AF1958" s="977"/>
      <c r="AG1958" s="977"/>
      <c r="AH1958" s="977"/>
      <c r="AI1958" s="977"/>
      <c r="AJ1958" s="977"/>
      <c r="AK1958" s="977"/>
      <c r="AL1958" s="977"/>
      <c r="AM1958" s="977"/>
      <c r="AN1958" s="977"/>
      <c r="AO1958" s="977"/>
      <c r="AP1958" s="977"/>
      <c r="AQ1958" s="977"/>
      <c r="AR1958" s="977"/>
      <c r="AS1958" s="977"/>
      <c r="AT1958" s="977"/>
      <c r="AU1958" s="977"/>
      <c r="AV1958" s="977"/>
      <c r="AW1958" s="977"/>
      <c r="AX1958" s="977"/>
      <c r="AY1958" s="977"/>
      <c r="AZ1958" s="977"/>
      <c r="BA1958" s="977"/>
      <c r="BB1958" s="977"/>
      <c r="BC1958" s="977"/>
      <c r="BD1958" s="977"/>
      <c r="BE1958" s="977"/>
      <c r="BF1958" s="977"/>
      <c r="BG1958" s="977"/>
      <c r="BH1958" s="977"/>
      <c r="BI1958" s="977"/>
      <c r="BJ1958" s="977"/>
      <c r="BK1958" s="977"/>
      <c r="BL1958" s="977"/>
      <c r="BM1958" s="977"/>
      <c r="BN1958" s="977"/>
      <c r="BO1958" s="977"/>
      <c r="BP1958" s="977"/>
      <c r="BQ1958" s="977"/>
      <c r="BR1958" s="977"/>
      <c r="BS1958" s="977"/>
      <c r="BT1958" s="977"/>
      <c r="BU1958" s="977"/>
      <c r="BV1958" s="977"/>
      <c r="BW1958" s="977"/>
      <c r="BX1958" s="977"/>
      <c r="BY1958" s="978"/>
      <c r="BZ1958" s="985"/>
      <c r="CA1958" s="986"/>
      <c r="CB1958" s="986"/>
      <c r="CC1958" s="986"/>
      <c r="CD1958" s="986"/>
      <c r="CE1958" s="986"/>
      <c r="CF1958" s="986"/>
      <c r="CG1958" s="986"/>
      <c r="CH1958" s="987"/>
      <c r="CI1958" s="37"/>
      <c r="CJ1958" s="37"/>
    </row>
    <row r="1959" spans="1:91" ht="11.25" customHeight="1" x14ac:dyDescent="0.2">
      <c r="A1959" s="63"/>
      <c r="B1959" s="970"/>
      <c r="C1959" s="971"/>
      <c r="D1959" s="971"/>
      <c r="E1959" s="972"/>
      <c r="F1959" s="979"/>
      <c r="G1959" s="980"/>
      <c r="H1959" s="980"/>
      <c r="I1959" s="980"/>
      <c r="J1959" s="980"/>
      <c r="K1959" s="980"/>
      <c r="L1959" s="980"/>
      <c r="M1959" s="980"/>
      <c r="N1959" s="980"/>
      <c r="O1959" s="980"/>
      <c r="P1959" s="980"/>
      <c r="Q1959" s="980"/>
      <c r="R1959" s="980"/>
      <c r="S1959" s="980"/>
      <c r="T1959" s="980"/>
      <c r="U1959" s="980"/>
      <c r="V1959" s="980"/>
      <c r="W1959" s="980"/>
      <c r="X1959" s="980"/>
      <c r="Y1959" s="980"/>
      <c r="Z1959" s="980"/>
      <c r="AA1959" s="980"/>
      <c r="AB1959" s="980"/>
      <c r="AC1959" s="980"/>
      <c r="AD1959" s="980"/>
      <c r="AE1959" s="980"/>
      <c r="AF1959" s="980"/>
      <c r="AG1959" s="980"/>
      <c r="AH1959" s="980"/>
      <c r="AI1959" s="980"/>
      <c r="AJ1959" s="980"/>
      <c r="AK1959" s="980"/>
      <c r="AL1959" s="980"/>
      <c r="AM1959" s="980"/>
      <c r="AN1959" s="980"/>
      <c r="AO1959" s="980"/>
      <c r="AP1959" s="980"/>
      <c r="AQ1959" s="980"/>
      <c r="AR1959" s="980"/>
      <c r="AS1959" s="980"/>
      <c r="AT1959" s="980"/>
      <c r="AU1959" s="980"/>
      <c r="AV1959" s="980"/>
      <c r="AW1959" s="980"/>
      <c r="AX1959" s="980"/>
      <c r="AY1959" s="980"/>
      <c r="AZ1959" s="980"/>
      <c r="BA1959" s="980"/>
      <c r="BB1959" s="980"/>
      <c r="BC1959" s="980"/>
      <c r="BD1959" s="980"/>
      <c r="BE1959" s="980"/>
      <c r="BF1959" s="980"/>
      <c r="BG1959" s="980"/>
      <c r="BH1959" s="980"/>
      <c r="BI1959" s="980"/>
      <c r="BJ1959" s="980"/>
      <c r="BK1959" s="980"/>
      <c r="BL1959" s="980"/>
      <c r="BM1959" s="980"/>
      <c r="BN1959" s="980"/>
      <c r="BO1959" s="980"/>
      <c r="BP1959" s="980"/>
      <c r="BQ1959" s="980"/>
      <c r="BR1959" s="980"/>
      <c r="BS1959" s="980"/>
      <c r="BT1959" s="980"/>
      <c r="BU1959" s="980"/>
      <c r="BV1959" s="980"/>
      <c r="BW1959" s="980"/>
      <c r="BX1959" s="980"/>
      <c r="BY1959" s="981"/>
      <c r="BZ1959" s="988"/>
      <c r="CA1959" s="989"/>
      <c r="CB1959" s="989"/>
      <c r="CC1959" s="989"/>
      <c r="CD1959" s="989"/>
      <c r="CE1959" s="989"/>
      <c r="CF1959" s="989"/>
      <c r="CG1959" s="989"/>
      <c r="CH1959" s="990"/>
      <c r="CI1959" s="37"/>
      <c r="CJ1959" s="37"/>
    </row>
    <row r="1960" spans="1:91" s="180" customFormat="1" ht="22.5" customHeight="1" x14ac:dyDescent="0.15">
      <c r="A1960" s="336"/>
      <c r="B1960" s="1130" t="s">
        <v>527</v>
      </c>
      <c r="C1960" s="1131"/>
      <c r="D1960" s="1131"/>
      <c r="E1960" s="1131"/>
      <c r="F1960" s="1131"/>
      <c r="G1960" s="1131"/>
      <c r="H1960" s="1131"/>
      <c r="I1960" s="1131"/>
      <c r="J1960" s="1131"/>
      <c r="K1960" s="1131"/>
      <c r="L1960" s="1131"/>
      <c r="M1960" s="1131"/>
      <c r="N1960" s="1131"/>
      <c r="O1960" s="1131"/>
      <c r="P1960" s="1131"/>
      <c r="Q1960" s="1131"/>
      <c r="R1960" s="1131"/>
      <c r="S1960" s="1131"/>
      <c r="T1960" s="1131"/>
      <c r="U1960" s="1131"/>
      <c r="V1960" s="1131"/>
      <c r="W1960" s="1131"/>
      <c r="X1960" s="1131"/>
      <c r="Y1960" s="1131"/>
      <c r="Z1960" s="1131"/>
      <c r="AA1960" s="1131"/>
      <c r="AB1960" s="1131"/>
      <c r="AC1960" s="1131"/>
      <c r="AD1960" s="1131"/>
      <c r="AE1960" s="1131"/>
      <c r="AF1960" s="1131"/>
      <c r="AG1960" s="1131"/>
      <c r="AH1960" s="1131"/>
      <c r="AI1960" s="1131"/>
      <c r="AJ1960" s="1131"/>
      <c r="AK1960" s="1131"/>
      <c r="AL1960" s="1131"/>
      <c r="AM1960" s="1131"/>
      <c r="AN1960" s="1131"/>
      <c r="AO1960" s="1131"/>
      <c r="AP1960" s="1131"/>
      <c r="AQ1960" s="1131"/>
      <c r="AR1960" s="1131"/>
      <c r="AS1960" s="1131"/>
      <c r="AT1960" s="1131"/>
      <c r="AU1960" s="1131"/>
      <c r="AV1960" s="1131"/>
      <c r="AW1960" s="1131"/>
      <c r="AX1960" s="1131"/>
      <c r="AY1960" s="1131"/>
      <c r="AZ1960" s="1131"/>
      <c r="BA1960" s="1131"/>
      <c r="BB1960" s="1131"/>
      <c r="BC1960" s="1131"/>
      <c r="BD1960" s="1131"/>
      <c r="BE1960" s="1131"/>
      <c r="BF1960" s="1131"/>
      <c r="BG1960" s="1131"/>
      <c r="BH1960" s="1131"/>
      <c r="BI1960" s="1131"/>
      <c r="BJ1960" s="1131"/>
      <c r="BK1960" s="1131"/>
      <c r="BL1960" s="1131"/>
      <c r="BM1960" s="1131"/>
      <c r="BN1960" s="1131"/>
      <c r="BO1960" s="1131"/>
      <c r="BP1960" s="1131"/>
      <c r="BQ1960" s="1131"/>
      <c r="BR1960" s="1131"/>
      <c r="BS1960" s="1131"/>
      <c r="BT1960" s="1131"/>
      <c r="BU1960" s="1131"/>
      <c r="BV1960" s="1131"/>
      <c r="BW1960" s="1131"/>
      <c r="BX1960" s="1131"/>
      <c r="BY1960" s="1131"/>
      <c r="BZ1960" s="1131"/>
      <c r="CA1960" s="1131"/>
      <c r="CB1960" s="1131"/>
      <c r="CC1960" s="1131"/>
      <c r="CD1960" s="1131"/>
      <c r="CE1960" s="1131"/>
      <c r="CF1960" s="1131"/>
      <c r="CG1960" s="1131"/>
      <c r="CH1960" s="1132"/>
    </row>
    <row r="1961" spans="1:91" s="176" customFormat="1" ht="12.75" customHeight="1" x14ac:dyDescent="0.15">
      <c r="A1961" s="333"/>
      <c r="B1961" s="1097" t="s">
        <v>36</v>
      </c>
      <c r="C1961" s="1098"/>
      <c r="D1961" s="1098"/>
      <c r="E1961" s="1099"/>
      <c r="F1961" s="1340" t="s">
        <v>1124</v>
      </c>
      <c r="G1961" s="1084"/>
      <c r="H1961" s="1084"/>
      <c r="I1961" s="1084"/>
      <c r="J1961" s="1084"/>
      <c r="K1961" s="1084"/>
      <c r="L1961" s="1084"/>
      <c r="M1961" s="1084"/>
      <c r="N1961" s="1084"/>
      <c r="O1961" s="1084"/>
      <c r="P1961" s="1084"/>
      <c r="Q1961" s="1084"/>
      <c r="R1961" s="1084"/>
      <c r="S1961" s="1084"/>
      <c r="T1961" s="1084"/>
      <c r="U1961" s="1084"/>
      <c r="V1961" s="1084"/>
      <c r="W1961" s="1084"/>
      <c r="X1961" s="1084"/>
      <c r="Y1961" s="1084"/>
      <c r="Z1961" s="1084"/>
      <c r="AA1961" s="1084"/>
      <c r="AB1961" s="1084"/>
      <c r="AC1961" s="1084"/>
      <c r="AD1961" s="1084"/>
      <c r="AE1961" s="1084"/>
      <c r="AF1961" s="1084"/>
      <c r="AG1961" s="1084"/>
      <c r="AH1961" s="1084"/>
      <c r="AI1961" s="1084"/>
      <c r="AJ1961" s="1084"/>
      <c r="AK1961" s="1084"/>
      <c r="AL1961" s="1084"/>
      <c r="AM1961" s="1084"/>
      <c r="AN1961" s="1084"/>
      <c r="AO1961" s="1084"/>
      <c r="AP1961" s="1084"/>
      <c r="AQ1961" s="1084"/>
      <c r="AR1961" s="1084"/>
      <c r="AS1961" s="1084"/>
      <c r="AT1961" s="1084"/>
      <c r="AU1961" s="1084"/>
      <c r="AV1961" s="1084"/>
      <c r="AW1961" s="1084"/>
      <c r="AX1961" s="1084"/>
      <c r="AY1961" s="1084"/>
      <c r="AZ1961" s="1084"/>
      <c r="BA1961" s="1084"/>
      <c r="BB1961" s="1084"/>
      <c r="BC1961" s="1084"/>
      <c r="BD1961" s="1084"/>
      <c r="BE1961" s="1084"/>
      <c r="BF1961" s="1084"/>
      <c r="BG1961" s="1084"/>
      <c r="BH1961" s="1084"/>
      <c r="BI1961" s="1084"/>
      <c r="BJ1961" s="1084"/>
      <c r="BK1961" s="1084"/>
      <c r="BL1961" s="1084"/>
      <c r="BM1961" s="1084"/>
      <c r="BN1961" s="1084"/>
      <c r="BO1961" s="1084"/>
      <c r="BP1961" s="1084"/>
      <c r="BQ1961" s="1084"/>
      <c r="BR1961" s="1084"/>
      <c r="BS1961" s="1084"/>
      <c r="BT1961" s="1084"/>
      <c r="BU1961" s="1084"/>
      <c r="BV1961" s="1084"/>
      <c r="BW1961" s="1084"/>
      <c r="BX1961" s="1084"/>
      <c r="BY1961" s="1084"/>
      <c r="BZ1961" s="1084"/>
      <c r="CA1961" s="1084"/>
      <c r="CB1961" s="1084"/>
      <c r="CC1961" s="1084"/>
      <c r="CD1961" s="1084"/>
      <c r="CE1961" s="1084"/>
      <c r="CF1961" s="1084"/>
      <c r="CG1961" s="1084"/>
      <c r="CH1961" s="1085"/>
    </row>
    <row r="1962" spans="1:91" s="176" customFormat="1" ht="12.75" customHeight="1" x14ac:dyDescent="0.15">
      <c r="A1962" s="333"/>
      <c r="B1962" s="1100"/>
      <c r="C1962" s="1101"/>
      <c r="D1962" s="1101"/>
      <c r="E1962" s="1102"/>
      <c r="F1962" s="1341"/>
      <c r="G1962" s="1106"/>
      <c r="H1962" s="1106"/>
      <c r="I1962" s="1106"/>
      <c r="J1962" s="1106"/>
      <c r="K1962" s="1106"/>
      <c r="L1962" s="1106"/>
      <c r="M1962" s="1106"/>
      <c r="N1962" s="1106"/>
      <c r="O1962" s="1106"/>
      <c r="P1962" s="1106"/>
      <c r="Q1962" s="1106"/>
      <c r="R1962" s="1106"/>
      <c r="S1962" s="1106"/>
      <c r="T1962" s="1106"/>
      <c r="U1962" s="1106"/>
      <c r="V1962" s="1106"/>
      <c r="W1962" s="1106"/>
      <c r="X1962" s="1106"/>
      <c r="Y1962" s="1106"/>
      <c r="Z1962" s="1106"/>
      <c r="AA1962" s="1106"/>
      <c r="AB1962" s="1106"/>
      <c r="AC1962" s="1106"/>
      <c r="AD1962" s="1106"/>
      <c r="AE1962" s="1106"/>
      <c r="AF1962" s="1106"/>
      <c r="AG1962" s="1106"/>
      <c r="AH1962" s="1106"/>
      <c r="AI1962" s="1106"/>
      <c r="AJ1962" s="1106"/>
      <c r="AK1962" s="1106"/>
      <c r="AL1962" s="1106"/>
      <c r="AM1962" s="1106"/>
      <c r="AN1962" s="1106"/>
      <c r="AO1962" s="1106"/>
      <c r="AP1962" s="1106"/>
      <c r="AQ1962" s="1106"/>
      <c r="AR1962" s="1106"/>
      <c r="AS1962" s="1106"/>
      <c r="AT1962" s="1106"/>
      <c r="AU1962" s="1106"/>
      <c r="AV1962" s="1106"/>
      <c r="AW1962" s="1106"/>
      <c r="AX1962" s="1106"/>
      <c r="AY1962" s="1106"/>
      <c r="AZ1962" s="1106"/>
      <c r="BA1962" s="1106"/>
      <c r="BB1962" s="1106"/>
      <c r="BC1962" s="1106"/>
      <c r="BD1962" s="1106"/>
      <c r="BE1962" s="1106"/>
      <c r="BF1962" s="1106"/>
      <c r="BG1962" s="1106"/>
      <c r="BH1962" s="1106"/>
      <c r="BI1962" s="1106"/>
      <c r="BJ1962" s="1106"/>
      <c r="BK1962" s="1106"/>
      <c r="BL1962" s="1106"/>
      <c r="BM1962" s="1106"/>
      <c r="BN1962" s="1106"/>
      <c r="BO1962" s="1106"/>
      <c r="BP1962" s="1106"/>
      <c r="BQ1962" s="1106"/>
      <c r="BR1962" s="1106"/>
      <c r="BS1962" s="1106"/>
      <c r="BT1962" s="1106"/>
      <c r="BU1962" s="1106"/>
      <c r="BV1962" s="1106"/>
      <c r="BW1962" s="1106"/>
      <c r="BX1962" s="1106"/>
      <c r="BY1962" s="1106"/>
      <c r="BZ1962" s="1106"/>
      <c r="CA1962" s="1106"/>
      <c r="CB1962" s="1106"/>
      <c r="CC1962" s="1106"/>
      <c r="CD1962" s="1106"/>
      <c r="CE1962" s="1106"/>
      <c r="CF1962" s="1106"/>
      <c r="CG1962" s="1106"/>
      <c r="CH1962" s="1107"/>
    </row>
    <row r="1963" spans="1:91" s="176" customFormat="1" ht="12.75" customHeight="1" x14ac:dyDescent="0.15">
      <c r="A1963" s="333"/>
      <c r="B1963" s="1100"/>
      <c r="C1963" s="1101"/>
      <c r="D1963" s="1101"/>
      <c r="E1963" s="1102"/>
      <c r="F1963" s="1342"/>
      <c r="G1963" s="1343"/>
      <c r="H1963" s="1343"/>
      <c r="I1963" s="1343"/>
      <c r="J1963" s="1343"/>
      <c r="K1963" s="1343"/>
      <c r="L1963" s="1343"/>
      <c r="M1963" s="1343"/>
      <c r="N1963" s="1343"/>
      <c r="O1963" s="1343"/>
      <c r="P1963" s="1343"/>
      <c r="Q1963" s="1343"/>
      <c r="R1963" s="1343"/>
      <c r="S1963" s="1343"/>
      <c r="T1963" s="1343"/>
      <c r="U1963" s="1343"/>
      <c r="V1963" s="1343"/>
      <c r="W1963" s="1343"/>
      <c r="X1963" s="1343"/>
      <c r="Y1963" s="1343"/>
      <c r="Z1963" s="1343"/>
      <c r="AA1963" s="1343"/>
      <c r="AB1963" s="1343"/>
      <c r="AC1963" s="1343"/>
      <c r="AD1963" s="1343"/>
      <c r="AE1963" s="1343"/>
      <c r="AF1963" s="1343"/>
      <c r="AG1963" s="1343"/>
      <c r="AH1963" s="1343"/>
      <c r="AI1963" s="1343"/>
      <c r="AJ1963" s="1343"/>
      <c r="AK1963" s="1343"/>
      <c r="AL1963" s="1343"/>
      <c r="AM1963" s="1343"/>
      <c r="AN1963" s="1343"/>
      <c r="AO1963" s="1343"/>
      <c r="AP1963" s="1343"/>
      <c r="AQ1963" s="1343"/>
      <c r="AR1963" s="1343"/>
      <c r="AS1963" s="1343"/>
      <c r="AT1963" s="1343"/>
      <c r="AU1963" s="1343"/>
      <c r="AV1963" s="1343"/>
      <c r="AW1963" s="1343"/>
      <c r="AX1963" s="1343"/>
      <c r="AY1963" s="1343"/>
      <c r="AZ1963" s="1343"/>
      <c r="BA1963" s="1343"/>
      <c r="BB1963" s="1343"/>
      <c r="BC1963" s="1343"/>
      <c r="BD1963" s="1343"/>
      <c r="BE1963" s="1343"/>
      <c r="BF1963" s="1343"/>
      <c r="BG1963" s="1343"/>
      <c r="BH1963" s="1343"/>
      <c r="BI1963" s="1343"/>
      <c r="BJ1963" s="1343"/>
      <c r="BK1963" s="1343"/>
      <c r="BL1963" s="1343"/>
      <c r="BM1963" s="1343"/>
      <c r="BN1963" s="1343"/>
      <c r="BO1963" s="1343"/>
      <c r="BP1963" s="1343"/>
      <c r="BQ1963" s="1343"/>
      <c r="BR1963" s="1343"/>
      <c r="BS1963" s="1343"/>
      <c r="BT1963" s="1343"/>
      <c r="BU1963" s="1343"/>
      <c r="BV1963" s="1343"/>
      <c r="BW1963" s="1343"/>
      <c r="BX1963" s="1343"/>
      <c r="BY1963" s="1343"/>
      <c r="BZ1963" s="1343"/>
      <c r="CA1963" s="1343"/>
      <c r="CB1963" s="1343"/>
      <c r="CC1963" s="1343"/>
      <c r="CD1963" s="1343"/>
      <c r="CE1963" s="1343"/>
      <c r="CF1963" s="1343"/>
      <c r="CG1963" s="1343"/>
      <c r="CH1963" s="1344"/>
    </row>
    <row r="1964" spans="1:91" ht="12.75" customHeight="1" x14ac:dyDescent="0.2">
      <c r="A1964" s="63"/>
      <c r="B1964" s="1100"/>
      <c r="C1964" s="1101"/>
      <c r="D1964" s="1101"/>
      <c r="E1964" s="1102"/>
      <c r="F1964" s="976" t="s">
        <v>29</v>
      </c>
      <c r="G1964" s="977"/>
      <c r="H1964" s="977" t="s">
        <v>1131</v>
      </c>
      <c r="I1964" s="977"/>
      <c r="J1964" s="977"/>
      <c r="K1964" s="977"/>
      <c r="L1964" s="977"/>
      <c r="M1964" s="977"/>
      <c r="N1964" s="977"/>
      <c r="O1964" s="977"/>
      <c r="P1964" s="977"/>
      <c r="Q1964" s="977"/>
      <c r="R1964" s="977"/>
      <c r="S1964" s="977"/>
      <c r="T1964" s="977"/>
      <c r="U1964" s="977"/>
      <c r="V1964" s="977"/>
      <c r="W1964" s="977"/>
      <c r="X1964" s="977"/>
      <c r="Y1964" s="977"/>
      <c r="Z1964" s="977"/>
      <c r="AA1964" s="977"/>
      <c r="AB1964" s="977"/>
      <c r="AC1964" s="977"/>
      <c r="AD1964" s="977"/>
      <c r="AE1964" s="977"/>
      <c r="AF1964" s="977"/>
      <c r="AG1964" s="977"/>
      <c r="AH1964" s="977"/>
      <c r="AI1964" s="977"/>
      <c r="AJ1964" s="977"/>
      <c r="AK1964" s="977"/>
      <c r="AL1964" s="977"/>
      <c r="AM1964" s="977"/>
      <c r="AN1964" s="977"/>
      <c r="AO1964" s="977"/>
      <c r="AP1964" s="977"/>
      <c r="AQ1964" s="977"/>
      <c r="AR1964" s="977"/>
      <c r="AS1964" s="977"/>
      <c r="AT1964" s="977"/>
      <c r="AU1964" s="977"/>
      <c r="AV1964" s="977"/>
      <c r="AW1964" s="977"/>
      <c r="AX1964" s="977"/>
      <c r="AY1964" s="977"/>
      <c r="AZ1964" s="977"/>
      <c r="BA1964" s="977"/>
      <c r="BB1964" s="977"/>
      <c r="BC1964" s="977"/>
      <c r="BD1964" s="977"/>
      <c r="BE1964" s="977"/>
      <c r="BF1964" s="977"/>
      <c r="BG1964" s="977"/>
      <c r="BH1964" s="977"/>
      <c r="BI1964" s="977"/>
      <c r="BJ1964" s="977"/>
      <c r="BK1964" s="977"/>
      <c r="BL1964" s="977"/>
      <c r="BM1964" s="977"/>
      <c r="BN1964" s="977"/>
      <c r="BO1964" s="977"/>
      <c r="BP1964" s="977"/>
      <c r="BQ1964" s="977"/>
      <c r="BR1964" s="977"/>
      <c r="BS1964" s="977"/>
      <c r="BT1964" s="977"/>
      <c r="BU1964" s="977"/>
      <c r="BV1964" s="977"/>
      <c r="BW1964" s="977"/>
      <c r="BX1964" s="977"/>
      <c r="BY1964" s="977"/>
      <c r="BZ1964" s="1133"/>
      <c r="CA1964" s="1133"/>
      <c r="CB1964" s="1133"/>
      <c r="CC1964" s="1133"/>
      <c r="CD1964" s="1133"/>
      <c r="CE1964" s="1133"/>
      <c r="CF1964" s="1133"/>
      <c r="CG1964" s="1133"/>
      <c r="CH1964" s="1133"/>
      <c r="CI1964" s="37"/>
      <c r="CJ1964" s="37"/>
    </row>
    <row r="1965" spans="1:91" ht="12.75" customHeight="1" x14ac:dyDescent="0.2">
      <c r="A1965" s="63"/>
      <c r="B1965" s="1100"/>
      <c r="C1965" s="1101"/>
      <c r="D1965" s="1101"/>
      <c r="E1965" s="1102"/>
      <c r="F1965" s="976"/>
      <c r="G1965" s="977"/>
      <c r="H1965" s="977"/>
      <c r="I1965" s="977"/>
      <c r="J1965" s="977"/>
      <c r="K1965" s="977"/>
      <c r="L1965" s="977"/>
      <c r="M1965" s="977"/>
      <c r="N1965" s="977"/>
      <c r="O1965" s="977"/>
      <c r="P1965" s="977"/>
      <c r="Q1965" s="977"/>
      <c r="R1965" s="977"/>
      <c r="S1965" s="977"/>
      <c r="T1965" s="977"/>
      <c r="U1965" s="977"/>
      <c r="V1965" s="977"/>
      <c r="W1965" s="977"/>
      <c r="X1965" s="977"/>
      <c r="Y1965" s="977"/>
      <c r="Z1965" s="977"/>
      <c r="AA1965" s="977"/>
      <c r="AB1965" s="977"/>
      <c r="AC1965" s="977"/>
      <c r="AD1965" s="977"/>
      <c r="AE1965" s="977"/>
      <c r="AF1965" s="977"/>
      <c r="AG1965" s="977"/>
      <c r="AH1965" s="977"/>
      <c r="AI1965" s="977"/>
      <c r="AJ1965" s="977"/>
      <c r="AK1965" s="977"/>
      <c r="AL1965" s="977"/>
      <c r="AM1965" s="977"/>
      <c r="AN1965" s="977"/>
      <c r="AO1965" s="977"/>
      <c r="AP1965" s="977"/>
      <c r="AQ1965" s="977"/>
      <c r="AR1965" s="977"/>
      <c r="AS1965" s="977"/>
      <c r="AT1965" s="977"/>
      <c r="AU1965" s="977"/>
      <c r="AV1965" s="977"/>
      <c r="AW1965" s="977"/>
      <c r="AX1965" s="977"/>
      <c r="AY1965" s="977"/>
      <c r="AZ1965" s="977"/>
      <c r="BA1965" s="977"/>
      <c r="BB1965" s="977"/>
      <c r="BC1965" s="977"/>
      <c r="BD1965" s="977"/>
      <c r="BE1965" s="977"/>
      <c r="BF1965" s="977"/>
      <c r="BG1965" s="977"/>
      <c r="BH1965" s="977"/>
      <c r="BI1965" s="977"/>
      <c r="BJ1965" s="977"/>
      <c r="BK1965" s="977"/>
      <c r="BL1965" s="977"/>
      <c r="BM1965" s="977"/>
      <c r="BN1965" s="977"/>
      <c r="BO1965" s="977"/>
      <c r="BP1965" s="977"/>
      <c r="BQ1965" s="977"/>
      <c r="BR1965" s="977"/>
      <c r="BS1965" s="977"/>
      <c r="BT1965" s="977"/>
      <c r="BU1965" s="977"/>
      <c r="BV1965" s="977"/>
      <c r="BW1965" s="977"/>
      <c r="BX1965" s="977"/>
      <c r="BY1965" s="977"/>
      <c r="BZ1965" s="1133"/>
      <c r="CA1965" s="1133"/>
      <c r="CB1965" s="1133"/>
      <c r="CC1965" s="1133"/>
      <c r="CD1965" s="1133"/>
      <c r="CE1965" s="1133"/>
      <c r="CF1965" s="1133"/>
      <c r="CG1965" s="1133"/>
      <c r="CH1965" s="1133"/>
      <c r="CI1965" s="37"/>
      <c r="CJ1965" s="37"/>
    </row>
    <row r="1966" spans="1:91" ht="12.75" customHeight="1" x14ac:dyDescent="0.2">
      <c r="A1966" s="63"/>
      <c r="B1966" s="1100"/>
      <c r="C1966" s="1101"/>
      <c r="D1966" s="1101"/>
      <c r="E1966" s="1102"/>
      <c r="F1966" s="910"/>
      <c r="G1966" s="911"/>
      <c r="H1966" s="977"/>
      <c r="I1966" s="977"/>
      <c r="J1966" s="977"/>
      <c r="K1966" s="977"/>
      <c r="L1966" s="977"/>
      <c r="M1966" s="977"/>
      <c r="N1966" s="977"/>
      <c r="O1966" s="977"/>
      <c r="P1966" s="977"/>
      <c r="Q1966" s="977"/>
      <c r="R1966" s="977"/>
      <c r="S1966" s="977"/>
      <c r="T1966" s="977"/>
      <c r="U1966" s="977"/>
      <c r="V1966" s="977"/>
      <c r="W1966" s="977"/>
      <c r="X1966" s="977"/>
      <c r="Y1966" s="977"/>
      <c r="Z1966" s="977"/>
      <c r="AA1966" s="977"/>
      <c r="AB1966" s="977"/>
      <c r="AC1966" s="977"/>
      <c r="AD1966" s="977"/>
      <c r="AE1966" s="977"/>
      <c r="AF1966" s="977"/>
      <c r="AG1966" s="977"/>
      <c r="AH1966" s="977"/>
      <c r="AI1966" s="977"/>
      <c r="AJ1966" s="977"/>
      <c r="AK1966" s="977"/>
      <c r="AL1966" s="977"/>
      <c r="AM1966" s="977"/>
      <c r="AN1966" s="977"/>
      <c r="AO1966" s="977"/>
      <c r="AP1966" s="977"/>
      <c r="AQ1966" s="977"/>
      <c r="AR1966" s="977"/>
      <c r="AS1966" s="977"/>
      <c r="AT1966" s="977"/>
      <c r="AU1966" s="977"/>
      <c r="AV1966" s="977"/>
      <c r="AW1966" s="977"/>
      <c r="AX1966" s="977"/>
      <c r="AY1966" s="977"/>
      <c r="AZ1966" s="977"/>
      <c r="BA1966" s="977"/>
      <c r="BB1966" s="977"/>
      <c r="BC1966" s="977"/>
      <c r="BD1966" s="977"/>
      <c r="BE1966" s="977"/>
      <c r="BF1966" s="977"/>
      <c r="BG1966" s="977"/>
      <c r="BH1966" s="977"/>
      <c r="BI1966" s="977"/>
      <c r="BJ1966" s="977"/>
      <c r="BK1966" s="977"/>
      <c r="BL1966" s="977"/>
      <c r="BM1966" s="977"/>
      <c r="BN1966" s="977"/>
      <c r="BO1966" s="977"/>
      <c r="BP1966" s="977"/>
      <c r="BQ1966" s="977"/>
      <c r="BR1966" s="977"/>
      <c r="BS1966" s="977"/>
      <c r="BT1966" s="977"/>
      <c r="BU1966" s="977"/>
      <c r="BV1966" s="977"/>
      <c r="BW1966" s="977"/>
      <c r="BX1966" s="977"/>
      <c r="BY1966" s="977"/>
      <c r="BZ1966" s="1044"/>
      <c r="CA1966" s="1044"/>
      <c r="CB1966" s="1044"/>
      <c r="CC1966" s="1044"/>
      <c r="CD1966" s="1044"/>
      <c r="CE1966" s="1044"/>
      <c r="CF1966" s="1044"/>
      <c r="CG1966" s="1044"/>
      <c r="CH1966" s="1044"/>
      <c r="CI1966" s="37"/>
      <c r="CJ1966" s="37"/>
    </row>
    <row r="1967" spans="1:91" ht="12.75" customHeight="1" x14ac:dyDescent="0.2">
      <c r="A1967" s="63"/>
      <c r="B1967" s="1100"/>
      <c r="C1967" s="1101"/>
      <c r="D1967" s="1101"/>
      <c r="E1967" s="1102"/>
      <c r="F1967" s="910"/>
      <c r="G1967" s="911"/>
      <c r="H1967" s="1046" t="s">
        <v>1125</v>
      </c>
      <c r="I1967" s="1046"/>
      <c r="J1967" s="1046"/>
      <c r="K1967" s="1046"/>
      <c r="L1967" s="1046"/>
      <c r="M1967" s="1046"/>
      <c r="N1967" s="1046"/>
      <c r="O1967" s="1046"/>
      <c r="P1967" s="1046"/>
      <c r="Q1967" s="1046"/>
      <c r="R1967" s="1046"/>
      <c r="S1967" s="1046"/>
      <c r="T1967" s="1046"/>
      <c r="U1967" s="1046"/>
      <c r="V1967" s="1046"/>
      <c r="W1967" s="1046"/>
      <c r="X1967" s="1046"/>
      <c r="Y1967" s="1046"/>
      <c r="Z1967" s="1046"/>
      <c r="AA1967" s="1046"/>
      <c r="AB1967" s="1046"/>
      <c r="AC1967" s="1046"/>
      <c r="AD1967" s="1046"/>
      <c r="AE1967" s="1046"/>
      <c r="AF1967" s="1046"/>
      <c r="AG1967" s="1046"/>
      <c r="AH1967" s="1046"/>
      <c r="AI1967" s="1046"/>
      <c r="AJ1967" s="1046"/>
      <c r="AK1967" s="1046"/>
      <c r="AL1967" s="1046"/>
      <c r="AM1967" s="1046"/>
      <c r="AN1967" s="1046"/>
      <c r="AO1967" s="1046"/>
      <c r="AP1967" s="1046"/>
      <c r="AQ1967" s="1046"/>
      <c r="AR1967" s="1046"/>
      <c r="AS1967" s="1046"/>
      <c r="AT1967" s="1046"/>
      <c r="AU1967" s="1046"/>
      <c r="AV1967" s="1046"/>
      <c r="AW1967" s="1046"/>
      <c r="AX1967" s="1046"/>
      <c r="AY1967" s="1046"/>
      <c r="AZ1967" s="1046"/>
      <c r="BA1967" s="1046"/>
      <c r="BB1967" s="1046"/>
      <c r="BC1967" s="1046"/>
      <c r="BD1967" s="1046"/>
      <c r="BE1967" s="1046"/>
      <c r="BF1967" s="1046"/>
      <c r="BG1967" s="1046"/>
      <c r="BH1967" s="1046"/>
      <c r="BI1967" s="1046"/>
      <c r="BJ1967" s="1046"/>
      <c r="BK1967" s="1046"/>
      <c r="BL1967" s="1046"/>
      <c r="BM1967" s="1046"/>
      <c r="BN1967" s="1046"/>
      <c r="BO1967" s="1046"/>
      <c r="BP1967" s="1046"/>
      <c r="BQ1967" s="1046"/>
      <c r="BR1967" s="1046"/>
      <c r="BS1967" s="1046"/>
      <c r="BT1967" s="1046"/>
      <c r="BU1967" s="1046"/>
      <c r="BV1967" s="1046"/>
      <c r="BW1967" s="1046"/>
      <c r="BX1967" s="1046"/>
      <c r="BY1967" s="911"/>
      <c r="BZ1967" s="1044"/>
      <c r="CA1967" s="1044"/>
      <c r="CB1967" s="1044"/>
      <c r="CC1967" s="1044"/>
      <c r="CD1967" s="1044"/>
      <c r="CE1967" s="1044"/>
      <c r="CF1967" s="1044"/>
      <c r="CG1967" s="1044"/>
      <c r="CH1967" s="1044"/>
      <c r="CI1967" s="37"/>
      <c r="CJ1967" s="37"/>
    </row>
    <row r="1968" spans="1:91" ht="12.75" customHeight="1" x14ac:dyDescent="0.2">
      <c r="A1968" s="63"/>
      <c r="B1968" s="1100"/>
      <c r="C1968" s="1101"/>
      <c r="D1968" s="1101"/>
      <c r="E1968" s="1102"/>
      <c r="F1968" s="910"/>
      <c r="G1968" s="911"/>
      <c r="H1968" s="1047" t="s">
        <v>1168</v>
      </c>
      <c r="I1968" s="1048"/>
      <c r="J1968" s="1048"/>
      <c r="K1968" s="1048"/>
      <c r="L1968" s="1048"/>
      <c r="M1968" s="1048"/>
      <c r="N1968" s="1048"/>
      <c r="O1968" s="1048"/>
      <c r="P1968" s="1048"/>
      <c r="Q1968" s="1048"/>
      <c r="R1968" s="1048"/>
      <c r="S1968" s="1048"/>
      <c r="T1968" s="1049"/>
      <c r="U1968" s="1053" t="s">
        <v>280</v>
      </c>
      <c r="V1968" s="1053"/>
      <c r="W1968" s="1053"/>
      <c r="X1968" s="1053"/>
      <c r="Y1968" s="1053" t="s">
        <v>281</v>
      </c>
      <c r="Z1968" s="1053"/>
      <c r="AA1968" s="1053"/>
      <c r="AB1968" s="1053"/>
      <c r="AC1968" s="1053" t="s">
        <v>282</v>
      </c>
      <c r="AD1968" s="1053"/>
      <c r="AE1968" s="1053"/>
      <c r="AF1968" s="1053"/>
      <c r="AG1968" s="1053" t="s">
        <v>272</v>
      </c>
      <c r="AH1968" s="1053"/>
      <c r="AI1968" s="1053"/>
      <c r="AJ1968" s="1053"/>
      <c r="AK1968" s="1053" t="s">
        <v>273</v>
      </c>
      <c r="AL1968" s="1053"/>
      <c r="AM1968" s="1053"/>
      <c r="AN1968" s="1053"/>
      <c r="AO1968" s="1053" t="s">
        <v>283</v>
      </c>
      <c r="AP1968" s="1053"/>
      <c r="AQ1968" s="1053"/>
      <c r="AR1968" s="1053"/>
      <c r="AS1968" s="1053" t="s">
        <v>274</v>
      </c>
      <c r="AT1968" s="1053"/>
      <c r="AU1968" s="1053"/>
      <c r="AV1968" s="1053"/>
      <c r="AW1968" s="1053" t="s">
        <v>275</v>
      </c>
      <c r="AX1968" s="1053"/>
      <c r="AY1968" s="1053"/>
      <c r="AZ1968" s="1053"/>
      <c r="BA1968" s="1053" t="s">
        <v>276</v>
      </c>
      <c r="BB1968" s="1053"/>
      <c r="BC1968" s="1053"/>
      <c r="BD1968" s="1053"/>
      <c r="BE1968" s="1053" t="s">
        <v>277</v>
      </c>
      <c r="BF1968" s="1053"/>
      <c r="BG1968" s="1053"/>
      <c r="BH1968" s="1053"/>
      <c r="BI1968" s="1053" t="s">
        <v>278</v>
      </c>
      <c r="BJ1968" s="1053"/>
      <c r="BK1968" s="1053"/>
      <c r="BL1968" s="1141"/>
      <c r="BM1968" s="1143" t="s">
        <v>284</v>
      </c>
      <c r="BN1968" s="1144"/>
      <c r="BO1968" s="1144"/>
      <c r="BP1968" s="1144"/>
      <c r="BQ1968" s="1144"/>
      <c r="BR1968" s="1145"/>
      <c r="BS1968" s="1345" t="s">
        <v>285</v>
      </c>
      <c r="BT1968" s="1345"/>
      <c r="BU1968" s="1345"/>
      <c r="BV1968" s="1345"/>
      <c r="BW1968" s="1345"/>
      <c r="BX1968" s="1345"/>
      <c r="BY1968" s="911"/>
      <c r="BZ1968" s="1044"/>
      <c r="CA1968" s="1044"/>
      <c r="CB1968" s="1044"/>
      <c r="CC1968" s="1044"/>
      <c r="CD1968" s="1044"/>
      <c r="CE1968" s="1044"/>
      <c r="CF1968" s="1044"/>
      <c r="CG1968" s="1044"/>
      <c r="CH1968" s="1044"/>
      <c r="CI1968" s="37"/>
      <c r="CJ1968" s="37"/>
    </row>
    <row r="1969" spans="1:91" ht="12.75" customHeight="1" thickBot="1" x14ac:dyDescent="0.25">
      <c r="A1969" s="63"/>
      <c r="B1969" s="1100"/>
      <c r="C1969" s="1101"/>
      <c r="D1969" s="1101"/>
      <c r="E1969" s="1102"/>
      <c r="F1969" s="910"/>
      <c r="G1969" s="911"/>
      <c r="H1969" s="1050"/>
      <c r="I1969" s="1051"/>
      <c r="J1969" s="1051"/>
      <c r="K1969" s="1051"/>
      <c r="L1969" s="1051"/>
      <c r="M1969" s="1051"/>
      <c r="N1969" s="1051"/>
      <c r="O1969" s="1051"/>
      <c r="P1969" s="1051"/>
      <c r="Q1969" s="1051"/>
      <c r="R1969" s="1051"/>
      <c r="S1969" s="1051"/>
      <c r="T1969" s="1052"/>
      <c r="U1969" s="1054"/>
      <c r="V1969" s="1054"/>
      <c r="W1969" s="1054"/>
      <c r="X1969" s="1054"/>
      <c r="Y1969" s="1054"/>
      <c r="Z1969" s="1054"/>
      <c r="AA1969" s="1054"/>
      <c r="AB1969" s="1054"/>
      <c r="AC1969" s="1054"/>
      <c r="AD1969" s="1054"/>
      <c r="AE1969" s="1054"/>
      <c r="AF1969" s="1054"/>
      <c r="AG1969" s="1054"/>
      <c r="AH1969" s="1054"/>
      <c r="AI1969" s="1054"/>
      <c r="AJ1969" s="1054"/>
      <c r="AK1969" s="1054"/>
      <c r="AL1969" s="1054"/>
      <c r="AM1969" s="1054"/>
      <c r="AN1969" s="1054"/>
      <c r="AO1969" s="1054"/>
      <c r="AP1969" s="1054"/>
      <c r="AQ1969" s="1054"/>
      <c r="AR1969" s="1054"/>
      <c r="AS1969" s="1054"/>
      <c r="AT1969" s="1054"/>
      <c r="AU1969" s="1054"/>
      <c r="AV1969" s="1054"/>
      <c r="AW1969" s="1054"/>
      <c r="AX1969" s="1054"/>
      <c r="AY1969" s="1054"/>
      <c r="AZ1969" s="1054"/>
      <c r="BA1969" s="1054"/>
      <c r="BB1969" s="1054"/>
      <c r="BC1969" s="1054"/>
      <c r="BD1969" s="1054"/>
      <c r="BE1969" s="1054"/>
      <c r="BF1969" s="1054"/>
      <c r="BG1969" s="1054"/>
      <c r="BH1969" s="1054"/>
      <c r="BI1969" s="1054"/>
      <c r="BJ1969" s="1054"/>
      <c r="BK1969" s="1054"/>
      <c r="BL1969" s="1142"/>
      <c r="BM1969" s="1146"/>
      <c r="BN1969" s="1147"/>
      <c r="BO1969" s="1147"/>
      <c r="BP1969" s="1147"/>
      <c r="BQ1969" s="1147"/>
      <c r="BR1969" s="1148"/>
      <c r="BS1969" s="1346"/>
      <c r="BT1969" s="1346"/>
      <c r="BU1969" s="1346"/>
      <c r="BV1969" s="1346"/>
      <c r="BW1969" s="1346"/>
      <c r="BX1969" s="1346"/>
      <c r="BY1969" s="911"/>
      <c r="BZ1969" s="1044"/>
      <c r="CA1969" s="1044"/>
      <c r="CB1969" s="1044"/>
      <c r="CC1969" s="1044"/>
      <c r="CD1969" s="1044"/>
      <c r="CE1969" s="1044"/>
      <c r="CF1969" s="1044"/>
      <c r="CG1969" s="1044"/>
      <c r="CH1969" s="1044"/>
      <c r="CI1969" s="37"/>
      <c r="CJ1969" s="37"/>
    </row>
    <row r="1970" spans="1:91" ht="12.75" customHeight="1" thickTop="1" x14ac:dyDescent="0.2">
      <c r="A1970" s="63"/>
      <c r="B1970" s="1100"/>
      <c r="C1970" s="1101"/>
      <c r="D1970" s="1101"/>
      <c r="E1970" s="1102"/>
      <c r="F1970" s="910"/>
      <c r="G1970" s="911"/>
      <c r="H1970" s="1151" t="s">
        <v>512</v>
      </c>
      <c r="I1970" s="1152"/>
      <c r="J1970" s="1152"/>
      <c r="K1970" s="1152"/>
      <c r="L1970" s="1152"/>
      <c r="M1970" s="1152"/>
      <c r="N1970" s="1152"/>
      <c r="O1970" s="1152"/>
      <c r="P1970" s="1152"/>
      <c r="Q1970" s="1152"/>
      <c r="R1970" s="1152"/>
      <c r="S1970" s="1152"/>
      <c r="T1970" s="1152"/>
      <c r="U1970" s="1116"/>
      <c r="V1970" s="1116"/>
      <c r="W1970" s="1116"/>
      <c r="X1970" s="1116"/>
      <c r="Y1970" s="1116"/>
      <c r="Z1970" s="1116"/>
      <c r="AA1970" s="1116"/>
      <c r="AB1970" s="1116"/>
      <c r="AC1970" s="1116"/>
      <c r="AD1970" s="1116"/>
      <c r="AE1970" s="1116"/>
      <c r="AF1970" s="1116"/>
      <c r="AG1970" s="1116"/>
      <c r="AH1970" s="1116"/>
      <c r="AI1970" s="1116"/>
      <c r="AJ1970" s="1116"/>
      <c r="AK1970" s="1116"/>
      <c r="AL1970" s="1116"/>
      <c r="AM1970" s="1116"/>
      <c r="AN1970" s="1116"/>
      <c r="AO1970" s="1116"/>
      <c r="AP1970" s="1116"/>
      <c r="AQ1970" s="1116"/>
      <c r="AR1970" s="1116"/>
      <c r="AS1970" s="1116"/>
      <c r="AT1970" s="1116"/>
      <c r="AU1970" s="1116"/>
      <c r="AV1970" s="1116"/>
      <c r="AW1970" s="1116"/>
      <c r="AX1970" s="1116"/>
      <c r="AY1970" s="1116"/>
      <c r="AZ1970" s="1116"/>
      <c r="BA1970" s="1116"/>
      <c r="BB1970" s="1116"/>
      <c r="BC1970" s="1116"/>
      <c r="BD1970" s="1116"/>
      <c r="BE1970" s="1116"/>
      <c r="BF1970" s="1116"/>
      <c r="BG1970" s="1116"/>
      <c r="BH1970" s="1116"/>
      <c r="BI1970" s="1116"/>
      <c r="BJ1970" s="1116"/>
      <c r="BK1970" s="1116"/>
      <c r="BL1970" s="1118"/>
      <c r="BM1970" s="1120"/>
      <c r="BN1970" s="1116"/>
      <c r="BO1970" s="1116"/>
      <c r="BP1970" s="1116"/>
      <c r="BQ1970" s="1116"/>
      <c r="BR1970" s="1116"/>
      <c r="BS1970" s="1122" t="s">
        <v>289</v>
      </c>
      <c r="BT1970" s="1123"/>
      <c r="BU1970" s="1124"/>
      <c r="BV1970" s="1124"/>
      <c r="BW1970" s="1124"/>
      <c r="BX1970" s="1125"/>
      <c r="BY1970" s="911"/>
      <c r="BZ1970" s="1044"/>
      <c r="CA1970" s="1044"/>
      <c r="CB1970" s="1044"/>
      <c r="CC1970" s="1044"/>
      <c r="CD1970" s="1044"/>
      <c r="CE1970" s="1044"/>
      <c r="CF1970" s="1044"/>
      <c r="CG1970" s="1044"/>
      <c r="CH1970" s="1044"/>
      <c r="CI1970" s="37"/>
      <c r="CJ1970" s="37"/>
    </row>
    <row r="1971" spans="1:91" ht="12.75" customHeight="1" x14ac:dyDescent="0.2">
      <c r="A1971" s="63"/>
      <c r="B1971" s="1100"/>
      <c r="C1971" s="1101"/>
      <c r="D1971" s="1101"/>
      <c r="E1971" s="1102"/>
      <c r="F1971" s="910"/>
      <c r="G1971" s="911"/>
      <c r="H1971" s="1153"/>
      <c r="I1971" s="1154"/>
      <c r="J1971" s="1154"/>
      <c r="K1971" s="1154"/>
      <c r="L1971" s="1154"/>
      <c r="M1971" s="1154"/>
      <c r="N1971" s="1154"/>
      <c r="O1971" s="1154"/>
      <c r="P1971" s="1154"/>
      <c r="Q1971" s="1154"/>
      <c r="R1971" s="1154"/>
      <c r="S1971" s="1154"/>
      <c r="T1971" s="1154"/>
      <c r="U1971" s="1116"/>
      <c r="V1971" s="1116"/>
      <c r="W1971" s="1116"/>
      <c r="X1971" s="1116"/>
      <c r="Y1971" s="1116"/>
      <c r="Z1971" s="1116"/>
      <c r="AA1971" s="1116"/>
      <c r="AB1971" s="1116"/>
      <c r="AC1971" s="1116"/>
      <c r="AD1971" s="1116"/>
      <c r="AE1971" s="1116"/>
      <c r="AF1971" s="1116"/>
      <c r="AG1971" s="1116"/>
      <c r="AH1971" s="1116"/>
      <c r="AI1971" s="1116"/>
      <c r="AJ1971" s="1116"/>
      <c r="AK1971" s="1116"/>
      <c r="AL1971" s="1116"/>
      <c r="AM1971" s="1116"/>
      <c r="AN1971" s="1116"/>
      <c r="AO1971" s="1116"/>
      <c r="AP1971" s="1116"/>
      <c r="AQ1971" s="1116"/>
      <c r="AR1971" s="1116"/>
      <c r="AS1971" s="1116"/>
      <c r="AT1971" s="1116"/>
      <c r="AU1971" s="1116"/>
      <c r="AV1971" s="1116"/>
      <c r="AW1971" s="1116"/>
      <c r="AX1971" s="1116"/>
      <c r="AY1971" s="1116"/>
      <c r="AZ1971" s="1116"/>
      <c r="BA1971" s="1116"/>
      <c r="BB1971" s="1116"/>
      <c r="BC1971" s="1116"/>
      <c r="BD1971" s="1116"/>
      <c r="BE1971" s="1116"/>
      <c r="BF1971" s="1116"/>
      <c r="BG1971" s="1116"/>
      <c r="BH1971" s="1116"/>
      <c r="BI1971" s="1116"/>
      <c r="BJ1971" s="1116"/>
      <c r="BK1971" s="1116"/>
      <c r="BL1971" s="1118"/>
      <c r="BM1971" s="1120"/>
      <c r="BN1971" s="1116"/>
      <c r="BO1971" s="1116"/>
      <c r="BP1971" s="1116"/>
      <c r="BQ1971" s="1116"/>
      <c r="BR1971" s="1116"/>
      <c r="BS1971" s="187"/>
      <c r="BT1971" s="188"/>
      <c r="BU1971" s="1126"/>
      <c r="BV1971" s="1126"/>
      <c r="BW1971" s="1126"/>
      <c r="BX1971" s="1127"/>
      <c r="BY1971" s="911"/>
      <c r="BZ1971" s="1044"/>
      <c r="CA1971" s="1044"/>
      <c r="CB1971" s="1044"/>
      <c r="CC1971" s="1044"/>
      <c r="CD1971" s="1044"/>
      <c r="CE1971" s="1044"/>
      <c r="CF1971" s="1044"/>
      <c r="CG1971" s="1044"/>
      <c r="CH1971" s="1044"/>
      <c r="CI1971" s="37"/>
      <c r="CJ1971" s="37"/>
    </row>
    <row r="1972" spans="1:91" ht="12.75" customHeight="1" x14ac:dyDescent="0.2">
      <c r="A1972" s="63"/>
      <c r="B1972" s="1100"/>
      <c r="C1972" s="1101"/>
      <c r="D1972" s="1101"/>
      <c r="E1972" s="1102"/>
      <c r="F1972" s="910"/>
      <c r="G1972" s="911"/>
      <c r="H1972" s="1155"/>
      <c r="I1972" s="1068"/>
      <c r="J1972" s="1068"/>
      <c r="K1972" s="1068"/>
      <c r="L1972" s="1068"/>
      <c r="M1972" s="1068"/>
      <c r="N1972" s="1068"/>
      <c r="O1972" s="1068"/>
      <c r="P1972" s="1068"/>
      <c r="Q1972" s="1068"/>
      <c r="R1972" s="1068"/>
      <c r="S1972" s="1068"/>
      <c r="T1972" s="1068"/>
      <c r="U1972" s="1117"/>
      <c r="V1972" s="1117"/>
      <c r="W1972" s="1117"/>
      <c r="X1972" s="1117"/>
      <c r="Y1972" s="1117"/>
      <c r="Z1972" s="1117"/>
      <c r="AA1972" s="1117"/>
      <c r="AB1972" s="1117"/>
      <c r="AC1972" s="1117"/>
      <c r="AD1972" s="1117"/>
      <c r="AE1972" s="1117"/>
      <c r="AF1972" s="1117"/>
      <c r="AG1972" s="1117"/>
      <c r="AH1972" s="1117"/>
      <c r="AI1972" s="1117"/>
      <c r="AJ1972" s="1117"/>
      <c r="AK1972" s="1117"/>
      <c r="AL1972" s="1117"/>
      <c r="AM1972" s="1117"/>
      <c r="AN1972" s="1117"/>
      <c r="AO1972" s="1117"/>
      <c r="AP1972" s="1117"/>
      <c r="AQ1972" s="1117"/>
      <c r="AR1972" s="1117"/>
      <c r="AS1972" s="1117"/>
      <c r="AT1972" s="1117"/>
      <c r="AU1972" s="1117"/>
      <c r="AV1972" s="1117"/>
      <c r="AW1972" s="1117"/>
      <c r="AX1972" s="1117"/>
      <c r="AY1972" s="1117"/>
      <c r="AZ1972" s="1117"/>
      <c r="BA1972" s="1117"/>
      <c r="BB1972" s="1117"/>
      <c r="BC1972" s="1117"/>
      <c r="BD1972" s="1117"/>
      <c r="BE1972" s="1117"/>
      <c r="BF1972" s="1117"/>
      <c r="BG1972" s="1117"/>
      <c r="BH1972" s="1117"/>
      <c r="BI1972" s="1117"/>
      <c r="BJ1972" s="1117"/>
      <c r="BK1972" s="1117"/>
      <c r="BL1972" s="1119"/>
      <c r="BM1972" s="1121"/>
      <c r="BN1972" s="1117"/>
      <c r="BO1972" s="1117"/>
      <c r="BP1972" s="1117"/>
      <c r="BQ1972" s="1117"/>
      <c r="BR1972" s="1117"/>
      <c r="BS1972" s="184"/>
      <c r="BT1972" s="185"/>
      <c r="BU1972" s="1128"/>
      <c r="BV1972" s="1128"/>
      <c r="BW1972" s="1128"/>
      <c r="BX1972" s="1129"/>
      <c r="BY1972" s="911"/>
      <c r="BZ1972" s="1044"/>
      <c r="CA1972" s="1044"/>
      <c r="CB1972" s="1044"/>
      <c r="CC1972" s="1044"/>
      <c r="CD1972" s="1044"/>
      <c r="CE1972" s="1044"/>
      <c r="CF1972" s="1044"/>
      <c r="CG1972" s="1044"/>
      <c r="CH1972" s="1044"/>
      <c r="CI1972" s="37"/>
      <c r="CJ1972" s="37"/>
    </row>
    <row r="1973" spans="1:91" ht="12.75" customHeight="1" x14ac:dyDescent="0.2">
      <c r="A1973" s="63"/>
      <c r="B1973" s="1100"/>
      <c r="C1973" s="1101"/>
      <c r="D1973" s="1101"/>
      <c r="E1973" s="1102"/>
      <c r="F1973" s="910"/>
      <c r="G1973" s="911"/>
      <c r="H1973" s="1339" t="s">
        <v>513</v>
      </c>
      <c r="I1973" s="1066"/>
      <c r="J1973" s="1066"/>
      <c r="K1973" s="1066"/>
      <c r="L1973" s="1066"/>
      <c r="M1973" s="1066"/>
      <c r="N1973" s="1066"/>
      <c r="O1973" s="1066"/>
      <c r="P1973" s="1066"/>
      <c r="Q1973" s="1066"/>
      <c r="R1973" s="1066"/>
      <c r="S1973" s="1066"/>
      <c r="T1973" s="1066"/>
      <c r="U1973" s="1117"/>
      <c r="V1973" s="1117"/>
      <c r="W1973" s="1117"/>
      <c r="X1973" s="1117"/>
      <c r="Y1973" s="1117"/>
      <c r="Z1973" s="1117"/>
      <c r="AA1973" s="1117"/>
      <c r="AB1973" s="1117"/>
      <c r="AC1973" s="1117"/>
      <c r="AD1973" s="1117"/>
      <c r="AE1973" s="1117"/>
      <c r="AF1973" s="1117"/>
      <c r="AG1973" s="1117"/>
      <c r="AH1973" s="1117"/>
      <c r="AI1973" s="1117"/>
      <c r="AJ1973" s="1117"/>
      <c r="AK1973" s="1117"/>
      <c r="AL1973" s="1117"/>
      <c r="AM1973" s="1117"/>
      <c r="AN1973" s="1117"/>
      <c r="AO1973" s="1117"/>
      <c r="AP1973" s="1117"/>
      <c r="AQ1973" s="1117"/>
      <c r="AR1973" s="1117"/>
      <c r="AS1973" s="1117"/>
      <c r="AT1973" s="1117"/>
      <c r="AU1973" s="1117"/>
      <c r="AV1973" s="1117"/>
      <c r="AW1973" s="1117"/>
      <c r="AX1973" s="1117"/>
      <c r="AY1973" s="1117"/>
      <c r="AZ1973" s="1117"/>
      <c r="BA1973" s="1117"/>
      <c r="BB1973" s="1117"/>
      <c r="BC1973" s="1117"/>
      <c r="BD1973" s="1117"/>
      <c r="BE1973" s="1117"/>
      <c r="BF1973" s="1117"/>
      <c r="BG1973" s="1117"/>
      <c r="BH1973" s="1117"/>
      <c r="BI1973" s="1117"/>
      <c r="BJ1973" s="1117"/>
      <c r="BK1973" s="1117"/>
      <c r="BL1973" s="1119"/>
      <c r="BM1973" s="1121"/>
      <c r="BN1973" s="1117"/>
      <c r="BO1973" s="1117"/>
      <c r="BP1973" s="1117"/>
      <c r="BQ1973" s="1117"/>
      <c r="BR1973" s="1117"/>
      <c r="BS1973" s="1185" t="s">
        <v>288</v>
      </c>
      <c r="BT1973" s="1186"/>
      <c r="BU1973" s="1324"/>
      <c r="BV1973" s="1324"/>
      <c r="BW1973" s="1324"/>
      <c r="BX1973" s="1325"/>
      <c r="BY1973" s="911"/>
      <c r="BZ1973" s="1044"/>
      <c r="CA1973" s="1044"/>
      <c r="CB1973" s="1044"/>
      <c r="CC1973" s="1044"/>
      <c r="CD1973" s="1044"/>
      <c r="CE1973" s="1044"/>
      <c r="CF1973" s="1044"/>
      <c r="CG1973" s="1044"/>
      <c r="CH1973" s="1044"/>
      <c r="CI1973" s="37"/>
      <c r="CJ1973" s="37"/>
    </row>
    <row r="1974" spans="1:91" ht="12.75" customHeight="1" x14ac:dyDescent="0.2">
      <c r="A1974" s="63"/>
      <c r="B1974" s="1100"/>
      <c r="C1974" s="1101"/>
      <c r="D1974" s="1101"/>
      <c r="E1974" s="1102"/>
      <c r="F1974" s="910"/>
      <c r="G1974" s="911"/>
      <c r="H1974" s="1153"/>
      <c r="I1974" s="1154"/>
      <c r="J1974" s="1154"/>
      <c r="K1974" s="1154"/>
      <c r="L1974" s="1154"/>
      <c r="M1974" s="1154"/>
      <c r="N1974" s="1154"/>
      <c r="O1974" s="1154"/>
      <c r="P1974" s="1154"/>
      <c r="Q1974" s="1154"/>
      <c r="R1974" s="1154"/>
      <c r="S1974" s="1154"/>
      <c r="T1974" s="1154"/>
      <c r="U1974" s="1117"/>
      <c r="V1974" s="1117"/>
      <c r="W1974" s="1117"/>
      <c r="X1974" s="1117"/>
      <c r="Y1974" s="1117"/>
      <c r="Z1974" s="1117"/>
      <c r="AA1974" s="1117"/>
      <c r="AB1974" s="1117"/>
      <c r="AC1974" s="1117"/>
      <c r="AD1974" s="1117"/>
      <c r="AE1974" s="1117"/>
      <c r="AF1974" s="1117"/>
      <c r="AG1974" s="1117"/>
      <c r="AH1974" s="1117"/>
      <c r="AI1974" s="1117"/>
      <c r="AJ1974" s="1117"/>
      <c r="AK1974" s="1117"/>
      <c r="AL1974" s="1117"/>
      <c r="AM1974" s="1117"/>
      <c r="AN1974" s="1117"/>
      <c r="AO1974" s="1117"/>
      <c r="AP1974" s="1117"/>
      <c r="AQ1974" s="1117"/>
      <c r="AR1974" s="1117"/>
      <c r="AS1974" s="1117"/>
      <c r="AT1974" s="1117"/>
      <c r="AU1974" s="1117"/>
      <c r="AV1974" s="1117"/>
      <c r="AW1974" s="1117"/>
      <c r="AX1974" s="1117"/>
      <c r="AY1974" s="1117"/>
      <c r="AZ1974" s="1117"/>
      <c r="BA1974" s="1117"/>
      <c r="BB1974" s="1117"/>
      <c r="BC1974" s="1117"/>
      <c r="BD1974" s="1117"/>
      <c r="BE1974" s="1117"/>
      <c r="BF1974" s="1117"/>
      <c r="BG1974" s="1117"/>
      <c r="BH1974" s="1117"/>
      <c r="BI1974" s="1117"/>
      <c r="BJ1974" s="1117"/>
      <c r="BK1974" s="1117"/>
      <c r="BL1974" s="1119"/>
      <c r="BM1974" s="1121"/>
      <c r="BN1974" s="1117"/>
      <c r="BO1974" s="1117"/>
      <c r="BP1974" s="1117"/>
      <c r="BQ1974" s="1117"/>
      <c r="BR1974" s="1117"/>
      <c r="BS1974" s="187"/>
      <c r="BT1974" s="188"/>
      <c r="BU1974" s="1126"/>
      <c r="BV1974" s="1126"/>
      <c r="BW1974" s="1126"/>
      <c r="BX1974" s="1127"/>
      <c r="BY1974" s="911"/>
      <c r="BZ1974" s="1044"/>
      <c r="CA1974" s="1044"/>
      <c r="CB1974" s="1044"/>
      <c r="CC1974" s="1044"/>
      <c r="CD1974" s="1044"/>
      <c r="CE1974" s="1044"/>
      <c r="CF1974" s="1044"/>
      <c r="CG1974" s="1044"/>
      <c r="CH1974" s="1044"/>
      <c r="CI1974" s="37"/>
      <c r="CJ1974" s="37"/>
    </row>
    <row r="1975" spans="1:91" ht="12.75" customHeight="1" x14ac:dyDescent="0.2">
      <c r="A1975" s="63"/>
      <c r="B1975" s="1100"/>
      <c r="C1975" s="1101"/>
      <c r="D1975" s="1101"/>
      <c r="E1975" s="1102"/>
      <c r="F1975" s="910"/>
      <c r="G1975" s="911"/>
      <c r="H1975" s="1155"/>
      <c r="I1975" s="1068"/>
      <c r="J1975" s="1068"/>
      <c r="K1975" s="1068"/>
      <c r="L1975" s="1068"/>
      <c r="M1975" s="1068"/>
      <c r="N1975" s="1068"/>
      <c r="O1975" s="1068"/>
      <c r="P1975" s="1068"/>
      <c r="Q1975" s="1068"/>
      <c r="R1975" s="1068"/>
      <c r="S1975" s="1068"/>
      <c r="T1975" s="1068"/>
      <c r="U1975" s="1117"/>
      <c r="V1975" s="1117"/>
      <c r="W1975" s="1117"/>
      <c r="X1975" s="1117"/>
      <c r="Y1975" s="1117"/>
      <c r="Z1975" s="1117"/>
      <c r="AA1975" s="1117"/>
      <c r="AB1975" s="1117"/>
      <c r="AC1975" s="1117"/>
      <c r="AD1975" s="1117"/>
      <c r="AE1975" s="1117"/>
      <c r="AF1975" s="1117"/>
      <c r="AG1975" s="1117"/>
      <c r="AH1975" s="1117"/>
      <c r="AI1975" s="1117"/>
      <c r="AJ1975" s="1117"/>
      <c r="AK1975" s="1117"/>
      <c r="AL1975" s="1117"/>
      <c r="AM1975" s="1117"/>
      <c r="AN1975" s="1117"/>
      <c r="AO1975" s="1117"/>
      <c r="AP1975" s="1117"/>
      <c r="AQ1975" s="1117"/>
      <c r="AR1975" s="1117"/>
      <c r="AS1975" s="1117"/>
      <c r="AT1975" s="1117"/>
      <c r="AU1975" s="1117"/>
      <c r="AV1975" s="1117"/>
      <c r="AW1975" s="1117"/>
      <c r="AX1975" s="1117"/>
      <c r="AY1975" s="1117"/>
      <c r="AZ1975" s="1117"/>
      <c r="BA1975" s="1117"/>
      <c r="BB1975" s="1117"/>
      <c r="BC1975" s="1117"/>
      <c r="BD1975" s="1117"/>
      <c r="BE1975" s="1117"/>
      <c r="BF1975" s="1117"/>
      <c r="BG1975" s="1117"/>
      <c r="BH1975" s="1117"/>
      <c r="BI1975" s="1117"/>
      <c r="BJ1975" s="1117"/>
      <c r="BK1975" s="1117"/>
      <c r="BL1975" s="1119"/>
      <c r="BM1975" s="1121"/>
      <c r="BN1975" s="1117"/>
      <c r="BO1975" s="1117"/>
      <c r="BP1975" s="1117"/>
      <c r="BQ1975" s="1117"/>
      <c r="BR1975" s="1117"/>
      <c r="BS1975" s="182"/>
      <c r="BT1975" s="183"/>
      <c r="BU1975" s="1128"/>
      <c r="BV1975" s="1128"/>
      <c r="BW1975" s="1128"/>
      <c r="BX1975" s="1129"/>
      <c r="BY1975" s="911"/>
      <c r="BZ1975" s="1044"/>
      <c r="CA1975" s="1044"/>
      <c r="CB1975" s="1044"/>
      <c r="CC1975" s="1044"/>
      <c r="CD1975" s="1044"/>
      <c r="CE1975" s="1044"/>
      <c r="CF1975" s="1044"/>
      <c r="CG1975" s="1044"/>
      <c r="CH1975" s="1044"/>
      <c r="CI1975" s="37"/>
      <c r="CJ1975" s="37"/>
    </row>
    <row r="1976" spans="1:91" ht="12.75" customHeight="1" x14ac:dyDescent="0.2">
      <c r="A1976" s="63"/>
      <c r="B1976" s="1100"/>
      <c r="C1976" s="1101"/>
      <c r="D1976" s="1101"/>
      <c r="E1976" s="1102"/>
      <c r="F1976" s="910"/>
      <c r="G1976" s="911"/>
      <c r="H1976" s="181"/>
      <c r="I1976" s="181"/>
      <c r="J1976" s="181"/>
      <c r="K1976" s="181"/>
      <c r="L1976" s="181"/>
      <c r="M1976" s="181"/>
      <c r="N1976" s="181"/>
      <c r="O1976" s="181"/>
      <c r="P1976" s="181"/>
      <c r="Q1976" s="177"/>
      <c r="R1976" s="177"/>
      <c r="S1976" s="177"/>
      <c r="T1976" s="177"/>
      <c r="U1976" s="177"/>
      <c r="V1976" s="177"/>
      <c r="W1976" s="177"/>
      <c r="X1976" s="177"/>
      <c r="Y1976" s="177"/>
      <c r="Z1976" s="177"/>
      <c r="AA1976" s="177"/>
      <c r="AB1976" s="177"/>
      <c r="AC1976" s="177"/>
      <c r="AD1976" s="177"/>
      <c r="AE1976" s="177"/>
      <c r="AF1976" s="177"/>
      <c r="AG1976" s="177"/>
      <c r="AH1976" s="177"/>
      <c r="AI1976" s="177"/>
      <c r="AJ1976" s="177"/>
      <c r="AK1976" s="177"/>
      <c r="AL1976" s="177"/>
      <c r="AM1976" s="177"/>
      <c r="AN1976" s="177"/>
      <c r="AO1976" s="177"/>
      <c r="AP1976" s="177"/>
      <c r="AQ1976" s="177"/>
      <c r="AR1976" s="178"/>
      <c r="AS1976" s="178"/>
      <c r="AT1976" s="178"/>
      <c r="AU1976" s="178"/>
      <c r="AV1976" s="178"/>
      <c r="AW1976" s="178"/>
      <c r="AX1976" s="179"/>
      <c r="AY1976" s="179"/>
      <c r="AZ1976" s="179"/>
      <c r="BA1976" s="179"/>
      <c r="BB1976" s="179"/>
      <c r="BC1976" s="179"/>
      <c r="BD1976" s="179"/>
      <c r="BE1976" s="179"/>
      <c r="BF1976" s="176"/>
      <c r="BG1976" s="751"/>
      <c r="BH1976" s="911"/>
      <c r="BI1976" s="911"/>
      <c r="BJ1976" s="911"/>
      <c r="BK1976" s="911"/>
      <c r="BL1976" s="911"/>
      <c r="BM1976" s="911"/>
      <c r="BN1976" s="911"/>
      <c r="BO1976" s="911"/>
      <c r="BP1976" s="911"/>
      <c r="BQ1976" s="911"/>
      <c r="BR1976" s="911"/>
      <c r="BS1976" s="911"/>
      <c r="BT1976" s="911"/>
      <c r="BU1976" s="911"/>
      <c r="BV1976" s="911"/>
      <c r="BW1976" s="911"/>
      <c r="BX1976" s="911"/>
      <c r="BY1976" s="911"/>
      <c r="BZ1976" s="1044"/>
      <c r="CA1976" s="1044"/>
      <c r="CB1976" s="1044"/>
      <c r="CC1976" s="1044"/>
      <c r="CD1976" s="1044"/>
      <c r="CE1976" s="1044"/>
      <c r="CF1976" s="1044"/>
      <c r="CG1976" s="1044"/>
      <c r="CH1976" s="1044"/>
      <c r="CI1976" s="37"/>
      <c r="CJ1976" s="37"/>
    </row>
    <row r="1977" spans="1:91" ht="12.75" customHeight="1" x14ac:dyDescent="0.2">
      <c r="A1977" s="63"/>
      <c r="B1977" s="1100"/>
      <c r="C1977" s="1101"/>
      <c r="D1977" s="1101"/>
      <c r="E1977" s="1102"/>
      <c r="F1977" s="910"/>
      <c r="G1977" s="911"/>
      <c r="H1977" s="180"/>
      <c r="I1977" s="180"/>
      <c r="J1977" s="180"/>
      <c r="K1977" s="180"/>
      <c r="L1977" s="180"/>
      <c r="M1977" s="180"/>
      <c r="N1977" s="180"/>
      <c r="O1977" s="180"/>
      <c r="P1977" s="180"/>
      <c r="Q1977" s="180"/>
      <c r="R1977" s="180"/>
      <c r="S1977" s="180"/>
      <c r="T1977" s="180"/>
      <c r="U1977" s="180"/>
      <c r="V1977" s="180"/>
      <c r="W1977" s="180"/>
      <c r="X1977" s="180"/>
      <c r="Y1977" s="180"/>
      <c r="Z1977" s="180"/>
      <c r="AA1977" s="37"/>
      <c r="AB1977" s="37"/>
      <c r="AC1977" s="37"/>
      <c r="AD1977" s="37"/>
      <c r="AE1977" s="37"/>
      <c r="AF1977" s="37"/>
      <c r="AG1977" s="37"/>
      <c r="AH1977" s="37"/>
      <c r="AI1977" s="37"/>
      <c r="AJ1977" s="37"/>
      <c r="AK1977" s="37"/>
      <c r="AL1977" s="37"/>
      <c r="AM1977" s="37"/>
      <c r="AN1977" s="37"/>
      <c r="AO1977" s="37"/>
      <c r="AP1977" s="37"/>
      <c r="AQ1977" s="37"/>
      <c r="AR1977" s="37"/>
      <c r="AW1977" s="186"/>
      <c r="AX1977" s="1164" t="s">
        <v>279</v>
      </c>
      <c r="AY1977" s="1164"/>
      <c r="AZ1977" s="1164"/>
      <c r="BA1977" s="1164"/>
      <c r="BB1977" s="1164"/>
      <c r="BC1977" s="1164"/>
      <c r="BD1977" s="1164"/>
      <c r="BE1977" s="1164"/>
      <c r="BF1977" s="1164"/>
      <c r="BG1977" s="1164"/>
      <c r="BH1977" s="1164"/>
      <c r="BI1977" s="1164"/>
      <c r="BJ1977" s="1164"/>
      <c r="BK1977" s="1164"/>
      <c r="BL1977" s="1164"/>
      <c r="BM1977" s="1164"/>
      <c r="BN1977" s="1164"/>
      <c r="BO1977" s="1165"/>
      <c r="BP1977" s="1061"/>
      <c r="BQ1977" s="1062"/>
      <c r="BR1977" s="1062"/>
      <c r="BS1977" s="1062"/>
      <c r="BT1977" s="1062"/>
      <c r="BU1977" s="1062"/>
      <c r="BV1977" s="1048" t="s">
        <v>270</v>
      </c>
      <c r="BW1977" s="1048"/>
      <c r="BX1977" s="1049"/>
      <c r="BY1977" s="911"/>
      <c r="BZ1977" s="1044"/>
      <c r="CA1977" s="1044"/>
      <c r="CB1977" s="1044"/>
      <c r="CC1977" s="1044"/>
      <c r="CD1977" s="1044"/>
      <c r="CE1977" s="1044"/>
      <c r="CF1977" s="1044"/>
      <c r="CG1977" s="1044"/>
      <c r="CH1977" s="1044"/>
      <c r="CI1977" s="37"/>
      <c r="CJ1977" s="37"/>
    </row>
    <row r="1978" spans="1:91" ht="12.75" customHeight="1" x14ac:dyDescent="0.2">
      <c r="A1978" s="63"/>
      <c r="B1978" s="1100"/>
      <c r="C1978" s="1101"/>
      <c r="D1978" s="1101"/>
      <c r="E1978" s="1102"/>
      <c r="F1978" s="910"/>
      <c r="G1978" s="911"/>
      <c r="H1978" s="180"/>
      <c r="I1978" s="180"/>
      <c r="J1978" s="180"/>
      <c r="K1978" s="180"/>
      <c r="L1978" s="180"/>
      <c r="M1978" s="180"/>
      <c r="N1978" s="180"/>
      <c r="O1978" s="180"/>
      <c r="P1978" s="180"/>
      <c r="Q1978" s="180"/>
      <c r="R1978" s="180"/>
      <c r="S1978" s="180"/>
      <c r="T1978" s="180"/>
      <c r="U1978" s="180"/>
      <c r="V1978" s="180"/>
      <c r="W1978" s="180"/>
      <c r="X1978" s="180"/>
      <c r="Y1978" s="180"/>
      <c r="Z1978" s="180"/>
      <c r="AA1978" s="37"/>
      <c r="AB1978" s="37"/>
      <c r="AC1978" s="37"/>
      <c r="AD1978" s="37"/>
      <c r="AE1978" s="37"/>
      <c r="AF1978" s="37"/>
      <c r="AG1978" s="37"/>
      <c r="AH1978" s="37"/>
      <c r="AI1978" s="37"/>
      <c r="AJ1978" s="37"/>
      <c r="AK1978" s="37"/>
      <c r="AL1978" s="37"/>
      <c r="AM1978" s="37"/>
      <c r="AN1978" s="37"/>
      <c r="AO1978" s="37"/>
      <c r="AP1978" s="37"/>
      <c r="AQ1978" s="37"/>
      <c r="AR1978" s="37"/>
      <c r="AW1978" s="80"/>
      <c r="AX1978" s="1166"/>
      <c r="AY1978" s="1166"/>
      <c r="AZ1978" s="1166"/>
      <c r="BA1978" s="1166"/>
      <c r="BB1978" s="1166"/>
      <c r="BC1978" s="1166"/>
      <c r="BD1978" s="1166"/>
      <c r="BE1978" s="1166"/>
      <c r="BF1978" s="1166"/>
      <c r="BG1978" s="1166"/>
      <c r="BH1978" s="1166"/>
      <c r="BI1978" s="1166"/>
      <c r="BJ1978" s="1166"/>
      <c r="BK1978" s="1166"/>
      <c r="BL1978" s="1166"/>
      <c r="BM1978" s="1166"/>
      <c r="BN1978" s="1166"/>
      <c r="BO1978" s="1167"/>
      <c r="BP1978" s="1063"/>
      <c r="BQ1978" s="1064"/>
      <c r="BR1978" s="1064"/>
      <c r="BS1978" s="1064"/>
      <c r="BT1978" s="1064"/>
      <c r="BU1978" s="1064"/>
      <c r="BV1978" s="1168"/>
      <c r="BW1978" s="1168"/>
      <c r="BX1978" s="1169"/>
      <c r="BY1978" s="911"/>
      <c r="BZ1978" s="1044"/>
      <c r="CA1978" s="1044"/>
      <c r="CB1978" s="1044"/>
      <c r="CC1978" s="1044"/>
      <c r="CD1978" s="1044"/>
      <c r="CE1978" s="1044"/>
      <c r="CF1978" s="1044"/>
      <c r="CG1978" s="1044"/>
      <c r="CH1978" s="1044"/>
      <c r="CI1978" s="37"/>
      <c r="CJ1978" s="37"/>
    </row>
    <row r="1979" spans="1:91" ht="12.75" customHeight="1" x14ac:dyDescent="0.2">
      <c r="A1979" s="63"/>
      <c r="B1979" s="1100"/>
      <c r="C1979" s="1101"/>
      <c r="D1979" s="1101"/>
      <c r="E1979" s="1102"/>
      <c r="F1979" s="172"/>
      <c r="G1979" s="923"/>
      <c r="H1979" s="923"/>
      <c r="I1979" s="923"/>
      <c r="J1979" s="923"/>
      <c r="K1979" s="923"/>
      <c r="L1979" s="923"/>
      <c r="M1979" s="923"/>
      <c r="N1979" s="923"/>
      <c r="O1979" s="923"/>
      <c r="P1979" s="923"/>
      <c r="Q1979" s="923"/>
      <c r="R1979" s="923"/>
      <c r="S1979" s="923"/>
      <c r="T1979" s="923"/>
      <c r="U1979" s="923"/>
      <c r="V1979" s="923"/>
      <c r="W1979" s="923"/>
      <c r="X1979" s="923"/>
      <c r="Y1979" s="923"/>
      <c r="Z1979" s="923"/>
      <c r="AA1979" s="923"/>
      <c r="AB1979" s="923"/>
      <c r="AC1979" s="923"/>
      <c r="AD1979" s="923"/>
      <c r="AE1979" s="923"/>
      <c r="AF1979" s="923"/>
      <c r="AG1979" s="923"/>
      <c r="AH1979" s="923"/>
      <c r="AI1979" s="923"/>
      <c r="AJ1979" s="923"/>
      <c r="AK1979" s="923"/>
      <c r="AL1979" s="923"/>
      <c r="AM1979" s="923"/>
      <c r="AN1979" s="923"/>
      <c r="AO1979" s="923"/>
      <c r="AP1979" s="923"/>
      <c r="AQ1979" s="923"/>
      <c r="AR1979" s="923"/>
      <c r="AS1979" s="923"/>
      <c r="AT1979" s="923"/>
      <c r="AU1979" s="923"/>
      <c r="AV1979" s="923"/>
      <c r="AW1979" s="923"/>
      <c r="AX1979" s="923"/>
      <c r="AY1979" s="923"/>
      <c r="AZ1979" s="923"/>
      <c r="BA1979" s="923"/>
      <c r="BB1979" s="923"/>
      <c r="BC1979" s="923"/>
      <c r="BD1979" s="923"/>
      <c r="BE1979" s="923"/>
      <c r="BF1979" s="923"/>
      <c r="BG1979" s="923"/>
      <c r="BH1979" s="923"/>
      <c r="BI1979" s="923"/>
      <c r="BJ1979" s="923"/>
      <c r="BK1979" s="923"/>
      <c r="BL1979" s="923"/>
      <c r="BM1979" s="923"/>
      <c r="BN1979" s="923"/>
      <c r="BO1979" s="923"/>
      <c r="BP1979" s="923"/>
      <c r="BQ1979" s="923"/>
      <c r="BR1979" s="923"/>
      <c r="BS1979" s="923"/>
      <c r="BT1979" s="923"/>
      <c r="BU1979" s="923"/>
      <c r="BV1979" s="923"/>
      <c r="BW1979" s="923"/>
      <c r="BX1979" s="923"/>
      <c r="BY1979" s="923"/>
      <c r="BZ1979" s="1045"/>
      <c r="CA1979" s="1045"/>
      <c r="CB1979" s="1045"/>
      <c r="CC1979" s="1045"/>
      <c r="CD1979" s="1045"/>
      <c r="CE1979" s="1045"/>
      <c r="CF1979" s="1045"/>
      <c r="CG1979" s="1045"/>
      <c r="CH1979" s="1045"/>
      <c r="CI1979" s="37"/>
      <c r="CJ1979" s="37"/>
    </row>
    <row r="1980" spans="1:91" ht="12.75" customHeight="1" x14ac:dyDescent="0.2">
      <c r="A1980" s="63"/>
      <c r="B1980" s="1100"/>
      <c r="C1980" s="1101"/>
      <c r="D1980" s="1101"/>
      <c r="E1980" s="1102"/>
      <c r="F1980" s="999" t="s">
        <v>31</v>
      </c>
      <c r="G1980" s="1000"/>
      <c r="H1980" s="1000" t="s">
        <v>1132</v>
      </c>
      <c r="I1980" s="1000"/>
      <c r="J1980" s="1000"/>
      <c r="K1980" s="1000"/>
      <c r="L1980" s="1000"/>
      <c r="M1980" s="1000"/>
      <c r="N1980" s="1000"/>
      <c r="O1980" s="1000"/>
      <c r="P1980" s="1000"/>
      <c r="Q1980" s="1000"/>
      <c r="R1980" s="1000"/>
      <c r="S1980" s="1000"/>
      <c r="T1980" s="1000"/>
      <c r="U1980" s="1000"/>
      <c r="V1980" s="1000"/>
      <c r="W1980" s="1000"/>
      <c r="X1980" s="1000"/>
      <c r="Y1980" s="1000"/>
      <c r="Z1980" s="1000"/>
      <c r="AA1980" s="1000"/>
      <c r="AB1980" s="1000"/>
      <c r="AC1980" s="1000"/>
      <c r="AD1980" s="1000"/>
      <c r="AE1980" s="1000"/>
      <c r="AF1980" s="1000"/>
      <c r="AG1980" s="1000"/>
      <c r="AH1980" s="1000"/>
      <c r="AI1980" s="1000"/>
      <c r="AJ1980" s="1000"/>
      <c r="AK1980" s="1000"/>
      <c r="AL1980" s="1000"/>
      <c r="AM1980" s="1000"/>
      <c r="AN1980" s="1000"/>
      <c r="AO1980" s="1000"/>
      <c r="AP1980" s="1000"/>
      <c r="AQ1980" s="1000"/>
      <c r="AR1980" s="1000"/>
      <c r="AS1980" s="1000"/>
      <c r="AT1980" s="1000"/>
      <c r="AU1980" s="1000"/>
      <c r="AV1980" s="1000"/>
      <c r="AW1980" s="1000"/>
      <c r="AX1980" s="1000"/>
      <c r="AY1980" s="1000"/>
      <c r="AZ1980" s="1000"/>
      <c r="BA1980" s="1000"/>
      <c r="BB1980" s="1000"/>
      <c r="BC1980" s="1000"/>
      <c r="BD1980" s="1000"/>
      <c r="BE1980" s="1000"/>
      <c r="BF1980" s="1000"/>
      <c r="BG1980" s="1000"/>
      <c r="BH1980" s="1000"/>
      <c r="BI1980" s="1000"/>
      <c r="BJ1980" s="1000"/>
      <c r="BK1980" s="1000"/>
      <c r="BL1980" s="1000"/>
      <c r="BM1980" s="1000"/>
      <c r="BN1980" s="1000"/>
      <c r="BO1980" s="1000"/>
      <c r="BP1980" s="1000"/>
      <c r="BQ1980" s="1000"/>
      <c r="BR1980" s="1000"/>
      <c r="BS1980" s="1000"/>
      <c r="BT1980" s="1000"/>
      <c r="BU1980" s="1000"/>
      <c r="BV1980" s="1000"/>
      <c r="BW1980" s="1000"/>
      <c r="BX1980" s="1000"/>
      <c r="BY1980" s="1065"/>
      <c r="BZ1980" s="1170"/>
      <c r="CA1980" s="1171"/>
      <c r="CB1980" s="1171"/>
      <c r="CC1980" s="1171"/>
      <c r="CD1980" s="1171"/>
      <c r="CE1980" s="1171"/>
      <c r="CF1980" s="1171"/>
      <c r="CG1980" s="1171"/>
      <c r="CH1980" s="1172"/>
      <c r="CI1980" s="37"/>
      <c r="CJ1980" s="37"/>
      <c r="CK1980" s="112"/>
      <c r="CL1980" s="112"/>
      <c r="CM1980" s="112"/>
    </row>
    <row r="1981" spans="1:91" ht="12.75" customHeight="1" x14ac:dyDescent="0.2">
      <c r="A1981" s="63"/>
      <c r="B1981" s="1100"/>
      <c r="C1981" s="1101"/>
      <c r="D1981" s="1101"/>
      <c r="E1981" s="1102"/>
      <c r="F1981" s="976"/>
      <c r="G1981" s="977"/>
      <c r="H1981" s="977"/>
      <c r="I1981" s="977"/>
      <c r="J1981" s="977"/>
      <c r="K1981" s="977"/>
      <c r="L1981" s="977"/>
      <c r="M1981" s="977"/>
      <c r="N1981" s="977"/>
      <c r="O1981" s="977"/>
      <c r="P1981" s="977"/>
      <c r="Q1981" s="977"/>
      <c r="R1981" s="977"/>
      <c r="S1981" s="977"/>
      <c r="T1981" s="977"/>
      <c r="U1981" s="977"/>
      <c r="V1981" s="977"/>
      <c r="W1981" s="977"/>
      <c r="X1981" s="977"/>
      <c r="Y1981" s="977"/>
      <c r="Z1981" s="977"/>
      <c r="AA1981" s="977"/>
      <c r="AB1981" s="977"/>
      <c r="AC1981" s="977"/>
      <c r="AD1981" s="977"/>
      <c r="AE1981" s="977"/>
      <c r="AF1981" s="977"/>
      <c r="AG1981" s="977"/>
      <c r="AH1981" s="977"/>
      <c r="AI1981" s="977"/>
      <c r="AJ1981" s="977"/>
      <c r="AK1981" s="977"/>
      <c r="AL1981" s="977"/>
      <c r="AM1981" s="977"/>
      <c r="AN1981" s="977"/>
      <c r="AO1981" s="977"/>
      <c r="AP1981" s="977"/>
      <c r="AQ1981" s="977"/>
      <c r="AR1981" s="977"/>
      <c r="AS1981" s="977"/>
      <c r="AT1981" s="977"/>
      <c r="AU1981" s="977"/>
      <c r="AV1981" s="977"/>
      <c r="AW1981" s="977"/>
      <c r="AX1981" s="977"/>
      <c r="AY1981" s="977"/>
      <c r="AZ1981" s="977"/>
      <c r="BA1981" s="977"/>
      <c r="BB1981" s="977"/>
      <c r="BC1981" s="977"/>
      <c r="BD1981" s="977"/>
      <c r="BE1981" s="977"/>
      <c r="BF1981" s="977"/>
      <c r="BG1981" s="977"/>
      <c r="BH1981" s="977"/>
      <c r="BI1981" s="977"/>
      <c r="BJ1981" s="977"/>
      <c r="BK1981" s="977"/>
      <c r="BL1981" s="977"/>
      <c r="BM1981" s="977"/>
      <c r="BN1981" s="977"/>
      <c r="BO1981" s="977"/>
      <c r="BP1981" s="977"/>
      <c r="BQ1981" s="977"/>
      <c r="BR1981" s="977"/>
      <c r="BS1981" s="977"/>
      <c r="BT1981" s="977"/>
      <c r="BU1981" s="977"/>
      <c r="BV1981" s="977"/>
      <c r="BW1981" s="977"/>
      <c r="BX1981" s="977"/>
      <c r="BY1981" s="978"/>
      <c r="BZ1981" s="985"/>
      <c r="CA1981" s="986"/>
      <c r="CB1981" s="986"/>
      <c r="CC1981" s="986"/>
      <c r="CD1981" s="986"/>
      <c r="CE1981" s="986"/>
      <c r="CF1981" s="986"/>
      <c r="CG1981" s="986"/>
      <c r="CH1981" s="987"/>
      <c r="CI1981" s="37"/>
      <c r="CJ1981" s="37"/>
      <c r="CK1981" s="112"/>
      <c r="CL1981" s="112"/>
      <c r="CM1981" s="112"/>
    </row>
    <row r="1982" spans="1:91" ht="12.75" customHeight="1" x14ac:dyDescent="0.2">
      <c r="A1982" s="63"/>
      <c r="B1982" s="1100"/>
      <c r="C1982" s="1101"/>
      <c r="D1982" s="1101"/>
      <c r="E1982" s="1102"/>
      <c r="F1982" s="910"/>
      <c r="G1982" s="911"/>
      <c r="H1982" s="977"/>
      <c r="I1982" s="977"/>
      <c r="J1982" s="977"/>
      <c r="K1982" s="977"/>
      <c r="L1982" s="977"/>
      <c r="M1982" s="977"/>
      <c r="N1982" s="977"/>
      <c r="O1982" s="977"/>
      <c r="P1982" s="977"/>
      <c r="Q1982" s="977"/>
      <c r="R1982" s="977"/>
      <c r="S1982" s="977"/>
      <c r="T1982" s="977"/>
      <c r="U1982" s="977"/>
      <c r="V1982" s="977"/>
      <c r="W1982" s="977"/>
      <c r="X1982" s="977"/>
      <c r="Y1982" s="977"/>
      <c r="Z1982" s="977"/>
      <c r="AA1982" s="977"/>
      <c r="AB1982" s="977"/>
      <c r="AC1982" s="977"/>
      <c r="AD1982" s="977"/>
      <c r="AE1982" s="977"/>
      <c r="AF1982" s="977"/>
      <c r="AG1982" s="977"/>
      <c r="AH1982" s="977"/>
      <c r="AI1982" s="977"/>
      <c r="AJ1982" s="977"/>
      <c r="AK1982" s="977"/>
      <c r="AL1982" s="977"/>
      <c r="AM1982" s="977"/>
      <c r="AN1982" s="977"/>
      <c r="AO1982" s="977"/>
      <c r="AP1982" s="977"/>
      <c r="AQ1982" s="977"/>
      <c r="AR1982" s="977"/>
      <c r="AS1982" s="977"/>
      <c r="AT1982" s="977"/>
      <c r="AU1982" s="977"/>
      <c r="AV1982" s="977"/>
      <c r="AW1982" s="977"/>
      <c r="AX1982" s="977"/>
      <c r="AY1982" s="977"/>
      <c r="AZ1982" s="977"/>
      <c r="BA1982" s="977"/>
      <c r="BB1982" s="977"/>
      <c r="BC1982" s="977"/>
      <c r="BD1982" s="977"/>
      <c r="BE1982" s="977"/>
      <c r="BF1982" s="977"/>
      <c r="BG1982" s="977"/>
      <c r="BH1982" s="977"/>
      <c r="BI1982" s="977"/>
      <c r="BJ1982" s="977"/>
      <c r="BK1982" s="977"/>
      <c r="BL1982" s="977"/>
      <c r="BM1982" s="977"/>
      <c r="BN1982" s="977"/>
      <c r="BO1982" s="977"/>
      <c r="BP1982" s="977"/>
      <c r="BQ1982" s="977"/>
      <c r="BR1982" s="977"/>
      <c r="BS1982" s="977"/>
      <c r="BT1982" s="977"/>
      <c r="BU1982" s="977"/>
      <c r="BV1982" s="977"/>
      <c r="BW1982" s="977"/>
      <c r="BX1982" s="977"/>
      <c r="BY1982" s="978"/>
      <c r="BZ1982" s="985"/>
      <c r="CA1982" s="986"/>
      <c r="CB1982" s="986"/>
      <c r="CC1982" s="986"/>
      <c r="CD1982" s="986"/>
      <c r="CE1982" s="986"/>
      <c r="CF1982" s="986"/>
      <c r="CG1982" s="986"/>
      <c r="CH1982" s="987"/>
      <c r="CI1982" s="37"/>
      <c r="CJ1982" s="37"/>
      <c r="CK1982" s="112"/>
      <c r="CL1982" s="112"/>
      <c r="CM1982" s="112"/>
    </row>
    <row r="1983" spans="1:91" ht="12.75" customHeight="1" x14ac:dyDescent="0.2">
      <c r="A1983" s="63"/>
      <c r="B1983" s="1100"/>
      <c r="C1983" s="1101"/>
      <c r="D1983" s="1101"/>
      <c r="E1983" s="1102"/>
      <c r="F1983" s="910"/>
      <c r="G1983" s="911"/>
      <c r="H1983" s="977" t="s">
        <v>550</v>
      </c>
      <c r="I1983" s="977"/>
      <c r="J1983" s="977"/>
      <c r="K1983" s="977"/>
      <c r="L1983" s="977"/>
      <c r="M1983" s="977"/>
      <c r="N1983" s="977"/>
      <c r="O1983" s="977"/>
      <c r="P1983" s="977"/>
      <c r="Q1983" s="977"/>
      <c r="R1983" s="977"/>
      <c r="S1983" s="977"/>
      <c r="T1983" s="977"/>
      <c r="U1983" s="977"/>
      <c r="V1983" s="977"/>
      <c r="W1983" s="977"/>
      <c r="X1983" s="977"/>
      <c r="Y1983" s="977"/>
      <c r="Z1983" s="977"/>
      <c r="AA1983" s="977"/>
      <c r="AB1983" s="977"/>
      <c r="AC1983" s="977"/>
      <c r="AD1983" s="977"/>
      <c r="AE1983" s="977"/>
      <c r="AF1983" s="977"/>
      <c r="AG1983" s="977"/>
      <c r="AH1983" s="977"/>
      <c r="AI1983" s="977"/>
      <c r="AJ1983" s="977"/>
      <c r="AK1983" s="977"/>
      <c r="AL1983" s="977"/>
      <c r="AM1983" s="977"/>
      <c r="AN1983" s="977"/>
      <c r="AO1983" s="977"/>
      <c r="AP1983" s="977"/>
      <c r="AQ1983" s="977"/>
      <c r="AR1983" s="977"/>
      <c r="AS1983" s="977"/>
      <c r="AT1983" s="977"/>
      <c r="AU1983" s="977"/>
      <c r="AV1983" s="977"/>
      <c r="AW1983" s="977"/>
      <c r="AX1983" s="977"/>
      <c r="AY1983" s="977"/>
      <c r="AZ1983" s="977"/>
      <c r="BA1983" s="977"/>
      <c r="BB1983" s="977"/>
      <c r="BC1983" s="977"/>
      <c r="BD1983" s="977"/>
      <c r="BE1983" s="977"/>
      <c r="BF1983" s="977"/>
      <c r="BG1983" s="977"/>
      <c r="BH1983" s="977"/>
      <c r="BI1983" s="977"/>
      <c r="BJ1983" s="977"/>
      <c r="BK1983" s="977"/>
      <c r="BL1983" s="977"/>
      <c r="BM1983" s="977"/>
      <c r="BN1983" s="977"/>
      <c r="BO1983" s="977"/>
      <c r="BP1983" s="977"/>
      <c r="BQ1983" s="977"/>
      <c r="BR1983" s="977"/>
      <c r="BS1983" s="977"/>
      <c r="BT1983" s="977"/>
      <c r="BU1983" s="977"/>
      <c r="BV1983" s="977"/>
      <c r="BW1983" s="977"/>
      <c r="BX1983" s="977"/>
      <c r="BY1983" s="978"/>
      <c r="BZ1983" s="985"/>
      <c r="CA1983" s="986"/>
      <c r="CB1983" s="986"/>
      <c r="CC1983" s="986"/>
      <c r="CD1983" s="986"/>
      <c r="CE1983" s="986"/>
      <c r="CF1983" s="986"/>
      <c r="CG1983" s="986"/>
      <c r="CH1983" s="987"/>
      <c r="CI1983" s="37"/>
      <c r="CJ1983" s="37"/>
    </row>
    <row r="1984" spans="1:91" ht="12.75" customHeight="1" x14ac:dyDescent="0.2">
      <c r="A1984" s="63"/>
      <c r="B1984" s="1100"/>
      <c r="C1984" s="1101"/>
      <c r="D1984" s="1101"/>
      <c r="E1984" s="1102"/>
      <c r="F1984" s="910"/>
      <c r="G1984" s="911"/>
      <c r="H1984" s="917"/>
      <c r="I1984" s="974" t="s">
        <v>806</v>
      </c>
      <c r="J1984" s="974"/>
      <c r="K1984" s="974"/>
      <c r="L1984" s="974"/>
      <c r="M1984" s="974"/>
      <c r="N1984" s="974"/>
      <c r="O1984" s="974"/>
      <c r="P1984" s="974"/>
      <c r="Q1984" s="974"/>
      <c r="R1984" s="974"/>
      <c r="S1984" s="974"/>
      <c r="T1984" s="974"/>
      <c r="U1984" s="974"/>
      <c r="V1984" s="974"/>
      <c r="W1984" s="974"/>
      <c r="X1984" s="974"/>
      <c r="Y1984" s="974"/>
      <c r="Z1984" s="974"/>
      <c r="AA1984" s="974"/>
      <c r="AB1984" s="974"/>
      <c r="AC1984" s="974"/>
      <c r="AD1984" s="974"/>
      <c r="AE1984" s="974"/>
      <c r="AF1984" s="974"/>
      <c r="AG1984" s="974"/>
      <c r="AH1984" s="974"/>
      <c r="AI1984" s="974"/>
      <c r="AJ1984" s="974"/>
      <c r="AK1984" s="974"/>
      <c r="AL1984" s="974"/>
      <c r="AM1984" s="975"/>
      <c r="AN1984" s="1326"/>
      <c r="AO1984" s="1324"/>
      <c r="AP1984" s="1324"/>
      <c r="AQ1984" s="1324"/>
      <c r="AR1984" s="1324"/>
      <c r="AS1984" s="1324"/>
      <c r="AT1984" s="1324"/>
      <c r="AU1984" s="1324"/>
      <c r="AV1984" s="1324"/>
      <c r="AW1984" s="1324"/>
      <c r="AX1984" s="1180" t="s">
        <v>268</v>
      </c>
      <c r="AY1984" s="1180"/>
      <c r="AZ1984" s="1181"/>
      <c r="BA1984" s="918"/>
      <c r="BB1984" s="977" t="s">
        <v>746</v>
      </c>
      <c r="BC1984" s="977"/>
      <c r="BD1984" s="977"/>
      <c r="BE1984" s="977"/>
      <c r="BF1984" s="977"/>
      <c r="BG1984" s="977"/>
      <c r="BH1984" s="977"/>
      <c r="BI1984" s="977"/>
      <c r="BJ1984" s="977"/>
      <c r="BK1984" s="977"/>
      <c r="BL1984" s="977"/>
      <c r="BM1984" s="977"/>
      <c r="BN1984" s="977"/>
      <c r="BO1984" s="977"/>
      <c r="BP1984" s="977"/>
      <c r="BQ1984" s="977"/>
      <c r="BR1984" s="977"/>
      <c r="BS1984" s="977"/>
      <c r="BT1984" s="977"/>
      <c r="BU1984" s="977"/>
      <c r="BV1984" s="977"/>
      <c r="BW1984" s="977"/>
      <c r="BX1984" s="977"/>
      <c r="BY1984" s="912"/>
      <c r="BZ1984" s="985"/>
      <c r="CA1984" s="986"/>
      <c r="CB1984" s="986"/>
      <c r="CC1984" s="986"/>
      <c r="CD1984" s="986"/>
      <c r="CE1984" s="986"/>
      <c r="CF1984" s="986"/>
      <c r="CG1984" s="986"/>
      <c r="CH1984" s="987"/>
      <c r="CI1984" s="37"/>
      <c r="CJ1984" s="37"/>
    </row>
    <row r="1985" spans="1:91" ht="12.75" customHeight="1" x14ac:dyDescent="0.2">
      <c r="A1985" s="63"/>
      <c r="B1985" s="1100"/>
      <c r="C1985" s="1101"/>
      <c r="D1985" s="1101"/>
      <c r="E1985" s="1102"/>
      <c r="F1985" s="910"/>
      <c r="G1985" s="911"/>
      <c r="H1985" s="926"/>
      <c r="I1985" s="980"/>
      <c r="J1985" s="980"/>
      <c r="K1985" s="980"/>
      <c r="L1985" s="980"/>
      <c r="M1985" s="980"/>
      <c r="N1985" s="980"/>
      <c r="O1985" s="980"/>
      <c r="P1985" s="980"/>
      <c r="Q1985" s="980"/>
      <c r="R1985" s="980"/>
      <c r="S1985" s="980"/>
      <c r="T1985" s="980"/>
      <c r="U1985" s="980"/>
      <c r="V1985" s="980"/>
      <c r="W1985" s="980"/>
      <c r="X1985" s="980"/>
      <c r="Y1985" s="980"/>
      <c r="Z1985" s="980"/>
      <c r="AA1985" s="980"/>
      <c r="AB1985" s="980"/>
      <c r="AC1985" s="980"/>
      <c r="AD1985" s="980"/>
      <c r="AE1985" s="980"/>
      <c r="AF1985" s="980"/>
      <c r="AG1985" s="980"/>
      <c r="AH1985" s="980"/>
      <c r="AI1985" s="980"/>
      <c r="AJ1985" s="980"/>
      <c r="AK1985" s="980"/>
      <c r="AL1985" s="980"/>
      <c r="AM1985" s="981"/>
      <c r="AN1985" s="1118"/>
      <c r="AO1985" s="1128"/>
      <c r="AP1985" s="1128"/>
      <c r="AQ1985" s="1128"/>
      <c r="AR1985" s="1128"/>
      <c r="AS1985" s="1128"/>
      <c r="AT1985" s="1128"/>
      <c r="AU1985" s="1128"/>
      <c r="AV1985" s="1128"/>
      <c r="AW1985" s="1128"/>
      <c r="AX1985" s="1182"/>
      <c r="AY1985" s="1182"/>
      <c r="AZ1985" s="1183"/>
      <c r="BA1985" s="918"/>
      <c r="BB1985" s="977"/>
      <c r="BC1985" s="977"/>
      <c r="BD1985" s="977"/>
      <c r="BE1985" s="977"/>
      <c r="BF1985" s="977"/>
      <c r="BG1985" s="977"/>
      <c r="BH1985" s="977"/>
      <c r="BI1985" s="977"/>
      <c r="BJ1985" s="977"/>
      <c r="BK1985" s="977"/>
      <c r="BL1985" s="977"/>
      <c r="BM1985" s="977"/>
      <c r="BN1985" s="977"/>
      <c r="BO1985" s="977"/>
      <c r="BP1985" s="977"/>
      <c r="BQ1985" s="977"/>
      <c r="BR1985" s="977"/>
      <c r="BS1985" s="977"/>
      <c r="BT1985" s="977"/>
      <c r="BU1985" s="977"/>
      <c r="BV1985" s="977"/>
      <c r="BW1985" s="977"/>
      <c r="BX1985" s="977"/>
      <c r="BY1985" s="912"/>
      <c r="BZ1985" s="985"/>
      <c r="CA1985" s="986"/>
      <c r="CB1985" s="986"/>
      <c r="CC1985" s="986"/>
      <c r="CD1985" s="986"/>
      <c r="CE1985" s="986"/>
      <c r="CF1985" s="986"/>
      <c r="CG1985" s="986"/>
      <c r="CH1985" s="987"/>
      <c r="CI1985" s="37"/>
      <c r="CJ1985" s="37"/>
    </row>
    <row r="1986" spans="1:91" ht="12.75" customHeight="1" x14ac:dyDescent="0.2">
      <c r="A1986" s="63"/>
      <c r="B1986" s="1100"/>
      <c r="C1986" s="1101"/>
      <c r="D1986" s="1101"/>
      <c r="E1986" s="1102"/>
      <c r="F1986" s="910"/>
      <c r="G1986" s="911"/>
      <c r="H1986" s="917"/>
      <c r="I1986" s="974" t="s">
        <v>744</v>
      </c>
      <c r="J1986" s="974"/>
      <c r="K1986" s="974"/>
      <c r="L1986" s="974"/>
      <c r="M1986" s="974"/>
      <c r="N1986" s="974"/>
      <c r="O1986" s="974"/>
      <c r="P1986" s="974"/>
      <c r="Q1986" s="974"/>
      <c r="R1986" s="974"/>
      <c r="S1986" s="974"/>
      <c r="T1986" s="974"/>
      <c r="U1986" s="974"/>
      <c r="V1986" s="974"/>
      <c r="W1986" s="974"/>
      <c r="X1986" s="974"/>
      <c r="Y1986" s="974"/>
      <c r="Z1986" s="974"/>
      <c r="AA1986" s="974"/>
      <c r="AB1986" s="974"/>
      <c r="AC1986" s="974"/>
      <c r="AD1986" s="974"/>
      <c r="AE1986" s="974"/>
      <c r="AF1986" s="974"/>
      <c r="AG1986" s="974"/>
      <c r="AH1986" s="974"/>
      <c r="AI1986" s="974"/>
      <c r="AJ1986" s="974"/>
      <c r="AK1986" s="974"/>
      <c r="AL1986" s="974"/>
      <c r="AM1986" s="975"/>
      <c r="AN1986" s="1326"/>
      <c r="AO1986" s="1324"/>
      <c r="AP1986" s="1324"/>
      <c r="AQ1986" s="1324"/>
      <c r="AR1986" s="1324"/>
      <c r="AS1986" s="1324"/>
      <c r="AT1986" s="1324"/>
      <c r="AU1986" s="1324"/>
      <c r="AV1986" s="1324"/>
      <c r="AW1986" s="1324"/>
      <c r="AX1986" s="1180" t="s">
        <v>268</v>
      </c>
      <c r="AY1986" s="1180"/>
      <c r="AZ1986" s="1181"/>
      <c r="BA1986" s="918"/>
      <c r="BB1986" s="919"/>
      <c r="BC1986" s="911"/>
      <c r="BD1986" s="911"/>
      <c r="BE1986" s="911"/>
      <c r="BF1986" s="911"/>
      <c r="BG1986" s="911"/>
      <c r="BH1986" s="911"/>
      <c r="BI1986" s="911"/>
      <c r="BJ1986" s="911"/>
      <c r="BK1986" s="911"/>
      <c r="BL1986" s="911"/>
      <c r="BM1986" s="911"/>
      <c r="BN1986" s="911"/>
      <c r="BO1986" s="911"/>
      <c r="BP1986" s="911"/>
      <c r="BQ1986" s="911"/>
      <c r="BR1986" s="911"/>
      <c r="BS1986" s="911"/>
      <c r="BT1986" s="911"/>
      <c r="BU1986" s="911"/>
      <c r="BV1986" s="911"/>
      <c r="BW1986" s="911"/>
      <c r="BX1986" s="911"/>
      <c r="BY1986" s="912"/>
      <c r="BZ1986" s="985"/>
      <c r="CA1986" s="986"/>
      <c r="CB1986" s="986"/>
      <c r="CC1986" s="986"/>
      <c r="CD1986" s="986"/>
      <c r="CE1986" s="986"/>
      <c r="CF1986" s="986"/>
      <c r="CG1986" s="986"/>
      <c r="CH1986" s="987"/>
      <c r="CI1986" s="37"/>
      <c r="CJ1986" s="37"/>
    </row>
    <row r="1987" spans="1:91" ht="12.75" customHeight="1" x14ac:dyDescent="0.2">
      <c r="A1987" s="63"/>
      <c r="B1987" s="1100"/>
      <c r="C1987" s="1101"/>
      <c r="D1987" s="1101"/>
      <c r="E1987" s="1102"/>
      <c r="F1987" s="910"/>
      <c r="G1987" s="911"/>
      <c r="H1987" s="926"/>
      <c r="I1987" s="980"/>
      <c r="J1987" s="980"/>
      <c r="K1987" s="980"/>
      <c r="L1987" s="980"/>
      <c r="M1987" s="980"/>
      <c r="N1987" s="980"/>
      <c r="O1987" s="980"/>
      <c r="P1987" s="980"/>
      <c r="Q1987" s="980"/>
      <c r="R1987" s="980"/>
      <c r="S1987" s="980"/>
      <c r="T1987" s="980"/>
      <c r="U1987" s="980"/>
      <c r="V1987" s="980"/>
      <c r="W1987" s="980"/>
      <c r="X1987" s="980"/>
      <c r="Y1987" s="980"/>
      <c r="Z1987" s="980"/>
      <c r="AA1987" s="980"/>
      <c r="AB1987" s="980"/>
      <c r="AC1987" s="980"/>
      <c r="AD1987" s="980"/>
      <c r="AE1987" s="980"/>
      <c r="AF1987" s="980"/>
      <c r="AG1987" s="980"/>
      <c r="AH1987" s="980"/>
      <c r="AI1987" s="980"/>
      <c r="AJ1987" s="980"/>
      <c r="AK1987" s="980"/>
      <c r="AL1987" s="980"/>
      <c r="AM1987" s="981"/>
      <c r="AN1987" s="1118"/>
      <c r="AO1987" s="1128"/>
      <c r="AP1987" s="1128"/>
      <c r="AQ1987" s="1128"/>
      <c r="AR1987" s="1128"/>
      <c r="AS1987" s="1128"/>
      <c r="AT1987" s="1128"/>
      <c r="AU1987" s="1128"/>
      <c r="AV1987" s="1128"/>
      <c r="AW1987" s="1128"/>
      <c r="AX1987" s="1182"/>
      <c r="AY1987" s="1182"/>
      <c r="AZ1987" s="1183"/>
      <c r="BA1987" s="918"/>
      <c r="BB1987" s="919"/>
      <c r="BC1987" s="911"/>
      <c r="BD1987" s="911"/>
      <c r="BE1987" s="911"/>
      <c r="BF1987" s="911"/>
      <c r="BG1987" s="911"/>
      <c r="BH1987" s="911"/>
      <c r="BI1987" s="911"/>
      <c r="BJ1987" s="911"/>
      <c r="BK1987" s="911"/>
      <c r="BL1987" s="911"/>
      <c r="BM1987" s="911"/>
      <c r="BN1987" s="911"/>
      <c r="BO1987" s="911"/>
      <c r="BP1987" s="911"/>
      <c r="BQ1987" s="911"/>
      <c r="BR1987" s="911"/>
      <c r="BS1987" s="911"/>
      <c r="BT1987" s="911"/>
      <c r="BU1987" s="911"/>
      <c r="BV1987" s="911"/>
      <c r="BW1987" s="911"/>
      <c r="BX1987" s="911"/>
      <c r="BY1987" s="912"/>
      <c r="BZ1987" s="985"/>
      <c r="CA1987" s="986"/>
      <c r="CB1987" s="986"/>
      <c r="CC1987" s="986"/>
      <c r="CD1987" s="986"/>
      <c r="CE1987" s="986"/>
      <c r="CF1987" s="986"/>
      <c r="CG1987" s="986"/>
      <c r="CH1987" s="987"/>
      <c r="CI1987" s="37"/>
      <c r="CJ1987" s="37"/>
    </row>
    <row r="1988" spans="1:91" ht="12.75" customHeight="1" x14ac:dyDescent="0.2">
      <c r="A1988" s="63"/>
      <c r="B1988" s="1100"/>
      <c r="C1988" s="1101"/>
      <c r="D1988" s="1101"/>
      <c r="E1988" s="1102"/>
      <c r="F1988" s="910"/>
      <c r="G1988" s="911"/>
      <c r="H1988" s="917"/>
      <c r="I1988" s="974" t="s">
        <v>514</v>
      </c>
      <c r="J1988" s="974"/>
      <c r="K1988" s="974"/>
      <c r="L1988" s="974"/>
      <c r="M1988" s="974"/>
      <c r="N1988" s="974"/>
      <c r="O1988" s="974"/>
      <c r="P1988" s="974"/>
      <c r="Q1988" s="974"/>
      <c r="R1988" s="974"/>
      <c r="S1988" s="974"/>
      <c r="T1988" s="974"/>
      <c r="U1988" s="974"/>
      <c r="V1988" s="974"/>
      <c r="W1988" s="974"/>
      <c r="X1988" s="974"/>
      <c r="Y1988" s="974"/>
      <c r="Z1988" s="974"/>
      <c r="AA1988" s="974"/>
      <c r="AB1988" s="974"/>
      <c r="AC1988" s="974"/>
      <c r="AD1988" s="974"/>
      <c r="AE1988" s="974"/>
      <c r="AF1988" s="974"/>
      <c r="AG1988" s="974"/>
      <c r="AH1988" s="974"/>
      <c r="AI1988" s="974"/>
      <c r="AJ1988" s="974"/>
      <c r="AK1988" s="974"/>
      <c r="AL1988" s="974"/>
      <c r="AM1988" s="975"/>
      <c r="AN1988" s="1326"/>
      <c r="AO1988" s="1324"/>
      <c r="AP1988" s="1324"/>
      <c r="AQ1988" s="1324"/>
      <c r="AR1988" s="1324"/>
      <c r="AS1988" s="1324"/>
      <c r="AT1988" s="1324"/>
      <c r="AU1988" s="1324"/>
      <c r="AV1988" s="1324"/>
      <c r="AW1988" s="1324"/>
      <c r="AX1988" s="1180" t="s">
        <v>270</v>
      </c>
      <c r="AY1988" s="1180"/>
      <c r="AZ1988" s="1181"/>
      <c r="BA1988" s="918"/>
      <c r="BB1988" s="919"/>
      <c r="BC1988" s="911"/>
      <c r="BD1988" s="911"/>
      <c r="BE1988" s="911"/>
      <c r="BF1988" s="911"/>
      <c r="BG1988" s="911"/>
      <c r="BH1988" s="911"/>
      <c r="BI1988" s="911"/>
      <c r="BJ1988" s="911"/>
      <c r="BK1988" s="911"/>
      <c r="BL1988" s="911"/>
      <c r="BM1988" s="911"/>
      <c r="BN1988" s="911"/>
      <c r="BO1988" s="911"/>
      <c r="BP1988" s="911"/>
      <c r="BQ1988" s="911"/>
      <c r="BR1988" s="911"/>
      <c r="BS1988" s="911"/>
      <c r="BT1988" s="911"/>
      <c r="BU1988" s="911"/>
      <c r="BV1988" s="911"/>
      <c r="BW1988" s="911"/>
      <c r="BX1988" s="911"/>
      <c r="BY1988" s="912"/>
      <c r="BZ1988" s="985"/>
      <c r="CA1988" s="986"/>
      <c r="CB1988" s="986"/>
      <c r="CC1988" s="986"/>
      <c r="CD1988" s="986"/>
      <c r="CE1988" s="986"/>
      <c r="CF1988" s="986"/>
      <c r="CG1988" s="986"/>
      <c r="CH1988" s="987"/>
      <c r="CI1988" s="37"/>
      <c r="CJ1988" s="37"/>
    </row>
    <row r="1989" spans="1:91" ht="12.75" customHeight="1" x14ac:dyDescent="0.2">
      <c r="A1989" s="63"/>
      <c r="B1989" s="1100"/>
      <c r="C1989" s="1101"/>
      <c r="D1989" s="1101"/>
      <c r="E1989" s="1102"/>
      <c r="F1989" s="910"/>
      <c r="G1989" s="911"/>
      <c r="H1989" s="926"/>
      <c r="I1989" s="980"/>
      <c r="J1989" s="980"/>
      <c r="K1989" s="980"/>
      <c r="L1989" s="980"/>
      <c r="M1989" s="980"/>
      <c r="N1989" s="980"/>
      <c r="O1989" s="980"/>
      <c r="P1989" s="980"/>
      <c r="Q1989" s="980"/>
      <c r="R1989" s="980"/>
      <c r="S1989" s="980"/>
      <c r="T1989" s="980"/>
      <c r="U1989" s="980"/>
      <c r="V1989" s="980"/>
      <c r="W1989" s="980"/>
      <c r="X1989" s="980"/>
      <c r="Y1989" s="980"/>
      <c r="Z1989" s="980"/>
      <c r="AA1989" s="980"/>
      <c r="AB1989" s="980"/>
      <c r="AC1989" s="980"/>
      <c r="AD1989" s="980"/>
      <c r="AE1989" s="980"/>
      <c r="AF1989" s="980"/>
      <c r="AG1989" s="980"/>
      <c r="AH1989" s="980"/>
      <c r="AI1989" s="980"/>
      <c r="AJ1989" s="980"/>
      <c r="AK1989" s="980"/>
      <c r="AL1989" s="980"/>
      <c r="AM1989" s="981"/>
      <c r="AN1989" s="1118"/>
      <c r="AO1989" s="1128"/>
      <c r="AP1989" s="1128"/>
      <c r="AQ1989" s="1128"/>
      <c r="AR1989" s="1128"/>
      <c r="AS1989" s="1128"/>
      <c r="AT1989" s="1128"/>
      <c r="AU1989" s="1128"/>
      <c r="AV1989" s="1128"/>
      <c r="AW1989" s="1128"/>
      <c r="AX1989" s="1182"/>
      <c r="AY1989" s="1182"/>
      <c r="AZ1989" s="1183"/>
      <c r="BA1989" s="918"/>
      <c r="BB1989" s="919"/>
      <c r="BC1989" s="911"/>
      <c r="BD1989" s="911"/>
      <c r="BE1989" s="911"/>
      <c r="BF1989" s="911"/>
      <c r="BG1989" s="911"/>
      <c r="BH1989" s="911"/>
      <c r="BI1989" s="911"/>
      <c r="BJ1989" s="911"/>
      <c r="BK1989" s="911"/>
      <c r="BL1989" s="911"/>
      <c r="BM1989" s="911"/>
      <c r="BN1989" s="911"/>
      <c r="BO1989" s="911"/>
      <c r="BP1989" s="911"/>
      <c r="BQ1989" s="911"/>
      <c r="BR1989" s="911"/>
      <c r="BS1989" s="911"/>
      <c r="BT1989" s="911"/>
      <c r="BU1989" s="911"/>
      <c r="BV1989" s="911"/>
      <c r="BW1989" s="911"/>
      <c r="BX1989" s="911"/>
      <c r="BY1989" s="912"/>
      <c r="BZ1989" s="985"/>
      <c r="CA1989" s="986"/>
      <c r="CB1989" s="986"/>
      <c r="CC1989" s="986"/>
      <c r="CD1989" s="986"/>
      <c r="CE1989" s="986"/>
      <c r="CF1989" s="986"/>
      <c r="CG1989" s="986"/>
      <c r="CH1989" s="987"/>
      <c r="CI1989" s="37"/>
      <c r="CJ1989" s="37"/>
    </row>
    <row r="1990" spans="1:91" ht="12.75" customHeight="1" x14ac:dyDescent="0.2">
      <c r="A1990" s="63"/>
      <c r="B1990" s="1100"/>
      <c r="C1990" s="1101"/>
      <c r="D1990" s="1101"/>
      <c r="E1990" s="1102"/>
      <c r="F1990" s="910"/>
      <c r="G1990" s="911"/>
      <c r="H1990" s="169"/>
      <c r="I1990" s="169"/>
      <c r="J1990" s="169"/>
      <c r="K1990" s="169"/>
      <c r="L1990" s="169"/>
      <c r="M1990" s="169"/>
      <c r="N1990" s="169"/>
      <c r="O1990" s="169"/>
      <c r="P1990" s="169"/>
      <c r="Q1990" s="170"/>
      <c r="R1990" s="170"/>
      <c r="S1990" s="170"/>
      <c r="T1990" s="171"/>
      <c r="U1990" s="171"/>
      <c r="V1990" s="171"/>
      <c r="W1990" s="171"/>
      <c r="X1990" s="171"/>
      <c r="Y1990" s="171"/>
      <c r="Z1990" s="171"/>
      <c r="AA1990" s="171"/>
      <c r="AB1990" s="171"/>
      <c r="AC1990" s="911"/>
      <c r="AD1990" s="911"/>
      <c r="AE1990" s="911"/>
      <c r="AF1990" s="911"/>
      <c r="AG1990" s="911"/>
      <c r="AH1990" s="911"/>
      <c r="AI1990" s="911"/>
      <c r="AJ1990" s="911"/>
      <c r="AK1990" s="911"/>
      <c r="AL1990" s="911"/>
      <c r="AM1990" s="911"/>
      <c r="AN1990" s="911"/>
      <c r="AO1990" s="911"/>
      <c r="AP1990" s="911"/>
      <c r="AQ1990" s="911"/>
      <c r="AR1990" s="911"/>
      <c r="AS1990" s="911"/>
      <c r="AT1990" s="911"/>
      <c r="AU1990" s="911"/>
      <c r="AV1990" s="911"/>
      <c r="AW1990" s="911"/>
      <c r="AX1990" s="911"/>
      <c r="AY1990" s="911"/>
      <c r="AZ1990" s="911"/>
      <c r="BA1990" s="911"/>
      <c r="BB1990" s="911"/>
      <c r="BC1990" s="911"/>
      <c r="BD1990" s="911"/>
      <c r="BE1990" s="911"/>
      <c r="BF1990" s="911"/>
      <c r="BG1990" s="911"/>
      <c r="BH1990" s="911"/>
      <c r="BI1990" s="911"/>
      <c r="BJ1990" s="911"/>
      <c r="BK1990" s="911"/>
      <c r="BL1990" s="911"/>
      <c r="BM1990" s="911"/>
      <c r="BN1990" s="911"/>
      <c r="BO1990" s="911"/>
      <c r="BP1990" s="911"/>
      <c r="BQ1990" s="911"/>
      <c r="BR1990" s="911"/>
      <c r="BS1990" s="911"/>
      <c r="BT1990" s="911"/>
      <c r="BU1990" s="911"/>
      <c r="BV1990" s="911"/>
      <c r="BW1990" s="911"/>
      <c r="BX1990" s="911"/>
      <c r="BY1990" s="912"/>
      <c r="BZ1990" s="985"/>
      <c r="CA1990" s="986"/>
      <c r="CB1990" s="986"/>
      <c r="CC1990" s="986"/>
      <c r="CD1990" s="986"/>
      <c r="CE1990" s="986"/>
      <c r="CF1990" s="986"/>
      <c r="CG1990" s="986"/>
      <c r="CH1990" s="987"/>
      <c r="CI1990" s="37"/>
      <c r="CJ1990" s="37"/>
    </row>
    <row r="1991" spans="1:91" ht="12.75" customHeight="1" x14ac:dyDescent="0.2">
      <c r="A1991" s="63"/>
      <c r="B1991" s="1100"/>
      <c r="C1991" s="1101"/>
      <c r="D1991" s="1101"/>
      <c r="E1991" s="1102"/>
      <c r="F1991" s="910"/>
      <c r="G1991" s="911"/>
      <c r="H1991" s="977" t="s">
        <v>553</v>
      </c>
      <c r="I1991" s="977"/>
      <c r="J1991" s="977"/>
      <c r="K1991" s="977"/>
      <c r="L1991" s="977"/>
      <c r="M1991" s="977"/>
      <c r="N1991" s="977"/>
      <c r="O1991" s="977"/>
      <c r="P1991" s="977"/>
      <c r="Q1991" s="977"/>
      <c r="R1991" s="977"/>
      <c r="S1991" s="977"/>
      <c r="T1991" s="977"/>
      <c r="U1991" s="977"/>
      <c r="V1991" s="977"/>
      <c r="W1991" s="977"/>
      <c r="X1991" s="977"/>
      <c r="Y1991" s="977"/>
      <c r="Z1991" s="977"/>
      <c r="AA1991" s="977"/>
      <c r="AB1991" s="977"/>
      <c r="AC1991" s="977"/>
      <c r="AD1991" s="977"/>
      <c r="AE1991" s="977"/>
      <c r="AF1991" s="977"/>
      <c r="AG1991" s="977"/>
      <c r="AH1991" s="977"/>
      <c r="AI1991" s="977"/>
      <c r="AJ1991" s="977"/>
      <c r="AK1991" s="977"/>
      <c r="AL1991" s="977"/>
      <c r="AM1991" s="977"/>
      <c r="AN1991" s="977"/>
      <c r="AO1991" s="977"/>
      <c r="AP1991" s="977"/>
      <c r="AQ1991" s="977"/>
      <c r="AR1991" s="977"/>
      <c r="AS1991" s="977"/>
      <c r="AT1991" s="977"/>
      <c r="AU1991" s="977"/>
      <c r="AV1991" s="977"/>
      <c r="AW1991" s="977"/>
      <c r="AX1991" s="977"/>
      <c r="AY1991" s="977"/>
      <c r="AZ1991" s="977"/>
      <c r="BA1991" s="977"/>
      <c r="BB1991" s="977"/>
      <c r="BC1991" s="977"/>
      <c r="BD1991" s="977"/>
      <c r="BE1991" s="977"/>
      <c r="BF1991" s="977"/>
      <c r="BG1991" s="977"/>
      <c r="BH1991" s="977"/>
      <c r="BI1991" s="977"/>
      <c r="BJ1991" s="977"/>
      <c r="BK1991" s="977"/>
      <c r="BL1991" s="977"/>
      <c r="BM1991" s="977"/>
      <c r="BN1991" s="977"/>
      <c r="BO1991" s="977"/>
      <c r="BP1991" s="977"/>
      <c r="BQ1991" s="977"/>
      <c r="BR1991" s="977"/>
      <c r="BS1991" s="977"/>
      <c r="BT1991" s="977"/>
      <c r="BU1991" s="977"/>
      <c r="BV1991" s="977"/>
      <c r="BW1991" s="977"/>
      <c r="BX1991" s="977"/>
      <c r="BY1991" s="978"/>
      <c r="BZ1991" s="985"/>
      <c r="CA1991" s="986"/>
      <c r="CB1991" s="986"/>
      <c r="CC1991" s="986"/>
      <c r="CD1991" s="986"/>
      <c r="CE1991" s="986"/>
      <c r="CF1991" s="986"/>
      <c r="CG1991" s="986"/>
      <c r="CH1991" s="987"/>
      <c r="CI1991" s="37"/>
      <c r="CJ1991" s="37"/>
    </row>
    <row r="1992" spans="1:91" ht="12.75" customHeight="1" x14ac:dyDescent="0.2">
      <c r="A1992" s="63"/>
      <c r="B1992" s="1100"/>
      <c r="C1992" s="1101"/>
      <c r="D1992" s="1101"/>
      <c r="E1992" s="1102"/>
      <c r="F1992" s="910"/>
      <c r="G1992" s="911"/>
      <c r="H1992" s="1061"/>
      <c r="I1992" s="1062"/>
      <c r="J1992" s="1062"/>
      <c r="K1992" s="1062"/>
      <c r="L1992" s="1062"/>
      <c r="M1992" s="1062"/>
      <c r="N1992" s="1062"/>
      <c r="O1992" s="1057" t="s">
        <v>271</v>
      </c>
      <c r="P1992" s="1057"/>
      <c r="Q1992" s="1057"/>
      <c r="R1992" s="1080"/>
      <c r="S1992" s="1062"/>
      <c r="T1992" s="1062"/>
      <c r="U1992" s="1062"/>
      <c r="V1992" s="1062"/>
      <c r="W1992" s="1062"/>
      <c r="X1992" s="1062"/>
      <c r="Y1992" s="1057" t="s">
        <v>268</v>
      </c>
      <c r="Z1992" s="1057"/>
      <c r="AA1992" s="1058"/>
      <c r="AC1992" s="919"/>
      <c r="AD1992" s="1061"/>
      <c r="AE1992" s="1062"/>
      <c r="AF1992" s="1062"/>
      <c r="AG1992" s="1062"/>
      <c r="AH1992" s="1062"/>
      <c r="AI1992" s="1062"/>
      <c r="AJ1992" s="1062"/>
      <c r="AK1992" s="1057" t="s">
        <v>271</v>
      </c>
      <c r="AL1992" s="1057"/>
      <c r="AM1992" s="1057"/>
      <c r="AN1992" s="1080"/>
      <c r="AO1992" s="1062"/>
      <c r="AP1992" s="1062"/>
      <c r="AQ1992" s="1062"/>
      <c r="AR1992" s="1062"/>
      <c r="AS1992" s="1062"/>
      <c r="AT1992" s="1062"/>
      <c r="AU1992" s="1057" t="s">
        <v>268</v>
      </c>
      <c r="AV1992" s="1057"/>
      <c r="AW1992" s="1058"/>
      <c r="AX1992" s="919"/>
      <c r="AY1992" s="754"/>
      <c r="AZ1992" s="1061"/>
      <c r="BA1992" s="1062"/>
      <c r="BB1992" s="1062"/>
      <c r="BC1992" s="1062"/>
      <c r="BD1992" s="1062"/>
      <c r="BE1992" s="1062"/>
      <c r="BF1992" s="1062"/>
      <c r="BG1992" s="1057" t="s">
        <v>271</v>
      </c>
      <c r="BH1992" s="1057"/>
      <c r="BI1992" s="1057"/>
      <c r="BJ1992" s="1080"/>
      <c r="BK1992" s="1062"/>
      <c r="BL1992" s="1062"/>
      <c r="BM1992" s="1062"/>
      <c r="BN1992" s="1062"/>
      <c r="BO1992" s="1062"/>
      <c r="BP1992" s="1062"/>
      <c r="BQ1992" s="1057" t="s">
        <v>268</v>
      </c>
      <c r="BR1992" s="1057"/>
      <c r="BS1992" s="1058"/>
      <c r="BT1992" s="911"/>
      <c r="BU1992" s="911"/>
      <c r="BV1992" s="911"/>
      <c r="BW1992" s="911"/>
      <c r="BX1992" s="911"/>
      <c r="BY1992" s="912"/>
      <c r="BZ1992" s="985"/>
      <c r="CA1992" s="986"/>
      <c r="CB1992" s="986"/>
      <c r="CC1992" s="986"/>
      <c r="CD1992" s="986"/>
      <c r="CE1992" s="986"/>
      <c r="CF1992" s="986"/>
      <c r="CG1992" s="986"/>
      <c r="CH1992" s="987"/>
      <c r="CI1992" s="37"/>
      <c r="CJ1992" s="37"/>
    </row>
    <row r="1993" spans="1:91" ht="12.75" customHeight="1" x14ac:dyDescent="0.2">
      <c r="A1993" s="63"/>
      <c r="B1993" s="1100"/>
      <c r="C1993" s="1101"/>
      <c r="D1993" s="1101"/>
      <c r="E1993" s="1102"/>
      <c r="F1993" s="910"/>
      <c r="G1993" s="911"/>
      <c r="H1993" s="1063"/>
      <c r="I1993" s="1064"/>
      <c r="J1993" s="1064"/>
      <c r="K1993" s="1064"/>
      <c r="L1993" s="1064"/>
      <c r="M1993" s="1064"/>
      <c r="N1993" s="1064"/>
      <c r="O1993" s="1059"/>
      <c r="P1993" s="1059"/>
      <c r="Q1993" s="1059"/>
      <c r="R1993" s="1081"/>
      <c r="S1993" s="1064"/>
      <c r="T1993" s="1064"/>
      <c r="U1993" s="1064"/>
      <c r="V1993" s="1064"/>
      <c r="W1993" s="1064"/>
      <c r="X1993" s="1064"/>
      <c r="Y1993" s="1059"/>
      <c r="Z1993" s="1059"/>
      <c r="AA1993" s="1060"/>
      <c r="AC1993" s="919"/>
      <c r="AD1993" s="1063"/>
      <c r="AE1993" s="1064"/>
      <c r="AF1993" s="1064"/>
      <c r="AG1993" s="1064"/>
      <c r="AH1993" s="1064"/>
      <c r="AI1993" s="1064"/>
      <c r="AJ1993" s="1064"/>
      <c r="AK1993" s="1059"/>
      <c r="AL1993" s="1059"/>
      <c r="AM1993" s="1059"/>
      <c r="AN1993" s="1081"/>
      <c r="AO1993" s="1064"/>
      <c r="AP1993" s="1064"/>
      <c r="AQ1993" s="1064"/>
      <c r="AR1993" s="1064"/>
      <c r="AS1993" s="1064"/>
      <c r="AT1993" s="1064"/>
      <c r="AU1993" s="1059"/>
      <c r="AV1993" s="1059"/>
      <c r="AW1993" s="1060"/>
      <c r="AX1993" s="919"/>
      <c r="AY1993" s="754"/>
      <c r="AZ1993" s="1063"/>
      <c r="BA1993" s="1064"/>
      <c r="BB1993" s="1064"/>
      <c r="BC1993" s="1064"/>
      <c r="BD1993" s="1064"/>
      <c r="BE1993" s="1064"/>
      <c r="BF1993" s="1064"/>
      <c r="BG1993" s="1059"/>
      <c r="BH1993" s="1059"/>
      <c r="BI1993" s="1059"/>
      <c r="BJ1993" s="1081"/>
      <c r="BK1993" s="1064"/>
      <c r="BL1993" s="1064"/>
      <c r="BM1993" s="1064"/>
      <c r="BN1993" s="1064"/>
      <c r="BO1993" s="1064"/>
      <c r="BP1993" s="1064"/>
      <c r="BQ1993" s="1059"/>
      <c r="BR1993" s="1059"/>
      <c r="BS1993" s="1060"/>
      <c r="BT1993" s="911"/>
      <c r="BU1993" s="911"/>
      <c r="BV1993" s="911"/>
      <c r="BW1993" s="911"/>
      <c r="BX1993" s="911"/>
      <c r="BY1993" s="912"/>
      <c r="BZ1993" s="985"/>
      <c r="CA1993" s="986"/>
      <c r="CB1993" s="986"/>
      <c r="CC1993" s="986"/>
      <c r="CD1993" s="986"/>
      <c r="CE1993" s="986"/>
      <c r="CF1993" s="986"/>
      <c r="CG1993" s="986"/>
      <c r="CH1993" s="987"/>
      <c r="CI1993" s="37"/>
      <c r="CJ1993" s="37"/>
    </row>
    <row r="1994" spans="1:91" ht="12.75" customHeight="1" x14ac:dyDescent="0.2">
      <c r="A1994" s="63"/>
      <c r="B1994" s="1100"/>
      <c r="C1994" s="1101"/>
      <c r="D1994" s="1101"/>
      <c r="E1994" s="1102"/>
      <c r="F1994" s="173"/>
      <c r="G1994" s="174"/>
      <c r="H1994" s="174"/>
      <c r="I1994" s="174"/>
      <c r="J1994" s="174"/>
      <c r="K1994" s="174"/>
      <c r="L1994" s="174"/>
      <c r="M1994" s="174"/>
      <c r="N1994" s="174"/>
      <c r="O1994" s="174"/>
      <c r="P1994" s="174"/>
      <c r="Q1994" s="174"/>
      <c r="R1994" s="174"/>
      <c r="S1994" s="174"/>
      <c r="T1994" s="174"/>
      <c r="U1994" s="174"/>
      <c r="V1994" s="174"/>
      <c r="W1994" s="174"/>
      <c r="X1994" s="174"/>
      <c r="Y1994" s="174"/>
      <c r="Z1994" s="174"/>
      <c r="AA1994" s="174"/>
      <c r="AB1994" s="174"/>
      <c r="AC1994" s="174"/>
      <c r="AD1994" s="174"/>
      <c r="AE1994" s="174"/>
      <c r="AF1994" s="174"/>
      <c r="AG1994" s="174"/>
      <c r="AH1994" s="174"/>
      <c r="AI1994" s="174"/>
      <c r="AJ1994" s="174"/>
      <c r="AK1994" s="174"/>
      <c r="AL1994" s="174"/>
      <c r="AM1994" s="174"/>
      <c r="AN1994" s="174"/>
      <c r="AO1994" s="174"/>
      <c r="AP1994" s="174"/>
      <c r="AQ1994" s="174"/>
      <c r="AR1994" s="174"/>
      <c r="AS1994" s="174"/>
      <c r="AT1994" s="174"/>
      <c r="AU1994" s="174"/>
      <c r="AV1994" s="174"/>
      <c r="AW1994" s="174"/>
      <c r="AX1994" s="174"/>
      <c r="AY1994" s="174"/>
      <c r="AZ1994" s="174"/>
      <c r="BA1994" s="174"/>
      <c r="BB1994" s="174"/>
      <c r="BC1994" s="174"/>
      <c r="BD1994" s="174"/>
      <c r="BE1994" s="174"/>
      <c r="BF1994" s="174"/>
      <c r="BG1994" s="174"/>
      <c r="BH1994" s="174"/>
      <c r="BI1994" s="174"/>
      <c r="BJ1994" s="174"/>
      <c r="BK1994" s="174"/>
      <c r="BL1994" s="174"/>
      <c r="BM1994" s="174"/>
      <c r="BN1994" s="174"/>
      <c r="BO1994" s="174"/>
      <c r="BP1994" s="174"/>
      <c r="BQ1994" s="174"/>
      <c r="BR1994" s="174"/>
      <c r="BS1994" s="174"/>
      <c r="BT1994" s="174"/>
      <c r="BU1994" s="174"/>
      <c r="BV1994" s="174"/>
      <c r="BW1994" s="174"/>
      <c r="BX1994" s="174"/>
      <c r="BY1994" s="175"/>
      <c r="BZ1994" s="1173"/>
      <c r="CA1994" s="1174"/>
      <c r="CB1994" s="1174"/>
      <c r="CC1994" s="1174"/>
      <c r="CD1994" s="1174"/>
      <c r="CE1994" s="1174"/>
      <c r="CF1994" s="1174"/>
      <c r="CG1994" s="1174"/>
      <c r="CH1994" s="1175"/>
      <c r="CI1994" s="37"/>
      <c r="CJ1994" s="37"/>
    </row>
    <row r="1995" spans="1:91" ht="12.75" customHeight="1" x14ac:dyDescent="0.2">
      <c r="A1995" s="63"/>
      <c r="B1995" s="1100"/>
      <c r="C1995" s="1101"/>
      <c r="D1995" s="1101"/>
      <c r="E1995" s="1102"/>
      <c r="F1995" s="1114" t="s">
        <v>33</v>
      </c>
      <c r="G1995" s="1115"/>
      <c r="H1995" s="1000" t="s">
        <v>745</v>
      </c>
      <c r="I1995" s="1000"/>
      <c r="J1995" s="1000"/>
      <c r="K1995" s="1000"/>
      <c r="L1995" s="1000"/>
      <c r="M1995" s="1000"/>
      <c r="N1995" s="1000"/>
      <c r="O1995" s="1000"/>
      <c r="P1995" s="1000"/>
      <c r="Q1995" s="1000"/>
      <c r="R1995" s="1000"/>
      <c r="S1995" s="1000"/>
      <c r="T1995" s="1000"/>
      <c r="U1995" s="1000"/>
      <c r="V1995" s="1000"/>
      <c r="W1995" s="1000"/>
      <c r="X1995" s="1000"/>
      <c r="Y1995" s="1000"/>
      <c r="Z1995" s="1000"/>
      <c r="AA1995" s="1000"/>
      <c r="AB1995" s="1000"/>
      <c r="AC1995" s="1000"/>
      <c r="AD1995" s="1000"/>
      <c r="AE1995" s="1000"/>
      <c r="AF1995" s="1000"/>
      <c r="AG1995" s="1000"/>
      <c r="AH1995" s="1000"/>
      <c r="AI1995" s="1000"/>
      <c r="AJ1995" s="1000"/>
      <c r="AK1995" s="1000"/>
      <c r="AL1995" s="1000"/>
      <c r="AM1995" s="1000"/>
      <c r="AN1995" s="1000"/>
      <c r="AO1995" s="1000"/>
      <c r="AP1995" s="1000"/>
      <c r="AQ1995" s="1000"/>
      <c r="AR1995" s="1000"/>
      <c r="AS1995" s="1000"/>
      <c r="AT1995" s="1000"/>
      <c r="AU1995" s="1000"/>
      <c r="AV1995" s="1000"/>
      <c r="AW1995" s="1000"/>
      <c r="AX1995" s="1000"/>
      <c r="AY1995" s="1000"/>
      <c r="AZ1995" s="1000"/>
      <c r="BA1995" s="1000"/>
      <c r="BB1995" s="1000"/>
      <c r="BC1995" s="1000"/>
      <c r="BD1995" s="1000"/>
      <c r="BE1995" s="1000"/>
      <c r="BF1995" s="1000"/>
      <c r="BG1995" s="1000"/>
      <c r="BH1995" s="1000"/>
      <c r="BI1995" s="1000"/>
      <c r="BJ1995" s="1000"/>
      <c r="BK1995" s="1000"/>
      <c r="BL1995" s="1000"/>
      <c r="BM1995" s="1000"/>
      <c r="BN1995" s="1000"/>
      <c r="BO1995" s="1000"/>
      <c r="BP1995" s="1000"/>
      <c r="BQ1995" s="1000"/>
      <c r="BR1995" s="1000"/>
      <c r="BS1995" s="1000"/>
      <c r="BT1995" s="1000"/>
      <c r="BU1995" s="1000"/>
      <c r="BV1995" s="1000"/>
      <c r="BW1995" s="1000"/>
      <c r="BX1995" s="1000"/>
      <c r="BY1995" s="1065"/>
      <c r="BZ1995" s="985"/>
      <c r="CA1995" s="986"/>
      <c r="CB1995" s="986"/>
      <c r="CC1995" s="986"/>
      <c r="CD1995" s="986"/>
      <c r="CE1995" s="986"/>
      <c r="CF1995" s="986"/>
      <c r="CG1995" s="986"/>
      <c r="CH1995" s="987"/>
      <c r="CI1995" s="37"/>
      <c r="CJ1995" s="37"/>
      <c r="CK1995" s="112"/>
      <c r="CL1995" s="112"/>
      <c r="CM1995" s="112"/>
    </row>
    <row r="1996" spans="1:91" ht="12.75" customHeight="1" x14ac:dyDescent="0.2">
      <c r="A1996" s="63"/>
      <c r="B1996" s="1100"/>
      <c r="C1996" s="1101"/>
      <c r="D1996" s="1101"/>
      <c r="E1996" s="1102"/>
      <c r="F1996" s="994"/>
      <c r="G1996" s="995"/>
      <c r="H1996" s="977"/>
      <c r="I1996" s="977"/>
      <c r="J1996" s="977"/>
      <c r="K1996" s="977"/>
      <c r="L1996" s="977"/>
      <c r="M1996" s="977"/>
      <c r="N1996" s="977"/>
      <c r="O1996" s="977"/>
      <c r="P1996" s="977"/>
      <c r="Q1996" s="977"/>
      <c r="R1996" s="977"/>
      <c r="S1996" s="977"/>
      <c r="T1996" s="977"/>
      <c r="U1996" s="977"/>
      <c r="V1996" s="977"/>
      <c r="W1996" s="977"/>
      <c r="X1996" s="977"/>
      <c r="Y1996" s="977"/>
      <c r="Z1996" s="977"/>
      <c r="AA1996" s="977"/>
      <c r="AB1996" s="977"/>
      <c r="AC1996" s="977"/>
      <c r="AD1996" s="977"/>
      <c r="AE1996" s="977"/>
      <c r="AF1996" s="977"/>
      <c r="AG1996" s="977"/>
      <c r="AH1996" s="977"/>
      <c r="AI1996" s="977"/>
      <c r="AJ1996" s="977"/>
      <c r="AK1996" s="977"/>
      <c r="AL1996" s="977"/>
      <c r="AM1996" s="977"/>
      <c r="AN1996" s="977"/>
      <c r="AO1996" s="977"/>
      <c r="AP1996" s="977"/>
      <c r="AQ1996" s="977"/>
      <c r="AR1996" s="977"/>
      <c r="AS1996" s="977"/>
      <c r="AT1996" s="977"/>
      <c r="AU1996" s="977"/>
      <c r="AV1996" s="977"/>
      <c r="AW1996" s="977"/>
      <c r="AX1996" s="977"/>
      <c r="AY1996" s="977"/>
      <c r="AZ1996" s="977"/>
      <c r="BA1996" s="977"/>
      <c r="BB1996" s="977"/>
      <c r="BC1996" s="977"/>
      <c r="BD1996" s="977"/>
      <c r="BE1996" s="977"/>
      <c r="BF1996" s="977"/>
      <c r="BG1996" s="977"/>
      <c r="BH1996" s="977"/>
      <c r="BI1996" s="977"/>
      <c r="BJ1996" s="977"/>
      <c r="BK1996" s="977"/>
      <c r="BL1996" s="977"/>
      <c r="BM1996" s="977"/>
      <c r="BN1996" s="977"/>
      <c r="BO1996" s="977"/>
      <c r="BP1996" s="977"/>
      <c r="BQ1996" s="977"/>
      <c r="BR1996" s="977"/>
      <c r="BS1996" s="977"/>
      <c r="BT1996" s="977"/>
      <c r="BU1996" s="977"/>
      <c r="BV1996" s="977"/>
      <c r="BW1996" s="977"/>
      <c r="BX1996" s="977"/>
      <c r="BY1996" s="978"/>
      <c r="BZ1996" s="985"/>
      <c r="CA1996" s="986"/>
      <c r="CB1996" s="986"/>
      <c r="CC1996" s="986"/>
      <c r="CD1996" s="986"/>
      <c r="CE1996" s="986"/>
      <c r="CF1996" s="986"/>
      <c r="CG1996" s="986"/>
      <c r="CH1996" s="987"/>
      <c r="CI1996" s="37"/>
      <c r="CJ1996" s="37"/>
      <c r="CK1996" s="112"/>
      <c r="CL1996" s="112"/>
      <c r="CM1996" s="112"/>
    </row>
    <row r="1997" spans="1:91" ht="12.75" customHeight="1" x14ac:dyDescent="0.2">
      <c r="A1997" s="63"/>
      <c r="B1997" s="1100"/>
      <c r="C1997" s="1101"/>
      <c r="D1997" s="1101"/>
      <c r="E1997" s="1102"/>
      <c r="F1997" s="918"/>
      <c r="G1997" s="919"/>
      <c r="H1997" s="977"/>
      <c r="I1997" s="977"/>
      <c r="J1997" s="977"/>
      <c r="K1997" s="977"/>
      <c r="L1997" s="977"/>
      <c r="M1997" s="977"/>
      <c r="N1997" s="977"/>
      <c r="O1997" s="977"/>
      <c r="P1997" s="977"/>
      <c r="Q1997" s="977"/>
      <c r="R1997" s="977"/>
      <c r="S1997" s="977"/>
      <c r="T1997" s="977"/>
      <c r="U1997" s="977"/>
      <c r="V1997" s="977"/>
      <c r="W1997" s="977"/>
      <c r="X1997" s="977"/>
      <c r="Y1997" s="977"/>
      <c r="Z1997" s="977"/>
      <c r="AA1997" s="977"/>
      <c r="AB1997" s="977"/>
      <c r="AC1997" s="977"/>
      <c r="AD1997" s="977"/>
      <c r="AE1997" s="977"/>
      <c r="AF1997" s="977"/>
      <c r="AG1997" s="977"/>
      <c r="AH1997" s="977"/>
      <c r="AI1997" s="977"/>
      <c r="AJ1997" s="977"/>
      <c r="AK1997" s="977"/>
      <c r="AL1997" s="977"/>
      <c r="AM1997" s="977"/>
      <c r="AN1997" s="977"/>
      <c r="AO1997" s="977"/>
      <c r="AP1997" s="977"/>
      <c r="AQ1997" s="977"/>
      <c r="AR1997" s="977"/>
      <c r="AS1997" s="977"/>
      <c r="AT1997" s="977"/>
      <c r="AU1997" s="977"/>
      <c r="AV1997" s="977"/>
      <c r="AW1997" s="977"/>
      <c r="AX1997" s="977"/>
      <c r="AY1997" s="977"/>
      <c r="AZ1997" s="977"/>
      <c r="BA1997" s="977"/>
      <c r="BB1997" s="977"/>
      <c r="BC1997" s="977"/>
      <c r="BD1997" s="977"/>
      <c r="BE1997" s="977"/>
      <c r="BF1997" s="977"/>
      <c r="BG1997" s="977"/>
      <c r="BH1997" s="977"/>
      <c r="BI1997" s="977"/>
      <c r="BJ1997" s="977"/>
      <c r="BK1997" s="977"/>
      <c r="BL1997" s="977"/>
      <c r="BM1997" s="977"/>
      <c r="BN1997" s="977"/>
      <c r="BO1997" s="977"/>
      <c r="BP1997" s="977"/>
      <c r="BQ1997" s="977"/>
      <c r="BR1997" s="977"/>
      <c r="BS1997" s="977"/>
      <c r="BT1997" s="977"/>
      <c r="BU1997" s="977"/>
      <c r="BV1997" s="977"/>
      <c r="BW1997" s="977"/>
      <c r="BX1997" s="977"/>
      <c r="BY1997" s="978"/>
      <c r="BZ1997" s="985"/>
      <c r="CA1997" s="986"/>
      <c r="CB1997" s="986"/>
      <c r="CC1997" s="986"/>
      <c r="CD1997" s="986"/>
      <c r="CE1997" s="986"/>
      <c r="CF1997" s="986"/>
      <c r="CG1997" s="986"/>
      <c r="CH1997" s="987"/>
      <c r="CI1997" s="37"/>
      <c r="CJ1997" s="37"/>
      <c r="CK1997" s="112"/>
      <c r="CL1997" s="112"/>
      <c r="CM1997" s="112"/>
    </row>
    <row r="1998" spans="1:91" ht="12.75" customHeight="1" x14ac:dyDescent="0.2">
      <c r="A1998" s="63"/>
      <c r="B1998" s="1100"/>
      <c r="C1998" s="1101"/>
      <c r="D1998" s="1101"/>
      <c r="E1998" s="1102"/>
      <c r="F1998" s="918"/>
      <c r="G1998" s="919"/>
      <c r="H1998" s="977"/>
      <c r="I1998" s="977"/>
      <c r="J1998" s="977"/>
      <c r="K1998" s="977"/>
      <c r="L1998" s="977"/>
      <c r="M1998" s="977"/>
      <c r="N1998" s="977"/>
      <c r="O1998" s="977"/>
      <c r="P1998" s="977"/>
      <c r="Q1998" s="977"/>
      <c r="R1998" s="977"/>
      <c r="S1998" s="977"/>
      <c r="T1998" s="977"/>
      <c r="U1998" s="977"/>
      <c r="V1998" s="977"/>
      <c r="W1998" s="977"/>
      <c r="X1998" s="977"/>
      <c r="Y1998" s="977"/>
      <c r="Z1998" s="977"/>
      <c r="AA1998" s="977"/>
      <c r="AB1998" s="977"/>
      <c r="AC1998" s="977"/>
      <c r="AD1998" s="977"/>
      <c r="AE1998" s="977"/>
      <c r="AF1998" s="977"/>
      <c r="AG1998" s="977"/>
      <c r="AH1998" s="977"/>
      <c r="AI1998" s="977"/>
      <c r="AJ1998" s="977"/>
      <c r="AK1998" s="977"/>
      <c r="AL1998" s="977"/>
      <c r="AM1998" s="977"/>
      <c r="AN1998" s="977"/>
      <c r="AO1998" s="977"/>
      <c r="AP1998" s="977"/>
      <c r="AQ1998" s="977"/>
      <c r="AR1998" s="977"/>
      <c r="AS1998" s="977"/>
      <c r="AT1998" s="977"/>
      <c r="AU1998" s="977"/>
      <c r="AV1998" s="977"/>
      <c r="AW1998" s="977"/>
      <c r="AX1998" s="977"/>
      <c r="AY1998" s="977"/>
      <c r="AZ1998" s="977"/>
      <c r="BA1998" s="977"/>
      <c r="BB1998" s="977"/>
      <c r="BC1998" s="977"/>
      <c r="BD1998" s="977"/>
      <c r="BE1998" s="977"/>
      <c r="BF1998" s="977"/>
      <c r="BG1998" s="977"/>
      <c r="BH1998" s="977"/>
      <c r="BI1998" s="977"/>
      <c r="BJ1998" s="977"/>
      <c r="BK1998" s="977"/>
      <c r="BL1998" s="977"/>
      <c r="BM1998" s="977"/>
      <c r="BN1998" s="977"/>
      <c r="BO1998" s="977"/>
      <c r="BP1998" s="977"/>
      <c r="BQ1998" s="977"/>
      <c r="BR1998" s="977"/>
      <c r="BS1998" s="977"/>
      <c r="BT1998" s="977"/>
      <c r="BU1998" s="977"/>
      <c r="BV1998" s="977"/>
      <c r="BW1998" s="977"/>
      <c r="BX1998" s="977"/>
      <c r="BY1998" s="978"/>
      <c r="BZ1998" s="985"/>
      <c r="CA1998" s="986"/>
      <c r="CB1998" s="986"/>
      <c r="CC1998" s="986"/>
      <c r="CD1998" s="986"/>
      <c r="CE1998" s="986"/>
      <c r="CF1998" s="986"/>
      <c r="CG1998" s="986"/>
      <c r="CH1998" s="987"/>
      <c r="CI1998" s="37"/>
      <c r="CJ1998" s="37"/>
    </row>
    <row r="1999" spans="1:91" ht="12.75" customHeight="1" x14ac:dyDescent="0.2">
      <c r="A1999" s="63"/>
      <c r="B1999" s="1103"/>
      <c r="C1999" s="1104"/>
      <c r="D1999" s="1104"/>
      <c r="E1999" s="1105"/>
      <c r="F1999" s="926"/>
      <c r="G1999" s="927"/>
      <c r="H1999" s="980"/>
      <c r="I1999" s="980"/>
      <c r="J1999" s="980"/>
      <c r="K1999" s="980"/>
      <c r="L1999" s="980"/>
      <c r="M1999" s="980"/>
      <c r="N1999" s="980"/>
      <c r="O1999" s="980"/>
      <c r="P1999" s="980"/>
      <c r="Q1999" s="980"/>
      <c r="R1999" s="980"/>
      <c r="S1999" s="980"/>
      <c r="T1999" s="980"/>
      <c r="U1999" s="980"/>
      <c r="V1999" s="980"/>
      <c r="W1999" s="980"/>
      <c r="X1999" s="980"/>
      <c r="Y1999" s="980"/>
      <c r="Z1999" s="980"/>
      <c r="AA1999" s="980"/>
      <c r="AB1999" s="980"/>
      <c r="AC1999" s="980"/>
      <c r="AD1999" s="980"/>
      <c r="AE1999" s="980"/>
      <c r="AF1999" s="980"/>
      <c r="AG1999" s="980"/>
      <c r="AH1999" s="980"/>
      <c r="AI1999" s="980"/>
      <c r="AJ1999" s="980"/>
      <c r="AK1999" s="980"/>
      <c r="AL1999" s="980"/>
      <c r="AM1999" s="980"/>
      <c r="AN1999" s="980"/>
      <c r="AO1999" s="980"/>
      <c r="AP1999" s="980"/>
      <c r="AQ1999" s="980"/>
      <c r="AR1999" s="980"/>
      <c r="AS1999" s="980"/>
      <c r="AT1999" s="980"/>
      <c r="AU1999" s="980"/>
      <c r="AV1999" s="980"/>
      <c r="AW1999" s="980"/>
      <c r="AX1999" s="980"/>
      <c r="AY1999" s="980"/>
      <c r="AZ1999" s="980"/>
      <c r="BA1999" s="980"/>
      <c r="BB1999" s="980"/>
      <c r="BC1999" s="980"/>
      <c r="BD1999" s="980"/>
      <c r="BE1999" s="980"/>
      <c r="BF1999" s="980"/>
      <c r="BG1999" s="980"/>
      <c r="BH1999" s="980"/>
      <c r="BI1999" s="980"/>
      <c r="BJ1999" s="980"/>
      <c r="BK1999" s="980"/>
      <c r="BL1999" s="980"/>
      <c r="BM1999" s="980"/>
      <c r="BN1999" s="980"/>
      <c r="BO1999" s="980"/>
      <c r="BP1999" s="980"/>
      <c r="BQ1999" s="980"/>
      <c r="BR1999" s="980"/>
      <c r="BS1999" s="980"/>
      <c r="BT1999" s="980"/>
      <c r="BU1999" s="980"/>
      <c r="BV1999" s="980"/>
      <c r="BW1999" s="980"/>
      <c r="BX1999" s="980"/>
      <c r="BY1999" s="981"/>
      <c r="BZ1999" s="988"/>
      <c r="CA1999" s="989"/>
      <c r="CB1999" s="989"/>
      <c r="CC1999" s="989"/>
      <c r="CD1999" s="989"/>
      <c r="CE1999" s="989"/>
      <c r="CF1999" s="989"/>
      <c r="CG1999" s="989"/>
      <c r="CH1999" s="990"/>
      <c r="CI1999" s="37"/>
      <c r="CJ1999" s="37"/>
    </row>
    <row r="2000" spans="1:91" ht="12.75" customHeight="1" x14ac:dyDescent="0.2">
      <c r="A2000" s="63"/>
      <c r="B2000" s="964" t="s">
        <v>55</v>
      </c>
      <c r="C2000" s="965"/>
      <c r="D2000" s="965"/>
      <c r="E2000" s="966"/>
      <c r="F2000" s="973" t="s">
        <v>314</v>
      </c>
      <c r="G2000" s="974"/>
      <c r="H2000" s="974"/>
      <c r="I2000" s="974"/>
      <c r="J2000" s="974"/>
      <c r="K2000" s="974"/>
      <c r="L2000" s="974"/>
      <c r="M2000" s="974"/>
      <c r="N2000" s="974"/>
      <c r="O2000" s="974"/>
      <c r="P2000" s="974"/>
      <c r="Q2000" s="974"/>
      <c r="R2000" s="974"/>
      <c r="S2000" s="974"/>
      <c r="T2000" s="974"/>
      <c r="U2000" s="974"/>
      <c r="V2000" s="974"/>
      <c r="W2000" s="974"/>
      <c r="X2000" s="974"/>
      <c r="Y2000" s="974"/>
      <c r="Z2000" s="974"/>
      <c r="AA2000" s="974"/>
      <c r="AB2000" s="974"/>
      <c r="AC2000" s="974"/>
      <c r="AD2000" s="974"/>
      <c r="AE2000" s="974"/>
      <c r="AF2000" s="974"/>
      <c r="AG2000" s="974"/>
      <c r="AH2000" s="974"/>
      <c r="AI2000" s="974"/>
      <c r="AJ2000" s="974"/>
      <c r="AK2000" s="974"/>
      <c r="AL2000" s="974"/>
      <c r="AM2000" s="974"/>
      <c r="AN2000" s="974"/>
      <c r="AO2000" s="974"/>
      <c r="AP2000" s="974"/>
      <c r="AQ2000" s="974"/>
      <c r="AR2000" s="974"/>
      <c r="AS2000" s="974"/>
      <c r="AT2000" s="974"/>
      <c r="AU2000" s="974"/>
      <c r="AV2000" s="974"/>
      <c r="AW2000" s="974"/>
      <c r="AX2000" s="974"/>
      <c r="AY2000" s="974"/>
      <c r="AZ2000" s="974"/>
      <c r="BA2000" s="974"/>
      <c r="BB2000" s="974"/>
      <c r="BC2000" s="974"/>
      <c r="BD2000" s="974"/>
      <c r="BE2000" s="974"/>
      <c r="BF2000" s="974"/>
      <c r="BG2000" s="974"/>
      <c r="BH2000" s="974"/>
      <c r="BI2000" s="974"/>
      <c r="BJ2000" s="974"/>
      <c r="BK2000" s="974"/>
      <c r="BL2000" s="974"/>
      <c r="BM2000" s="974"/>
      <c r="BN2000" s="974"/>
      <c r="BO2000" s="974"/>
      <c r="BP2000" s="974"/>
      <c r="BQ2000" s="974"/>
      <c r="BR2000" s="974"/>
      <c r="BS2000" s="974"/>
      <c r="BT2000" s="974"/>
      <c r="BU2000" s="974"/>
      <c r="BV2000" s="974"/>
      <c r="BW2000" s="974"/>
      <c r="BX2000" s="974"/>
      <c r="BY2000" s="975"/>
      <c r="BZ2000" s="982"/>
      <c r="CA2000" s="983"/>
      <c r="CB2000" s="983"/>
      <c r="CC2000" s="983"/>
      <c r="CD2000" s="983"/>
      <c r="CE2000" s="983"/>
      <c r="CF2000" s="983"/>
      <c r="CG2000" s="983"/>
      <c r="CH2000" s="984"/>
      <c r="CI2000" s="37"/>
      <c r="CJ2000" s="37"/>
      <c r="CK2000" s="112"/>
      <c r="CL2000" s="112"/>
      <c r="CM2000" s="112"/>
    </row>
    <row r="2001" spans="1:88" ht="12.75" customHeight="1" x14ac:dyDescent="0.2">
      <c r="A2001" s="63"/>
      <c r="B2001" s="967"/>
      <c r="C2001" s="968"/>
      <c r="D2001" s="968"/>
      <c r="E2001" s="969"/>
      <c r="F2001" s="976"/>
      <c r="G2001" s="977"/>
      <c r="H2001" s="977"/>
      <c r="I2001" s="977"/>
      <c r="J2001" s="977"/>
      <c r="K2001" s="977"/>
      <c r="L2001" s="977"/>
      <c r="M2001" s="977"/>
      <c r="N2001" s="977"/>
      <c r="O2001" s="977"/>
      <c r="P2001" s="977"/>
      <c r="Q2001" s="977"/>
      <c r="R2001" s="977"/>
      <c r="S2001" s="977"/>
      <c r="T2001" s="977"/>
      <c r="U2001" s="977"/>
      <c r="V2001" s="977"/>
      <c r="W2001" s="977"/>
      <c r="X2001" s="977"/>
      <c r="Y2001" s="977"/>
      <c r="Z2001" s="977"/>
      <c r="AA2001" s="977"/>
      <c r="AB2001" s="977"/>
      <c r="AC2001" s="977"/>
      <c r="AD2001" s="977"/>
      <c r="AE2001" s="977"/>
      <c r="AF2001" s="977"/>
      <c r="AG2001" s="977"/>
      <c r="AH2001" s="977"/>
      <c r="AI2001" s="977"/>
      <c r="AJ2001" s="977"/>
      <c r="AK2001" s="977"/>
      <c r="AL2001" s="977"/>
      <c r="AM2001" s="977"/>
      <c r="AN2001" s="977"/>
      <c r="AO2001" s="977"/>
      <c r="AP2001" s="977"/>
      <c r="AQ2001" s="977"/>
      <c r="AR2001" s="977"/>
      <c r="AS2001" s="977"/>
      <c r="AT2001" s="977"/>
      <c r="AU2001" s="977"/>
      <c r="AV2001" s="977"/>
      <c r="AW2001" s="977"/>
      <c r="AX2001" s="977"/>
      <c r="AY2001" s="977"/>
      <c r="AZ2001" s="977"/>
      <c r="BA2001" s="977"/>
      <c r="BB2001" s="977"/>
      <c r="BC2001" s="977"/>
      <c r="BD2001" s="977"/>
      <c r="BE2001" s="977"/>
      <c r="BF2001" s="977"/>
      <c r="BG2001" s="977"/>
      <c r="BH2001" s="977"/>
      <c r="BI2001" s="977"/>
      <c r="BJ2001" s="977"/>
      <c r="BK2001" s="977"/>
      <c r="BL2001" s="977"/>
      <c r="BM2001" s="977"/>
      <c r="BN2001" s="977"/>
      <c r="BO2001" s="977"/>
      <c r="BP2001" s="977"/>
      <c r="BQ2001" s="977"/>
      <c r="BR2001" s="977"/>
      <c r="BS2001" s="977"/>
      <c r="BT2001" s="977"/>
      <c r="BU2001" s="977"/>
      <c r="BV2001" s="977"/>
      <c r="BW2001" s="977"/>
      <c r="BX2001" s="977"/>
      <c r="BY2001" s="978"/>
      <c r="BZ2001" s="985"/>
      <c r="CA2001" s="986"/>
      <c r="CB2001" s="986"/>
      <c r="CC2001" s="986"/>
      <c r="CD2001" s="986"/>
      <c r="CE2001" s="986"/>
      <c r="CF2001" s="986"/>
      <c r="CG2001" s="986"/>
      <c r="CH2001" s="987"/>
      <c r="CI2001" s="37"/>
      <c r="CJ2001" s="37"/>
    </row>
    <row r="2002" spans="1:88" ht="12.75" customHeight="1" x14ac:dyDescent="0.2">
      <c r="A2002" s="63"/>
      <c r="B2002" s="967"/>
      <c r="C2002" s="968"/>
      <c r="D2002" s="968"/>
      <c r="E2002" s="969"/>
      <c r="F2002" s="976"/>
      <c r="G2002" s="977"/>
      <c r="H2002" s="977"/>
      <c r="I2002" s="977"/>
      <c r="J2002" s="977"/>
      <c r="K2002" s="977"/>
      <c r="L2002" s="977"/>
      <c r="M2002" s="977"/>
      <c r="N2002" s="977"/>
      <c r="O2002" s="977"/>
      <c r="P2002" s="977"/>
      <c r="Q2002" s="977"/>
      <c r="R2002" s="977"/>
      <c r="S2002" s="977"/>
      <c r="T2002" s="977"/>
      <c r="U2002" s="977"/>
      <c r="V2002" s="977"/>
      <c r="W2002" s="977"/>
      <c r="X2002" s="977"/>
      <c r="Y2002" s="977"/>
      <c r="Z2002" s="977"/>
      <c r="AA2002" s="977"/>
      <c r="AB2002" s="977"/>
      <c r="AC2002" s="977"/>
      <c r="AD2002" s="977"/>
      <c r="AE2002" s="977"/>
      <c r="AF2002" s="977"/>
      <c r="AG2002" s="977"/>
      <c r="AH2002" s="977"/>
      <c r="AI2002" s="977"/>
      <c r="AJ2002" s="977"/>
      <c r="AK2002" s="977"/>
      <c r="AL2002" s="977"/>
      <c r="AM2002" s="977"/>
      <c r="AN2002" s="977"/>
      <c r="AO2002" s="977"/>
      <c r="AP2002" s="977"/>
      <c r="AQ2002" s="977"/>
      <c r="AR2002" s="977"/>
      <c r="AS2002" s="977"/>
      <c r="AT2002" s="977"/>
      <c r="AU2002" s="977"/>
      <c r="AV2002" s="977"/>
      <c r="AW2002" s="977"/>
      <c r="AX2002" s="977"/>
      <c r="AY2002" s="977"/>
      <c r="AZ2002" s="977"/>
      <c r="BA2002" s="977"/>
      <c r="BB2002" s="977"/>
      <c r="BC2002" s="977"/>
      <c r="BD2002" s="977"/>
      <c r="BE2002" s="977"/>
      <c r="BF2002" s="977"/>
      <c r="BG2002" s="977"/>
      <c r="BH2002" s="977"/>
      <c r="BI2002" s="977"/>
      <c r="BJ2002" s="977"/>
      <c r="BK2002" s="977"/>
      <c r="BL2002" s="977"/>
      <c r="BM2002" s="977"/>
      <c r="BN2002" s="977"/>
      <c r="BO2002" s="977"/>
      <c r="BP2002" s="977"/>
      <c r="BQ2002" s="977"/>
      <c r="BR2002" s="977"/>
      <c r="BS2002" s="977"/>
      <c r="BT2002" s="977"/>
      <c r="BU2002" s="977"/>
      <c r="BV2002" s="977"/>
      <c r="BW2002" s="977"/>
      <c r="BX2002" s="977"/>
      <c r="BY2002" s="978"/>
      <c r="BZ2002" s="985"/>
      <c r="CA2002" s="986"/>
      <c r="CB2002" s="986"/>
      <c r="CC2002" s="986"/>
      <c r="CD2002" s="986"/>
      <c r="CE2002" s="986"/>
      <c r="CF2002" s="986"/>
      <c r="CG2002" s="986"/>
      <c r="CH2002" s="987"/>
      <c r="CI2002" s="37"/>
      <c r="CJ2002" s="37"/>
    </row>
    <row r="2003" spans="1:88" ht="12.75" customHeight="1" x14ac:dyDescent="0.2">
      <c r="A2003" s="63"/>
      <c r="B2003" s="970"/>
      <c r="C2003" s="971"/>
      <c r="D2003" s="971"/>
      <c r="E2003" s="972"/>
      <c r="F2003" s="979"/>
      <c r="G2003" s="980"/>
      <c r="H2003" s="980"/>
      <c r="I2003" s="980"/>
      <c r="J2003" s="980"/>
      <c r="K2003" s="980"/>
      <c r="L2003" s="980"/>
      <c r="M2003" s="980"/>
      <c r="N2003" s="980"/>
      <c r="O2003" s="980"/>
      <c r="P2003" s="980"/>
      <c r="Q2003" s="980"/>
      <c r="R2003" s="980"/>
      <c r="S2003" s="980"/>
      <c r="T2003" s="980"/>
      <c r="U2003" s="980"/>
      <c r="V2003" s="980"/>
      <c r="W2003" s="980"/>
      <c r="X2003" s="980"/>
      <c r="Y2003" s="980"/>
      <c r="Z2003" s="980"/>
      <c r="AA2003" s="980"/>
      <c r="AB2003" s="980"/>
      <c r="AC2003" s="980"/>
      <c r="AD2003" s="980"/>
      <c r="AE2003" s="980"/>
      <c r="AF2003" s="980"/>
      <c r="AG2003" s="980"/>
      <c r="AH2003" s="980"/>
      <c r="AI2003" s="980"/>
      <c r="AJ2003" s="980"/>
      <c r="AK2003" s="980"/>
      <c r="AL2003" s="980"/>
      <c r="AM2003" s="980"/>
      <c r="AN2003" s="980"/>
      <c r="AO2003" s="980"/>
      <c r="AP2003" s="980"/>
      <c r="AQ2003" s="980"/>
      <c r="AR2003" s="980"/>
      <c r="AS2003" s="980"/>
      <c r="AT2003" s="980"/>
      <c r="AU2003" s="980"/>
      <c r="AV2003" s="980"/>
      <c r="AW2003" s="980"/>
      <c r="AX2003" s="980"/>
      <c r="AY2003" s="980"/>
      <c r="AZ2003" s="980"/>
      <c r="BA2003" s="980"/>
      <c r="BB2003" s="980"/>
      <c r="BC2003" s="980"/>
      <c r="BD2003" s="980"/>
      <c r="BE2003" s="980"/>
      <c r="BF2003" s="980"/>
      <c r="BG2003" s="980"/>
      <c r="BH2003" s="980"/>
      <c r="BI2003" s="980"/>
      <c r="BJ2003" s="980"/>
      <c r="BK2003" s="980"/>
      <c r="BL2003" s="980"/>
      <c r="BM2003" s="980"/>
      <c r="BN2003" s="980"/>
      <c r="BO2003" s="980"/>
      <c r="BP2003" s="980"/>
      <c r="BQ2003" s="980"/>
      <c r="BR2003" s="980"/>
      <c r="BS2003" s="980"/>
      <c r="BT2003" s="980"/>
      <c r="BU2003" s="980"/>
      <c r="BV2003" s="980"/>
      <c r="BW2003" s="980"/>
      <c r="BX2003" s="980"/>
      <c r="BY2003" s="981"/>
      <c r="BZ2003" s="988"/>
      <c r="CA2003" s="989"/>
      <c r="CB2003" s="989"/>
      <c r="CC2003" s="989"/>
      <c r="CD2003" s="989"/>
      <c r="CE2003" s="989"/>
      <c r="CF2003" s="989"/>
      <c r="CG2003" s="989"/>
      <c r="CH2003" s="990"/>
      <c r="CI2003" s="37"/>
      <c r="CJ2003" s="37"/>
    </row>
    <row r="2004" spans="1:88" s="180" customFormat="1" ht="22.5" customHeight="1" x14ac:dyDescent="0.15">
      <c r="A2004" s="336"/>
      <c r="B2004" s="1130" t="s">
        <v>1133</v>
      </c>
      <c r="C2004" s="1131"/>
      <c r="D2004" s="1131"/>
      <c r="E2004" s="1131"/>
      <c r="F2004" s="1131"/>
      <c r="G2004" s="1131"/>
      <c r="H2004" s="1131"/>
      <c r="I2004" s="1131"/>
      <c r="J2004" s="1131"/>
      <c r="K2004" s="1131"/>
      <c r="L2004" s="1131"/>
      <c r="M2004" s="1131"/>
      <c r="N2004" s="1131"/>
      <c r="O2004" s="1131"/>
      <c r="P2004" s="1131"/>
      <c r="Q2004" s="1131"/>
      <c r="R2004" s="1131"/>
      <c r="S2004" s="1131"/>
      <c r="T2004" s="1131"/>
      <c r="U2004" s="1131"/>
      <c r="V2004" s="1131"/>
      <c r="W2004" s="1131"/>
      <c r="X2004" s="1131"/>
      <c r="Y2004" s="1131"/>
      <c r="Z2004" s="1131"/>
      <c r="AA2004" s="1131"/>
      <c r="AB2004" s="1131"/>
      <c r="AC2004" s="1131"/>
      <c r="AD2004" s="1131"/>
      <c r="AE2004" s="1131"/>
      <c r="AF2004" s="1131"/>
      <c r="AG2004" s="1131"/>
      <c r="AH2004" s="1131"/>
      <c r="AI2004" s="1131"/>
      <c r="AJ2004" s="1131"/>
      <c r="AK2004" s="1131"/>
      <c r="AL2004" s="1131"/>
      <c r="AM2004" s="1131"/>
      <c r="AN2004" s="1131"/>
      <c r="AO2004" s="1131"/>
      <c r="AP2004" s="1131"/>
      <c r="AQ2004" s="1131"/>
      <c r="AR2004" s="1131"/>
      <c r="AS2004" s="1131"/>
      <c r="AT2004" s="1131"/>
      <c r="AU2004" s="1131"/>
      <c r="AV2004" s="1131"/>
      <c r="AW2004" s="1131"/>
      <c r="AX2004" s="1131"/>
      <c r="AY2004" s="1131"/>
      <c r="AZ2004" s="1131"/>
      <c r="BA2004" s="1131"/>
      <c r="BB2004" s="1131"/>
      <c r="BC2004" s="1131"/>
      <c r="BD2004" s="1131"/>
      <c r="BE2004" s="1131"/>
      <c r="BF2004" s="1131"/>
      <c r="BG2004" s="1131"/>
      <c r="BH2004" s="1131"/>
      <c r="BI2004" s="1131"/>
      <c r="BJ2004" s="1131"/>
      <c r="BK2004" s="1131"/>
      <c r="BL2004" s="1131"/>
      <c r="BM2004" s="1131"/>
      <c r="BN2004" s="1131"/>
      <c r="BO2004" s="1131"/>
      <c r="BP2004" s="1131"/>
      <c r="BQ2004" s="1131"/>
      <c r="BR2004" s="1131"/>
      <c r="BS2004" s="1131"/>
      <c r="BT2004" s="1131"/>
      <c r="BU2004" s="1131"/>
      <c r="BV2004" s="1131"/>
      <c r="BW2004" s="1131"/>
      <c r="BX2004" s="1131"/>
      <c r="BY2004" s="1131"/>
      <c r="BZ2004" s="1131"/>
      <c r="CA2004" s="1131"/>
      <c r="CB2004" s="1131"/>
      <c r="CC2004" s="1131"/>
      <c r="CD2004" s="1131"/>
      <c r="CE2004" s="1131"/>
      <c r="CF2004" s="1131"/>
      <c r="CG2004" s="1131"/>
      <c r="CH2004" s="1132"/>
    </row>
    <row r="2005" spans="1:88" s="176" customFormat="1" ht="11.25" customHeight="1" x14ac:dyDescent="0.15">
      <c r="A2005" s="333"/>
      <c r="B2005" s="1097" t="s">
        <v>56</v>
      </c>
      <c r="C2005" s="1098"/>
      <c r="D2005" s="1098"/>
      <c r="E2005" s="1099"/>
      <c r="F2005" s="1108" t="s">
        <v>1134</v>
      </c>
      <c r="G2005" s="1109"/>
      <c r="H2005" s="1109"/>
      <c r="I2005" s="1109"/>
      <c r="J2005" s="1109"/>
      <c r="K2005" s="1109"/>
      <c r="L2005" s="1109"/>
      <c r="M2005" s="1109"/>
      <c r="N2005" s="1109"/>
      <c r="O2005" s="1109"/>
      <c r="P2005" s="1109"/>
      <c r="Q2005" s="1109"/>
      <c r="R2005" s="1109"/>
      <c r="S2005" s="1109"/>
      <c r="T2005" s="1109"/>
      <c r="U2005" s="1109"/>
      <c r="V2005" s="1109"/>
      <c r="W2005" s="1109"/>
      <c r="X2005" s="1109"/>
      <c r="Y2005" s="1109"/>
      <c r="Z2005" s="1109"/>
      <c r="AA2005" s="1109"/>
      <c r="AB2005" s="1109"/>
      <c r="AC2005" s="1109"/>
      <c r="AD2005" s="1109"/>
      <c r="AE2005" s="1109"/>
      <c r="AF2005" s="1109"/>
      <c r="AG2005" s="1109"/>
      <c r="AH2005" s="1109"/>
      <c r="AI2005" s="1109"/>
      <c r="AJ2005" s="1109"/>
      <c r="AK2005" s="1109"/>
      <c r="AL2005" s="1109"/>
      <c r="AM2005" s="1109"/>
      <c r="AN2005" s="1109"/>
      <c r="AO2005" s="1109"/>
      <c r="AP2005" s="1109"/>
      <c r="AQ2005" s="1109"/>
      <c r="AR2005" s="1109"/>
      <c r="AS2005" s="1109"/>
      <c r="AT2005" s="1109"/>
      <c r="AU2005" s="1109"/>
      <c r="AV2005" s="1109"/>
      <c r="AW2005" s="1109"/>
      <c r="AX2005" s="1109"/>
      <c r="AY2005" s="1109"/>
      <c r="AZ2005" s="1109"/>
      <c r="BA2005" s="1109"/>
      <c r="BB2005" s="1109"/>
      <c r="BC2005" s="1109"/>
      <c r="BD2005" s="1109"/>
      <c r="BE2005" s="1109"/>
      <c r="BF2005" s="1109"/>
      <c r="BG2005" s="1109"/>
      <c r="BH2005" s="1109"/>
      <c r="BI2005" s="1109"/>
      <c r="BJ2005" s="1109"/>
      <c r="BK2005" s="1109"/>
      <c r="BL2005" s="1109"/>
      <c r="BM2005" s="1109"/>
      <c r="BN2005" s="1109"/>
      <c r="BO2005" s="1109"/>
      <c r="BP2005" s="1109"/>
      <c r="BQ2005" s="1109"/>
      <c r="BR2005" s="1109"/>
      <c r="BS2005" s="1109"/>
      <c r="BT2005" s="1109"/>
      <c r="BU2005" s="1109"/>
      <c r="BV2005" s="1109"/>
      <c r="BW2005" s="1109"/>
      <c r="BX2005" s="1109"/>
      <c r="BY2005" s="1109"/>
      <c r="BZ2005" s="1109"/>
      <c r="CA2005" s="1109"/>
      <c r="CB2005" s="1109"/>
      <c r="CC2005" s="1109"/>
      <c r="CD2005" s="1109"/>
      <c r="CE2005" s="1109"/>
      <c r="CF2005" s="1109"/>
      <c r="CG2005" s="1109"/>
      <c r="CH2005" s="1110"/>
    </row>
    <row r="2006" spans="1:88" s="176" customFormat="1" ht="11.25" customHeight="1" x14ac:dyDescent="0.15">
      <c r="A2006" s="333"/>
      <c r="B2006" s="1100"/>
      <c r="C2006" s="1101"/>
      <c r="D2006" s="1101"/>
      <c r="E2006" s="1102"/>
      <c r="F2006" s="1111"/>
      <c r="G2006" s="1112"/>
      <c r="H2006" s="1112"/>
      <c r="I2006" s="1112"/>
      <c r="J2006" s="1112"/>
      <c r="K2006" s="1112"/>
      <c r="L2006" s="1112"/>
      <c r="M2006" s="1112"/>
      <c r="N2006" s="1112"/>
      <c r="O2006" s="1112"/>
      <c r="P2006" s="1112"/>
      <c r="Q2006" s="1112"/>
      <c r="R2006" s="1112"/>
      <c r="S2006" s="1112"/>
      <c r="T2006" s="1112"/>
      <c r="U2006" s="1112"/>
      <c r="V2006" s="1112"/>
      <c r="W2006" s="1112"/>
      <c r="X2006" s="1112"/>
      <c r="Y2006" s="1112"/>
      <c r="Z2006" s="1112"/>
      <c r="AA2006" s="1112"/>
      <c r="AB2006" s="1112"/>
      <c r="AC2006" s="1112"/>
      <c r="AD2006" s="1112"/>
      <c r="AE2006" s="1112"/>
      <c r="AF2006" s="1112"/>
      <c r="AG2006" s="1112"/>
      <c r="AH2006" s="1112"/>
      <c r="AI2006" s="1112"/>
      <c r="AJ2006" s="1112"/>
      <c r="AK2006" s="1112"/>
      <c r="AL2006" s="1112"/>
      <c r="AM2006" s="1112"/>
      <c r="AN2006" s="1112"/>
      <c r="AO2006" s="1112"/>
      <c r="AP2006" s="1112"/>
      <c r="AQ2006" s="1112"/>
      <c r="AR2006" s="1112"/>
      <c r="AS2006" s="1112"/>
      <c r="AT2006" s="1112"/>
      <c r="AU2006" s="1112"/>
      <c r="AV2006" s="1112"/>
      <c r="AW2006" s="1112"/>
      <c r="AX2006" s="1112"/>
      <c r="AY2006" s="1112"/>
      <c r="AZ2006" s="1112"/>
      <c r="BA2006" s="1112"/>
      <c r="BB2006" s="1112"/>
      <c r="BC2006" s="1112"/>
      <c r="BD2006" s="1112"/>
      <c r="BE2006" s="1112"/>
      <c r="BF2006" s="1112"/>
      <c r="BG2006" s="1112"/>
      <c r="BH2006" s="1112"/>
      <c r="BI2006" s="1112"/>
      <c r="BJ2006" s="1112"/>
      <c r="BK2006" s="1112"/>
      <c r="BL2006" s="1112"/>
      <c r="BM2006" s="1112"/>
      <c r="BN2006" s="1112"/>
      <c r="BO2006" s="1112"/>
      <c r="BP2006" s="1112"/>
      <c r="BQ2006" s="1112"/>
      <c r="BR2006" s="1112"/>
      <c r="BS2006" s="1112"/>
      <c r="BT2006" s="1112"/>
      <c r="BU2006" s="1112"/>
      <c r="BV2006" s="1112"/>
      <c r="BW2006" s="1112"/>
      <c r="BX2006" s="1112"/>
      <c r="BY2006" s="1112"/>
      <c r="BZ2006" s="1112"/>
      <c r="CA2006" s="1112"/>
      <c r="CB2006" s="1112"/>
      <c r="CC2006" s="1112"/>
      <c r="CD2006" s="1112"/>
      <c r="CE2006" s="1112"/>
      <c r="CF2006" s="1112"/>
      <c r="CG2006" s="1112"/>
      <c r="CH2006" s="1113"/>
    </row>
    <row r="2007" spans="1:88" s="176" customFormat="1" ht="11.25" customHeight="1" x14ac:dyDescent="0.15">
      <c r="A2007" s="333"/>
      <c r="B2007" s="1100"/>
      <c r="C2007" s="1101"/>
      <c r="D2007" s="1101"/>
      <c r="E2007" s="1102"/>
      <c r="F2007" s="1111"/>
      <c r="G2007" s="1112"/>
      <c r="H2007" s="1112"/>
      <c r="I2007" s="1112"/>
      <c r="J2007" s="1112"/>
      <c r="K2007" s="1112"/>
      <c r="L2007" s="1112"/>
      <c r="M2007" s="1112"/>
      <c r="N2007" s="1112"/>
      <c r="O2007" s="1112"/>
      <c r="P2007" s="1112"/>
      <c r="Q2007" s="1112"/>
      <c r="R2007" s="1112"/>
      <c r="S2007" s="1112"/>
      <c r="T2007" s="1112"/>
      <c r="U2007" s="1112"/>
      <c r="V2007" s="1112"/>
      <c r="W2007" s="1112"/>
      <c r="X2007" s="1112"/>
      <c r="Y2007" s="1112"/>
      <c r="Z2007" s="1112"/>
      <c r="AA2007" s="1112"/>
      <c r="AB2007" s="1112"/>
      <c r="AC2007" s="1112"/>
      <c r="AD2007" s="1112"/>
      <c r="AE2007" s="1112"/>
      <c r="AF2007" s="1112"/>
      <c r="AG2007" s="1112"/>
      <c r="AH2007" s="1112"/>
      <c r="AI2007" s="1112"/>
      <c r="AJ2007" s="1112"/>
      <c r="AK2007" s="1112"/>
      <c r="AL2007" s="1112"/>
      <c r="AM2007" s="1112"/>
      <c r="AN2007" s="1112"/>
      <c r="AO2007" s="1112"/>
      <c r="AP2007" s="1112"/>
      <c r="AQ2007" s="1112"/>
      <c r="AR2007" s="1112"/>
      <c r="AS2007" s="1112"/>
      <c r="AT2007" s="1112"/>
      <c r="AU2007" s="1112"/>
      <c r="AV2007" s="1112"/>
      <c r="AW2007" s="1112"/>
      <c r="AX2007" s="1112"/>
      <c r="AY2007" s="1112"/>
      <c r="AZ2007" s="1112"/>
      <c r="BA2007" s="1112"/>
      <c r="BB2007" s="1112"/>
      <c r="BC2007" s="1112"/>
      <c r="BD2007" s="1112"/>
      <c r="BE2007" s="1112"/>
      <c r="BF2007" s="1112"/>
      <c r="BG2007" s="1112"/>
      <c r="BH2007" s="1112"/>
      <c r="BI2007" s="1112"/>
      <c r="BJ2007" s="1112"/>
      <c r="BK2007" s="1112"/>
      <c r="BL2007" s="1112"/>
      <c r="BM2007" s="1112"/>
      <c r="BN2007" s="1112"/>
      <c r="BO2007" s="1112"/>
      <c r="BP2007" s="1112"/>
      <c r="BQ2007" s="1112"/>
      <c r="BR2007" s="1112"/>
      <c r="BS2007" s="1112"/>
      <c r="BT2007" s="1112"/>
      <c r="BU2007" s="1112"/>
      <c r="BV2007" s="1112"/>
      <c r="BW2007" s="1112"/>
      <c r="BX2007" s="1112"/>
      <c r="BY2007" s="1112"/>
      <c r="BZ2007" s="1112"/>
      <c r="CA2007" s="1112"/>
      <c r="CB2007" s="1112"/>
      <c r="CC2007" s="1112"/>
      <c r="CD2007" s="1112"/>
      <c r="CE2007" s="1112"/>
      <c r="CF2007" s="1112"/>
      <c r="CG2007" s="1112"/>
      <c r="CH2007" s="1113"/>
    </row>
    <row r="2008" spans="1:88" s="176" customFormat="1" ht="11.25" customHeight="1" x14ac:dyDescent="0.15">
      <c r="A2008" s="333"/>
      <c r="B2008" s="1100"/>
      <c r="C2008" s="1101"/>
      <c r="D2008" s="1101"/>
      <c r="E2008" s="1102"/>
      <c r="F2008" s="1111"/>
      <c r="G2008" s="1112"/>
      <c r="H2008" s="1112"/>
      <c r="I2008" s="1112"/>
      <c r="J2008" s="1112"/>
      <c r="K2008" s="1112"/>
      <c r="L2008" s="1112"/>
      <c r="M2008" s="1112"/>
      <c r="N2008" s="1112"/>
      <c r="O2008" s="1112"/>
      <c r="P2008" s="1112"/>
      <c r="Q2008" s="1112"/>
      <c r="R2008" s="1112"/>
      <c r="S2008" s="1112"/>
      <c r="T2008" s="1112"/>
      <c r="U2008" s="1112"/>
      <c r="V2008" s="1112"/>
      <c r="W2008" s="1112"/>
      <c r="X2008" s="1112"/>
      <c r="Y2008" s="1112"/>
      <c r="Z2008" s="1112"/>
      <c r="AA2008" s="1112"/>
      <c r="AB2008" s="1112"/>
      <c r="AC2008" s="1112"/>
      <c r="AD2008" s="1112"/>
      <c r="AE2008" s="1112"/>
      <c r="AF2008" s="1112"/>
      <c r="AG2008" s="1112"/>
      <c r="AH2008" s="1112"/>
      <c r="AI2008" s="1112"/>
      <c r="AJ2008" s="1112"/>
      <c r="AK2008" s="1112"/>
      <c r="AL2008" s="1112"/>
      <c r="AM2008" s="1112"/>
      <c r="AN2008" s="1112"/>
      <c r="AO2008" s="1112"/>
      <c r="AP2008" s="1112"/>
      <c r="AQ2008" s="1112"/>
      <c r="AR2008" s="1112"/>
      <c r="AS2008" s="1112"/>
      <c r="AT2008" s="1112"/>
      <c r="AU2008" s="1112"/>
      <c r="AV2008" s="1112"/>
      <c r="AW2008" s="1112"/>
      <c r="AX2008" s="1112"/>
      <c r="AY2008" s="1112"/>
      <c r="AZ2008" s="1112"/>
      <c r="BA2008" s="1112"/>
      <c r="BB2008" s="1112"/>
      <c r="BC2008" s="1112"/>
      <c r="BD2008" s="1112"/>
      <c r="BE2008" s="1112"/>
      <c r="BF2008" s="1112"/>
      <c r="BG2008" s="1112"/>
      <c r="BH2008" s="1112"/>
      <c r="BI2008" s="1112"/>
      <c r="BJ2008" s="1112"/>
      <c r="BK2008" s="1112"/>
      <c r="BL2008" s="1112"/>
      <c r="BM2008" s="1112"/>
      <c r="BN2008" s="1112"/>
      <c r="BO2008" s="1112"/>
      <c r="BP2008" s="1112"/>
      <c r="BQ2008" s="1112"/>
      <c r="BR2008" s="1112"/>
      <c r="BS2008" s="1112"/>
      <c r="BT2008" s="1112"/>
      <c r="BU2008" s="1112"/>
      <c r="BV2008" s="1112"/>
      <c r="BW2008" s="1112"/>
      <c r="BX2008" s="1112"/>
      <c r="BY2008" s="1112"/>
      <c r="BZ2008" s="1112"/>
      <c r="CA2008" s="1112"/>
      <c r="CB2008" s="1112"/>
      <c r="CC2008" s="1112"/>
      <c r="CD2008" s="1112"/>
      <c r="CE2008" s="1112"/>
      <c r="CF2008" s="1112"/>
      <c r="CG2008" s="1112"/>
      <c r="CH2008" s="1113"/>
    </row>
    <row r="2009" spans="1:88" s="119" customFormat="1" ht="12" customHeight="1" x14ac:dyDescent="0.15">
      <c r="B2009" s="1100"/>
      <c r="C2009" s="1101"/>
      <c r="D2009" s="1101"/>
      <c r="E2009" s="1102"/>
      <c r="F2009" s="930"/>
      <c r="G2009" s="931"/>
      <c r="H2009" s="1084" t="s">
        <v>1169</v>
      </c>
      <c r="I2009" s="1084"/>
      <c r="J2009" s="1084"/>
      <c r="K2009" s="1084"/>
      <c r="L2009" s="1084"/>
      <c r="M2009" s="1084"/>
      <c r="N2009" s="1084"/>
      <c r="O2009" s="1084"/>
      <c r="P2009" s="1084"/>
      <c r="Q2009" s="1084"/>
      <c r="R2009" s="1084"/>
      <c r="S2009" s="1084"/>
      <c r="T2009" s="1084"/>
      <c r="U2009" s="1084"/>
      <c r="V2009" s="1084"/>
      <c r="W2009" s="1084"/>
      <c r="X2009" s="1084"/>
      <c r="Y2009" s="1084"/>
      <c r="Z2009" s="1084"/>
      <c r="AA2009" s="1084"/>
      <c r="AB2009" s="1084"/>
      <c r="AC2009" s="1084"/>
      <c r="AD2009" s="1084"/>
      <c r="AE2009" s="1084"/>
      <c r="AF2009" s="1084"/>
      <c r="AG2009" s="1084"/>
      <c r="AH2009" s="1085"/>
      <c r="AI2009" s="1088" t="s">
        <v>1129</v>
      </c>
      <c r="AJ2009" s="1089"/>
      <c r="AK2009" s="1089"/>
      <c r="AL2009" s="1061"/>
      <c r="AM2009" s="1062"/>
      <c r="AN2009" s="1062"/>
      <c r="AO2009" s="1092"/>
      <c r="AP2009" s="1088" t="s">
        <v>1130</v>
      </c>
      <c r="AQ2009" s="1089"/>
      <c r="AR2009" s="1089"/>
      <c r="AS2009" s="1061"/>
      <c r="AT2009" s="1062"/>
      <c r="AU2009" s="1062"/>
      <c r="AV2009" s="1092"/>
      <c r="AW2009" s="1094" t="s">
        <v>510</v>
      </c>
      <c r="AX2009" s="1095"/>
      <c r="AY2009" s="1095"/>
      <c r="AZ2009" s="1095"/>
      <c r="BA2009" s="1095"/>
      <c r="BB2009" s="1095"/>
      <c r="BC2009" s="1095"/>
      <c r="BD2009" s="1095"/>
      <c r="BE2009" s="1095"/>
      <c r="BF2009" s="1095"/>
      <c r="BG2009" s="1095"/>
      <c r="BH2009" s="1095"/>
      <c r="BI2009" s="1095"/>
      <c r="BJ2009" s="1095"/>
      <c r="BK2009" s="1095"/>
      <c r="BL2009" s="1095"/>
      <c r="BM2009" s="1095"/>
      <c r="BN2009" s="1095"/>
      <c r="BO2009" s="1095"/>
      <c r="BP2009" s="1095"/>
      <c r="BQ2009" s="1095"/>
      <c r="BR2009" s="1095"/>
      <c r="BS2009" s="1095"/>
      <c r="BT2009" s="1095"/>
      <c r="BU2009" s="1095"/>
      <c r="BV2009" s="1095"/>
      <c r="BW2009" s="1095"/>
      <c r="BX2009" s="1095"/>
      <c r="BY2009" s="1095"/>
      <c r="BZ2009" s="1095"/>
      <c r="CA2009" s="1095"/>
      <c r="CB2009" s="1095"/>
      <c r="CC2009" s="1095"/>
      <c r="CD2009" s="1095"/>
      <c r="CE2009" s="1095"/>
      <c r="CF2009" s="1095"/>
      <c r="CG2009" s="1095"/>
      <c r="CH2009" s="1096"/>
    </row>
    <row r="2010" spans="1:88" s="119" customFormat="1" ht="12" customHeight="1" x14ac:dyDescent="0.15">
      <c r="B2010" s="1100"/>
      <c r="C2010" s="1101"/>
      <c r="D2010" s="1101"/>
      <c r="E2010" s="1102"/>
      <c r="F2010" s="180"/>
      <c r="G2010" s="932"/>
      <c r="H2010" s="1086"/>
      <c r="I2010" s="1086"/>
      <c r="J2010" s="1086"/>
      <c r="K2010" s="1086"/>
      <c r="L2010" s="1086"/>
      <c r="M2010" s="1086"/>
      <c r="N2010" s="1086"/>
      <c r="O2010" s="1086"/>
      <c r="P2010" s="1086"/>
      <c r="Q2010" s="1086"/>
      <c r="R2010" s="1086"/>
      <c r="S2010" s="1086"/>
      <c r="T2010" s="1086"/>
      <c r="U2010" s="1086"/>
      <c r="V2010" s="1086"/>
      <c r="W2010" s="1086"/>
      <c r="X2010" s="1086"/>
      <c r="Y2010" s="1086"/>
      <c r="Z2010" s="1086"/>
      <c r="AA2010" s="1086"/>
      <c r="AB2010" s="1086"/>
      <c r="AC2010" s="1086"/>
      <c r="AD2010" s="1086"/>
      <c r="AE2010" s="1086"/>
      <c r="AF2010" s="1086"/>
      <c r="AG2010" s="1086"/>
      <c r="AH2010" s="1087"/>
      <c r="AI2010" s="1090"/>
      <c r="AJ2010" s="1091"/>
      <c r="AK2010" s="1091"/>
      <c r="AL2010" s="1063"/>
      <c r="AM2010" s="1064"/>
      <c r="AN2010" s="1064"/>
      <c r="AO2010" s="1093"/>
      <c r="AP2010" s="1090"/>
      <c r="AQ2010" s="1091"/>
      <c r="AR2010" s="1091"/>
      <c r="AS2010" s="1063"/>
      <c r="AT2010" s="1064"/>
      <c r="AU2010" s="1064"/>
      <c r="AV2010" s="1093"/>
      <c r="AW2010" s="1094"/>
      <c r="AX2010" s="1095"/>
      <c r="AY2010" s="1095"/>
      <c r="AZ2010" s="1095"/>
      <c r="BA2010" s="1095"/>
      <c r="BB2010" s="1095"/>
      <c r="BC2010" s="1095"/>
      <c r="BD2010" s="1095"/>
      <c r="BE2010" s="1095"/>
      <c r="BF2010" s="1095"/>
      <c r="BG2010" s="1095"/>
      <c r="BH2010" s="1095"/>
      <c r="BI2010" s="1095"/>
      <c r="BJ2010" s="1095"/>
      <c r="BK2010" s="1095"/>
      <c r="BL2010" s="1095"/>
      <c r="BM2010" s="1095"/>
      <c r="BN2010" s="1095"/>
      <c r="BO2010" s="1095"/>
      <c r="BP2010" s="1095"/>
      <c r="BQ2010" s="1095"/>
      <c r="BR2010" s="1095"/>
      <c r="BS2010" s="1095"/>
      <c r="BT2010" s="1095"/>
      <c r="BU2010" s="1095"/>
      <c r="BV2010" s="1095"/>
      <c r="BW2010" s="1095"/>
      <c r="BX2010" s="1095"/>
      <c r="BY2010" s="1095"/>
      <c r="BZ2010" s="1095"/>
      <c r="CA2010" s="1095"/>
      <c r="CB2010" s="1095"/>
      <c r="CC2010" s="1095"/>
      <c r="CD2010" s="1095"/>
      <c r="CE2010" s="1095"/>
      <c r="CF2010" s="1095"/>
      <c r="CG2010" s="1095"/>
      <c r="CH2010" s="1096"/>
    </row>
    <row r="2011" spans="1:88" s="176" customFormat="1" ht="12.75" customHeight="1" x14ac:dyDescent="0.15">
      <c r="A2011" s="333"/>
      <c r="B2011" s="1100"/>
      <c r="C2011" s="1101"/>
      <c r="D2011" s="1101"/>
      <c r="E2011" s="1102"/>
      <c r="F2011" s="1106" t="s">
        <v>1124</v>
      </c>
      <c r="G2011" s="1106"/>
      <c r="H2011" s="1106"/>
      <c r="I2011" s="1106"/>
      <c r="J2011" s="1106"/>
      <c r="K2011" s="1106"/>
      <c r="L2011" s="1106"/>
      <c r="M2011" s="1106"/>
      <c r="N2011" s="1106"/>
      <c r="O2011" s="1106"/>
      <c r="P2011" s="1106"/>
      <c r="Q2011" s="1106"/>
      <c r="R2011" s="1106"/>
      <c r="S2011" s="1106"/>
      <c r="T2011" s="1106"/>
      <c r="U2011" s="1106"/>
      <c r="V2011" s="1106"/>
      <c r="W2011" s="1106"/>
      <c r="X2011" s="1106"/>
      <c r="Y2011" s="1106"/>
      <c r="Z2011" s="1106"/>
      <c r="AA2011" s="1106"/>
      <c r="AB2011" s="1106"/>
      <c r="AC2011" s="1106"/>
      <c r="AD2011" s="1106"/>
      <c r="AE2011" s="1106"/>
      <c r="AF2011" s="1106"/>
      <c r="AG2011" s="1106"/>
      <c r="AH2011" s="1106"/>
      <c r="AI2011" s="1106"/>
      <c r="AJ2011" s="1106"/>
      <c r="AK2011" s="1106"/>
      <c r="AL2011" s="1106"/>
      <c r="AM2011" s="1106"/>
      <c r="AN2011" s="1106"/>
      <c r="AO2011" s="1106"/>
      <c r="AP2011" s="1106"/>
      <c r="AQ2011" s="1106"/>
      <c r="AR2011" s="1106"/>
      <c r="AS2011" s="1106"/>
      <c r="AT2011" s="1106"/>
      <c r="AU2011" s="1106"/>
      <c r="AV2011" s="1106"/>
      <c r="AW2011" s="1106"/>
      <c r="AX2011" s="1106"/>
      <c r="AY2011" s="1106"/>
      <c r="AZ2011" s="1106"/>
      <c r="BA2011" s="1106"/>
      <c r="BB2011" s="1106"/>
      <c r="BC2011" s="1106"/>
      <c r="BD2011" s="1106"/>
      <c r="BE2011" s="1106"/>
      <c r="BF2011" s="1106"/>
      <c r="BG2011" s="1106"/>
      <c r="BH2011" s="1106"/>
      <c r="BI2011" s="1106"/>
      <c r="BJ2011" s="1106"/>
      <c r="BK2011" s="1106"/>
      <c r="BL2011" s="1106"/>
      <c r="BM2011" s="1106"/>
      <c r="BN2011" s="1106"/>
      <c r="BO2011" s="1106"/>
      <c r="BP2011" s="1106"/>
      <c r="BQ2011" s="1106"/>
      <c r="BR2011" s="1106"/>
      <c r="BS2011" s="1106"/>
      <c r="BT2011" s="1106"/>
      <c r="BU2011" s="1106"/>
      <c r="BV2011" s="1106"/>
      <c r="BW2011" s="1106"/>
      <c r="BX2011" s="1106"/>
      <c r="BY2011" s="1106"/>
      <c r="BZ2011" s="1106"/>
      <c r="CA2011" s="1106"/>
      <c r="CB2011" s="1106"/>
      <c r="CC2011" s="1106"/>
      <c r="CD2011" s="1106"/>
      <c r="CE2011" s="1106"/>
      <c r="CF2011" s="1106"/>
      <c r="CG2011" s="1106"/>
      <c r="CH2011" s="1107"/>
    </row>
    <row r="2012" spans="1:88" s="176" customFormat="1" ht="12.75" customHeight="1" x14ac:dyDescent="0.15">
      <c r="A2012" s="333"/>
      <c r="B2012" s="1100"/>
      <c r="C2012" s="1101"/>
      <c r="D2012" s="1101"/>
      <c r="E2012" s="1102"/>
      <c r="F2012" s="1106"/>
      <c r="G2012" s="1106"/>
      <c r="H2012" s="1106"/>
      <c r="I2012" s="1106"/>
      <c r="J2012" s="1106"/>
      <c r="K2012" s="1106"/>
      <c r="L2012" s="1106"/>
      <c r="M2012" s="1106"/>
      <c r="N2012" s="1106"/>
      <c r="O2012" s="1106"/>
      <c r="P2012" s="1106"/>
      <c r="Q2012" s="1106"/>
      <c r="R2012" s="1106"/>
      <c r="S2012" s="1106"/>
      <c r="T2012" s="1106"/>
      <c r="U2012" s="1106"/>
      <c r="V2012" s="1106"/>
      <c r="W2012" s="1106"/>
      <c r="X2012" s="1106"/>
      <c r="Y2012" s="1106"/>
      <c r="Z2012" s="1106"/>
      <c r="AA2012" s="1106"/>
      <c r="AB2012" s="1106"/>
      <c r="AC2012" s="1106"/>
      <c r="AD2012" s="1106"/>
      <c r="AE2012" s="1106"/>
      <c r="AF2012" s="1106"/>
      <c r="AG2012" s="1106"/>
      <c r="AH2012" s="1106"/>
      <c r="AI2012" s="1106"/>
      <c r="AJ2012" s="1106"/>
      <c r="AK2012" s="1106"/>
      <c r="AL2012" s="1106"/>
      <c r="AM2012" s="1106"/>
      <c r="AN2012" s="1106"/>
      <c r="AO2012" s="1106"/>
      <c r="AP2012" s="1106"/>
      <c r="AQ2012" s="1106"/>
      <c r="AR2012" s="1106"/>
      <c r="AS2012" s="1106"/>
      <c r="AT2012" s="1106"/>
      <c r="AU2012" s="1106"/>
      <c r="AV2012" s="1106"/>
      <c r="AW2012" s="1106"/>
      <c r="AX2012" s="1106"/>
      <c r="AY2012" s="1106"/>
      <c r="AZ2012" s="1106"/>
      <c r="BA2012" s="1106"/>
      <c r="BB2012" s="1106"/>
      <c r="BC2012" s="1106"/>
      <c r="BD2012" s="1106"/>
      <c r="BE2012" s="1106"/>
      <c r="BF2012" s="1106"/>
      <c r="BG2012" s="1106"/>
      <c r="BH2012" s="1106"/>
      <c r="BI2012" s="1106"/>
      <c r="BJ2012" s="1106"/>
      <c r="BK2012" s="1106"/>
      <c r="BL2012" s="1106"/>
      <c r="BM2012" s="1106"/>
      <c r="BN2012" s="1106"/>
      <c r="BO2012" s="1106"/>
      <c r="BP2012" s="1106"/>
      <c r="BQ2012" s="1106"/>
      <c r="BR2012" s="1106"/>
      <c r="BS2012" s="1106"/>
      <c r="BT2012" s="1106"/>
      <c r="BU2012" s="1106"/>
      <c r="BV2012" s="1106"/>
      <c r="BW2012" s="1106"/>
      <c r="BX2012" s="1106"/>
      <c r="BY2012" s="1106"/>
      <c r="BZ2012" s="1106"/>
      <c r="CA2012" s="1106"/>
      <c r="CB2012" s="1106"/>
      <c r="CC2012" s="1106"/>
      <c r="CD2012" s="1106"/>
      <c r="CE2012" s="1106"/>
      <c r="CF2012" s="1106"/>
      <c r="CG2012" s="1106"/>
      <c r="CH2012" s="1107"/>
    </row>
    <row r="2013" spans="1:88" s="176" customFormat="1" ht="12.75" customHeight="1" x14ac:dyDescent="0.15">
      <c r="A2013" s="333"/>
      <c r="B2013" s="1100"/>
      <c r="C2013" s="1101"/>
      <c r="D2013" s="1101"/>
      <c r="E2013" s="1102"/>
      <c r="F2013" s="1086"/>
      <c r="G2013" s="1086"/>
      <c r="H2013" s="1086"/>
      <c r="I2013" s="1086"/>
      <c r="J2013" s="1086"/>
      <c r="K2013" s="1086"/>
      <c r="L2013" s="1086"/>
      <c r="M2013" s="1086"/>
      <c r="N2013" s="1086"/>
      <c r="O2013" s="1086"/>
      <c r="P2013" s="1086"/>
      <c r="Q2013" s="1086"/>
      <c r="R2013" s="1086"/>
      <c r="S2013" s="1086"/>
      <c r="T2013" s="1086"/>
      <c r="U2013" s="1086"/>
      <c r="V2013" s="1086"/>
      <c r="W2013" s="1086"/>
      <c r="X2013" s="1086"/>
      <c r="Y2013" s="1086"/>
      <c r="Z2013" s="1086"/>
      <c r="AA2013" s="1086"/>
      <c r="AB2013" s="1086"/>
      <c r="AC2013" s="1086"/>
      <c r="AD2013" s="1086"/>
      <c r="AE2013" s="1086"/>
      <c r="AF2013" s="1086"/>
      <c r="AG2013" s="1086"/>
      <c r="AH2013" s="1086"/>
      <c r="AI2013" s="1086"/>
      <c r="AJ2013" s="1086"/>
      <c r="AK2013" s="1086"/>
      <c r="AL2013" s="1086"/>
      <c r="AM2013" s="1086"/>
      <c r="AN2013" s="1086"/>
      <c r="AO2013" s="1086"/>
      <c r="AP2013" s="1086"/>
      <c r="AQ2013" s="1086"/>
      <c r="AR2013" s="1086"/>
      <c r="AS2013" s="1086"/>
      <c r="AT2013" s="1086"/>
      <c r="AU2013" s="1086"/>
      <c r="AV2013" s="1086"/>
      <c r="AW2013" s="1086"/>
      <c r="AX2013" s="1086"/>
      <c r="AY2013" s="1086"/>
      <c r="AZ2013" s="1086"/>
      <c r="BA2013" s="1086"/>
      <c r="BB2013" s="1086"/>
      <c r="BC2013" s="1086"/>
      <c r="BD2013" s="1086"/>
      <c r="BE2013" s="1086"/>
      <c r="BF2013" s="1086"/>
      <c r="BG2013" s="1086"/>
      <c r="BH2013" s="1086"/>
      <c r="BI2013" s="1086"/>
      <c r="BJ2013" s="1086"/>
      <c r="BK2013" s="1086"/>
      <c r="BL2013" s="1086"/>
      <c r="BM2013" s="1086"/>
      <c r="BN2013" s="1086"/>
      <c r="BO2013" s="1086"/>
      <c r="BP2013" s="1086"/>
      <c r="BQ2013" s="1086"/>
      <c r="BR2013" s="1086"/>
      <c r="BS2013" s="1086"/>
      <c r="BT2013" s="1086"/>
      <c r="BU2013" s="1086"/>
      <c r="BV2013" s="1086"/>
      <c r="BW2013" s="1086"/>
      <c r="BX2013" s="1086"/>
      <c r="BY2013" s="1086"/>
      <c r="BZ2013" s="1086"/>
      <c r="CA2013" s="1086"/>
      <c r="CB2013" s="1086"/>
      <c r="CC2013" s="1086"/>
      <c r="CD2013" s="1086"/>
      <c r="CE2013" s="1086"/>
      <c r="CF2013" s="1086"/>
      <c r="CG2013" s="1086"/>
      <c r="CH2013" s="1087"/>
    </row>
    <row r="2014" spans="1:88" ht="12.75" customHeight="1" x14ac:dyDescent="0.2">
      <c r="A2014" s="63"/>
      <c r="B2014" s="1100"/>
      <c r="C2014" s="1101"/>
      <c r="D2014" s="1101"/>
      <c r="E2014" s="1102"/>
      <c r="F2014" s="977" t="s">
        <v>516</v>
      </c>
      <c r="G2014" s="977"/>
      <c r="H2014" s="977" t="s">
        <v>1136</v>
      </c>
      <c r="I2014" s="977"/>
      <c r="J2014" s="977"/>
      <c r="K2014" s="977"/>
      <c r="L2014" s="977"/>
      <c r="M2014" s="977"/>
      <c r="N2014" s="977"/>
      <c r="O2014" s="977"/>
      <c r="P2014" s="977"/>
      <c r="Q2014" s="977"/>
      <c r="R2014" s="977"/>
      <c r="S2014" s="977"/>
      <c r="T2014" s="977"/>
      <c r="U2014" s="977"/>
      <c r="V2014" s="977"/>
      <c r="W2014" s="977"/>
      <c r="X2014" s="977"/>
      <c r="Y2014" s="977"/>
      <c r="Z2014" s="977"/>
      <c r="AA2014" s="977"/>
      <c r="AB2014" s="977"/>
      <c r="AC2014" s="977"/>
      <c r="AD2014" s="977"/>
      <c r="AE2014" s="977"/>
      <c r="AF2014" s="977"/>
      <c r="AG2014" s="977"/>
      <c r="AH2014" s="977"/>
      <c r="AI2014" s="977"/>
      <c r="AJ2014" s="977"/>
      <c r="AK2014" s="977"/>
      <c r="AL2014" s="977"/>
      <c r="AM2014" s="977"/>
      <c r="AN2014" s="977"/>
      <c r="AO2014" s="977"/>
      <c r="AP2014" s="977"/>
      <c r="AQ2014" s="977"/>
      <c r="AR2014" s="977"/>
      <c r="AS2014" s="977"/>
      <c r="AT2014" s="977"/>
      <c r="AU2014" s="977"/>
      <c r="AV2014" s="977"/>
      <c r="AW2014" s="977"/>
      <c r="AX2014" s="977"/>
      <c r="AY2014" s="977"/>
      <c r="AZ2014" s="977"/>
      <c r="BA2014" s="977"/>
      <c r="BB2014" s="977"/>
      <c r="BC2014" s="977"/>
      <c r="BD2014" s="977"/>
      <c r="BE2014" s="977"/>
      <c r="BF2014" s="977"/>
      <c r="BG2014" s="977"/>
      <c r="BH2014" s="977"/>
      <c r="BI2014" s="977"/>
      <c r="BJ2014" s="977"/>
      <c r="BK2014" s="977"/>
      <c r="BL2014" s="977"/>
      <c r="BM2014" s="977"/>
      <c r="BN2014" s="977"/>
      <c r="BO2014" s="977"/>
      <c r="BP2014" s="977"/>
      <c r="BQ2014" s="977"/>
      <c r="BR2014" s="977"/>
      <c r="BS2014" s="977"/>
      <c r="BT2014" s="977"/>
      <c r="BU2014" s="977"/>
      <c r="BV2014" s="977"/>
      <c r="BW2014" s="977"/>
      <c r="BX2014" s="977"/>
      <c r="BY2014" s="977"/>
      <c r="BZ2014" s="1133"/>
      <c r="CA2014" s="1133"/>
      <c r="CB2014" s="1133"/>
      <c r="CC2014" s="1133"/>
      <c r="CD2014" s="1133"/>
      <c r="CE2014" s="1133"/>
      <c r="CF2014" s="1133"/>
      <c r="CG2014" s="1133"/>
      <c r="CH2014" s="1133"/>
      <c r="CI2014" s="37"/>
      <c r="CJ2014" s="37"/>
    </row>
    <row r="2015" spans="1:88" ht="12.75" customHeight="1" x14ac:dyDescent="0.2">
      <c r="A2015" s="63"/>
      <c r="B2015" s="1100"/>
      <c r="C2015" s="1101"/>
      <c r="D2015" s="1101"/>
      <c r="E2015" s="1102"/>
      <c r="F2015" s="977"/>
      <c r="G2015" s="977"/>
      <c r="H2015" s="977"/>
      <c r="I2015" s="977"/>
      <c r="J2015" s="977"/>
      <c r="K2015" s="977"/>
      <c r="L2015" s="977"/>
      <c r="M2015" s="977"/>
      <c r="N2015" s="977"/>
      <c r="O2015" s="977"/>
      <c r="P2015" s="977"/>
      <c r="Q2015" s="977"/>
      <c r="R2015" s="977"/>
      <c r="S2015" s="977"/>
      <c r="T2015" s="977"/>
      <c r="U2015" s="977"/>
      <c r="V2015" s="977"/>
      <c r="W2015" s="977"/>
      <c r="X2015" s="977"/>
      <c r="Y2015" s="977"/>
      <c r="Z2015" s="977"/>
      <c r="AA2015" s="977"/>
      <c r="AB2015" s="977"/>
      <c r="AC2015" s="977"/>
      <c r="AD2015" s="977"/>
      <c r="AE2015" s="977"/>
      <c r="AF2015" s="977"/>
      <c r="AG2015" s="977"/>
      <c r="AH2015" s="977"/>
      <c r="AI2015" s="977"/>
      <c r="AJ2015" s="977"/>
      <c r="AK2015" s="977"/>
      <c r="AL2015" s="977"/>
      <c r="AM2015" s="977"/>
      <c r="AN2015" s="977"/>
      <c r="AO2015" s="977"/>
      <c r="AP2015" s="977"/>
      <c r="AQ2015" s="977"/>
      <c r="AR2015" s="977"/>
      <c r="AS2015" s="977"/>
      <c r="AT2015" s="977"/>
      <c r="AU2015" s="977"/>
      <c r="AV2015" s="977"/>
      <c r="AW2015" s="977"/>
      <c r="AX2015" s="977"/>
      <c r="AY2015" s="977"/>
      <c r="AZ2015" s="977"/>
      <c r="BA2015" s="977"/>
      <c r="BB2015" s="977"/>
      <c r="BC2015" s="977"/>
      <c r="BD2015" s="977"/>
      <c r="BE2015" s="977"/>
      <c r="BF2015" s="977"/>
      <c r="BG2015" s="977"/>
      <c r="BH2015" s="977"/>
      <c r="BI2015" s="977"/>
      <c r="BJ2015" s="977"/>
      <c r="BK2015" s="977"/>
      <c r="BL2015" s="977"/>
      <c r="BM2015" s="977"/>
      <c r="BN2015" s="977"/>
      <c r="BO2015" s="977"/>
      <c r="BP2015" s="977"/>
      <c r="BQ2015" s="977"/>
      <c r="BR2015" s="977"/>
      <c r="BS2015" s="977"/>
      <c r="BT2015" s="977"/>
      <c r="BU2015" s="977"/>
      <c r="BV2015" s="977"/>
      <c r="BW2015" s="977"/>
      <c r="BX2015" s="977"/>
      <c r="BY2015" s="977"/>
      <c r="BZ2015" s="1133"/>
      <c r="CA2015" s="1133"/>
      <c r="CB2015" s="1133"/>
      <c r="CC2015" s="1133"/>
      <c r="CD2015" s="1133"/>
      <c r="CE2015" s="1133"/>
      <c r="CF2015" s="1133"/>
      <c r="CG2015" s="1133"/>
      <c r="CH2015" s="1133"/>
      <c r="CI2015" s="37"/>
      <c r="CJ2015" s="37"/>
    </row>
    <row r="2016" spans="1:88" ht="12.75" customHeight="1" x14ac:dyDescent="0.2">
      <c r="A2016" s="63"/>
      <c r="B2016" s="1100"/>
      <c r="C2016" s="1101"/>
      <c r="D2016" s="1101"/>
      <c r="E2016" s="1102"/>
      <c r="F2016" s="911"/>
      <c r="G2016" s="911"/>
      <c r="H2016" s="977"/>
      <c r="I2016" s="977"/>
      <c r="J2016" s="977"/>
      <c r="K2016" s="977"/>
      <c r="L2016" s="977"/>
      <c r="M2016" s="977"/>
      <c r="N2016" s="977"/>
      <c r="O2016" s="977"/>
      <c r="P2016" s="977"/>
      <c r="Q2016" s="977"/>
      <c r="R2016" s="977"/>
      <c r="S2016" s="977"/>
      <c r="T2016" s="977"/>
      <c r="U2016" s="977"/>
      <c r="V2016" s="977"/>
      <c r="W2016" s="977"/>
      <c r="X2016" s="977"/>
      <c r="Y2016" s="977"/>
      <c r="Z2016" s="977"/>
      <c r="AA2016" s="977"/>
      <c r="AB2016" s="977"/>
      <c r="AC2016" s="977"/>
      <c r="AD2016" s="977"/>
      <c r="AE2016" s="977"/>
      <c r="AF2016" s="977"/>
      <c r="AG2016" s="977"/>
      <c r="AH2016" s="977"/>
      <c r="AI2016" s="977"/>
      <c r="AJ2016" s="977"/>
      <c r="AK2016" s="977"/>
      <c r="AL2016" s="977"/>
      <c r="AM2016" s="977"/>
      <c r="AN2016" s="977"/>
      <c r="AO2016" s="977"/>
      <c r="AP2016" s="977"/>
      <c r="AQ2016" s="977"/>
      <c r="AR2016" s="977"/>
      <c r="AS2016" s="977"/>
      <c r="AT2016" s="977"/>
      <c r="AU2016" s="977"/>
      <c r="AV2016" s="977"/>
      <c r="AW2016" s="977"/>
      <c r="AX2016" s="977"/>
      <c r="AY2016" s="977"/>
      <c r="AZ2016" s="977"/>
      <c r="BA2016" s="977"/>
      <c r="BB2016" s="977"/>
      <c r="BC2016" s="977"/>
      <c r="BD2016" s="977"/>
      <c r="BE2016" s="977"/>
      <c r="BF2016" s="977"/>
      <c r="BG2016" s="977"/>
      <c r="BH2016" s="977"/>
      <c r="BI2016" s="977"/>
      <c r="BJ2016" s="977"/>
      <c r="BK2016" s="977"/>
      <c r="BL2016" s="977"/>
      <c r="BM2016" s="977"/>
      <c r="BN2016" s="977"/>
      <c r="BO2016" s="977"/>
      <c r="BP2016" s="977"/>
      <c r="BQ2016" s="977"/>
      <c r="BR2016" s="977"/>
      <c r="BS2016" s="977"/>
      <c r="BT2016" s="977"/>
      <c r="BU2016" s="977"/>
      <c r="BV2016" s="977"/>
      <c r="BW2016" s="977"/>
      <c r="BX2016" s="977"/>
      <c r="BY2016" s="977"/>
      <c r="BZ2016" s="1133"/>
      <c r="CA2016" s="1133"/>
      <c r="CB2016" s="1133"/>
      <c r="CC2016" s="1133"/>
      <c r="CD2016" s="1133"/>
      <c r="CE2016" s="1133"/>
      <c r="CF2016" s="1133"/>
      <c r="CG2016" s="1133"/>
      <c r="CH2016" s="1133"/>
      <c r="CI2016" s="37"/>
      <c r="CJ2016" s="37"/>
    </row>
    <row r="2017" spans="1:91" ht="12.75" customHeight="1" x14ac:dyDescent="0.2">
      <c r="A2017" s="63"/>
      <c r="B2017" s="1100"/>
      <c r="C2017" s="1101"/>
      <c r="D2017" s="1101"/>
      <c r="E2017" s="1102"/>
      <c r="F2017" s="911"/>
      <c r="G2017" s="911"/>
      <c r="H2017" s="977"/>
      <c r="I2017" s="977"/>
      <c r="J2017" s="977"/>
      <c r="K2017" s="977"/>
      <c r="L2017" s="977"/>
      <c r="M2017" s="977"/>
      <c r="N2017" s="977"/>
      <c r="O2017" s="977"/>
      <c r="P2017" s="977"/>
      <c r="Q2017" s="977"/>
      <c r="R2017" s="977"/>
      <c r="S2017" s="977"/>
      <c r="T2017" s="977"/>
      <c r="U2017" s="977"/>
      <c r="V2017" s="977"/>
      <c r="W2017" s="977"/>
      <c r="X2017" s="977"/>
      <c r="Y2017" s="977"/>
      <c r="Z2017" s="977"/>
      <c r="AA2017" s="977"/>
      <c r="AB2017" s="977"/>
      <c r="AC2017" s="977"/>
      <c r="AD2017" s="977"/>
      <c r="AE2017" s="977"/>
      <c r="AF2017" s="977"/>
      <c r="AG2017" s="977"/>
      <c r="AH2017" s="977"/>
      <c r="AI2017" s="977"/>
      <c r="AJ2017" s="977"/>
      <c r="AK2017" s="977"/>
      <c r="AL2017" s="977"/>
      <c r="AM2017" s="977"/>
      <c r="AN2017" s="977"/>
      <c r="AO2017" s="977"/>
      <c r="AP2017" s="977"/>
      <c r="AQ2017" s="977"/>
      <c r="AR2017" s="977"/>
      <c r="AS2017" s="977"/>
      <c r="AT2017" s="977"/>
      <c r="AU2017" s="977"/>
      <c r="AV2017" s="977"/>
      <c r="AW2017" s="977"/>
      <c r="AX2017" s="977"/>
      <c r="AY2017" s="977"/>
      <c r="AZ2017" s="977"/>
      <c r="BA2017" s="977"/>
      <c r="BB2017" s="977"/>
      <c r="BC2017" s="977"/>
      <c r="BD2017" s="977"/>
      <c r="BE2017" s="977"/>
      <c r="BF2017" s="977"/>
      <c r="BG2017" s="977"/>
      <c r="BH2017" s="977"/>
      <c r="BI2017" s="977"/>
      <c r="BJ2017" s="977"/>
      <c r="BK2017" s="977"/>
      <c r="BL2017" s="977"/>
      <c r="BM2017" s="977"/>
      <c r="BN2017" s="977"/>
      <c r="BO2017" s="977"/>
      <c r="BP2017" s="977"/>
      <c r="BQ2017" s="977"/>
      <c r="BR2017" s="977"/>
      <c r="BS2017" s="977"/>
      <c r="BT2017" s="977"/>
      <c r="BU2017" s="977"/>
      <c r="BV2017" s="977"/>
      <c r="BW2017" s="977"/>
      <c r="BX2017" s="977"/>
      <c r="BY2017" s="977"/>
      <c r="BZ2017" s="1133"/>
      <c r="CA2017" s="1133"/>
      <c r="CB2017" s="1133"/>
      <c r="CC2017" s="1133"/>
      <c r="CD2017" s="1133"/>
      <c r="CE2017" s="1133"/>
      <c r="CF2017" s="1133"/>
      <c r="CG2017" s="1133"/>
      <c r="CH2017" s="1133"/>
      <c r="CI2017" s="37"/>
      <c r="CJ2017" s="37"/>
    </row>
    <row r="2018" spans="1:91" ht="12.75" customHeight="1" x14ac:dyDescent="0.2">
      <c r="A2018" s="63"/>
      <c r="B2018" s="1100"/>
      <c r="C2018" s="1101"/>
      <c r="D2018" s="1101"/>
      <c r="E2018" s="1102"/>
      <c r="F2018" s="911"/>
      <c r="G2018" s="911"/>
      <c r="H2018" s="977"/>
      <c r="I2018" s="977"/>
      <c r="J2018" s="977"/>
      <c r="K2018" s="977"/>
      <c r="L2018" s="977"/>
      <c r="M2018" s="977"/>
      <c r="N2018" s="977"/>
      <c r="O2018" s="977"/>
      <c r="P2018" s="977"/>
      <c r="Q2018" s="977"/>
      <c r="R2018" s="977"/>
      <c r="S2018" s="977"/>
      <c r="T2018" s="977"/>
      <c r="U2018" s="977"/>
      <c r="V2018" s="977"/>
      <c r="W2018" s="977"/>
      <c r="X2018" s="977"/>
      <c r="Y2018" s="977"/>
      <c r="Z2018" s="977"/>
      <c r="AA2018" s="977"/>
      <c r="AB2018" s="977"/>
      <c r="AC2018" s="977"/>
      <c r="AD2018" s="977"/>
      <c r="AE2018" s="977"/>
      <c r="AF2018" s="977"/>
      <c r="AG2018" s="977"/>
      <c r="AH2018" s="977"/>
      <c r="AI2018" s="977"/>
      <c r="AJ2018" s="977"/>
      <c r="AK2018" s="977"/>
      <c r="AL2018" s="977"/>
      <c r="AM2018" s="977"/>
      <c r="AN2018" s="977"/>
      <c r="AO2018" s="977"/>
      <c r="AP2018" s="977"/>
      <c r="AQ2018" s="977"/>
      <c r="AR2018" s="977"/>
      <c r="AS2018" s="977"/>
      <c r="AT2018" s="977"/>
      <c r="AU2018" s="977"/>
      <c r="AV2018" s="977"/>
      <c r="AW2018" s="977"/>
      <c r="AX2018" s="977"/>
      <c r="AY2018" s="977"/>
      <c r="AZ2018" s="977"/>
      <c r="BA2018" s="977"/>
      <c r="BB2018" s="977"/>
      <c r="BC2018" s="977"/>
      <c r="BD2018" s="977"/>
      <c r="BE2018" s="977"/>
      <c r="BF2018" s="977"/>
      <c r="BG2018" s="977"/>
      <c r="BH2018" s="977"/>
      <c r="BI2018" s="977"/>
      <c r="BJ2018" s="977"/>
      <c r="BK2018" s="977"/>
      <c r="BL2018" s="977"/>
      <c r="BM2018" s="977"/>
      <c r="BN2018" s="977"/>
      <c r="BO2018" s="977"/>
      <c r="BP2018" s="977"/>
      <c r="BQ2018" s="977"/>
      <c r="BR2018" s="977"/>
      <c r="BS2018" s="977"/>
      <c r="BT2018" s="977"/>
      <c r="BU2018" s="977"/>
      <c r="BV2018" s="977"/>
      <c r="BW2018" s="977"/>
      <c r="BX2018" s="977"/>
      <c r="BY2018" s="977"/>
      <c r="BZ2018" s="1044"/>
      <c r="CA2018" s="1044"/>
      <c r="CB2018" s="1044"/>
      <c r="CC2018" s="1044"/>
      <c r="CD2018" s="1044"/>
      <c r="CE2018" s="1044"/>
      <c r="CF2018" s="1044"/>
      <c r="CG2018" s="1044"/>
      <c r="CH2018" s="1044"/>
      <c r="CI2018" s="37"/>
      <c r="CJ2018" s="37"/>
    </row>
    <row r="2019" spans="1:91" ht="12.75" customHeight="1" x14ac:dyDescent="0.2">
      <c r="A2019" s="63"/>
      <c r="B2019" s="1100"/>
      <c r="C2019" s="1101"/>
      <c r="D2019" s="1101"/>
      <c r="E2019" s="1102"/>
      <c r="F2019" s="911"/>
      <c r="G2019" s="911"/>
      <c r="H2019" s="1046" t="s">
        <v>1125</v>
      </c>
      <c r="I2019" s="1046"/>
      <c r="J2019" s="1046"/>
      <c r="K2019" s="1046"/>
      <c r="L2019" s="1046"/>
      <c r="M2019" s="1046"/>
      <c r="N2019" s="1046"/>
      <c r="O2019" s="1046"/>
      <c r="P2019" s="1046"/>
      <c r="Q2019" s="1046"/>
      <c r="R2019" s="1046"/>
      <c r="S2019" s="1046"/>
      <c r="T2019" s="1046"/>
      <c r="U2019" s="1046"/>
      <c r="V2019" s="1046"/>
      <c r="W2019" s="1046"/>
      <c r="X2019" s="1046"/>
      <c r="Y2019" s="1046"/>
      <c r="Z2019" s="1046"/>
      <c r="AA2019" s="1046"/>
      <c r="AB2019" s="1046"/>
      <c r="AC2019" s="1046"/>
      <c r="AD2019" s="1046"/>
      <c r="AE2019" s="1046"/>
      <c r="AF2019" s="1046"/>
      <c r="AG2019" s="1046"/>
      <c r="AH2019" s="1046"/>
      <c r="AI2019" s="1046"/>
      <c r="AJ2019" s="1046"/>
      <c r="AK2019" s="1046"/>
      <c r="AL2019" s="1046"/>
      <c r="AM2019" s="1046"/>
      <c r="AN2019" s="1046"/>
      <c r="AO2019" s="1046"/>
      <c r="AP2019" s="1046"/>
      <c r="AQ2019" s="1046"/>
      <c r="AR2019" s="1046"/>
      <c r="AS2019" s="1046"/>
      <c r="AT2019" s="1046"/>
      <c r="AU2019" s="1046"/>
      <c r="AV2019" s="1046"/>
      <c r="AW2019" s="1046"/>
      <c r="AX2019" s="1046"/>
      <c r="AY2019" s="1046"/>
      <c r="AZ2019" s="1046"/>
      <c r="BA2019" s="1046"/>
      <c r="BB2019" s="1046"/>
      <c r="BC2019" s="1046"/>
      <c r="BD2019" s="1046"/>
      <c r="BE2019" s="1046"/>
      <c r="BF2019" s="1046"/>
      <c r="BG2019" s="1046"/>
      <c r="BH2019" s="1046"/>
      <c r="BI2019" s="1046"/>
      <c r="BJ2019" s="1046"/>
      <c r="BK2019" s="1046"/>
      <c r="BL2019" s="1046"/>
      <c r="BM2019" s="1046"/>
      <c r="BN2019" s="1046"/>
      <c r="BO2019" s="1046"/>
      <c r="BP2019" s="1046"/>
      <c r="BQ2019" s="1046"/>
      <c r="BR2019" s="1046"/>
      <c r="BS2019" s="1046"/>
      <c r="BT2019" s="1046"/>
      <c r="BU2019" s="1046"/>
      <c r="BV2019" s="1046"/>
      <c r="BW2019" s="1046"/>
      <c r="BX2019" s="1046"/>
      <c r="BY2019" s="911"/>
      <c r="BZ2019" s="1044"/>
      <c r="CA2019" s="1044"/>
      <c r="CB2019" s="1044"/>
      <c r="CC2019" s="1044"/>
      <c r="CD2019" s="1044"/>
      <c r="CE2019" s="1044"/>
      <c r="CF2019" s="1044"/>
      <c r="CG2019" s="1044"/>
      <c r="CH2019" s="1044"/>
      <c r="CI2019" s="37"/>
      <c r="CJ2019" s="37"/>
    </row>
    <row r="2020" spans="1:91" ht="12.75" customHeight="1" x14ac:dyDescent="0.2">
      <c r="A2020" s="63"/>
      <c r="B2020" s="1100"/>
      <c r="C2020" s="1101"/>
      <c r="D2020" s="1101"/>
      <c r="E2020" s="1102"/>
      <c r="F2020" s="911"/>
      <c r="G2020" s="911"/>
      <c r="H2020" s="1047" t="s">
        <v>1168</v>
      </c>
      <c r="I2020" s="1048"/>
      <c r="J2020" s="1048"/>
      <c r="K2020" s="1048"/>
      <c r="L2020" s="1048"/>
      <c r="M2020" s="1048"/>
      <c r="N2020" s="1048"/>
      <c r="O2020" s="1048"/>
      <c r="P2020" s="1048"/>
      <c r="Q2020" s="1048"/>
      <c r="R2020" s="1048"/>
      <c r="S2020" s="1048"/>
      <c r="T2020" s="1049"/>
      <c r="U2020" s="1053" t="s">
        <v>280</v>
      </c>
      <c r="V2020" s="1053"/>
      <c r="W2020" s="1053"/>
      <c r="X2020" s="1053"/>
      <c r="Y2020" s="1053" t="s">
        <v>281</v>
      </c>
      <c r="Z2020" s="1053"/>
      <c r="AA2020" s="1053"/>
      <c r="AB2020" s="1053"/>
      <c r="AC2020" s="1053" t="s">
        <v>282</v>
      </c>
      <c r="AD2020" s="1053"/>
      <c r="AE2020" s="1053"/>
      <c r="AF2020" s="1053"/>
      <c r="AG2020" s="1053" t="s">
        <v>272</v>
      </c>
      <c r="AH2020" s="1053"/>
      <c r="AI2020" s="1053"/>
      <c r="AJ2020" s="1053"/>
      <c r="AK2020" s="1053" t="s">
        <v>273</v>
      </c>
      <c r="AL2020" s="1053"/>
      <c r="AM2020" s="1053"/>
      <c r="AN2020" s="1053"/>
      <c r="AO2020" s="1053" t="s">
        <v>283</v>
      </c>
      <c r="AP2020" s="1053"/>
      <c r="AQ2020" s="1053"/>
      <c r="AR2020" s="1053"/>
      <c r="AS2020" s="1053" t="s">
        <v>274</v>
      </c>
      <c r="AT2020" s="1053"/>
      <c r="AU2020" s="1053"/>
      <c r="AV2020" s="1053"/>
      <c r="AW2020" s="1053" t="s">
        <v>275</v>
      </c>
      <c r="AX2020" s="1053"/>
      <c r="AY2020" s="1053"/>
      <c r="AZ2020" s="1053"/>
      <c r="BA2020" s="1053" t="s">
        <v>276</v>
      </c>
      <c r="BB2020" s="1053"/>
      <c r="BC2020" s="1053"/>
      <c r="BD2020" s="1053"/>
      <c r="BE2020" s="1053" t="s">
        <v>277</v>
      </c>
      <c r="BF2020" s="1053"/>
      <c r="BG2020" s="1053"/>
      <c r="BH2020" s="1053"/>
      <c r="BI2020" s="1053" t="s">
        <v>278</v>
      </c>
      <c r="BJ2020" s="1053"/>
      <c r="BK2020" s="1053"/>
      <c r="BL2020" s="1141"/>
      <c r="BM2020" s="1143" t="s">
        <v>517</v>
      </c>
      <c r="BN2020" s="1144"/>
      <c r="BO2020" s="1144"/>
      <c r="BP2020" s="1144"/>
      <c r="BQ2020" s="1144"/>
      <c r="BR2020" s="1145"/>
      <c r="BS2020" s="1149" t="s">
        <v>518</v>
      </c>
      <c r="BT2020" s="1149"/>
      <c r="BU2020" s="1149"/>
      <c r="BV2020" s="1149"/>
      <c r="BW2020" s="1149"/>
      <c r="BX2020" s="1149"/>
      <c r="BY2020" s="911"/>
      <c r="BZ2020" s="1044"/>
      <c r="CA2020" s="1044"/>
      <c r="CB2020" s="1044"/>
      <c r="CC2020" s="1044"/>
      <c r="CD2020" s="1044"/>
      <c r="CE2020" s="1044"/>
      <c r="CF2020" s="1044"/>
      <c r="CG2020" s="1044"/>
      <c r="CH2020" s="1044"/>
      <c r="CI2020" s="37"/>
      <c r="CJ2020" s="37"/>
    </row>
    <row r="2021" spans="1:91" ht="12.75" customHeight="1" thickBot="1" x14ac:dyDescent="0.25">
      <c r="A2021" s="63"/>
      <c r="B2021" s="1100"/>
      <c r="C2021" s="1101"/>
      <c r="D2021" s="1101"/>
      <c r="E2021" s="1102"/>
      <c r="F2021" s="911"/>
      <c r="G2021" s="911"/>
      <c r="H2021" s="1050"/>
      <c r="I2021" s="1051"/>
      <c r="J2021" s="1051"/>
      <c r="K2021" s="1051"/>
      <c r="L2021" s="1051"/>
      <c r="M2021" s="1051"/>
      <c r="N2021" s="1051"/>
      <c r="O2021" s="1051"/>
      <c r="P2021" s="1051"/>
      <c r="Q2021" s="1051"/>
      <c r="R2021" s="1051"/>
      <c r="S2021" s="1051"/>
      <c r="T2021" s="1052"/>
      <c r="U2021" s="1054"/>
      <c r="V2021" s="1054"/>
      <c r="W2021" s="1054"/>
      <c r="X2021" s="1054"/>
      <c r="Y2021" s="1054"/>
      <c r="Z2021" s="1054"/>
      <c r="AA2021" s="1054"/>
      <c r="AB2021" s="1054"/>
      <c r="AC2021" s="1054"/>
      <c r="AD2021" s="1054"/>
      <c r="AE2021" s="1054"/>
      <c r="AF2021" s="1054"/>
      <c r="AG2021" s="1054"/>
      <c r="AH2021" s="1054"/>
      <c r="AI2021" s="1054"/>
      <c r="AJ2021" s="1054"/>
      <c r="AK2021" s="1054"/>
      <c r="AL2021" s="1054"/>
      <c r="AM2021" s="1054"/>
      <c r="AN2021" s="1054"/>
      <c r="AO2021" s="1054"/>
      <c r="AP2021" s="1054"/>
      <c r="AQ2021" s="1054"/>
      <c r="AR2021" s="1054"/>
      <c r="AS2021" s="1054"/>
      <c r="AT2021" s="1054"/>
      <c r="AU2021" s="1054"/>
      <c r="AV2021" s="1054"/>
      <c r="AW2021" s="1054"/>
      <c r="AX2021" s="1054"/>
      <c r="AY2021" s="1054"/>
      <c r="AZ2021" s="1054"/>
      <c r="BA2021" s="1054"/>
      <c r="BB2021" s="1054"/>
      <c r="BC2021" s="1054"/>
      <c r="BD2021" s="1054"/>
      <c r="BE2021" s="1054"/>
      <c r="BF2021" s="1054"/>
      <c r="BG2021" s="1054"/>
      <c r="BH2021" s="1054"/>
      <c r="BI2021" s="1054"/>
      <c r="BJ2021" s="1054"/>
      <c r="BK2021" s="1054"/>
      <c r="BL2021" s="1142"/>
      <c r="BM2021" s="1146"/>
      <c r="BN2021" s="1147"/>
      <c r="BO2021" s="1147"/>
      <c r="BP2021" s="1147"/>
      <c r="BQ2021" s="1147"/>
      <c r="BR2021" s="1148"/>
      <c r="BS2021" s="1150"/>
      <c r="BT2021" s="1150"/>
      <c r="BU2021" s="1150"/>
      <c r="BV2021" s="1150"/>
      <c r="BW2021" s="1150"/>
      <c r="BX2021" s="1150"/>
      <c r="BY2021" s="911"/>
      <c r="BZ2021" s="1044"/>
      <c r="CA2021" s="1044"/>
      <c r="CB2021" s="1044"/>
      <c r="CC2021" s="1044"/>
      <c r="CD2021" s="1044"/>
      <c r="CE2021" s="1044"/>
      <c r="CF2021" s="1044"/>
      <c r="CG2021" s="1044"/>
      <c r="CH2021" s="1044"/>
      <c r="CI2021" s="37"/>
      <c r="CJ2021" s="37"/>
    </row>
    <row r="2022" spans="1:91" ht="12.75" customHeight="1" thickTop="1" x14ac:dyDescent="0.2">
      <c r="A2022" s="63"/>
      <c r="B2022" s="1100"/>
      <c r="C2022" s="1101"/>
      <c r="D2022" s="1101"/>
      <c r="E2022" s="1102"/>
      <c r="F2022" s="911"/>
      <c r="G2022" s="911"/>
      <c r="H2022" s="1337" t="s">
        <v>1427</v>
      </c>
      <c r="I2022" s="1338"/>
      <c r="J2022" s="1338"/>
      <c r="K2022" s="1338"/>
      <c r="L2022" s="1338"/>
      <c r="M2022" s="1338"/>
      <c r="N2022" s="1338"/>
      <c r="O2022" s="1338"/>
      <c r="P2022" s="1338"/>
      <c r="Q2022" s="1338"/>
      <c r="R2022" s="1338"/>
      <c r="S2022" s="1338"/>
      <c r="T2022" s="1338"/>
      <c r="U2022" s="1116"/>
      <c r="V2022" s="1116"/>
      <c r="W2022" s="1116"/>
      <c r="X2022" s="1116"/>
      <c r="Y2022" s="1116"/>
      <c r="Z2022" s="1116"/>
      <c r="AA2022" s="1116"/>
      <c r="AB2022" s="1116"/>
      <c r="AC2022" s="1116"/>
      <c r="AD2022" s="1116"/>
      <c r="AE2022" s="1116"/>
      <c r="AF2022" s="1116"/>
      <c r="AG2022" s="1116"/>
      <c r="AH2022" s="1116"/>
      <c r="AI2022" s="1116"/>
      <c r="AJ2022" s="1116"/>
      <c r="AK2022" s="1116"/>
      <c r="AL2022" s="1116"/>
      <c r="AM2022" s="1116"/>
      <c r="AN2022" s="1116"/>
      <c r="AO2022" s="1116"/>
      <c r="AP2022" s="1116"/>
      <c r="AQ2022" s="1116"/>
      <c r="AR2022" s="1116"/>
      <c r="AS2022" s="1116"/>
      <c r="AT2022" s="1116"/>
      <c r="AU2022" s="1116"/>
      <c r="AV2022" s="1116"/>
      <c r="AW2022" s="1116"/>
      <c r="AX2022" s="1116"/>
      <c r="AY2022" s="1116"/>
      <c r="AZ2022" s="1116"/>
      <c r="BA2022" s="1116"/>
      <c r="BB2022" s="1116"/>
      <c r="BC2022" s="1116"/>
      <c r="BD2022" s="1116"/>
      <c r="BE2022" s="1116"/>
      <c r="BF2022" s="1116"/>
      <c r="BG2022" s="1116"/>
      <c r="BH2022" s="1116"/>
      <c r="BI2022" s="1116"/>
      <c r="BJ2022" s="1116"/>
      <c r="BK2022" s="1116"/>
      <c r="BL2022" s="1118"/>
      <c r="BM2022" s="1120"/>
      <c r="BN2022" s="1116"/>
      <c r="BO2022" s="1116"/>
      <c r="BP2022" s="1116"/>
      <c r="BQ2022" s="1116"/>
      <c r="BR2022" s="1116"/>
      <c r="BS2022" s="1122" t="s">
        <v>519</v>
      </c>
      <c r="BT2022" s="1123"/>
      <c r="BU2022" s="1124"/>
      <c r="BV2022" s="1124"/>
      <c r="BW2022" s="1124"/>
      <c r="BX2022" s="1125"/>
      <c r="BY2022" s="911"/>
      <c r="BZ2022" s="1044"/>
      <c r="CA2022" s="1044"/>
      <c r="CB2022" s="1044"/>
      <c r="CC2022" s="1044"/>
      <c r="CD2022" s="1044"/>
      <c r="CE2022" s="1044"/>
      <c r="CF2022" s="1044"/>
      <c r="CG2022" s="1044"/>
      <c r="CH2022" s="1044"/>
      <c r="CI2022" s="37"/>
      <c r="CJ2022" s="37"/>
    </row>
    <row r="2023" spans="1:91" ht="12.75" customHeight="1" x14ac:dyDescent="0.2">
      <c r="A2023" s="63"/>
      <c r="B2023" s="1100"/>
      <c r="C2023" s="1101"/>
      <c r="D2023" s="1101"/>
      <c r="E2023" s="1102"/>
      <c r="F2023" s="911"/>
      <c r="G2023" s="911"/>
      <c r="H2023" s="1329"/>
      <c r="I2023" s="1330"/>
      <c r="J2023" s="1330"/>
      <c r="K2023" s="1330"/>
      <c r="L2023" s="1330"/>
      <c r="M2023" s="1330"/>
      <c r="N2023" s="1330"/>
      <c r="O2023" s="1330"/>
      <c r="P2023" s="1330"/>
      <c r="Q2023" s="1330"/>
      <c r="R2023" s="1330"/>
      <c r="S2023" s="1330"/>
      <c r="T2023" s="1330"/>
      <c r="U2023" s="1116"/>
      <c r="V2023" s="1116"/>
      <c r="W2023" s="1116"/>
      <c r="X2023" s="1116"/>
      <c r="Y2023" s="1116"/>
      <c r="Z2023" s="1116"/>
      <c r="AA2023" s="1116"/>
      <c r="AB2023" s="1116"/>
      <c r="AC2023" s="1116"/>
      <c r="AD2023" s="1116"/>
      <c r="AE2023" s="1116"/>
      <c r="AF2023" s="1116"/>
      <c r="AG2023" s="1116"/>
      <c r="AH2023" s="1116"/>
      <c r="AI2023" s="1116"/>
      <c r="AJ2023" s="1116"/>
      <c r="AK2023" s="1116"/>
      <c r="AL2023" s="1116"/>
      <c r="AM2023" s="1116"/>
      <c r="AN2023" s="1116"/>
      <c r="AO2023" s="1116"/>
      <c r="AP2023" s="1116"/>
      <c r="AQ2023" s="1116"/>
      <c r="AR2023" s="1116"/>
      <c r="AS2023" s="1116"/>
      <c r="AT2023" s="1116"/>
      <c r="AU2023" s="1116"/>
      <c r="AV2023" s="1116"/>
      <c r="AW2023" s="1116"/>
      <c r="AX2023" s="1116"/>
      <c r="AY2023" s="1116"/>
      <c r="AZ2023" s="1116"/>
      <c r="BA2023" s="1116"/>
      <c r="BB2023" s="1116"/>
      <c r="BC2023" s="1116"/>
      <c r="BD2023" s="1116"/>
      <c r="BE2023" s="1116"/>
      <c r="BF2023" s="1116"/>
      <c r="BG2023" s="1116"/>
      <c r="BH2023" s="1116"/>
      <c r="BI2023" s="1116"/>
      <c r="BJ2023" s="1116"/>
      <c r="BK2023" s="1116"/>
      <c r="BL2023" s="1118"/>
      <c r="BM2023" s="1120"/>
      <c r="BN2023" s="1116"/>
      <c r="BO2023" s="1116"/>
      <c r="BP2023" s="1116"/>
      <c r="BQ2023" s="1116"/>
      <c r="BR2023" s="1116"/>
      <c r="BS2023" s="187"/>
      <c r="BT2023" s="188"/>
      <c r="BU2023" s="1126"/>
      <c r="BV2023" s="1126"/>
      <c r="BW2023" s="1126"/>
      <c r="BX2023" s="1127"/>
      <c r="BY2023" s="911"/>
      <c r="BZ2023" s="1044"/>
      <c r="CA2023" s="1044"/>
      <c r="CB2023" s="1044"/>
      <c r="CC2023" s="1044"/>
      <c r="CD2023" s="1044"/>
      <c r="CE2023" s="1044"/>
      <c r="CF2023" s="1044"/>
      <c r="CG2023" s="1044"/>
      <c r="CH2023" s="1044"/>
      <c r="CI2023" s="37"/>
      <c r="CJ2023" s="37"/>
    </row>
    <row r="2024" spans="1:91" ht="12.75" customHeight="1" x14ac:dyDescent="0.2">
      <c r="A2024" s="63"/>
      <c r="B2024" s="1100"/>
      <c r="C2024" s="1101"/>
      <c r="D2024" s="1101"/>
      <c r="E2024" s="1102"/>
      <c r="F2024" s="911"/>
      <c r="G2024" s="911"/>
      <c r="H2024" s="1331"/>
      <c r="I2024" s="1332"/>
      <c r="J2024" s="1332"/>
      <c r="K2024" s="1332"/>
      <c r="L2024" s="1332"/>
      <c r="M2024" s="1332"/>
      <c r="N2024" s="1332"/>
      <c r="O2024" s="1332"/>
      <c r="P2024" s="1332"/>
      <c r="Q2024" s="1332"/>
      <c r="R2024" s="1332"/>
      <c r="S2024" s="1332"/>
      <c r="T2024" s="1332"/>
      <c r="U2024" s="1117"/>
      <c r="V2024" s="1117"/>
      <c r="W2024" s="1117"/>
      <c r="X2024" s="1117"/>
      <c r="Y2024" s="1117"/>
      <c r="Z2024" s="1117"/>
      <c r="AA2024" s="1117"/>
      <c r="AB2024" s="1117"/>
      <c r="AC2024" s="1117"/>
      <c r="AD2024" s="1117"/>
      <c r="AE2024" s="1117"/>
      <c r="AF2024" s="1117"/>
      <c r="AG2024" s="1117"/>
      <c r="AH2024" s="1117"/>
      <c r="AI2024" s="1117"/>
      <c r="AJ2024" s="1117"/>
      <c r="AK2024" s="1117"/>
      <c r="AL2024" s="1117"/>
      <c r="AM2024" s="1117"/>
      <c r="AN2024" s="1117"/>
      <c r="AO2024" s="1117"/>
      <c r="AP2024" s="1117"/>
      <c r="AQ2024" s="1117"/>
      <c r="AR2024" s="1117"/>
      <c r="AS2024" s="1117"/>
      <c r="AT2024" s="1117"/>
      <c r="AU2024" s="1117"/>
      <c r="AV2024" s="1117"/>
      <c r="AW2024" s="1117"/>
      <c r="AX2024" s="1117"/>
      <c r="AY2024" s="1117"/>
      <c r="AZ2024" s="1117"/>
      <c r="BA2024" s="1117"/>
      <c r="BB2024" s="1117"/>
      <c r="BC2024" s="1117"/>
      <c r="BD2024" s="1117"/>
      <c r="BE2024" s="1117"/>
      <c r="BF2024" s="1117"/>
      <c r="BG2024" s="1117"/>
      <c r="BH2024" s="1117"/>
      <c r="BI2024" s="1117"/>
      <c r="BJ2024" s="1117"/>
      <c r="BK2024" s="1117"/>
      <c r="BL2024" s="1119"/>
      <c r="BM2024" s="1121"/>
      <c r="BN2024" s="1117"/>
      <c r="BO2024" s="1117"/>
      <c r="BP2024" s="1117"/>
      <c r="BQ2024" s="1117"/>
      <c r="BR2024" s="1117"/>
      <c r="BS2024" s="184"/>
      <c r="BT2024" s="185"/>
      <c r="BU2024" s="1128"/>
      <c r="BV2024" s="1128"/>
      <c r="BW2024" s="1128"/>
      <c r="BX2024" s="1129"/>
      <c r="BY2024" s="911"/>
      <c r="BZ2024" s="1044"/>
      <c r="CA2024" s="1044"/>
      <c r="CB2024" s="1044"/>
      <c r="CC2024" s="1044"/>
      <c r="CD2024" s="1044"/>
      <c r="CE2024" s="1044"/>
      <c r="CF2024" s="1044"/>
      <c r="CG2024" s="1044"/>
      <c r="CH2024" s="1044"/>
      <c r="CI2024" s="37"/>
      <c r="CJ2024" s="37"/>
    </row>
    <row r="2025" spans="1:91" ht="12.75" customHeight="1" x14ac:dyDescent="0.2">
      <c r="A2025" s="63"/>
      <c r="B2025" s="1100"/>
      <c r="C2025" s="1101"/>
      <c r="D2025" s="1101"/>
      <c r="E2025" s="1102"/>
      <c r="F2025" s="911"/>
      <c r="G2025" s="911"/>
      <c r="H2025" s="1327" t="s">
        <v>1135</v>
      </c>
      <c r="I2025" s="1328"/>
      <c r="J2025" s="1328"/>
      <c r="K2025" s="1328"/>
      <c r="L2025" s="1328"/>
      <c r="M2025" s="1328"/>
      <c r="N2025" s="1328"/>
      <c r="O2025" s="1328"/>
      <c r="P2025" s="1328"/>
      <c r="Q2025" s="1328"/>
      <c r="R2025" s="1328"/>
      <c r="S2025" s="1328"/>
      <c r="T2025" s="1328"/>
      <c r="U2025" s="1117"/>
      <c r="V2025" s="1117"/>
      <c r="W2025" s="1117"/>
      <c r="X2025" s="1117"/>
      <c r="Y2025" s="1117"/>
      <c r="Z2025" s="1117"/>
      <c r="AA2025" s="1117"/>
      <c r="AB2025" s="1117"/>
      <c r="AC2025" s="1117"/>
      <c r="AD2025" s="1117"/>
      <c r="AE2025" s="1117"/>
      <c r="AF2025" s="1117"/>
      <c r="AG2025" s="1117"/>
      <c r="AH2025" s="1117"/>
      <c r="AI2025" s="1117"/>
      <c r="AJ2025" s="1117"/>
      <c r="AK2025" s="1117"/>
      <c r="AL2025" s="1117"/>
      <c r="AM2025" s="1117"/>
      <c r="AN2025" s="1117"/>
      <c r="AO2025" s="1117"/>
      <c r="AP2025" s="1117"/>
      <c r="AQ2025" s="1117"/>
      <c r="AR2025" s="1117"/>
      <c r="AS2025" s="1117"/>
      <c r="AT2025" s="1117"/>
      <c r="AU2025" s="1117"/>
      <c r="AV2025" s="1117"/>
      <c r="AW2025" s="1117"/>
      <c r="AX2025" s="1117"/>
      <c r="AY2025" s="1117"/>
      <c r="AZ2025" s="1117"/>
      <c r="BA2025" s="1117"/>
      <c r="BB2025" s="1117"/>
      <c r="BC2025" s="1117"/>
      <c r="BD2025" s="1117"/>
      <c r="BE2025" s="1117"/>
      <c r="BF2025" s="1117"/>
      <c r="BG2025" s="1117"/>
      <c r="BH2025" s="1117"/>
      <c r="BI2025" s="1117"/>
      <c r="BJ2025" s="1117"/>
      <c r="BK2025" s="1117"/>
      <c r="BL2025" s="1119"/>
      <c r="BM2025" s="1121"/>
      <c r="BN2025" s="1117"/>
      <c r="BO2025" s="1117"/>
      <c r="BP2025" s="1117"/>
      <c r="BQ2025" s="1117"/>
      <c r="BR2025" s="1117"/>
      <c r="BS2025" s="1185" t="s">
        <v>520</v>
      </c>
      <c r="BT2025" s="1186"/>
      <c r="BU2025" s="1324"/>
      <c r="BV2025" s="1324"/>
      <c r="BW2025" s="1324"/>
      <c r="BX2025" s="1325"/>
      <c r="BY2025" s="911"/>
      <c r="BZ2025" s="1044"/>
      <c r="CA2025" s="1044"/>
      <c r="CB2025" s="1044"/>
      <c r="CC2025" s="1044"/>
      <c r="CD2025" s="1044"/>
      <c r="CE2025" s="1044"/>
      <c r="CF2025" s="1044"/>
      <c r="CG2025" s="1044"/>
      <c r="CH2025" s="1044"/>
      <c r="CI2025" s="37"/>
      <c r="CJ2025" s="37"/>
    </row>
    <row r="2026" spans="1:91" ht="12.75" customHeight="1" x14ac:dyDescent="0.2">
      <c r="A2026" s="63"/>
      <c r="B2026" s="1100"/>
      <c r="C2026" s="1101"/>
      <c r="D2026" s="1101"/>
      <c r="E2026" s="1102"/>
      <c r="F2026" s="911"/>
      <c r="G2026" s="911"/>
      <c r="H2026" s="1329"/>
      <c r="I2026" s="1330"/>
      <c r="J2026" s="1330"/>
      <c r="K2026" s="1330"/>
      <c r="L2026" s="1330"/>
      <c r="M2026" s="1330"/>
      <c r="N2026" s="1330"/>
      <c r="O2026" s="1330"/>
      <c r="P2026" s="1330"/>
      <c r="Q2026" s="1330"/>
      <c r="R2026" s="1330"/>
      <c r="S2026" s="1330"/>
      <c r="T2026" s="1330"/>
      <c r="U2026" s="1117"/>
      <c r="V2026" s="1117"/>
      <c r="W2026" s="1117"/>
      <c r="X2026" s="1117"/>
      <c r="Y2026" s="1117"/>
      <c r="Z2026" s="1117"/>
      <c r="AA2026" s="1117"/>
      <c r="AB2026" s="1117"/>
      <c r="AC2026" s="1117"/>
      <c r="AD2026" s="1117"/>
      <c r="AE2026" s="1117"/>
      <c r="AF2026" s="1117"/>
      <c r="AG2026" s="1117"/>
      <c r="AH2026" s="1117"/>
      <c r="AI2026" s="1117"/>
      <c r="AJ2026" s="1117"/>
      <c r="AK2026" s="1117"/>
      <c r="AL2026" s="1117"/>
      <c r="AM2026" s="1117"/>
      <c r="AN2026" s="1117"/>
      <c r="AO2026" s="1117"/>
      <c r="AP2026" s="1117"/>
      <c r="AQ2026" s="1117"/>
      <c r="AR2026" s="1117"/>
      <c r="AS2026" s="1117"/>
      <c r="AT2026" s="1117"/>
      <c r="AU2026" s="1117"/>
      <c r="AV2026" s="1117"/>
      <c r="AW2026" s="1117"/>
      <c r="AX2026" s="1117"/>
      <c r="AY2026" s="1117"/>
      <c r="AZ2026" s="1117"/>
      <c r="BA2026" s="1117"/>
      <c r="BB2026" s="1117"/>
      <c r="BC2026" s="1117"/>
      <c r="BD2026" s="1117"/>
      <c r="BE2026" s="1117"/>
      <c r="BF2026" s="1117"/>
      <c r="BG2026" s="1117"/>
      <c r="BH2026" s="1117"/>
      <c r="BI2026" s="1117"/>
      <c r="BJ2026" s="1117"/>
      <c r="BK2026" s="1117"/>
      <c r="BL2026" s="1119"/>
      <c r="BM2026" s="1121"/>
      <c r="BN2026" s="1117"/>
      <c r="BO2026" s="1117"/>
      <c r="BP2026" s="1117"/>
      <c r="BQ2026" s="1117"/>
      <c r="BR2026" s="1117"/>
      <c r="BS2026" s="187"/>
      <c r="BT2026" s="188"/>
      <c r="BU2026" s="1126"/>
      <c r="BV2026" s="1126"/>
      <c r="BW2026" s="1126"/>
      <c r="BX2026" s="1127"/>
      <c r="BY2026" s="911"/>
      <c r="BZ2026" s="1044"/>
      <c r="CA2026" s="1044"/>
      <c r="CB2026" s="1044"/>
      <c r="CC2026" s="1044"/>
      <c r="CD2026" s="1044"/>
      <c r="CE2026" s="1044"/>
      <c r="CF2026" s="1044"/>
      <c r="CG2026" s="1044"/>
      <c r="CH2026" s="1044"/>
      <c r="CI2026" s="37"/>
      <c r="CJ2026" s="37"/>
    </row>
    <row r="2027" spans="1:91" ht="12.75" customHeight="1" x14ac:dyDescent="0.2">
      <c r="A2027" s="63"/>
      <c r="B2027" s="1100"/>
      <c r="C2027" s="1101"/>
      <c r="D2027" s="1101"/>
      <c r="E2027" s="1102"/>
      <c r="F2027" s="911"/>
      <c r="G2027" s="911"/>
      <c r="H2027" s="1331"/>
      <c r="I2027" s="1332"/>
      <c r="J2027" s="1332"/>
      <c r="K2027" s="1332"/>
      <c r="L2027" s="1332"/>
      <c r="M2027" s="1332"/>
      <c r="N2027" s="1332"/>
      <c r="O2027" s="1332"/>
      <c r="P2027" s="1332"/>
      <c r="Q2027" s="1332"/>
      <c r="R2027" s="1332"/>
      <c r="S2027" s="1332"/>
      <c r="T2027" s="1332"/>
      <c r="U2027" s="1117"/>
      <c r="V2027" s="1117"/>
      <c r="W2027" s="1117"/>
      <c r="X2027" s="1117"/>
      <c r="Y2027" s="1117"/>
      <c r="Z2027" s="1117"/>
      <c r="AA2027" s="1117"/>
      <c r="AB2027" s="1117"/>
      <c r="AC2027" s="1117"/>
      <c r="AD2027" s="1117"/>
      <c r="AE2027" s="1117"/>
      <c r="AF2027" s="1117"/>
      <c r="AG2027" s="1117"/>
      <c r="AH2027" s="1117"/>
      <c r="AI2027" s="1117"/>
      <c r="AJ2027" s="1117"/>
      <c r="AK2027" s="1117"/>
      <c r="AL2027" s="1117"/>
      <c r="AM2027" s="1117"/>
      <c r="AN2027" s="1117"/>
      <c r="AO2027" s="1117"/>
      <c r="AP2027" s="1117"/>
      <c r="AQ2027" s="1117"/>
      <c r="AR2027" s="1117"/>
      <c r="AS2027" s="1117"/>
      <c r="AT2027" s="1117"/>
      <c r="AU2027" s="1117"/>
      <c r="AV2027" s="1117"/>
      <c r="AW2027" s="1117"/>
      <c r="AX2027" s="1117"/>
      <c r="AY2027" s="1117"/>
      <c r="AZ2027" s="1117"/>
      <c r="BA2027" s="1117"/>
      <c r="BB2027" s="1117"/>
      <c r="BC2027" s="1117"/>
      <c r="BD2027" s="1117"/>
      <c r="BE2027" s="1117"/>
      <c r="BF2027" s="1117"/>
      <c r="BG2027" s="1117"/>
      <c r="BH2027" s="1117"/>
      <c r="BI2027" s="1117"/>
      <c r="BJ2027" s="1117"/>
      <c r="BK2027" s="1117"/>
      <c r="BL2027" s="1119"/>
      <c r="BM2027" s="1121"/>
      <c r="BN2027" s="1117"/>
      <c r="BO2027" s="1117"/>
      <c r="BP2027" s="1117"/>
      <c r="BQ2027" s="1117"/>
      <c r="BR2027" s="1117"/>
      <c r="BS2027" s="182"/>
      <c r="BT2027" s="183"/>
      <c r="BU2027" s="1128"/>
      <c r="BV2027" s="1128"/>
      <c r="BW2027" s="1128"/>
      <c r="BX2027" s="1129"/>
      <c r="BY2027" s="911"/>
      <c r="BZ2027" s="1044"/>
      <c r="CA2027" s="1044"/>
      <c r="CB2027" s="1044"/>
      <c r="CC2027" s="1044"/>
      <c r="CD2027" s="1044"/>
      <c r="CE2027" s="1044"/>
      <c r="CF2027" s="1044"/>
      <c r="CG2027" s="1044"/>
      <c r="CH2027" s="1044"/>
      <c r="CI2027" s="37"/>
      <c r="CJ2027" s="37"/>
    </row>
    <row r="2028" spans="1:91" ht="12.75" customHeight="1" x14ac:dyDescent="0.2">
      <c r="A2028" s="63"/>
      <c r="B2028" s="1100"/>
      <c r="C2028" s="1101"/>
      <c r="D2028" s="1101"/>
      <c r="E2028" s="1102"/>
      <c r="F2028" s="911"/>
      <c r="G2028" s="911"/>
      <c r="H2028" s="181"/>
      <c r="I2028" s="181"/>
      <c r="J2028" s="181"/>
      <c r="K2028" s="181"/>
      <c r="L2028" s="181"/>
      <c r="M2028" s="181"/>
      <c r="N2028" s="181"/>
      <c r="O2028" s="181"/>
      <c r="P2028" s="181"/>
      <c r="Q2028" s="177"/>
      <c r="R2028" s="177"/>
      <c r="S2028" s="177"/>
      <c r="T2028" s="177"/>
      <c r="U2028" s="177"/>
      <c r="V2028" s="177"/>
      <c r="W2028" s="177"/>
      <c r="X2028" s="177"/>
      <c r="Y2028" s="177"/>
      <c r="Z2028" s="177"/>
      <c r="AA2028" s="177"/>
      <c r="AB2028" s="177"/>
      <c r="AC2028" s="177"/>
      <c r="AD2028" s="177"/>
      <c r="AE2028" s="177"/>
      <c r="AF2028" s="177"/>
      <c r="AG2028" s="177"/>
      <c r="AH2028" s="177"/>
      <c r="AI2028" s="177"/>
      <c r="AJ2028" s="177"/>
      <c r="AK2028" s="177"/>
      <c r="AL2028" s="177"/>
      <c r="AM2028" s="177"/>
      <c r="AN2028" s="177"/>
      <c r="AO2028" s="177"/>
      <c r="AP2028" s="177"/>
      <c r="AQ2028" s="177"/>
      <c r="AR2028" s="178"/>
      <c r="AS2028" s="178"/>
      <c r="AT2028" s="178"/>
      <c r="AU2028" s="178"/>
      <c r="AV2028" s="178"/>
      <c r="AW2028" s="178"/>
      <c r="AX2028" s="179"/>
      <c r="AY2028" s="179"/>
      <c r="AZ2028" s="179"/>
      <c r="BA2028" s="179"/>
      <c r="BB2028" s="179"/>
      <c r="BC2028" s="179"/>
      <c r="BD2028" s="179"/>
      <c r="BE2028" s="179"/>
      <c r="BF2028" s="176"/>
      <c r="BG2028" s="751"/>
      <c r="BH2028" s="911"/>
      <c r="BI2028" s="911"/>
      <c r="BJ2028" s="911"/>
      <c r="BK2028" s="911"/>
      <c r="BL2028" s="911"/>
      <c r="BM2028" s="911"/>
      <c r="BN2028" s="911"/>
      <c r="BO2028" s="911"/>
      <c r="BP2028" s="911"/>
      <c r="BQ2028" s="911"/>
      <c r="BR2028" s="911"/>
      <c r="BS2028" s="911"/>
      <c r="BT2028" s="911"/>
      <c r="BU2028" s="911"/>
      <c r="BV2028" s="911"/>
      <c r="BW2028" s="911"/>
      <c r="BX2028" s="911"/>
      <c r="BY2028" s="911"/>
      <c r="BZ2028" s="1044"/>
      <c r="CA2028" s="1044"/>
      <c r="CB2028" s="1044"/>
      <c r="CC2028" s="1044"/>
      <c r="CD2028" s="1044"/>
      <c r="CE2028" s="1044"/>
      <c r="CF2028" s="1044"/>
      <c r="CG2028" s="1044"/>
      <c r="CH2028" s="1044"/>
      <c r="CI2028" s="37"/>
      <c r="CJ2028" s="37"/>
    </row>
    <row r="2029" spans="1:91" ht="12.75" customHeight="1" x14ac:dyDescent="0.2">
      <c r="A2029" s="63"/>
      <c r="B2029" s="1100"/>
      <c r="C2029" s="1101"/>
      <c r="D2029" s="1101"/>
      <c r="E2029" s="1102"/>
      <c r="F2029" s="911"/>
      <c r="G2029" s="911"/>
      <c r="H2029" s="180"/>
      <c r="I2029" s="180"/>
      <c r="J2029" s="180"/>
      <c r="K2029" s="180"/>
      <c r="L2029" s="180"/>
      <c r="M2029" s="180"/>
      <c r="N2029" s="180"/>
      <c r="O2029" s="180"/>
      <c r="P2029" s="180"/>
      <c r="Q2029" s="180"/>
      <c r="R2029" s="180"/>
      <c r="S2029" s="180"/>
      <c r="T2029" s="180"/>
      <c r="U2029" s="180"/>
      <c r="V2029" s="180"/>
      <c r="W2029" s="180"/>
      <c r="X2029" s="180"/>
      <c r="Y2029" s="180"/>
      <c r="Z2029" s="180"/>
      <c r="AA2029" s="37"/>
      <c r="AB2029" s="37"/>
      <c r="AC2029" s="37"/>
      <c r="AD2029" s="37"/>
      <c r="AE2029" s="37"/>
      <c r="AF2029" s="37"/>
      <c r="AG2029" s="37"/>
      <c r="AH2029" s="37"/>
      <c r="AI2029" s="37"/>
      <c r="AJ2029" s="37"/>
      <c r="AK2029" s="37"/>
      <c r="AL2029" s="37"/>
      <c r="AM2029" s="37"/>
      <c r="AN2029" s="37"/>
      <c r="AO2029" s="37"/>
      <c r="AP2029" s="37"/>
      <c r="AQ2029" s="37"/>
      <c r="AR2029" s="37"/>
      <c r="AW2029" s="186"/>
      <c r="AX2029" s="1164" t="s">
        <v>279</v>
      </c>
      <c r="AY2029" s="1164"/>
      <c r="AZ2029" s="1164"/>
      <c r="BA2029" s="1164"/>
      <c r="BB2029" s="1164"/>
      <c r="BC2029" s="1164"/>
      <c r="BD2029" s="1164"/>
      <c r="BE2029" s="1164"/>
      <c r="BF2029" s="1164"/>
      <c r="BG2029" s="1164"/>
      <c r="BH2029" s="1164"/>
      <c r="BI2029" s="1164"/>
      <c r="BJ2029" s="1164"/>
      <c r="BK2029" s="1164"/>
      <c r="BL2029" s="1164"/>
      <c r="BM2029" s="1164"/>
      <c r="BN2029" s="1164"/>
      <c r="BO2029" s="1165"/>
      <c r="BP2029" s="1061"/>
      <c r="BQ2029" s="1062"/>
      <c r="BR2029" s="1062"/>
      <c r="BS2029" s="1062"/>
      <c r="BT2029" s="1062"/>
      <c r="BU2029" s="1062"/>
      <c r="BV2029" s="1048" t="s">
        <v>521</v>
      </c>
      <c r="BW2029" s="1048"/>
      <c r="BX2029" s="1049"/>
      <c r="BY2029" s="911"/>
      <c r="BZ2029" s="1044"/>
      <c r="CA2029" s="1044"/>
      <c r="CB2029" s="1044"/>
      <c r="CC2029" s="1044"/>
      <c r="CD2029" s="1044"/>
      <c r="CE2029" s="1044"/>
      <c r="CF2029" s="1044"/>
      <c r="CG2029" s="1044"/>
      <c r="CH2029" s="1044"/>
      <c r="CI2029" s="37"/>
      <c r="CJ2029" s="37"/>
    </row>
    <row r="2030" spans="1:91" ht="12.75" customHeight="1" x14ac:dyDescent="0.2">
      <c r="A2030" s="63"/>
      <c r="B2030" s="1100"/>
      <c r="C2030" s="1101"/>
      <c r="D2030" s="1101"/>
      <c r="E2030" s="1102"/>
      <c r="F2030" s="911"/>
      <c r="G2030" s="911"/>
      <c r="H2030" s="180"/>
      <c r="I2030" s="180"/>
      <c r="J2030" s="180"/>
      <c r="K2030" s="180"/>
      <c r="L2030" s="180"/>
      <c r="M2030" s="180"/>
      <c r="N2030" s="180"/>
      <c r="O2030" s="180"/>
      <c r="P2030" s="180"/>
      <c r="Q2030" s="180"/>
      <c r="R2030" s="180"/>
      <c r="S2030" s="180"/>
      <c r="T2030" s="180"/>
      <c r="U2030" s="180"/>
      <c r="V2030" s="180"/>
      <c r="W2030" s="180"/>
      <c r="X2030" s="180"/>
      <c r="Y2030" s="180"/>
      <c r="Z2030" s="180"/>
      <c r="AA2030" s="37"/>
      <c r="AB2030" s="37"/>
      <c r="AC2030" s="37"/>
      <c r="AD2030" s="37"/>
      <c r="AE2030" s="37"/>
      <c r="AF2030" s="37"/>
      <c r="AG2030" s="37"/>
      <c r="AH2030" s="37"/>
      <c r="AI2030" s="37"/>
      <c r="AJ2030" s="37"/>
      <c r="AK2030" s="37"/>
      <c r="AL2030" s="37"/>
      <c r="AM2030" s="37"/>
      <c r="AN2030" s="37"/>
      <c r="AO2030" s="37"/>
      <c r="AP2030" s="37"/>
      <c r="AQ2030" s="37"/>
      <c r="AR2030" s="37"/>
      <c r="AW2030" s="80"/>
      <c r="AX2030" s="1166"/>
      <c r="AY2030" s="1166"/>
      <c r="AZ2030" s="1166"/>
      <c r="BA2030" s="1166"/>
      <c r="BB2030" s="1166"/>
      <c r="BC2030" s="1166"/>
      <c r="BD2030" s="1166"/>
      <c r="BE2030" s="1166"/>
      <c r="BF2030" s="1166"/>
      <c r="BG2030" s="1166"/>
      <c r="BH2030" s="1166"/>
      <c r="BI2030" s="1166"/>
      <c r="BJ2030" s="1166"/>
      <c r="BK2030" s="1166"/>
      <c r="BL2030" s="1166"/>
      <c r="BM2030" s="1166"/>
      <c r="BN2030" s="1166"/>
      <c r="BO2030" s="1167"/>
      <c r="BP2030" s="1063"/>
      <c r="BQ2030" s="1064"/>
      <c r="BR2030" s="1064"/>
      <c r="BS2030" s="1064"/>
      <c r="BT2030" s="1064"/>
      <c r="BU2030" s="1064"/>
      <c r="BV2030" s="1168"/>
      <c r="BW2030" s="1168"/>
      <c r="BX2030" s="1169"/>
      <c r="BY2030" s="911"/>
      <c r="BZ2030" s="1044"/>
      <c r="CA2030" s="1044"/>
      <c r="CB2030" s="1044"/>
      <c r="CC2030" s="1044"/>
      <c r="CD2030" s="1044"/>
      <c r="CE2030" s="1044"/>
      <c r="CF2030" s="1044"/>
      <c r="CG2030" s="1044"/>
      <c r="CH2030" s="1044"/>
      <c r="CI2030" s="37"/>
      <c r="CJ2030" s="37"/>
    </row>
    <row r="2031" spans="1:91" ht="12.75" customHeight="1" x14ac:dyDescent="0.2">
      <c r="A2031" s="63"/>
      <c r="B2031" s="1100"/>
      <c r="C2031" s="1101"/>
      <c r="D2031" s="1101"/>
      <c r="E2031" s="1102"/>
      <c r="F2031" s="923"/>
      <c r="G2031" s="923"/>
      <c r="H2031" s="923"/>
      <c r="I2031" s="923"/>
      <c r="J2031" s="923"/>
      <c r="K2031" s="923"/>
      <c r="L2031" s="923"/>
      <c r="M2031" s="923"/>
      <c r="N2031" s="923"/>
      <c r="O2031" s="923"/>
      <c r="P2031" s="923"/>
      <c r="Q2031" s="923"/>
      <c r="R2031" s="923"/>
      <c r="S2031" s="923"/>
      <c r="T2031" s="923"/>
      <c r="U2031" s="923"/>
      <c r="V2031" s="923"/>
      <c r="W2031" s="923"/>
      <c r="X2031" s="923"/>
      <c r="Y2031" s="923"/>
      <c r="Z2031" s="923"/>
      <c r="AA2031" s="923"/>
      <c r="AB2031" s="923"/>
      <c r="AC2031" s="923"/>
      <c r="AD2031" s="923"/>
      <c r="AE2031" s="923"/>
      <c r="AF2031" s="923"/>
      <c r="AG2031" s="923"/>
      <c r="AH2031" s="923"/>
      <c r="AI2031" s="923"/>
      <c r="AJ2031" s="923"/>
      <c r="AK2031" s="923"/>
      <c r="AL2031" s="923"/>
      <c r="AM2031" s="923"/>
      <c r="AN2031" s="923"/>
      <c r="AO2031" s="923"/>
      <c r="AP2031" s="923"/>
      <c r="AQ2031" s="923"/>
      <c r="AR2031" s="923"/>
      <c r="AS2031" s="923"/>
      <c r="AT2031" s="923"/>
      <c r="AU2031" s="923"/>
      <c r="AV2031" s="923"/>
      <c r="AW2031" s="923"/>
      <c r="AX2031" s="923"/>
      <c r="AY2031" s="923"/>
      <c r="AZ2031" s="923"/>
      <c r="BA2031" s="923"/>
      <c r="BB2031" s="923"/>
      <c r="BC2031" s="923"/>
      <c r="BD2031" s="923"/>
      <c r="BE2031" s="923"/>
      <c r="BF2031" s="923"/>
      <c r="BG2031" s="923"/>
      <c r="BH2031" s="923"/>
      <c r="BI2031" s="923"/>
      <c r="BJ2031" s="923"/>
      <c r="BK2031" s="923"/>
      <c r="BL2031" s="923"/>
      <c r="BM2031" s="923"/>
      <c r="BN2031" s="923"/>
      <c r="BO2031" s="923"/>
      <c r="BP2031" s="923"/>
      <c r="BQ2031" s="923"/>
      <c r="BR2031" s="923"/>
      <c r="BS2031" s="923"/>
      <c r="BT2031" s="923"/>
      <c r="BU2031" s="923"/>
      <c r="BV2031" s="923"/>
      <c r="BW2031" s="923"/>
      <c r="BX2031" s="923"/>
      <c r="BY2031" s="923"/>
      <c r="BZ2031" s="1045"/>
      <c r="CA2031" s="1045"/>
      <c r="CB2031" s="1045"/>
      <c r="CC2031" s="1045"/>
      <c r="CD2031" s="1045"/>
      <c r="CE2031" s="1045"/>
      <c r="CF2031" s="1045"/>
      <c r="CG2031" s="1045"/>
      <c r="CH2031" s="1045"/>
      <c r="CI2031" s="37"/>
      <c r="CJ2031" s="37"/>
    </row>
    <row r="2032" spans="1:91" ht="12.75" customHeight="1" x14ac:dyDescent="0.2">
      <c r="A2032" s="63"/>
      <c r="B2032" s="1100"/>
      <c r="C2032" s="1101"/>
      <c r="D2032" s="1101"/>
      <c r="E2032" s="1102"/>
      <c r="F2032" s="999" t="s">
        <v>607</v>
      </c>
      <c r="G2032" s="1000"/>
      <c r="H2032" s="1000" t="s">
        <v>1137</v>
      </c>
      <c r="I2032" s="1000"/>
      <c r="J2032" s="1000"/>
      <c r="K2032" s="1000"/>
      <c r="L2032" s="1000"/>
      <c r="M2032" s="1000"/>
      <c r="N2032" s="1000"/>
      <c r="O2032" s="1000"/>
      <c r="P2032" s="1000"/>
      <c r="Q2032" s="1000"/>
      <c r="R2032" s="1000"/>
      <c r="S2032" s="1000"/>
      <c r="T2032" s="1000"/>
      <c r="U2032" s="1000"/>
      <c r="V2032" s="1000"/>
      <c r="W2032" s="1000"/>
      <c r="X2032" s="1000"/>
      <c r="Y2032" s="1000"/>
      <c r="Z2032" s="1000"/>
      <c r="AA2032" s="1000"/>
      <c r="AB2032" s="1000"/>
      <c r="AC2032" s="1000"/>
      <c r="AD2032" s="1000"/>
      <c r="AE2032" s="1000"/>
      <c r="AF2032" s="1000"/>
      <c r="AG2032" s="1000"/>
      <c r="AH2032" s="1000"/>
      <c r="AI2032" s="1000"/>
      <c r="AJ2032" s="1000"/>
      <c r="AK2032" s="1000"/>
      <c r="AL2032" s="1000"/>
      <c r="AM2032" s="1000"/>
      <c r="AN2032" s="1000"/>
      <c r="AO2032" s="1000"/>
      <c r="AP2032" s="1000"/>
      <c r="AQ2032" s="1000"/>
      <c r="AR2032" s="1000"/>
      <c r="AS2032" s="1000"/>
      <c r="AT2032" s="1000"/>
      <c r="AU2032" s="1000"/>
      <c r="AV2032" s="1000"/>
      <c r="AW2032" s="1000"/>
      <c r="AX2032" s="1000"/>
      <c r="AY2032" s="1000"/>
      <c r="AZ2032" s="1000"/>
      <c r="BA2032" s="1000"/>
      <c r="BB2032" s="1000"/>
      <c r="BC2032" s="1000"/>
      <c r="BD2032" s="1000"/>
      <c r="BE2032" s="1000"/>
      <c r="BF2032" s="1000"/>
      <c r="BG2032" s="1000"/>
      <c r="BH2032" s="1000"/>
      <c r="BI2032" s="1000"/>
      <c r="BJ2032" s="1000"/>
      <c r="BK2032" s="1000"/>
      <c r="BL2032" s="1000"/>
      <c r="BM2032" s="1000"/>
      <c r="BN2032" s="1000"/>
      <c r="BO2032" s="1000"/>
      <c r="BP2032" s="1000"/>
      <c r="BQ2032" s="1000"/>
      <c r="BR2032" s="1000"/>
      <c r="BS2032" s="1000"/>
      <c r="BT2032" s="1000"/>
      <c r="BU2032" s="1000"/>
      <c r="BV2032" s="1000"/>
      <c r="BW2032" s="1000"/>
      <c r="BX2032" s="1000"/>
      <c r="BY2032" s="1065"/>
      <c r="BZ2032" s="1170"/>
      <c r="CA2032" s="1171"/>
      <c r="CB2032" s="1171"/>
      <c r="CC2032" s="1171"/>
      <c r="CD2032" s="1171"/>
      <c r="CE2032" s="1171"/>
      <c r="CF2032" s="1171"/>
      <c r="CG2032" s="1171"/>
      <c r="CH2032" s="1172"/>
      <c r="CI2032" s="37"/>
      <c r="CJ2032" s="37"/>
      <c r="CK2032" s="112"/>
      <c r="CL2032" s="112"/>
      <c r="CM2032" s="112"/>
    </row>
    <row r="2033" spans="1:91" ht="12.75" customHeight="1" x14ac:dyDescent="0.2">
      <c r="A2033" s="63"/>
      <c r="B2033" s="1100"/>
      <c r="C2033" s="1101"/>
      <c r="D2033" s="1101"/>
      <c r="E2033" s="1102"/>
      <c r="F2033" s="976"/>
      <c r="G2033" s="977"/>
      <c r="H2033" s="977"/>
      <c r="I2033" s="977"/>
      <c r="J2033" s="977"/>
      <c r="K2033" s="977"/>
      <c r="L2033" s="977"/>
      <c r="M2033" s="977"/>
      <c r="N2033" s="977"/>
      <c r="O2033" s="977"/>
      <c r="P2033" s="977"/>
      <c r="Q2033" s="977"/>
      <c r="R2033" s="977"/>
      <c r="S2033" s="977"/>
      <c r="T2033" s="977"/>
      <c r="U2033" s="977"/>
      <c r="V2033" s="977"/>
      <c r="W2033" s="977"/>
      <c r="X2033" s="977"/>
      <c r="Y2033" s="977"/>
      <c r="Z2033" s="977"/>
      <c r="AA2033" s="977"/>
      <c r="AB2033" s="977"/>
      <c r="AC2033" s="977"/>
      <c r="AD2033" s="977"/>
      <c r="AE2033" s="977"/>
      <c r="AF2033" s="977"/>
      <c r="AG2033" s="977"/>
      <c r="AH2033" s="977"/>
      <c r="AI2033" s="977"/>
      <c r="AJ2033" s="977"/>
      <c r="AK2033" s="977"/>
      <c r="AL2033" s="977"/>
      <c r="AM2033" s="977"/>
      <c r="AN2033" s="977"/>
      <c r="AO2033" s="977"/>
      <c r="AP2033" s="977"/>
      <c r="AQ2033" s="977"/>
      <c r="AR2033" s="977"/>
      <c r="AS2033" s="977"/>
      <c r="AT2033" s="977"/>
      <c r="AU2033" s="977"/>
      <c r="AV2033" s="977"/>
      <c r="AW2033" s="977"/>
      <c r="AX2033" s="977"/>
      <c r="AY2033" s="977"/>
      <c r="AZ2033" s="977"/>
      <c r="BA2033" s="977"/>
      <c r="BB2033" s="977"/>
      <c r="BC2033" s="977"/>
      <c r="BD2033" s="977"/>
      <c r="BE2033" s="977"/>
      <c r="BF2033" s="977"/>
      <c r="BG2033" s="977"/>
      <c r="BH2033" s="977"/>
      <c r="BI2033" s="977"/>
      <c r="BJ2033" s="977"/>
      <c r="BK2033" s="977"/>
      <c r="BL2033" s="977"/>
      <c r="BM2033" s="977"/>
      <c r="BN2033" s="977"/>
      <c r="BO2033" s="977"/>
      <c r="BP2033" s="977"/>
      <c r="BQ2033" s="977"/>
      <c r="BR2033" s="977"/>
      <c r="BS2033" s="977"/>
      <c r="BT2033" s="977"/>
      <c r="BU2033" s="977"/>
      <c r="BV2033" s="977"/>
      <c r="BW2033" s="977"/>
      <c r="BX2033" s="977"/>
      <c r="BY2033" s="978"/>
      <c r="BZ2033" s="985"/>
      <c r="CA2033" s="986"/>
      <c r="CB2033" s="986"/>
      <c r="CC2033" s="986"/>
      <c r="CD2033" s="986"/>
      <c r="CE2033" s="986"/>
      <c r="CF2033" s="986"/>
      <c r="CG2033" s="986"/>
      <c r="CH2033" s="987"/>
      <c r="CI2033" s="37"/>
      <c r="CJ2033" s="37"/>
      <c r="CK2033" s="112"/>
      <c r="CL2033" s="112"/>
      <c r="CM2033" s="112"/>
    </row>
    <row r="2034" spans="1:91" ht="12.75" customHeight="1" x14ac:dyDescent="0.2">
      <c r="A2034" s="63"/>
      <c r="B2034" s="1100"/>
      <c r="C2034" s="1101"/>
      <c r="D2034" s="1101"/>
      <c r="E2034" s="1102"/>
      <c r="F2034" s="976"/>
      <c r="G2034" s="977"/>
      <c r="H2034" s="977"/>
      <c r="I2034" s="977"/>
      <c r="J2034" s="977"/>
      <c r="K2034" s="977"/>
      <c r="L2034" s="977"/>
      <c r="M2034" s="977"/>
      <c r="N2034" s="977"/>
      <c r="O2034" s="977"/>
      <c r="P2034" s="977"/>
      <c r="Q2034" s="977"/>
      <c r="R2034" s="977"/>
      <c r="S2034" s="977"/>
      <c r="T2034" s="977"/>
      <c r="U2034" s="977"/>
      <c r="V2034" s="977"/>
      <c r="W2034" s="977"/>
      <c r="X2034" s="977"/>
      <c r="Y2034" s="977"/>
      <c r="Z2034" s="977"/>
      <c r="AA2034" s="977"/>
      <c r="AB2034" s="977"/>
      <c r="AC2034" s="977"/>
      <c r="AD2034" s="977"/>
      <c r="AE2034" s="977"/>
      <c r="AF2034" s="977"/>
      <c r="AG2034" s="977"/>
      <c r="AH2034" s="977"/>
      <c r="AI2034" s="977"/>
      <c r="AJ2034" s="977"/>
      <c r="AK2034" s="977"/>
      <c r="AL2034" s="977"/>
      <c r="AM2034" s="977"/>
      <c r="AN2034" s="977"/>
      <c r="AO2034" s="977"/>
      <c r="AP2034" s="977"/>
      <c r="AQ2034" s="977"/>
      <c r="AR2034" s="977"/>
      <c r="AS2034" s="977"/>
      <c r="AT2034" s="977"/>
      <c r="AU2034" s="977"/>
      <c r="AV2034" s="977"/>
      <c r="AW2034" s="977"/>
      <c r="AX2034" s="977"/>
      <c r="AY2034" s="977"/>
      <c r="AZ2034" s="977"/>
      <c r="BA2034" s="977"/>
      <c r="BB2034" s="977"/>
      <c r="BC2034" s="977"/>
      <c r="BD2034" s="977"/>
      <c r="BE2034" s="977"/>
      <c r="BF2034" s="977"/>
      <c r="BG2034" s="977"/>
      <c r="BH2034" s="977"/>
      <c r="BI2034" s="977"/>
      <c r="BJ2034" s="977"/>
      <c r="BK2034" s="977"/>
      <c r="BL2034" s="977"/>
      <c r="BM2034" s="977"/>
      <c r="BN2034" s="977"/>
      <c r="BO2034" s="977"/>
      <c r="BP2034" s="977"/>
      <c r="BQ2034" s="977"/>
      <c r="BR2034" s="977"/>
      <c r="BS2034" s="977"/>
      <c r="BT2034" s="977"/>
      <c r="BU2034" s="977"/>
      <c r="BV2034" s="977"/>
      <c r="BW2034" s="977"/>
      <c r="BX2034" s="977"/>
      <c r="BY2034" s="978"/>
      <c r="BZ2034" s="985"/>
      <c r="CA2034" s="986"/>
      <c r="CB2034" s="986"/>
      <c r="CC2034" s="986"/>
      <c r="CD2034" s="986"/>
      <c r="CE2034" s="986"/>
      <c r="CF2034" s="986"/>
      <c r="CG2034" s="986"/>
      <c r="CH2034" s="987"/>
      <c r="CI2034" s="37"/>
      <c r="CJ2034" s="37"/>
      <c r="CK2034" s="112"/>
      <c r="CL2034" s="112"/>
      <c r="CM2034" s="112"/>
    </row>
    <row r="2035" spans="1:91" ht="12.75" customHeight="1" x14ac:dyDescent="0.2">
      <c r="A2035" s="63"/>
      <c r="B2035" s="1100"/>
      <c r="C2035" s="1101"/>
      <c r="D2035" s="1101"/>
      <c r="E2035" s="1102"/>
      <c r="F2035" s="976"/>
      <c r="G2035" s="977"/>
      <c r="H2035" s="977"/>
      <c r="I2035" s="977"/>
      <c r="J2035" s="977"/>
      <c r="K2035" s="977"/>
      <c r="L2035" s="977"/>
      <c r="M2035" s="977"/>
      <c r="N2035" s="977"/>
      <c r="O2035" s="977"/>
      <c r="P2035" s="977"/>
      <c r="Q2035" s="977"/>
      <c r="R2035" s="977"/>
      <c r="S2035" s="977"/>
      <c r="T2035" s="977"/>
      <c r="U2035" s="977"/>
      <c r="V2035" s="977"/>
      <c r="W2035" s="977"/>
      <c r="X2035" s="977"/>
      <c r="Y2035" s="977"/>
      <c r="Z2035" s="977"/>
      <c r="AA2035" s="977"/>
      <c r="AB2035" s="977"/>
      <c r="AC2035" s="977"/>
      <c r="AD2035" s="977"/>
      <c r="AE2035" s="977"/>
      <c r="AF2035" s="977"/>
      <c r="AG2035" s="977"/>
      <c r="AH2035" s="977"/>
      <c r="AI2035" s="977"/>
      <c r="AJ2035" s="977"/>
      <c r="AK2035" s="977"/>
      <c r="AL2035" s="977"/>
      <c r="AM2035" s="977"/>
      <c r="AN2035" s="977"/>
      <c r="AO2035" s="977"/>
      <c r="AP2035" s="977"/>
      <c r="AQ2035" s="977"/>
      <c r="AR2035" s="977"/>
      <c r="AS2035" s="977"/>
      <c r="AT2035" s="977"/>
      <c r="AU2035" s="977"/>
      <c r="AV2035" s="977"/>
      <c r="AW2035" s="977"/>
      <c r="AX2035" s="977"/>
      <c r="AY2035" s="977"/>
      <c r="AZ2035" s="977"/>
      <c r="BA2035" s="977"/>
      <c r="BB2035" s="977"/>
      <c r="BC2035" s="977"/>
      <c r="BD2035" s="977"/>
      <c r="BE2035" s="977"/>
      <c r="BF2035" s="977"/>
      <c r="BG2035" s="977"/>
      <c r="BH2035" s="977"/>
      <c r="BI2035" s="977"/>
      <c r="BJ2035" s="977"/>
      <c r="BK2035" s="977"/>
      <c r="BL2035" s="977"/>
      <c r="BM2035" s="977"/>
      <c r="BN2035" s="977"/>
      <c r="BO2035" s="977"/>
      <c r="BP2035" s="977"/>
      <c r="BQ2035" s="977"/>
      <c r="BR2035" s="977"/>
      <c r="BS2035" s="977"/>
      <c r="BT2035" s="977"/>
      <c r="BU2035" s="977"/>
      <c r="BV2035" s="977"/>
      <c r="BW2035" s="977"/>
      <c r="BX2035" s="977"/>
      <c r="BY2035" s="978"/>
      <c r="BZ2035" s="985"/>
      <c r="CA2035" s="986"/>
      <c r="CB2035" s="986"/>
      <c r="CC2035" s="986"/>
      <c r="CD2035" s="986"/>
      <c r="CE2035" s="986"/>
      <c r="CF2035" s="986"/>
      <c r="CG2035" s="986"/>
      <c r="CH2035" s="987"/>
      <c r="CI2035" s="37"/>
      <c r="CJ2035" s="37"/>
      <c r="CK2035" s="112"/>
      <c r="CL2035" s="112"/>
      <c r="CM2035" s="112"/>
    </row>
    <row r="2036" spans="1:91" ht="12.75" customHeight="1" x14ac:dyDescent="0.2">
      <c r="A2036" s="63"/>
      <c r="B2036" s="1100"/>
      <c r="C2036" s="1101"/>
      <c r="D2036" s="1101"/>
      <c r="E2036" s="1102"/>
      <c r="F2036" s="976"/>
      <c r="G2036" s="977"/>
      <c r="H2036" s="977"/>
      <c r="I2036" s="977"/>
      <c r="J2036" s="977"/>
      <c r="K2036" s="977"/>
      <c r="L2036" s="977"/>
      <c r="M2036" s="977"/>
      <c r="N2036" s="977"/>
      <c r="O2036" s="977"/>
      <c r="P2036" s="977"/>
      <c r="Q2036" s="977"/>
      <c r="R2036" s="977"/>
      <c r="S2036" s="977"/>
      <c r="T2036" s="977"/>
      <c r="U2036" s="977"/>
      <c r="V2036" s="977"/>
      <c r="W2036" s="977"/>
      <c r="X2036" s="977"/>
      <c r="Y2036" s="977"/>
      <c r="Z2036" s="977"/>
      <c r="AA2036" s="977"/>
      <c r="AB2036" s="977"/>
      <c r="AC2036" s="977"/>
      <c r="AD2036" s="977"/>
      <c r="AE2036" s="977"/>
      <c r="AF2036" s="977"/>
      <c r="AG2036" s="977"/>
      <c r="AH2036" s="977"/>
      <c r="AI2036" s="977"/>
      <c r="AJ2036" s="977"/>
      <c r="AK2036" s="977"/>
      <c r="AL2036" s="977"/>
      <c r="AM2036" s="977"/>
      <c r="AN2036" s="977"/>
      <c r="AO2036" s="977"/>
      <c r="AP2036" s="977"/>
      <c r="AQ2036" s="977"/>
      <c r="AR2036" s="977"/>
      <c r="AS2036" s="977"/>
      <c r="AT2036" s="977"/>
      <c r="AU2036" s="977"/>
      <c r="AV2036" s="977"/>
      <c r="AW2036" s="977"/>
      <c r="AX2036" s="977"/>
      <c r="AY2036" s="977"/>
      <c r="AZ2036" s="977"/>
      <c r="BA2036" s="977"/>
      <c r="BB2036" s="977"/>
      <c r="BC2036" s="977"/>
      <c r="BD2036" s="977"/>
      <c r="BE2036" s="977"/>
      <c r="BF2036" s="977"/>
      <c r="BG2036" s="977"/>
      <c r="BH2036" s="977"/>
      <c r="BI2036" s="977"/>
      <c r="BJ2036" s="977"/>
      <c r="BK2036" s="977"/>
      <c r="BL2036" s="977"/>
      <c r="BM2036" s="977"/>
      <c r="BN2036" s="977"/>
      <c r="BO2036" s="977"/>
      <c r="BP2036" s="977"/>
      <c r="BQ2036" s="977"/>
      <c r="BR2036" s="977"/>
      <c r="BS2036" s="977"/>
      <c r="BT2036" s="977"/>
      <c r="BU2036" s="977"/>
      <c r="BV2036" s="977"/>
      <c r="BW2036" s="977"/>
      <c r="BX2036" s="977"/>
      <c r="BY2036" s="978"/>
      <c r="BZ2036" s="985"/>
      <c r="CA2036" s="986"/>
      <c r="CB2036" s="986"/>
      <c r="CC2036" s="986"/>
      <c r="CD2036" s="986"/>
      <c r="CE2036" s="986"/>
      <c r="CF2036" s="986"/>
      <c r="CG2036" s="986"/>
      <c r="CH2036" s="987"/>
      <c r="CI2036" s="37"/>
      <c r="CJ2036" s="37"/>
    </row>
    <row r="2037" spans="1:91" ht="12.75" customHeight="1" x14ac:dyDescent="0.2">
      <c r="A2037" s="63"/>
      <c r="B2037" s="1100"/>
      <c r="C2037" s="1101"/>
      <c r="D2037" s="1101"/>
      <c r="E2037" s="1102"/>
      <c r="F2037" s="911"/>
      <c r="G2037" s="911"/>
      <c r="H2037" s="977" t="s">
        <v>550</v>
      </c>
      <c r="I2037" s="977"/>
      <c r="J2037" s="977"/>
      <c r="K2037" s="977"/>
      <c r="L2037" s="977"/>
      <c r="M2037" s="977"/>
      <c r="N2037" s="977"/>
      <c r="O2037" s="977"/>
      <c r="P2037" s="977"/>
      <c r="Q2037" s="977"/>
      <c r="R2037" s="977"/>
      <c r="S2037" s="977"/>
      <c r="T2037" s="977"/>
      <c r="U2037" s="977"/>
      <c r="V2037" s="977"/>
      <c r="W2037" s="977"/>
      <c r="X2037" s="977"/>
      <c r="Y2037" s="977"/>
      <c r="Z2037" s="977"/>
      <c r="AA2037" s="977"/>
      <c r="AB2037" s="977"/>
      <c r="AC2037" s="977"/>
      <c r="AD2037" s="977"/>
      <c r="AE2037" s="977"/>
      <c r="AF2037" s="977"/>
      <c r="AG2037" s="977"/>
      <c r="AH2037" s="977"/>
      <c r="AI2037" s="977"/>
      <c r="AJ2037" s="977"/>
      <c r="AK2037" s="977"/>
      <c r="AL2037" s="977"/>
      <c r="AM2037" s="977"/>
      <c r="AN2037" s="977"/>
      <c r="AO2037" s="977"/>
      <c r="AP2037" s="977"/>
      <c r="AQ2037" s="977"/>
      <c r="AR2037" s="977"/>
      <c r="AS2037" s="977"/>
      <c r="AT2037" s="977"/>
      <c r="AU2037" s="977"/>
      <c r="AV2037" s="977"/>
      <c r="AW2037" s="977"/>
      <c r="AX2037" s="977"/>
      <c r="AY2037" s="977"/>
      <c r="AZ2037" s="977"/>
      <c r="BA2037" s="977"/>
      <c r="BB2037" s="977"/>
      <c r="BC2037" s="977"/>
      <c r="BD2037" s="977"/>
      <c r="BE2037" s="977"/>
      <c r="BF2037" s="977"/>
      <c r="BG2037" s="977"/>
      <c r="BH2037" s="977"/>
      <c r="BI2037" s="977"/>
      <c r="BJ2037" s="977"/>
      <c r="BK2037" s="977"/>
      <c r="BL2037" s="977"/>
      <c r="BM2037" s="977"/>
      <c r="BN2037" s="977"/>
      <c r="BO2037" s="977"/>
      <c r="BP2037" s="977"/>
      <c r="BQ2037" s="977"/>
      <c r="BR2037" s="977"/>
      <c r="BS2037" s="977"/>
      <c r="BT2037" s="977"/>
      <c r="BU2037" s="977"/>
      <c r="BV2037" s="977"/>
      <c r="BW2037" s="977"/>
      <c r="BX2037" s="977"/>
      <c r="BY2037" s="978"/>
      <c r="BZ2037" s="985"/>
      <c r="CA2037" s="986"/>
      <c r="CB2037" s="986"/>
      <c r="CC2037" s="986"/>
      <c r="CD2037" s="986"/>
      <c r="CE2037" s="986"/>
      <c r="CF2037" s="986"/>
      <c r="CG2037" s="986"/>
      <c r="CH2037" s="987"/>
      <c r="CI2037" s="37"/>
      <c r="CJ2037" s="37"/>
    </row>
    <row r="2038" spans="1:91" ht="12.75" customHeight="1" x14ac:dyDescent="0.2">
      <c r="A2038" s="63"/>
      <c r="B2038" s="1100"/>
      <c r="C2038" s="1101"/>
      <c r="D2038" s="1101"/>
      <c r="E2038" s="1102"/>
      <c r="F2038" s="911"/>
      <c r="G2038" s="911"/>
      <c r="H2038" s="917"/>
      <c r="I2038" s="1333" t="s">
        <v>1138</v>
      </c>
      <c r="J2038" s="1333"/>
      <c r="K2038" s="1333"/>
      <c r="L2038" s="1333"/>
      <c r="M2038" s="1333"/>
      <c r="N2038" s="1333"/>
      <c r="O2038" s="1333"/>
      <c r="P2038" s="1333"/>
      <c r="Q2038" s="1333"/>
      <c r="R2038" s="1333"/>
      <c r="S2038" s="1333"/>
      <c r="T2038" s="1333"/>
      <c r="U2038" s="1333"/>
      <c r="V2038" s="1333"/>
      <c r="W2038" s="1333"/>
      <c r="X2038" s="1333"/>
      <c r="Y2038" s="1333"/>
      <c r="Z2038" s="1333"/>
      <c r="AA2038" s="1333"/>
      <c r="AB2038" s="1333"/>
      <c r="AC2038" s="1333"/>
      <c r="AD2038" s="1333"/>
      <c r="AE2038" s="1333"/>
      <c r="AF2038" s="1333"/>
      <c r="AG2038" s="1333"/>
      <c r="AH2038" s="1333"/>
      <c r="AI2038" s="1333"/>
      <c r="AJ2038" s="1333"/>
      <c r="AK2038" s="1333"/>
      <c r="AL2038" s="1333"/>
      <c r="AM2038" s="1334"/>
      <c r="AN2038" s="1326"/>
      <c r="AO2038" s="1324"/>
      <c r="AP2038" s="1324"/>
      <c r="AQ2038" s="1324"/>
      <c r="AR2038" s="1324"/>
      <c r="AS2038" s="1324"/>
      <c r="AT2038" s="1324"/>
      <c r="AU2038" s="1324"/>
      <c r="AV2038" s="1324"/>
      <c r="AW2038" s="1324"/>
      <c r="AX2038" s="1180" t="s">
        <v>268</v>
      </c>
      <c r="AY2038" s="1180"/>
      <c r="AZ2038" s="1181"/>
      <c r="BA2038" s="918"/>
      <c r="BB2038" s="977" t="s">
        <v>746</v>
      </c>
      <c r="BC2038" s="977"/>
      <c r="BD2038" s="977"/>
      <c r="BE2038" s="977"/>
      <c r="BF2038" s="977"/>
      <c r="BG2038" s="977"/>
      <c r="BH2038" s="977"/>
      <c r="BI2038" s="977"/>
      <c r="BJ2038" s="977"/>
      <c r="BK2038" s="977"/>
      <c r="BL2038" s="977"/>
      <c r="BM2038" s="977"/>
      <c r="BN2038" s="977"/>
      <c r="BO2038" s="977"/>
      <c r="BP2038" s="977"/>
      <c r="BQ2038" s="977"/>
      <c r="BR2038" s="977"/>
      <c r="BS2038" s="977"/>
      <c r="BT2038" s="977"/>
      <c r="BU2038" s="977"/>
      <c r="BV2038" s="977"/>
      <c r="BW2038" s="977"/>
      <c r="BX2038" s="977"/>
      <c r="BY2038" s="912"/>
      <c r="BZ2038" s="985"/>
      <c r="CA2038" s="986"/>
      <c r="CB2038" s="986"/>
      <c r="CC2038" s="986"/>
      <c r="CD2038" s="986"/>
      <c r="CE2038" s="986"/>
      <c r="CF2038" s="986"/>
      <c r="CG2038" s="986"/>
      <c r="CH2038" s="987"/>
      <c r="CI2038" s="37"/>
      <c r="CJ2038" s="37"/>
    </row>
    <row r="2039" spans="1:91" ht="12.75" customHeight="1" x14ac:dyDescent="0.2">
      <c r="A2039" s="63"/>
      <c r="B2039" s="1100"/>
      <c r="C2039" s="1101"/>
      <c r="D2039" s="1101"/>
      <c r="E2039" s="1102"/>
      <c r="F2039" s="911"/>
      <c r="G2039" s="911"/>
      <c r="H2039" s="926"/>
      <c r="I2039" s="1335"/>
      <c r="J2039" s="1335"/>
      <c r="K2039" s="1335"/>
      <c r="L2039" s="1335"/>
      <c r="M2039" s="1335"/>
      <c r="N2039" s="1335"/>
      <c r="O2039" s="1335"/>
      <c r="P2039" s="1335"/>
      <c r="Q2039" s="1335"/>
      <c r="R2039" s="1335"/>
      <c r="S2039" s="1335"/>
      <c r="T2039" s="1335"/>
      <c r="U2039" s="1335"/>
      <c r="V2039" s="1335"/>
      <c r="W2039" s="1335"/>
      <c r="X2039" s="1335"/>
      <c r="Y2039" s="1335"/>
      <c r="Z2039" s="1335"/>
      <c r="AA2039" s="1335"/>
      <c r="AB2039" s="1335"/>
      <c r="AC2039" s="1335"/>
      <c r="AD2039" s="1335"/>
      <c r="AE2039" s="1335"/>
      <c r="AF2039" s="1335"/>
      <c r="AG2039" s="1335"/>
      <c r="AH2039" s="1335"/>
      <c r="AI2039" s="1335"/>
      <c r="AJ2039" s="1335"/>
      <c r="AK2039" s="1335"/>
      <c r="AL2039" s="1335"/>
      <c r="AM2039" s="1336"/>
      <c r="AN2039" s="1118"/>
      <c r="AO2039" s="1128"/>
      <c r="AP2039" s="1128"/>
      <c r="AQ2039" s="1128"/>
      <c r="AR2039" s="1128"/>
      <c r="AS2039" s="1128"/>
      <c r="AT2039" s="1128"/>
      <c r="AU2039" s="1128"/>
      <c r="AV2039" s="1128"/>
      <c r="AW2039" s="1128"/>
      <c r="AX2039" s="1182"/>
      <c r="AY2039" s="1182"/>
      <c r="AZ2039" s="1183"/>
      <c r="BA2039" s="918"/>
      <c r="BB2039" s="977"/>
      <c r="BC2039" s="977"/>
      <c r="BD2039" s="977"/>
      <c r="BE2039" s="977"/>
      <c r="BF2039" s="977"/>
      <c r="BG2039" s="977"/>
      <c r="BH2039" s="977"/>
      <c r="BI2039" s="977"/>
      <c r="BJ2039" s="977"/>
      <c r="BK2039" s="977"/>
      <c r="BL2039" s="977"/>
      <c r="BM2039" s="977"/>
      <c r="BN2039" s="977"/>
      <c r="BO2039" s="977"/>
      <c r="BP2039" s="977"/>
      <c r="BQ2039" s="977"/>
      <c r="BR2039" s="977"/>
      <c r="BS2039" s="977"/>
      <c r="BT2039" s="977"/>
      <c r="BU2039" s="977"/>
      <c r="BV2039" s="977"/>
      <c r="BW2039" s="977"/>
      <c r="BX2039" s="977"/>
      <c r="BY2039" s="912"/>
      <c r="BZ2039" s="985"/>
      <c r="CA2039" s="986"/>
      <c r="CB2039" s="986"/>
      <c r="CC2039" s="986"/>
      <c r="CD2039" s="986"/>
      <c r="CE2039" s="986"/>
      <c r="CF2039" s="986"/>
      <c r="CG2039" s="986"/>
      <c r="CH2039" s="987"/>
      <c r="CI2039" s="37"/>
      <c r="CJ2039" s="37"/>
    </row>
    <row r="2040" spans="1:91" ht="12.75" customHeight="1" x14ac:dyDescent="0.2">
      <c r="A2040" s="63"/>
      <c r="B2040" s="1100"/>
      <c r="C2040" s="1101"/>
      <c r="D2040" s="1101"/>
      <c r="E2040" s="1102"/>
      <c r="F2040" s="911"/>
      <c r="G2040" s="911"/>
      <c r="H2040" s="917"/>
      <c r="I2040" s="1333" t="s">
        <v>1139</v>
      </c>
      <c r="J2040" s="1333"/>
      <c r="K2040" s="1333"/>
      <c r="L2040" s="1333"/>
      <c r="M2040" s="1333"/>
      <c r="N2040" s="1333"/>
      <c r="O2040" s="1333"/>
      <c r="P2040" s="1333"/>
      <c r="Q2040" s="1333"/>
      <c r="R2040" s="1333"/>
      <c r="S2040" s="1333"/>
      <c r="T2040" s="1333"/>
      <c r="U2040" s="1333"/>
      <c r="V2040" s="1333"/>
      <c r="W2040" s="1333"/>
      <c r="X2040" s="1333"/>
      <c r="Y2040" s="1333"/>
      <c r="Z2040" s="1333"/>
      <c r="AA2040" s="1333"/>
      <c r="AB2040" s="1333"/>
      <c r="AC2040" s="1333"/>
      <c r="AD2040" s="1333"/>
      <c r="AE2040" s="1333"/>
      <c r="AF2040" s="1333"/>
      <c r="AG2040" s="1333"/>
      <c r="AH2040" s="1333"/>
      <c r="AI2040" s="1333"/>
      <c r="AJ2040" s="1333"/>
      <c r="AK2040" s="1333"/>
      <c r="AL2040" s="1333"/>
      <c r="AM2040" s="1334"/>
      <c r="AN2040" s="1326"/>
      <c r="AO2040" s="1324"/>
      <c r="AP2040" s="1324"/>
      <c r="AQ2040" s="1324"/>
      <c r="AR2040" s="1324"/>
      <c r="AS2040" s="1324"/>
      <c r="AT2040" s="1324"/>
      <c r="AU2040" s="1324"/>
      <c r="AV2040" s="1324"/>
      <c r="AW2040" s="1324"/>
      <c r="AX2040" s="1180" t="s">
        <v>268</v>
      </c>
      <c r="AY2040" s="1180"/>
      <c r="AZ2040" s="1181"/>
      <c r="BA2040" s="918"/>
      <c r="BB2040" s="919"/>
      <c r="BC2040" s="911"/>
      <c r="BD2040" s="911"/>
      <c r="BE2040" s="911"/>
      <c r="BF2040" s="911"/>
      <c r="BG2040" s="911"/>
      <c r="BH2040" s="911"/>
      <c r="BI2040" s="911"/>
      <c r="BJ2040" s="911"/>
      <c r="BK2040" s="911"/>
      <c r="BL2040" s="911"/>
      <c r="BM2040" s="911"/>
      <c r="BN2040" s="911"/>
      <c r="BO2040" s="911"/>
      <c r="BP2040" s="911"/>
      <c r="BQ2040" s="911"/>
      <c r="BR2040" s="911"/>
      <c r="BS2040" s="911"/>
      <c r="BT2040" s="911"/>
      <c r="BU2040" s="911"/>
      <c r="BV2040" s="911"/>
      <c r="BW2040" s="911"/>
      <c r="BX2040" s="911"/>
      <c r="BY2040" s="912"/>
      <c r="BZ2040" s="985"/>
      <c r="CA2040" s="986"/>
      <c r="CB2040" s="986"/>
      <c r="CC2040" s="986"/>
      <c r="CD2040" s="986"/>
      <c r="CE2040" s="986"/>
      <c r="CF2040" s="986"/>
      <c r="CG2040" s="986"/>
      <c r="CH2040" s="987"/>
      <c r="CI2040" s="37"/>
      <c r="CJ2040" s="37"/>
    </row>
    <row r="2041" spans="1:91" ht="12.75" customHeight="1" x14ac:dyDescent="0.2">
      <c r="A2041" s="63"/>
      <c r="B2041" s="1100"/>
      <c r="C2041" s="1101"/>
      <c r="D2041" s="1101"/>
      <c r="E2041" s="1102"/>
      <c r="F2041" s="911"/>
      <c r="G2041" s="911"/>
      <c r="H2041" s="926"/>
      <c r="I2041" s="1335"/>
      <c r="J2041" s="1335"/>
      <c r="K2041" s="1335"/>
      <c r="L2041" s="1335"/>
      <c r="M2041" s="1335"/>
      <c r="N2041" s="1335"/>
      <c r="O2041" s="1335"/>
      <c r="P2041" s="1335"/>
      <c r="Q2041" s="1335"/>
      <c r="R2041" s="1335"/>
      <c r="S2041" s="1335"/>
      <c r="T2041" s="1335"/>
      <c r="U2041" s="1335"/>
      <c r="V2041" s="1335"/>
      <c r="W2041" s="1335"/>
      <c r="X2041" s="1335"/>
      <c r="Y2041" s="1335"/>
      <c r="Z2041" s="1335"/>
      <c r="AA2041" s="1335"/>
      <c r="AB2041" s="1335"/>
      <c r="AC2041" s="1335"/>
      <c r="AD2041" s="1335"/>
      <c r="AE2041" s="1335"/>
      <c r="AF2041" s="1335"/>
      <c r="AG2041" s="1335"/>
      <c r="AH2041" s="1335"/>
      <c r="AI2041" s="1335"/>
      <c r="AJ2041" s="1335"/>
      <c r="AK2041" s="1335"/>
      <c r="AL2041" s="1335"/>
      <c r="AM2041" s="1336"/>
      <c r="AN2041" s="1118"/>
      <c r="AO2041" s="1128"/>
      <c r="AP2041" s="1128"/>
      <c r="AQ2041" s="1128"/>
      <c r="AR2041" s="1128"/>
      <c r="AS2041" s="1128"/>
      <c r="AT2041" s="1128"/>
      <c r="AU2041" s="1128"/>
      <c r="AV2041" s="1128"/>
      <c r="AW2041" s="1128"/>
      <c r="AX2041" s="1182"/>
      <c r="AY2041" s="1182"/>
      <c r="AZ2041" s="1183"/>
      <c r="BA2041" s="918"/>
      <c r="BB2041" s="919"/>
      <c r="BC2041" s="911"/>
      <c r="BD2041" s="911"/>
      <c r="BE2041" s="911"/>
      <c r="BF2041" s="911"/>
      <c r="BG2041" s="911"/>
      <c r="BH2041" s="911"/>
      <c r="BI2041" s="911"/>
      <c r="BJ2041" s="911"/>
      <c r="BK2041" s="911"/>
      <c r="BL2041" s="911"/>
      <c r="BM2041" s="911"/>
      <c r="BN2041" s="911"/>
      <c r="BO2041" s="911"/>
      <c r="BP2041" s="911"/>
      <c r="BQ2041" s="911"/>
      <c r="BR2041" s="911"/>
      <c r="BS2041" s="911"/>
      <c r="BT2041" s="911"/>
      <c r="BU2041" s="911"/>
      <c r="BV2041" s="911"/>
      <c r="BW2041" s="911"/>
      <c r="BX2041" s="911"/>
      <c r="BY2041" s="912"/>
      <c r="BZ2041" s="985"/>
      <c r="CA2041" s="986"/>
      <c r="CB2041" s="986"/>
      <c r="CC2041" s="986"/>
      <c r="CD2041" s="986"/>
      <c r="CE2041" s="986"/>
      <c r="CF2041" s="986"/>
      <c r="CG2041" s="986"/>
      <c r="CH2041" s="987"/>
      <c r="CI2041" s="37"/>
      <c r="CJ2041" s="37"/>
    </row>
    <row r="2042" spans="1:91" ht="12.75" customHeight="1" x14ac:dyDescent="0.2">
      <c r="A2042" s="63"/>
      <c r="B2042" s="1100"/>
      <c r="C2042" s="1101"/>
      <c r="D2042" s="1101"/>
      <c r="E2042" s="1102"/>
      <c r="F2042" s="911"/>
      <c r="G2042" s="911"/>
      <c r="H2042" s="917"/>
      <c r="I2042" s="1066" t="s">
        <v>1332</v>
      </c>
      <c r="J2042" s="1066"/>
      <c r="K2042" s="1066"/>
      <c r="L2042" s="1066"/>
      <c r="M2042" s="1066"/>
      <c r="N2042" s="1066"/>
      <c r="O2042" s="1066"/>
      <c r="P2042" s="1066"/>
      <c r="Q2042" s="1066"/>
      <c r="R2042" s="1066"/>
      <c r="S2042" s="1066"/>
      <c r="T2042" s="1066"/>
      <c r="U2042" s="1066"/>
      <c r="V2042" s="1066"/>
      <c r="W2042" s="1066"/>
      <c r="X2042" s="1066"/>
      <c r="Y2042" s="1066"/>
      <c r="Z2042" s="1066"/>
      <c r="AA2042" s="1066"/>
      <c r="AB2042" s="1066"/>
      <c r="AC2042" s="1066"/>
      <c r="AD2042" s="1066"/>
      <c r="AE2042" s="1066"/>
      <c r="AF2042" s="1066"/>
      <c r="AG2042" s="1066"/>
      <c r="AH2042" s="1066"/>
      <c r="AI2042" s="1066"/>
      <c r="AJ2042" s="1066"/>
      <c r="AK2042" s="1066"/>
      <c r="AL2042" s="1066"/>
      <c r="AM2042" s="1067"/>
      <c r="AN2042" s="1326"/>
      <c r="AO2042" s="1324"/>
      <c r="AP2042" s="1324"/>
      <c r="AQ2042" s="1324"/>
      <c r="AR2042" s="1324"/>
      <c r="AS2042" s="1324"/>
      <c r="AT2042" s="1324"/>
      <c r="AU2042" s="1324"/>
      <c r="AV2042" s="1324"/>
      <c r="AW2042" s="1324"/>
      <c r="AX2042" s="1180" t="s">
        <v>522</v>
      </c>
      <c r="AY2042" s="1180"/>
      <c r="AZ2042" s="1181"/>
      <c r="BA2042" s="918"/>
      <c r="BB2042" s="919"/>
      <c r="BC2042" s="911"/>
      <c r="BD2042" s="911"/>
      <c r="BE2042" s="911"/>
      <c r="BF2042" s="911"/>
      <c r="BG2042" s="911"/>
      <c r="BH2042" s="911"/>
      <c r="BI2042" s="911"/>
      <c r="BJ2042" s="911"/>
      <c r="BK2042" s="911"/>
      <c r="BL2042" s="911"/>
      <c r="BM2042" s="911"/>
      <c r="BN2042" s="911"/>
      <c r="BO2042" s="911"/>
      <c r="BP2042" s="911"/>
      <c r="BQ2042" s="911"/>
      <c r="BR2042" s="911"/>
      <c r="BS2042" s="911"/>
      <c r="BT2042" s="911"/>
      <c r="BU2042" s="911"/>
      <c r="BV2042" s="911"/>
      <c r="BW2042" s="911"/>
      <c r="BX2042" s="911"/>
      <c r="BY2042" s="912"/>
      <c r="BZ2042" s="985"/>
      <c r="CA2042" s="986"/>
      <c r="CB2042" s="986"/>
      <c r="CC2042" s="986"/>
      <c r="CD2042" s="986"/>
      <c r="CE2042" s="986"/>
      <c r="CF2042" s="986"/>
      <c r="CG2042" s="986"/>
      <c r="CH2042" s="987"/>
      <c r="CI2042" s="37"/>
      <c r="CJ2042" s="37"/>
    </row>
    <row r="2043" spans="1:91" ht="12.75" customHeight="1" x14ac:dyDescent="0.2">
      <c r="A2043" s="63"/>
      <c r="B2043" s="1100"/>
      <c r="C2043" s="1101"/>
      <c r="D2043" s="1101"/>
      <c r="E2043" s="1102"/>
      <c r="F2043" s="911"/>
      <c r="G2043" s="911"/>
      <c r="H2043" s="926"/>
      <c r="I2043" s="1068"/>
      <c r="J2043" s="1068"/>
      <c r="K2043" s="1068"/>
      <c r="L2043" s="1068"/>
      <c r="M2043" s="1068"/>
      <c r="N2043" s="1068"/>
      <c r="O2043" s="1068"/>
      <c r="P2043" s="1068"/>
      <c r="Q2043" s="1068"/>
      <c r="R2043" s="1068"/>
      <c r="S2043" s="1068"/>
      <c r="T2043" s="1068"/>
      <c r="U2043" s="1068"/>
      <c r="V2043" s="1068"/>
      <c r="W2043" s="1068"/>
      <c r="X2043" s="1068"/>
      <c r="Y2043" s="1068"/>
      <c r="Z2043" s="1068"/>
      <c r="AA2043" s="1068"/>
      <c r="AB2043" s="1068"/>
      <c r="AC2043" s="1068"/>
      <c r="AD2043" s="1068"/>
      <c r="AE2043" s="1068"/>
      <c r="AF2043" s="1068"/>
      <c r="AG2043" s="1068"/>
      <c r="AH2043" s="1068"/>
      <c r="AI2043" s="1068"/>
      <c r="AJ2043" s="1068"/>
      <c r="AK2043" s="1068"/>
      <c r="AL2043" s="1068"/>
      <c r="AM2043" s="1069"/>
      <c r="AN2043" s="1118"/>
      <c r="AO2043" s="1128"/>
      <c r="AP2043" s="1128"/>
      <c r="AQ2043" s="1128"/>
      <c r="AR2043" s="1128"/>
      <c r="AS2043" s="1128"/>
      <c r="AT2043" s="1128"/>
      <c r="AU2043" s="1128"/>
      <c r="AV2043" s="1128"/>
      <c r="AW2043" s="1128"/>
      <c r="AX2043" s="1182"/>
      <c r="AY2043" s="1182"/>
      <c r="AZ2043" s="1183"/>
      <c r="BA2043" s="918"/>
      <c r="BB2043" s="919"/>
      <c r="BC2043" s="911"/>
      <c r="BD2043" s="911"/>
      <c r="BE2043" s="911"/>
      <c r="BF2043" s="911"/>
      <c r="BG2043" s="911"/>
      <c r="BH2043" s="911"/>
      <c r="BI2043" s="911"/>
      <c r="BJ2043" s="911"/>
      <c r="BK2043" s="911"/>
      <c r="BL2043" s="911"/>
      <c r="BM2043" s="911"/>
      <c r="BN2043" s="911"/>
      <c r="BO2043" s="911"/>
      <c r="BP2043" s="911"/>
      <c r="BQ2043" s="911"/>
      <c r="BR2043" s="911"/>
      <c r="BS2043" s="911"/>
      <c r="BT2043" s="911"/>
      <c r="BU2043" s="911"/>
      <c r="BV2043" s="911"/>
      <c r="BW2043" s="911"/>
      <c r="BX2043" s="911"/>
      <c r="BY2043" s="912"/>
      <c r="BZ2043" s="985"/>
      <c r="CA2043" s="986"/>
      <c r="CB2043" s="986"/>
      <c r="CC2043" s="986"/>
      <c r="CD2043" s="986"/>
      <c r="CE2043" s="986"/>
      <c r="CF2043" s="986"/>
      <c r="CG2043" s="986"/>
      <c r="CH2043" s="987"/>
      <c r="CI2043" s="37"/>
      <c r="CJ2043" s="37"/>
    </row>
    <row r="2044" spans="1:91" ht="12.75" customHeight="1" x14ac:dyDescent="0.2">
      <c r="A2044" s="63"/>
      <c r="B2044" s="1100"/>
      <c r="C2044" s="1101"/>
      <c r="D2044" s="1101"/>
      <c r="E2044" s="1102"/>
      <c r="F2044" s="911"/>
      <c r="G2044" s="911"/>
      <c r="H2044" s="169"/>
      <c r="I2044" s="169"/>
      <c r="J2044" s="169"/>
      <c r="K2044" s="169"/>
      <c r="L2044" s="169"/>
      <c r="M2044" s="169"/>
      <c r="N2044" s="169"/>
      <c r="O2044" s="169"/>
      <c r="P2044" s="169"/>
      <c r="Q2044" s="170"/>
      <c r="R2044" s="170"/>
      <c r="S2044" s="170"/>
      <c r="T2044" s="171"/>
      <c r="U2044" s="171"/>
      <c r="V2044" s="171"/>
      <c r="W2044" s="171"/>
      <c r="X2044" s="171"/>
      <c r="Y2044" s="171"/>
      <c r="Z2044" s="171"/>
      <c r="AA2044" s="171"/>
      <c r="AB2044" s="171"/>
      <c r="AC2044" s="911"/>
      <c r="AD2044" s="911"/>
      <c r="AE2044" s="911"/>
      <c r="AF2044" s="911"/>
      <c r="AG2044" s="911"/>
      <c r="AH2044" s="911"/>
      <c r="AI2044" s="911"/>
      <c r="AJ2044" s="911"/>
      <c r="AK2044" s="911"/>
      <c r="AL2044" s="911"/>
      <c r="AM2044" s="911"/>
      <c r="AN2044" s="911"/>
      <c r="AO2044" s="911"/>
      <c r="AP2044" s="911"/>
      <c r="AQ2044" s="911"/>
      <c r="AR2044" s="911"/>
      <c r="AS2044" s="911"/>
      <c r="AT2044" s="911"/>
      <c r="AU2044" s="911"/>
      <c r="AV2044" s="911"/>
      <c r="AW2044" s="911"/>
      <c r="AX2044" s="911"/>
      <c r="AY2044" s="911"/>
      <c r="AZ2044" s="911"/>
      <c r="BA2044" s="911"/>
      <c r="BB2044" s="911"/>
      <c r="BC2044" s="911"/>
      <c r="BD2044" s="911"/>
      <c r="BE2044" s="911"/>
      <c r="BF2044" s="911"/>
      <c r="BG2044" s="911"/>
      <c r="BH2044" s="911"/>
      <c r="BI2044" s="911"/>
      <c r="BJ2044" s="911"/>
      <c r="BK2044" s="911"/>
      <c r="BL2044" s="911"/>
      <c r="BM2044" s="911"/>
      <c r="BN2044" s="911"/>
      <c r="BO2044" s="911"/>
      <c r="BP2044" s="911"/>
      <c r="BQ2044" s="911"/>
      <c r="BR2044" s="911"/>
      <c r="BS2044" s="911"/>
      <c r="BT2044" s="911"/>
      <c r="BU2044" s="911"/>
      <c r="BV2044" s="911"/>
      <c r="BW2044" s="911"/>
      <c r="BX2044" s="911"/>
      <c r="BY2044" s="912"/>
      <c r="BZ2044" s="985"/>
      <c r="CA2044" s="986"/>
      <c r="CB2044" s="986"/>
      <c r="CC2044" s="986"/>
      <c r="CD2044" s="986"/>
      <c r="CE2044" s="986"/>
      <c r="CF2044" s="986"/>
      <c r="CG2044" s="986"/>
      <c r="CH2044" s="987"/>
      <c r="CI2044" s="37"/>
      <c r="CJ2044" s="37"/>
    </row>
    <row r="2045" spans="1:91" ht="12.75" customHeight="1" x14ac:dyDescent="0.2">
      <c r="A2045" s="63"/>
      <c r="B2045" s="1100"/>
      <c r="C2045" s="1101"/>
      <c r="D2045" s="1101"/>
      <c r="E2045" s="1102"/>
      <c r="F2045" s="911"/>
      <c r="G2045" s="911"/>
      <c r="H2045" s="977" t="s">
        <v>1140</v>
      </c>
      <c r="I2045" s="977"/>
      <c r="J2045" s="977"/>
      <c r="K2045" s="977"/>
      <c r="L2045" s="977"/>
      <c r="M2045" s="977"/>
      <c r="N2045" s="977"/>
      <c r="O2045" s="977"/>
      <c r="P2045" s="977"/>
      <c r="Q2045" s="977"/>
      <c r="R2045" s="977"/>
      <c r="S2045" s="977"/>
      <c r="T2045" s="977"/>
      <c r="U2045" s="977"/>
      <c r="V2045" s="977"/>
      <c r="W2045" s="977"/>
      <c r="X2045" s="977"/>
      <c r="Y2045" s="977"/>
      <c r="Z2045" s="977"/>
      <c r="AA2045" s="977"/>
      <c r="AB2045" s="977"/>
      <c r="AC2045" s="977"/>
      <c r="AD2045" s="977"/>
      <c r="AE2045" s="977"/>
      <c r="AF2045" s="977"/>
      <c r="AG2045" s="977"/>
      <c r="AH2045" s="977"/>
      <c r="AI2045" s="977"/>
      <c r="AJ2045" s="977"/>
      <c r="AK2045" s="977"/>
      <c r="AL2045" s="977"/>
      <c r="AM2045" s="977"/>
      <c r="AN2045" s="977"/>
      <c r="AO2045" s="977"/>
      <c r="AP2045" s="977"/>
      <c r="AQ2045" s="977"/>
      <c r="AR2045" s="977"/>
      <c r="AS2045" s="977"/>
      <c r="AT2045" s="977"/>
      <c r="AU2045" s="977"/>
      <c r="AV2045" s="977"/>
      <c r="AW2045" s="977"/>
      <c r="AX2045" s="977"/>
      <c r="AY2045" s="977"/>
      <c r="AZ2045" s="977"/>
      <c r="BA2045" s="977"/>
      <c r="BB2045" s="977"/>
      <c r="BC2045" s="977"/>
      <c r="BD2045" s="977"/>
      <c r="BE2045" s="977"/>
      <c r="BF2045" s="977"/>
      <c r="BG2045" s="977"/>
      <c r="BH2045" s="977"/>
      <c r="BI2045" s="977"/>
      <c r="BJ2045" s="977"/>
      <c r="BK2045" s="977"/>
      <c r="BL2045" s="977"/>
      <c r="BM2045" s="977"/>
      <c r="BN2045" s="977"/>
      <c r="BO2045" s="977"/>
      <c r="BP2045" s="977"/>
      <c r="BQ2045" s="977"/>
      <c r="BR2045" s="977"/>
      <c r="BS2045" s="977"/>
      <c r="BT2045" s="977"/>
      <c r="BU2045" s="977"/>
      <c r="BV2045" s="977"/>
      <c r="BW2045" s="977"/>
      <c r="BX2045" s="977"/>
      <c r="BY2045" s="978"/>
      <c r="BZ2045" s="985"/>
      <c r="CA2045" s="986"/>
      <c r="CB2045" s="986"/>
      <c r="CC2045" s="986"/>
      <c r="CD2045" s="986"/>
      <c r="CE2045" s="986"/>
      <c r="CF2045" s="986"/>
      <c r="CG2045" s="986"/>
      <c r="CH2045" s="987"/>
      <c r="CI2045" s="37"/>
      <c r="CJ2045" s="37"/>
    </row>
    <row r="2046" spans="1:91" ht="12.75" customHeight="1" x14ac:dyDescent="0.2">
      <c r="A2046" s="63"/>
      <c r="B2046" s="1100"/>
      <c r="C2046" s="1101"/>
      <c r="D2046" s="1101"/>
      <c r="E2046" s="1102"/>
      <c r="F2046" s="911"/>
      <c r="G2046" s="911"/>
      <c r="H2046" s="1061"/>
      <c r="I2046" s="1062"/>
      <c r="J2046" s="1062"/>
      <c r="K2046" s="1062"/>
      <c r="L2046" s="1062"/>
      <c r="M2046" s="1062"/>
      <c r="N2046" s="1062"/>
      <c r="O2046" s="1057" t="s">
        <v>271</v>
      </c>
      <c r="P2046" s="1057"/>
      <c r="Q2046" s="1057"/>
      <c r="R2046" s="1080"/>
      <c r="S2046" s="1062"/>
      <c r="T2046" s="1062"/>
      <c r="U2046" s="1062"/>
      <c r="V2046" s="1062"/>
      <c r="W2046" s="1062"/>
      <c r="X2046" s="1062"/>
      <c r="Y2046" s="1057" t="s">
        <v>268</v>
      </c>
      <c r="Z2046" s="1057"/>
      <c r="AA2046" s="1058"/>
      <c r="AC2046" s="919"/>
      <c r="AD2046" s="1061"/>
      <c r="AE2046" s="1062"/>
      <c r="AF2046" s="1062"/>
      <c r="AG2046" s="1062"/>
      <c r="AH2046" s="1062"/>
      <c r="AI2046" s="1062"/>
      <c r="AJ2046" s="1062"/>
      <c r="AK2046" s="1057" t="s">
        <v>271</v>
      </c>
      <c r="AL2046" s="1057"/>
      <c r="AM2046" s="1057"/>
      <c r="AN2046" s="1080"/>
      <c r="AO2046" s="1062"/>
      <c r="AP2046" s="1062"/>
      <c r="AQ2046" s="1062"/>
      <c r="AR2046" s="1062"/>
      <c r="AS2046" s="1062"/>
      <c r="AT2046" s="1062"/>
      <c r="AU2046" s="1057" t="s">
        <v>268</v>
      </c>
      <c r="AV2046" s="1057"/>
      <c r="AW2046" s="1058"/>
      <c r="AX2046" s="919"/>
      <c r="AY2046" s="754"/>
      <c r="AZ2046" s="1061"/>
      <c r="BA2046" s="1062"/>
      <c r="BB2046" s="1062"/>
      <c r="BC2046" s="1062"/>
      <c r="BD2046" s="1062"/>
      <c r="BE2046" s="1062"/>
      <c r="BF2046" s="1062"/>
      <c r="BG2046" s="1057" t="s">
        <v>271</v>
      </c>
      <c r="BH2046" s="1057"/>
      <c r="BI2046" s="1057"/>
      <c r="BJ2046" s="1080"/>
      <c r="BK2046" s="1062"/>
      <c r="BL2046" s="1062"/>
      <c r="BM2046" s="1062"/>
      <c r="BN2046" s="1062"/>
      <c r="BO2046" s="1062"/>
      <c r="BP2046" s="1062"/>
      <c r="BQ2046" s="1057" t="s">
        <v>268</v>
      </c>
      <c r="BR2046" s="1057"/>
      <c r="BS2046" s="1058"/>
      <c r="BT2046" s="911"/>
      <c r="BU2046" s="911"/>
      <c r="BV2046" s="911"/>
      <c r="BW2046" s="911"/>
      <c r="BX2046" s="911"/>
      <c r="BY2046" s="912"/>
      <c r="BZ2046" s="985"/>
      <c r="CA2046" s="986"/>
      <c r="CB2046" s="986"/>
      <c r="CC2046" s="986"/>
      <c r="CD2046" s="986"/>
      <c r="CE2046" s="986"/>
      <c r="CF2046" s="986"/>
      <c r="CG2046" s="986"/>
      <c r="CH2046" s="987"/>
      <c r="CI2046" s="37"/>
      <c r="CJ2046" s="37"/>
    </row>
    <row r="2047" spans="1:91" ht="12.75" customHeight="1" x14ac:dyDescent="0.2">
      <c r="A2047" s="63"/>
      <c r="B2047" s="1100"/>
      <c r="C2047" s="1101"/>
      <c r="D2047" s="1101"/>
      <c r="E2047" s="1102"/>
      <c r="F2047" s="911"/>
      <c r="G2047" s="911"/>
      <c r="H2047" s="1063"/>
      <c r="I2047" s="1064"/>
      <c r="J2047" s="1064"/>
      <c r="K2047" s="1064"/>
      <c r="L2047" s="1064"/>
      <c r="M2047" s="1064"/>
      <c r="N2047" s="1064"/>
      <c r="O2047" s="1059"/>
      <c r="P2047" s="1059"/>
      <c r="Q2047" s="1059"/>
      <c r="R2047" s="1081"/>
      <c r="S2047" s="1064"/>
      <c r="T2047" s="1064"/>
      <c r="U2047" s="1064"/>
      <c r="V2047" s="1064"/>
      <c r="W2047" s="1064"/>
      <c r="X2047" s="1064"/>
      <c r="Y2047" s="1059"/>
      <c r="Z2047" s="1059"/>
      <c r="AA2047" s="1060"/>
      <c r="AC2047" s="919"/>
      <c r="AD2047" s="1063"/>
      <c r="AE2047" s="1064"/>
      <c r="AF2047" s="1064"/>
      <c r="AG2047" s="1064"/>
      <c r="AH2047" s="1064"/>
      <c r="AI2047" s="1064"/>
      <c r="AJ2047" s="1064"/>
      <c r="AK2047" s="1059"/>
      <c r="AL2047" s="1059"/>
      <c r="AM2047" s="1059"/>
      <c r="AN2047" s="1081"/>
      <c r="AO2047" s="1064"/>
      <c r="AP2047" s="1064"/>
      <c r="AQ2047" s="1064"/>
      <c r="AR2047" s="1064"/>
      <c r="AS2047" s="1064"/>
      <c r="AT2047" s="1064"/>
      <c r="AU2047" s="1059"/>
      <c r="AV2047" s="1059"/>
      <c r="AW2047" s="1060"/>
      <c r="AX2047" s="919"/>
      <c r="AY2047" s="754"/>
      <c r="AZ2047" s="1063"/>
      <c r="BA2047" s="1064"/>
      <c r="BB2047" s="1064"/>
      <c r="BC2047" s="1064"/>
      <c r="BD2047" s="1064"/>
      <c r="BE2047" s="1064"/>
      <c r="BF2047" s="1064"/>
      <c r="BG2047" s="1059"/>
      <c r="BH2047" s="1059"/>
      <c r="BI2047" s="1059"/>
      <c r="BJ2047" s="1081"/>
      <c r="BK2047" s="1064"/>
      <c r="BL2047" s="1064"/>
      <c r="BM2047" s="1064"/>
      <c r="BN2047" s="1064"/>
      <c r="BO2047" s="1064"/>
      <c r="BP2047" s="1064"/>
      <c r="BQ2047" s="1059"/>
      <c r="BR2047" s="1059"/>
      <c r="BS2047" s="1060"/>
      <c r="BT2047" s="911"/>
      <c r="BU2047" s="911"/>
      <c r="BV2047" s="911"/>
      <c r="BW2047" s="911"/>
      <c r="BX2047" s="911"/>
      <c r="BY2047" s="912"/>
      <c r="BZ2047" s="985"/>
      <c r="CA2047" s="986"/>
      <c r="CB2047" s="986"/>
      <c r="CC2047" s="986"/>
      <c r="CD2047" s="986"/>
      <c r="CE2047" s="986"/>
      <c r="CF2047" s="986"/>
      <c r="CG2047" s="986"/>
      <c r="CH2047" s="987"/>
      <c r="CI2047" s="37"/>
      <c r="CJ2047" s="37"/>
    </row>
    <row r="2048" spans="1:91" ht="12.75" customHeight="1" x14ac:dyDescent="0.2">
      <c r="A2048" s="63"/>
      <c r="B2048" s="1100"/>
      <c r="C2048" s="1101"/>
      <c r="D2048" s="1101"/>
      <c r="E2048" s="1102"/>
      <c r="F2048" s="911"/>
      <c r="G2048" s="911"/>
      <c r="H2048" s="170"/>
      <c r="I2048" s="170"/>
      <c r="J2048" s="170"/>
      <c r="K2048" s="170"/>
      <c r="L2048" s="170"/>
      <c r="M2048" s="170"/>
      <c r="N2048" s="171"/>
      <c r="O2048" s="170"/>
      <c r="P2048" s="170"/>
      <c r="Q2048" s="170"/>
      <c r="R2048" s="170"/>
      <c r="S2048" s="170"/>
      <c r="T2048" s="170"/>
      <c r="U2048" s="171"/>
      <c r="V2048" s="170"/>
      <c r="W2048" s="170"/>
      <c r="X2048" s="170"/>
      <c r="Y2048" s="170"/>
      <c r="Z2048" s="170"/>
      <c r="AA2048" s="170"/>
      <c r="AB2048" s="171"/>
      <c r="AC2048" s="911"/>
      <c r="AD2048" s="911"/>
      <c r="AE2048" s="911"/>
      <c r="AF2048" s="911"/>
      <c r="AG2048" s="911"/>
      <c r="AH2048" s="911"/>
      <c r="AI2048" s="911"/>
      <c r="AJ2048" s="911"/>
      <c r="AK2048" s="911"/>
      <c r="AL2048" s="911"/>
      <c r="AM2048" s="911"/>
      <c r="AN2048" s="911"/>
      <c r="AO2048" s="911"/>
      <c r="AP2048" s="911"/>
      <c r="AQ2048" s="911"/>
      <c r="AR2048" s="911"/>
      <c r="AS2048" s="911"/>
      <c r="AT2048" s="911"/>
      <c r="AU2048" s="911"/>
      <c r="AV2048" s="911"/>
      <c r="AW2048" s="911"/>
      <c r="AX2048" s="911"/>
      <c r="AY2048" s="911"/>
      <c r="AZ2048" s="911"/>
      <c r="BA2048" s="911"/>
      <c r="BB2048" s="911"/>
      <c r="BC2048" s="911"/>
      <c r="BD2048" s="911"/>
      <c r="BE2048" s="911"/>
      <c r="BF2048" s="911"/>
      <c r="BG2048" s="911"/>
      <c r="BH2048" s="911"/>
      <c r="BI2048" s="911"/>
      <c r="BJ2048" s="911"/>
      <c r="BK2048" s="911"/>
      <c r="BL2048" s="911"/>
      <c r="BM2048" s="911"/>
      <c r="BN2048" s="911"/>
      <c r="BO2048" s="911"/>
      <c r="BP2048" s="911"/>
      <c r="BQ2048" s="911"/>
      <c r="BR2048" s="911"/>
      <c r="BS2048" s="911"/>
      <c r="BT2048" s="911"/>
      <c r="BU2048" s="911"/>
      <c r="BV2048" s="911"/>
      <c r="BW2048" s="911"/>
      <c r="BX2048" s="911"/>
      <c r="BY2048" s="912"/>
      <c r="BZ2048" s="985"/>
      <c r="CA2048" s="986"/>
      <c r="CB2048" s="986"/>
      <c r="CC2048" s="986"/>
      <c r="CD2048" s="986"/>
      <c r="CE2048" s="986"/>
      <c r="CF2048" s="986"/>
      <c r="CG2048" s="986"/>
      <c r="CH2048" s="987"/>
      <c r="CI2048" s="37"/>
      <c r="CJ2048" s="37"/>
    </row>
    <row r="2049" spans="1:97" ht="12.75" customHeight="1" x14ac:dyDescent="0.2">
      <c r="A2049" s="63"/>
      <c r="B2049" s="1100"/>
      <c r="C2049" s="1101"/>
      <c r="D2049" s="1101"/>
      <c r="E2049" s="1102"/>
      <c r="F2049" s="911"/>
      <c r="G2049" s="911"/>
      <c r="H2049" s="977" t="s">
        <v>1141</v>
      </c>
      <c r="I2049" s="977"/>
      <c r="J2049" s="977"/>
      <c r="K2049" s="977"/>
      <c r="L2049" s="977"/>
      <c r="M2049" s="977"/>
      <c r="N2049" s="977"/>
      <c r="O2049" s="977"/>
      <c r="P2049" s="977"/>
      <c r="Q2049" s="977"/>
      <c r="R2049" s="977"/>
      <c r="S2049" s="977"/>
      <c r="T2049" s="977"/>
      <c r="U2049" s="977"/>
      <c r="V2049" s="977"/>
      <c r="W2049" s="977"/>
      <c r="X2049" s="977"/>
      <c r="Y2049" s="977"/>
      <c r="Z2049" s="977"/>
      <c r="AA2049" s="977"/>
      <c r="AB2049" s="977"/>
      <c r="AC2049" s="977"/>
      <c r="AD2049" s="977"/>
      <c r="AE2049" s="977"/>
      <c r="AF2049" s="977"/>
      <c r="AG2049" s="977"/>
      <c r="AH2049" s="977"/>
      <c r="AI2049" s="977"/>
      <c r="AJ2049" s="977"/>
      <c r="AK2049" s="977"/>
      <c r="AL2049" s="977"/>
      <c r="AM2049" s="977"/>
      <c r="AN2049" s="977"/>
      <c r="AO2049" s="977"/>
      <c r="AP2049" s="977"/>
      <c r="AQ2049" s="977"/>
      <c r="AR2049" s="977"/>
      <c r="AS2049" s="977"/>
      <c r="AT2049" s="977"/>
      <c r="AU2049" s="977"/>
      <c r="AV2049" s="977"/>
      <c r="AW2049" s="977"/>
      <c r="AX2049" s="977"/>
      <c r="AY2049" s="977"/>
      <c r="AZ2049" s="977"/>
      <c r="BA2049" s="977"/>
      <c r="BB2049" s="977"/>
      <c r="BC2049" s="977"/>
      <c r="BD2049" s="977"/>
      <c r="BE2049" s="977"/>
      <c r="BF2049" s="977"/>
      <c r="BG2049" s="977"/>
      <c r="BH2049" s="977"/>
      <c r="BI2049" s="977"/>
      <c r="BJ2049" s="977"/>
      <c r="BK2049" s="977"/>
      <c r="BL2049" s="977"/>
      <c r="BM2049" s="977"/>
      <c r="BN2049" s="977"/>
      <c r="BO2049" s="977"/>
      <c r="BP2049" s="977"/>
      <c r="BQ2049" s="977"/>
      <c r="BR2049" s="977"/>
      <c r="BS2049" s="977"/>
      <c r="BT2049" s="977"/>
      <c r="BU2049" s="977"/>
      <c r="BV2049" s="977"/>
      <c r="BW2049" s="977"/>
      <c r="BX2049" s="977"/>
      <c r="BY2049" s="978"/>
      <c r="BZ2049" s="985"/>
      <c r="CA2049" s="986"/>
      <c r="CB2049" s="986"/>
      <c r="CC2049" s="986"/>
      <c r="CD2049" s="986"/>
      <c r="CE2049" s="986"/>
      <c r="CF2049" s="986"/>
      <c r="CG2049" s="986"/>
      <c r="CH2049" s="987"/>
      <c r="CI2049" s="37"/>
      <c r="CJ2049" s="37"/>
    </row>
    <row r="2050" spans="1:97" ht="12.75" customHeight="1" x14ac:dyDescent="0.2">
      <c r="A2050" s="63"/>
      <c r="B2050" s="1100"/>
      <c r="C2050" s="1101"/>
      <c r="D2050" s="1101"/>
      <c r="E2050" s="1102"/>
      <c r="F2050" s="911"/>
      <c r="G2050" s="911"/>
      <c r="H2050" s="1061"/>
      <c r="I2050" s="1062"/>
      <c r="J2050" s="1062"/>
      <c r="K2050" s="1062"/>
      <c r="L2050" s="1062"/>
      <c r="M2050" s="1062"/>
      <c r="N2050" s="1062"/>
      <c r="O2050" s="1057" t="s">
        <v>271</v>
      </c>
      <c r="P2050" s="1057"/>
      <c r="Q2050" s="1057"/>
      <c r="R2050" s="1080"/>
      <c r="S2050" s="1062"/>
      <c r="T2050" s="1062"/>
      <c r="U2050" s="1062"/>
      <c r="V2050" s="1062"/>
      <c r="W2050" s="1062"/>
      <c r="X2050" s="1062"/>
      <c r="Y2050" s="1057" t="s">
        <v>268</v>
      </c>
      <c r="Z2050" s="1057"/>
      <c r="AA2050" s="1058"/>
      <c r="AC2050" s="919"/>
      <c r="AD2050" s="1061"/>
      <c r="AE2050" s="1062"/>
      <c r="AF2050" s="1062"/>
      <c r="AG2050" s="1062"/>
      <c r="AH2050" s="1062"/>
      <c r="AI2050" s="1062"/>
      <c r="AJ2050" s="1062"/>
      <c r="AK2050" s="1057" t="s">
        <v>271</v>
      </c>
      <c r="AL2050" s="1057"/>
      <c r="AM2050" s="1057"/>
      <c r="AN2050" s="1080"/>
      <c r="AO2050" s="1062"/>
      <c r="AP2050" s="1062"/>
      <c r="AQ2050" s="1062"/>
      <c r="AR2050" s="1062"/>
      <c r="AS2050" s="1062"/>
      <c r="AT2050" s="1062"/>
      <c r="AU2050" s="1057" t="s">
        <v>268</v>
      </c>
      <c r="AV2050" s="1057"/>
      <c r="AW2050" s="1058"/>
      <c r="AX2050" s="919"/>
      <c r="AY2050" s="754"/>
      <c r="AZ2050" s="1061"/>
      <c r="BA2050" s="1062"/>
      <c r="BB2050" s="1062"/>
      <c r="BC2050" s="1062"/>
      <c r="BD2050" s="1062"/>
      <c r="BE2050" s="1062"/>
      <c r="BF2050" s="1062"/>
      <c r="BG2050" s="1057" t="s">
        <v>271</v>
      </c>
      <c r="BH2050" s="1057"/>
      <c r="BI2050" s="1057"/>
      <c r="BJ2050" s="1080"/>
      <c r="BK2050" s="1062"/>
      <c r="BL2050" s="1062"/>
      <c r="BM2050" s="1062"/>
      <c r="BN2050" s="1062"/>
      <c r="BO2050" s="1062"/>
      <c r="BP2050" s="1062"/>
      <c r="BQ2050" s="1057" t="s">
        <v>268</v>
      </c>
      <c r="BR2050" s="1057"/>
      <c r="BS2050" s="1058"/>
      <c r="BT2050" s="911"/>
      <c r="BU2050" s="911"/>
      <c r="BV2050" s="911"/>
      <c r="BW2050" s="911"/>
      <c r="BX2050" s="911"/>
      <c r="BY2050" s="912"/>
      <c r="BZ2050" s="985"/>
      <c r="CA2050" s="986"/>
      <c r="CB2050" s="986"/>
      <c r="CC2050" s="986"/>
      <c r="CD2050" s="986"/>
      <c r="CE2050" s="986"/>
      <c r="CF2050" s="986"/>
      <c r="CG2050" s="986"/>
      <c r="CH2050" s="987"/>
      <c r="CI2050" s="37"/>
      <c r="CJ2050" s="37"/>
    </row>
    <row r="2051" spans="1:97" ht="12.75" customHeight="1" x14ac:dyDescent="0.2">
      <c r="A2051" s="63"/>
      <c r="B2051" s="1100"/>
      <c r="C2051" s="1101"/>
      <c r="D2051" s="1101"/>
      <c r="E2051" s="1102"/>
      <c r="F2051" s="911"/>
      <c r="G2051" s="911"/>
      <c r="H2051" s="1063"/>
      <c r="I2051" s="1064"/>
      <c r="J2051" s="1064"/>
      <c r="K2051" s="1064"/>
      <c r="L2051" s="1064"/>
      <c r="M2051" s="1064"/>
      <c r="N2051" s="1064"/>
      <c r="O2051" s="1059"/>
      <c r="P2051" s="1059"/>
      <c r="Q2051" s="1059"/>
      <c r="R2051" s="1081"/>
      <c r="S2051" s="1064"/>
      <c r="T2051" s="1064"/>
      <c r="U2051" s="1064"/>
      <c r="V2051" s="1064"/>
      <c r="W2051" s="1064"/>
      <c r="X2051" s="1064"/>
      <c r="Y2051" s="1059"/>
      <c r="Z2051" s="1059"/>
      <c r="AA2051" s="1060"/>
      <c r="AC2051" s="919"/>
      <c r="AD2051" s="1063"/>
      <c r="AE2051" s="1064"/>
      <c r="AF2051" s="1064"/>
      <c r="AG2051" s="1064"/>
      <c r="AH2051" s="1064"/>
      <c r="AI2051" s="1064"/>
      <c r="AJ2051" s="1064"/>
      <c r="AK2051" s="1059"/>
      <c r="AL2051" s="1059"/>
      <c r="AM2051" s="1059"/>
      <c r="AN2051" s="1081"/>
      <c r="AO2051" s="1064"/>
      <c r="AP2051" s="1064"/>
      <c r="AQ2051" s="1064"/>
      <c r="AR2051" s="1064"/>
      <c r="AS2051" s="1064"/>
      <c r="AT2051" s="1064"/>
      <c r="AU2051" s="1059"/>
      <c r="AV2051" s="1059"/>
      <c r="AW2051" s="1060"/>
      <c r="AX2051" s="919"/>
      <c r="AY2051" s="754"/>
      <c r="AZ2051" s="1063"/>
      <c r="BA2051" s="1064"/>
      <c r="BB2051" s="1064"/>
      <c r="BC2051" s="1064"/>
      <c r="BD2051" s="1064"/>
      <c r="BE2051" s="1064"/>
      <c r="BF2051" s="1064"/>
      <c r="BG2051" s="1059"/>
      <c r="BH2051" s="1059"/>
      <c r="BI2051" s="1059"/>
      <c r="BJ2051" s="1081"/>
      <c r="BK2051" s="1064"/>
      <c r="BL2051" s="1064"/>
      <c r="BM2051" s="1064"/>
      <c r="BN2051" s="1064"/>
      <c r="BO2051" s="1064"/>
      <c r="BP2051" s="1064"/>
      <c r="BQ2051" s="1059"/>
      <c r="BR2051" s="1059"/>
      <c r="BS2051" s="1060"/>
      <c r="BT2051" s="911"/>
      <c r="BU2051" s="911"/>
      <c r="BV2051" s="911"/>
      <c r="BW2051" s="911"/>
      <c r="BX2051" s="911"/>
      <c r="BY2051" s="912"/>
      <c r="BZ2051" s="985"/>
      <c r="CA2051" s="986"/>
      <c r="CB2051" s="986"/>
      <c r="CC2051" s="986"/>
      <c r="CD2051" s="986"/>
      <c r="CE2051" s="986"/>
      <c r="CF2051" s="986"/>
      <c r="CG2051" s="986"/>
      <c r="CH2051" s="987"/>
      <c r="CI2051" s="37"/>
      <c r="CJ2051" s="37"/>
    </row>
    <row r="2052" spans="1:97" ht="12.75" customHeight="1" x14ac:dyDescent="0.2">
      <c r="A2052" s="63"/>
      <c r="B2052" s="1100"/>
      <c r="C2052" s="1101"/>
      <c r="D2052" s="1101"/>
      <c r="E2052" s="1102"/>
      <c r="F2052" s="174"/>
      <c r="G2052" s="174"/>
      <c r="H2052" s="174"/>
      <c r="I2052" s="174"/>
      <c r="J2052" s="174"/>
      <c r="K2052" s="174"/>
      <c r="L2052" s="174"/>
      <c r="M2052" s="174"/>
      <c r="N2052" s="174"/>
      <c r="O2052" s="174"/>
      <c r="P2052" s="174"/>
      <c r="Q2052" s="174"/>
      <c r="R2052" s="174"/>
      <c r="S2052" s="174"/>
      <c r="T2052" s="174"/>
      <c r="U2052" s="174"/>
      <c r="V2052" s="174"/>
      <c r="W2052" s="174"/>
      <c r="X2052" s="174"/>
      <c r="Y2052" s="174"/>
      <c r="Z2052" s="174"/>
      <c r="AA2052" s="174"/>
      <c r="AB2052" s="174"/>
      <c r="AC2052" s="174"/>
      <c r="AD2052" s="174"/>
      <c r="AE2052" s="174"/>
      <c r="AF2052" s="174"/>
      <c r="AG2052" s="174"/>
      <c r="AH2052" s="174"/>
      <c r="AI2052" s="174"/>
      <c r="AJ2052" s="174"/>
      <c r="AK2052" s="174"/>
      <c r="AL2052" s="174"/>
      <c r="AM2052" s="174"/>
      <c r="AN2052" s="174"/>
      <c r="AO2052" s="174"/>
      <c r="AP2052" s="174"/>
      <c r="AQ2052" s="174"/>
      <c r="AR2052" s="174"/>
      <c r="AS2052" s="174"/>
      <c r="AT2052" s="174"/>
      <c r="AU2052" s="174"/>
      <c r="AV2052" s="174"/>
      <c r="AW2052" s="174"/>
      <c r="AX2052" s="174"/>
      <c r="AY2052" s="174"/>
      <c r="AZ2052" s="174"/>
      <c r="BA2052" s="174"/>
      <c r="BB2052" s="174"/>
      <c r="BC2052" s="174"/>
      <c r="BD2052" s="174"/>
      <c r="BE2052" s="174"/>
      <c r="BF2052" s="174"/>
      <c r="BG2052" s="174"/>
      <c r="BH2052" s="174"/>
      <c r="BI2052" s="174"/>
      <c r="BJ2052" s="174"/>
      <c r="BK2052" s="174"/>
      <c r="BL2052" s="174"/>
      <c r="BM2052" s="174"/>
      <c r="BN2052" s="174"/>
      <c r="BO2052" s="174"/>
      <c r="BP2052" s="174"/>
      <c r="BQ2052" s="174"/>
      <c r="BR2052" s="174"/>
      <c r="BS2052" s="174"/>
      <c r="BT2052" s="174"/>
      <c r="BU2052" s="174"/>
      <c r="BV2052" s="174"/>
      <c r="BW2052" s="174"/>
      <c r="BX2052" s="174"/>
      <c r="BY2052" s="175"/>
      <c r="BZ2052" s="1173"/>
      <c r="CA2052" s="1174"/>
      <c r="CB2052" s="1174"/>
      <c r="CC2052" s="1174"/>
      <c r="CD2052" s="1174"/>
      <c r="CE2052" s="1174"/>
      <c r="CF2052" s="1174"/>
      <c r="CG2052" s="1174"/>
      <c r="CH2052" s="1175"/>
      <c r="CI2052" s="37"/>
      <c r="CJ2052" s="37"/>
    </row>
    <row r="2053" spans="1:97" ht="12.75" customHeight="1" x14ac:dyDescent="0.2">
      <c r="A2053" s="63"/>
      <c r="B2053" s="1100"/>
      <c r="C2053" s="1101"/>
      <c r="D2053" s="1101"/>
      <c r="E2053" s="1102"/>
      <c r="F2053" s="1115" t="s">
        <v>523</v>
      </c>
      <c r="G2053" s="1115"/>
      <c r="H2053" s="1000" t="s">
        <v>745</v>
      </c>
      <c r="I2053" s="1000"/>
      <c r="J2053" s="1000"/>
      <c r="K2053" s="1000"/>
      <c r="L2053" s="1000"/>
      <c r="M2053" s="1000"/>
      <c r="N2053" s="1000"/>
      <c r="O2053" s="1000"/>
      <c r="P2053" s="1000"/>
      <c r="Q2053" s="1000"/>
      <c r="R2053" s="1000"/>
      <c r="S2053" s="1000"/>
      <c r="T2053" s="1000"/>
      <c r="U2053" s="1000"/>
      <c r="V2053" s="1000"/>
      <c r="W2053" s="1000"/>
      <c r="X2053" s="1000"/>
      <c r="Y2053" s="1000"/>
      <c r="Z2053" s="1000"/>
      <c r="AA2053" s="1000"/>
      <c r="AB2053" s="1000"/>
      <c r="AC2053" s="1000"/>
      <c r="AD2053" s="1000"/>
      <c r="AE2053" s="1000"/>
      <c r="AF2053" s="1000"/>
      <c r="AG2053" s="1000"/>
      <c r="AH2053" s="1000"/>
      <c r="AI2053" s="1000"/>
      <c r="AJ2053" s="1000"/>
      <c r="AK2053" s="1000"/>
      <c r="AL2053" s="1000"/>
      <c r="AM2053" s="1000"/>
      <c r="AN2053" s="1000"/>
      <c r="AO2053" s="1000"/>
      <c r="AP2053" s="1000"/>
      <c r="AQ2053" s="1000"/>
      <c r="AR2053" s="1000"/>
      <c r="AS2053" s="1000"/>
      <c r="AT2053" s="1000"/>
      <c r="AU2053" s="1000"/>
      <c r="AV2053" s="1000"/>
      <c r="AW2053" s="1000"/>
      <c r="AX2053" s="1000"/>
      <c r="AY2053" s="1000"/>
      <c r="AZ2053" s="1000"/>
      <c r="BA2053" s="1000"/>
      <c r="BB2053" s="1000"/>
      <c r="BC2053" s="1000"/>
      <c r="BD2053" s="1000"/>
      <c r="BE2053" s="1000"/>
      <c r="BF2053" s="1000"/>
      <c r="BG2053" s="1000"/>
      <c r="BH2053" s="1000"/>
      <c r="BI2053" s="1000"/>
      <c r="BJ2053" s="1000"/>
      <c r="BK2053" s="1000"/>
      <c r="BL2053" s="1000"/>
      <c r="BM2053" s="1000"/>
      <c r="BN2053" s="1000"/>
      <c r="BO2053" s="1000"/>
      <c r="BP2053" s="1000"/>
      <c r="BQ2053" s="1000"/>
      <c r="BR2053" s="1000"/>
      <c r="BS2053" s="1000"/>
      <c r="BT2053" s="1000"/>
      <c r="BU2053" s="1000"/>
      <c r="BV2053" s="1000"/>
      <c r="BW2053" s="1000"/>
      <c r="BX2053" s="1000"/>
      <c r="BY2053" s="1065"/>
      <c r="BZ2053" s="985"/>
      <c r="CA2053" s="986"/>
      <c r="CB2053" s="986"/>
      <c r="CC2053" s="986"/>
      <c r="CD2053" s="986"/>
      <c r="CE2053" s="986"/>
      <c r="CF2053" s="986"/>
      <c r="CG2053" s="986"/>
      <c r="CH2053" s="987"/>
      <c r="CI2053" s="37"/>
      <c r="CJ2053" s="37"/>
      <c r="CK2053" s="112"/>
      <c r="CL2053" s="112"/>
      <c r="CM2053" s="112"/>
    </row>
    <row r="2054" spans="1:97" ht="12.75" customHeight="1" x14ac:dyDescent="0.2">
      <c r="A2054" s="63"/>
      <c r="B2054" s="1100"/>
      <c r="C2054" s="1101"/>
      <c r="D2054" s="1101"/>
      <c r="E2054" s="1102"/>
      <c r="F2054" s="995"/>
      <c r="G2054" s="995"/>
      <c r="H2054" s="977"/>
      <c r="I2054" s="977"/>
      <c r="J2054" s="977"/>
      <c r="K2054" s="977"/>
      <c r="L2054" s="977"/>
      <c r="M2054" s="977"/>
      <c r="N2054" s="977"/>
      <c r="O2054" s="977"/>
      <c r="P2054" s="977"/>
      <c r="Q2054" s="977"/>
      <c r="R2054" s="977"/>
      <c r="S2054" s="977"/>
      <c r="T2054" s="977"/>
      <c r="U2054" s="977"/>
      <c r="V2054" s="977"/>
      <c r="W2054" s="977"/>
      <c r="X2054" s="977"/>
      <c r="Y2054" s="977"/>
      <c r="Z2054" s="977"/>
      <c r="AA2054" s="977"/>
      <c r="AB2054" s="977"/>
      <c r="AC2054" s="977"/>
      <c r="AD2054" s="977"/>
      <c r="AE2054" s="977"/>
      <c r="AF2054" s="977"/>
      <c r="AG2054" s="977"/>
      <c r="AH2054" s="977"/>
      <c r="AI2054" s="977"/>
      <c r="AJ2054" s="977"/>
      <c r="AK2054" s="977"/>
      <c r="AL2054" s="977"/>
      <c r="AM2054" s="977"/>
      <c r="AN2054" s="977"/>
      <c r="AO2054" s="977"/>
      <c r="AP2054" s="977"/>
      <c r="AQ2054" s="977"/>
      <c r="AR2054" s="977"/>
      <c r="AS2054" s="977"/>
      <c r="AT2054" s="977"/>
      <c r="AU2054" s="977"/>
      <c r="AV2054" s="977"/>
      <c r="AW2054" s="977"/>
      <c r="AX2054" s="977"/>
      <c r="AY2054" s="977"/>
      <c r="AZ2054" s="977"/>
      <c r="BA2054" s="977"/>
      <c r="BB2054" s="977"/>
      <c r="BC2054" s="977"/>
      <c r="BD2054" s="977"/>
      <c r="BE2054" s="977"/>
      <c r="BF2054" s="977"/>
      <c r="BG2054" s="977"/>
      <c r="BH2054" s="977"/>
      <c r="BI2054" s="977"/>
      <c r="BJ2054" s="977"/>
      <c r="BK2054" s="977"/>
      <c r="BL2054" s="977"/>
      <c r="BM2054" s="977"/>
      <c r="BN2054" s="977"/>
      <c r="BO2054" s="977"/>
      <c r="BP2054" s="977"/>
      <c r="BQ2054" s="977"/>
      <c r="BR2054" s="977"/>
      <c r="BS2054" s="977"/>
      <c r="BT2054" s="977"/>
      <c r="BU2054" s="977"/>
      <c r="BV2054" s="977"/>
      <c r="BW2054" s="977"/>
      <c r="BX2054" s="977"/>
      <c r="BY2054" s="978"/>
      <c r="BZ2054" s="985"/>
      <c r="CA2054" s="986"/>
      <c r="CB2054" s="986"/>
      <c r="CC2054" s="986"/>
      <c r="CD2054" s="986"/>
      <c r="CE2054" s="986"/>
      <c r="CF2054" s="986"/>
      <c r="CG2054" s="986"/>
      <c r="CH2054" s="987"/>
      <c r="CI2054" s="37"/>
      <c r="CJ2054" s="37"/>
      <c r="CK2054" s="112"/>
      <c r="CL2054" s="112"/>
      <c r="CM2054" s="112"/>
    </row>
    <row r="2055" spans="1:97" ht="12.75" customHeight="1" x14ac:dyDescent="0.2">
      <c r="A2055" s="63"/>
      <c r="B2055" s="1100"/>
      <c r="C2055" s="1101"/>
      <c r="D2055" s="1101"/>
      <c r="E2055" s="1102"/>
      <c r="F2055" s="919"/>
      <c r="G2055" s="919"/>
      <c r="H2055" s="977"/>
      <c r="I2055" s="977"/>
      <c r="J2055" s="977"/>
      <c r="K2055" s="977"/>
      <c r="L2055" s="977"/>
      <c r="M2055" s="977"/>
      <c r="N2055" s="977"/>
      <c r="O2055" s="977"/>
      <c r="P2055" s="977"/>
      <c r="Q2055" s="977"/>
      <c r="R2055" s="977"/>
      <c r="S2055" s="977"/>
      <c r="T2055" s="977"/>
      <c r="U2055" s="977"/>
      <c r="V2055" s="977"/>
      <c r="W2055" s="977"/>
      <c r="X2055" s="977"/>
      <c r="Y2055" s="977"/>
      <c r="Z2055" s="977"/>
      <c r="AA2055" s="977"/>
      <c r="AB2055" s="977"/>
      <c r="AC2055" s="977"/>
      <c r="AD2055" s="977"/>
      <c r="AE2055" s="977"/>
      <c r="AF2055" s="977"/>
      <c r="AG2055" s="977"/>
      <c r="AH2055" s="977"/>
      <c r="AI2055" s="977"/>
      <c r="AJ2055" s="977"/>
      <c r="AK2055" s="977"/>
      <c r="AL2055" s="977"/>
      <c r="AM2055" s="977"/>
      <c r="AN2055" s="977"/>
      <c r="AO2055" s="977"/>
      <c r="AP2055" s="977"/>
      <c r="AQ2055" s="977"/>
      <c r="AR2055" s="977"/>
      <c r="AS2055" s="977"/>
      <c r="AT2055" s="977"/>
      <c r="AU2055" s="977"/>
      <c r="AV2055" s="977"/>
      <c r="AW2055" s="977"/>
      <c r="AX2055" s="977"/>
      <c r="AY2055" s="977"/>
      <c r="AZ2055" s="977"/>
      <c r="BA2055" s="977"/>
      <c r="BB2055" s="977"/>
      <c r="BC2055" s="977"/>
      <c r="BD2055" s="977"/>
      <c r="BE2055" s="977"/>
      <c r="BF2055" s="977"/>
      <c r="BG2055" s="977"/>
      <c r="BH2055" s="977"/>
      <c r="BI2055" s="977"/>
      <c r="BJ2055" s="977"/>
      <c r="BK2055" s="977"/>
      <c r="BL2055" s="977"/>
      <c r="BM2055" s="977"/>
      <c r="BN2055" s="977"/>
      <c r="BO2055" s="977"/>
      <c r="BP2055" s="977"/>
      <c r="BQ2055" s="977"/>
      <c r="BR2055" s="977"/>
      <c r="BS2055" s="977"/>
      <c r="BT2055" s="977"/>
      <c r="BU2055" s="977"/>
      <c r="BV2055" s="977"/>
      <c r="BW2055" s="977"/>
      <c r="BX2055" s="977"/>
      <c r="BY2055" s="978"/>
      <c r="BZ2055" s="985"/>
      <c r="CA2055" s="986"/>
      <c r="CB2055" s="986"/>
      <c r="CC2055" s="986"/>
      <c r="CD2055" s="986"/>
      <c r="CE2055" s="986"/>
      <c r="CF2055" s="986"/>
      <c r="CG2055" s="986"/>
      <c r="CH2055" s="987"/>
      <c r="CI2055" s="37"/>
      <c r="CJ2055" s="37"/>
      <c r="CK2055" s="112"/>
      <c r="CL2055" s="112"/>
      <c r="CM2055" s="112"/>
    </row>
    <row r="2056" spans="1:97" ht="12.75" customHeight="1" x14ac:dyDescent="0.2">
      <c r="A2056" s="63"/>
      <c r="B2056" s="1100"/>
      <c r="C2056" s="1101"/>
      <c r="D2056" s="1101"/>
      <c r="E2056" s="1102"/>
      <c r="F2056" s="919"/>
      <c r="G2056" s="919"/>
      <c r="H2056" s="977"/>
      <c r="I2056" s="977"/>
      <c r="J2056" s="977"/>
      <c r="K2056" s="977"/>
      <c r="L2056" s="977"/>
      <c r="M2056" s="977"/>
      <c r="N2056" s="977"/>
      <c r="O2056" s="977"/>
      <c r="P2056" s="977"/>
      <c r="Q2056" s="977"/>
      <c r="R2056" s="977"/>
      <c r="S2056" s="977"/>
      <c r="T2056" s="977"/>
      <c r="U2056" s="977"/>
      <c r="V2056" s="977"/>
      <c r="W2056" s="977"/>
      <c r="X2056" s="977"/>
      <c r="Y2056" s="977"/>
      <c r="Z2056" s="977"/>
      <c r="AA2056" s="977"/>
      <c r="AB2056" s="977"/>
      <c r="AC2056" s="977"/>
      <c r="AD2056" s="977"/>
      <c r="AE2056" s="977"/>
      <c r="AF2056" s="977"/>
      <c r="AG2056" s="977"/>
      <c r="AH2056" s="977"/>
      <c r="AI2056" s="977"/>
      <c r="AJ2056" s="977"/>
      <c r="AK2056" s="977"/>
      <c r="AL2056" s="977"/>
      <c r="AM2056" s="977"/>
      <c r="AN2056" s="977"/>
      <c r="AO2056" s="977"/>
      <c r="AP2056" s="977"/>
      <c r="AQ2056" s="977"/>
      <c r="AR2056" s="977"/>
      <c r="AS2056" s="977"/>
      <c r="AT2056" s="977"/>
      <c r="AU2056" s="977"/>
      <c r="AV2056" s="977"/>
      <c r="AW2056" s="977"/>
      <c r="AX2056" s="977"/>
      <c r="AY2056" s="977"/>
      <c r="AZ2056" s="977"/>
      <c r="BA2056" s="977"/>
      <c r="BB2056" s="977"/>
      <c r="BC2056" s="977"/>
      <c r="BD2056" s="977"/>
      <c r="BE2056" s="977"/>
      <c r="BF2056" s="977"/>
      <c r="BG2056" s="977"/>
      <c r="BH2056" s="977"/>
      <c r="BI2056" s="977"/>
      <c r="BJ2056" s="977"/>
      <c r="BK2056" s="977"/>
      <c r="BL2056" s="977"/>
      <c r="BM2056" s="977"/>
      <c r="BN2056" s="977"/>
      <c r="BO2056" s="977"/>
      <c r="BP2056" s="977"/>
      <c r="BQ2056" s="977"/>
      <c r="BR2056" s="977"/>
      <c r="BS2056" s="977"/>
      <c r="BT2056" s="977"/>
      <c r="BU2056" s="977"/>
      <c r="BV2056" s="977"/>
      <c r="BW2056" s="977"/>
      <c r="BX2056" s="977"/>
      <c r="BY2056" s="978"/>
      <c r="BZ2056" s="985"/>
      <c r="CA2056" s="986"/>
      <c r="CB2056" s="986"/>
      <c r="CC2056" s="986"/>
      <c r="CD2056" s="986"/>
      <c r="CE2056" s="986"/>
      <c r="CF2056" s="986"/>
      <c r="CG2056" s="986"/>
      <c r="CH2056" s="987"/>
      <c r="CI2056" s="37"/>
      <c r="CJ2056" s="37"/>
    </row>
    <row r="2057" spans="1:97" ht="12.75" customHeight="1" x14ac:dyDescent="0.2">
      <c r="A2057" s="63"/>
      <c r="B2057" s="1103"/>
      <c r="C2057" s="1104"/>
      <c r="D2057" s="1104"/>
      <c r="E2057" s="1105"/>
      <c r="F2057" s="927"/>
      <c r="G2057" s="927"/>
      <c r="H2057" s="980"/>
      <c r="I2057" s="980"/>
      <c r="J2057" s="980"/>
      <c r="K2057" s="980"/>
      <c r="L2057" s="980"/>
      <c r="M2057" s="980"/>
      <c r="N2057" s="980"/>
      <c r="O2057" s="980"/>
      <c r="P2057" s="980"/>
      <c r="Q2057" s="980"/>
      <c r="R2057" s="980"/>
      <c r="S2057" s="980"/>
      <c r="T2057" s="980"/>
      <c r="U2057" s="980"/>
      <c r="V2057" s="980"/>
      <c r="W2057" s="980"/>
      <c r="X2057" s="980"/>
      <c r="Y2057" s="980"/>
      <c r="Z2057" s="980"/>
      <c r="AA2057" s="980"/>
      <c r="AB2057" s="980"/>
      <c r="AC2057" s="980"/>
      <c r="AD2057" s="980"/>
      <c r="AE2057" s="980"/>
      <c r="AF2057" s="980"/>
      <c r="AG2057" s="980"/>
      <c r="AH2057" s="980"/>
      <c r="AI2057" s="980"/>
      <c r="AJ2057" s="980"/>
      <c r="AK2057" s="980"/>
      <c r="AL2057" s="980"/>
      <c r="AM2057" s="980"/>
      <c r="AN2057" s="980"/>
      <c r="AO2057" s="980"/>
      <c r="AP2057" s="980"/>
      <c r="AQ2057" s="980"/>
      <c r="AR2057" s="980"/>
      <c r="AS2057" s="980"/>
      <c r="AT2057" s="980"/>
      <c r="AU2057" s="980"/>
      <c r="AV2057" s="980"/>
      <c r="AW2057" s="980"/>
      <c r="AX2057" s="980"/>
      <c r="AY2057" s="980"/>
      <c r="AZ2057" s="980"/>
      <c r="BA2057" s="980"/>
      <c r="BB2057" s="980"/>
      <c r="BC2057" s="980"/>
      <c r="BD2057" s="980"/>
      <c r="BE2057" s="980"/>
      <c r="BF2057" s="980"/>
      <c r="BG2057" s="980"/>
      <c r="BH2057" s="980"/>
      <c r="BI2057" s="980"/>
      <c r="BJ2057" s="980"/>
      <c r="BK2057" s="980"/>
      <c r="BL2057" s="980"/>
      <c r="BM2057" s="980"/>
      <c r="BN2057" s="980"/>
      <c r="BO2057" s="980"/>
      <c r="BP2057" s="980"/>
      <c r="BQ2057" s="980"/>
      <c r="BR2057" s="980"/>
      <c r="BS2057" s="980"/>
      <c r="BT2057" s="980"/>
      <c r="BU2057" s="980"/>
      <c r="BV2057" s="980"/>
      <c r="BW2057" s="980"/>
      <c r="BX2057" s="980"/>
      <c r="BY2057" s="981"/>
      <c r="BZ2057" s="988"/>
      <c r="CA2057" s="989"/>
      <c r="CB2057" s="989"/>
      <c r="CC2057" s="989"/>
      <c r="CD2057" s="989"/>
      <c r="CE2057" s="989"/>
      <c r="CF2057" s="989"/>
      <c r="CG2057" s="989"/>
      <c r="CH2057" s="990"/>
      <c r="CI2057" s="37"/>
      <c r="CJ2057" s="37"/>
    </row>
    <row r="2058" spans="1:97" ht="12.75" customHeight="1" x14ac:dyDescent="0.2">
      <c r="A2058" s="63"/>
      <c r="B2058" s="964" t="s">
        <v>57</v>
      </c>
      <c r="C2058" s="965"/>
      <c r="D2058" s="965"/>
      <c r="E2058" s="966"/>
      <c r="F2058" s="973" t="s">
        <v>314</v>
      </c>
      <c r="G2058" s="974"/>
      <c r="H2058" s="974"/>
      <c r="I2058" s="974"/>
      <c r="J2058" s="974"/>
      <c r="K2058" s="974"/>
      <c r="L2058" s="974"/>
      <c r="M2058" s="974"/>
      <c r="N2058" s="974"/>
      <c r="O2058" s="974"/>
      <c r="P2058" s="974"/>
      <c r="Q2058" s="974"/>
      <c r="R2058" s="974"/>
      <c r="S2058" s="974"/>
      <c r="T2058" s="974"/>
      <c r="U2058" s="974"/>
      <c r="V2058" s="974"/>
      <c r="W2058" s="974"/>
      <c r="X2058" s="974"/>
      <c r="Y2058" s="974"/>
      <c r="Z2058" s="974"/>
      <c r="AA2058" s="974"/>
      <c r="AB2058" s="974"/>
      <c r="AC2058" s="974"/>
      <c r="AD2058" s="974"/>
      <c r="AE2058" s="974"/>
      <c r="AF2058" s="974"/>
      <c r="AG2058" s="974"/>
      <c r="AH2058" s="974"/>
      <c r="AI2058" s="974"/>
      <c r="AJ2058" s="974"/>
      <c r="AK2058" s="974"/>
      <c r="AL2058" s="974"/>
      <c r="AM2058" s="974"/>
      <c r="AN2058" s="974"/>
      <c r="AO2058" s="974"/>
      <c r="AP2058" s="974"/>
      <c r="AQ2058" s="974"/>
      <c r="AR2058" s="974"/>
      <c r="AS2058" s="974"/>
      <c r="AT2058" s="974"/>
      <c r="AU2058" s="974"/>
      <c r="AV2058" s="974"/>
      <c r="AW2058" s="974"/>
      <c r="AX2058" s="974"/>
      <c r="AY2058" s="974"/>
      <c r="AZ2058" s="974"/>
      <c r="BA2058" s="974"/>
      <c r="BB2058" s="974"/>
      <c r="BC2058" s="974"/>
      <c r="BD2058" s="974"/>
      <c r="BE2058" s="974"/>
      <c r="BF2058" s="974"/>
      <c r="BG2058" s="974"/>
      <c r="BH2058" s="974"/>
      <c r="BI2058" s="974"/>
      <c r="BJ2058" s="974"/>
      <c r="BK2058" s="974"/>
      <c r="BL2058" s="974"/>
      <c r="BM2058" s="974"/>
      <c r="BN2058" s="974"/>
      <c r="BO2058" s="974"/>
      <c r="BP2058" s="974"/>
      <c r="BQ2058" s="974"/>
      <c r="BR2058" s="974"/>
      <c r="BS2058" s="974"/>
      <c r="BT2058" s="974"/>
      <c r="BU2058" s="974"/>
      <c r="BV2058" s="974"/>
      <c r="BW2058" s="974"/>
      <c r="BX2058" s="974"/>
      <c r="BY2058" s="975"/>
      <c r="BZ2058" s="982"/>
      <c r="CA2058" s="983"/>
      <c r="CB2058" s="983"/>
      <c r="CC2058" s="983"/>
      <c r="CD2058" s="983"/>
      <c r="CE2058" s="983"/>
      <c r="CF2058" s="983"/>
      <c r="CG2058" s="983"/>
      <c r="CH2058" s="984"/>
      <c r="CI2058" s="37"/>
      <c r="CJ2058" s="37"/>
      <c r="CK2058" s="112"/>
      <c r="CL2058" s="112"/>
      <c r="CM2058" s="112"/>
    </row>
    <row r="2059" spans="1:97" ht="12.75" customHeight="1" x14ac:dyDescent="0.2">
      <c r="A2059" s="63"/>
      <c r="B2059" s="967"/>
      <c r="C2059" s="968"/>
      <c r="D2059" s="968"/>
      <c r="E2059" s="969"/>
      <c r="F2059" s="976"/>
      <c r="G2059" s="977"/>
      <c r="H2059" s="977"/>
      <c r="I2059" s="977"/>
      <c r="J2059" s="977"/>
      <c r="K2059" s="977"/>
      <c r="L2059" s="977"/>
      <c r="M2059" s="977"/>
      <c r="N2059" s="977"/>
      <c r="O2059" s="977"/>
      <c r="P2059" s="977"/>
      <c r="Q2059" s="977"/>
      <c r="R2059" s="977"/>
      <c r="S2059" s="977"/>
      <c r="T2059" s="977"/>
      <c r="U2059" s="977"/>
      <c r="V2059" s="977"/>
      <c r="W2059" s="977"/>
      <c r="X2059" s="977"/>
      <c r="Y2059" s="977"/>
      <c r="Z2059" s="977"/>
      <c r="AA2059" s="977"/>
      <c r="AB2059" s="977"/>
      <c r="AC2059" s="977"/>
      <c r="AD2059" s="977"/>
      <c r="AE2059" s="977"/>
      <c r="AF2059" s="977"/>
      <c r="AG2059" s="977"/>
      <c r="AH2059" s="977"/>
      <c r="AI2059" s="977"/>
      <c r="AJ2059" s="977"/>
      <c r="AK2059" s="977"/>
      <c r="AL2059" s="977"/>
      <c r="AM2059" s="977"/>
      <c r="AN2059" s="977"/>
      <c r="AO2059" s="977"/>
      <c r="AP2059" s="977"/>
      <c r="AQ2059" s="977"/>
      <c r="AR2059" s="977"/>
      <c r="AS2059" s="977"/>
      <c r="AT2059" s="977"/>
      <c r="AU2059" s="977"/>
      <c r="AV2059" s="977"/>
      <c r="AW2059" s="977"/>
      <c r="AX2059" s="977"/>
      <c r="AY2059" s="977"/>
      <c r="AZ2059" s="977"/>
      <c r="BA2059" s="977"/>
      <c r="BB2059" s="977"/>
      <c r="BC2059" s="977"/>
      <c r="BD2059" s="977"/>
      <c r="BE2059" s="977"/>
      <c r="BF2059" s="977"/>
      <c r="BG2059" s="977"/>
      <c r="BH2059" s="977"/>
      <c r="BI2059" s="977"/>
      <c r="BJ2059" s="977"/>
      <c r="BK2059" s="977"/>
      <c r="BL2059" s="977"/>
      <c r="BM2059" s="977"/>
      <c r="BN2059" s="977"/>
      <c r="BO2059" s="977"/>
      <c r="BP2059" s="977"/>
      <c r="BQ2059" s="977"/>
      <c r="BR2059" s="977"/>
      <c r="BS2059" s="977"/>
      <c r="BT2059" s="977"/>
      <c r="BU2059" s="977"/>
      <c r="BV2059" s="977"/>
      <c r="BW2059" s="977"/>
      <c r="BX2059" s="977"/>
      <c r="BY2059" s="978"/>
      <c r="BZ2059" s="985"/>
      <c r="CA2059" s="986"/>
      <c r="CB2059" s="986"/>
      <c r="CC2059" s="986"/>
      <c r="CD2059" s="986"/>
      <c r="CE2059" s="986"/>
      <c r="CF2059" s="986"/>
      <c r="CG2059" s="986"/>
      <c r="CH2059" s="987"/>
      <c r="CI2059" s="37"/>
      <c r="CJ2059" s="37"/>
    </row>
    <row r="2060" spans="1:97" ht="12.75" customHeight="1" x14ac:dyDescent="0.2">
      <c r="A2060" s="63"/>
      <c r="B2060" s="967"/>
      <c r="C2060" s="968"/>
      <c r="D2060" s="968"/>
      <c r="E2060" s="969"/>
      <c r="F2060" s="976"/>
      <c r="G2060" s="977"/>
      <c r="H2060" s="977"/>
      <c r="I2060" s="977"/>
      <c r="J2060" s="977"/>
      <c r="K2060" s="977"/>
      <c r="L2060" s="977"/>
      <c r="M2060" s="977"/>
      <c r="N2060" s="977"/>
      <c r="O2060" s="977"/>
      <c r="P2060" s="977"/>
      <c r="Q2060" s="977"/>
      <c r="R2060" s="977"/>
      <c r="S2060" s="977"/>
      <c r="T2060" s="977"/>
      <c r="U2060" s="977"/>
      <c r="V2060" s="977"/>
      <c r="W2060" s="977"/>
      <c r="X2060" s="977"/>
      <c r="Y2060" s="977"/>
      <c r="Z2060" s="977"/>
      <c r="AA2060" s="977"/>
      <c r="AB2060" s="977"/>
      <c r="AC2060" s="977"/>
      <c r="AD2060" s="977"/>
      <c r="AE2060" s="977"/>
      <c r="AF2060" s="977"/>
      <c r="AG2060" s="977"/>
      <c r="AH2060" s="977"/>
      <c r="AI2060" s="977"/>
      <c r="AJ2060" s="977"/>
      <c r="AK2060" s="977"/>
      <c r="AL2060" s="977"/>
      <c r="AM2060" s="977"/>
      <c r="AN2060" s="977"/>
      <c r="AO2060" s="977"/>
      <c r="AP2060" s="977"/>
      <c r="AQ2060" s="977"/>
      <c r="AR2060" s="977"/>
      <c r="AS2060" s="977"/>
      <c r="AT2060" s="977"/>
      <c r="AU2060" s="977"/>
      <c r="AV2060" s="977"/>
      <c r="AW2060" s="977"/>
      <c r="AX2060" s="977"/>
      <c r="AY2060" s="977"/>
      <c r="AZ2060" s="977"/>
      <c r="BA2060" s="977"/>
      <c r="BB2060" s="977"/>
      <c r="BC2060" s="977"/>
      <c r="BD2060" s="977"/>
      <c r="BE2060" s="977"/>
      <c r="BF2060" s="977"/>
      <c r="BG2060" s="977"/>
      <c r="BH2060" s="977"/>
      <c r="BI2060" s="977"/>
      <c r="BJ2060" s="977"/>
      <c r="BK2060" s="977"/>
      <c r="BL2060" s="977"/>
      <c r="BM2060" s="977"/>
      <c r="BN2060" s="977"/>
      <c r="BO2060" s="977"/>
      <c r="BP2060" s="977"/>
      <c r="BQ2060" s="977"/>
      <c r="BR2060" s="977"/>
      <c r="BS2060" s="977"/>
      <c r="BT2060" s="977"/>
      <c r="BU2060" s="977"/>
      <c r="BV2060" s="977"/>
      <c r="BW2060" s="977"/>
      <c r="BX2060" s="977"/>
      <c r="BY2060" s="978"/>
      <c r="BZ2060" s="985"/>
      <c r="CA2060" s="986"/>
      <c r="CB2060" s="986"/>
      <c r="CC2060" s="986"/>
      <c r="CD2060" s="986"/>
      <c r="CE2060" s="986"/>
      <c r="CF2060" s="986"/>
      <c r="CG2060" s="986"/>
      <c r="CH2060" s="987"/>
      <c r="CI2060" s="37"/>
      <c r="CJ2060" s="37"/>
    </row>
    <row r="2061" spans="1:97" ht="12.75" customHeight="1" x14ac:dyDescent="0.2">
      <c r="A2061" s="63"/>
      <c r="B2061" s="970"/>
      <c r="C2061" s="971"/>
      <c r="D2061" s="971"/>
      <c r="E2061" s="972"/>
      <c r="F2061" s="979"/>
      <c r="G2061" s="980"/>
      <c r="H2061" s="980"/>
      <c r="I2061" s="980"/>
      <c r="J2061" s="980"/>
      <c r="K2061" s="980"/>
      <c r="L2061" s="980"/>
      <c r="M2061" s="980"/>
      <c r="N2061" s="980"/>
      <c r="O2061" s="980"/>
      <c r="P2061" s="980"/>
      <c r="Q2061" s="980"/>
      <c r="R2061" s="980"/>
      <c r="S2061" s="980"/>
      <c r="T2061" s="980"/>
      <c r="U2061" s="980"/>
      <c r="V2061" s="980"/>
      <c r="W2061" s="980"/>
      <c r="X2061" s="980"/>
      <c r="Y2061" s="980"/>
      <c r="Z2061" s="980"/>
      <c r="AA2061" s="980"/>
      <c r="AB2061" s="980"/>
      <c r="AC2061" s="980"/>
      <c r="AD2061" s="980"/>
      <c r="AE2061" s="980"/>
      <c r="AF2061" s="980"/>
      <c r="AG2061" s="980"/>
      <c r="AH2061" s="980"/>
      <c r="AI2061" s="980"/>
      <c r="AJ2061" s="980"/>
      <c r="AK2061" s="980"/>
      <c r="AL2061" s="980"/>
      <c r="AM2061" s="980"/>
      <c r="AN2061" s="980"/>
      <c r="AO2061" s="980"/>
      <c r="AP2061" s="980"/>
      <c r="AQ2061" s="980"/>
      <c r="AR2061" s="980"/>
      <c r="AS2061" s="980"/>
      <c r="AT2061" s="980"/>
      <c r="AU2061" s="980"/>
      <c r="AV2061" s="980"/>
      <c r="AW2061" s="980"/>
      <c r="AX2061" s="980"/>
      <c r="AY2061" s="980"/>
      <c r="AZ2061" s="980"/>
      <c r="BA2061" s="980"/>
      <c r="BB2061" s="980"/>
      <c r="BC2061" s="980"/>
      <c r="BD2061" s="980"/>
      <c r="BE2061" s="980"/>
      <c r="BF2061" s="980"/>
      <c r="BG2061" s="980"/>
      <c r="BH2061" s="980"/>
      <c r="BI2061" s="980"/>
      <c r="BJ2061" s="980"/>
      <c r="BK2061" s="980"/>
      <c r="BL2061" s="980"/>
      <c r="BM2061" s="980"/>
      <c r="BN2061" s="980"/>
      <c r="BO2061" s="980"/>
      <c r="BP2061" s="980"/>
      <c r="BQ2061" s="980"/>
      <c r="BR2061" s="980"/>
      <c r="BS2061" s="980"/>
      <c r="BT2061" s="980"/>
      <c r="BU2061" s="980"/>
      <c r="BV2061" s="980"/>
      <c r="BW2061" s="980"/>
      <c r="BX2061" s="980"/>
      <c r="BY2061" s="981"/>
      <c r="BZ2061" s="988"/>
      <c r="CA2061" s="989"/>
      <c r="CB2061" s="989"/>
      <c r="CC2061" s="989"/>
      <c r="CD2061" s="989"/>
      <c r="CE2061" s="989"/>
      <c r="CF2061" s="989"/>
      <c r="CG2061" s="989"/>
      <c r="CH2061" s="990"/>
      <c r="CI2061" s="37"/>
      <c r="CJ2061" s="37"/>
    </row>
    <row r="2062" spans="1:97" ht="12.75" customHeight="1" x14ac:dyDescent="0.2">
      <c r="A2062" s="37"/>
      <c r="B2062" s="45"/>
      <c r="C2062" s="45"/>
      <c r="D2062" s="45"/>
      <c r="E2062" s="45"/>
      <c r="F2062" s="355"/>
      <c r="G2062" s="355"/>
      <c r="H2062" s="355"/>
      <c r="I2062" s="355"/>
      <c r="J2062" s="355"/>
      <c r="K2062" s="355"/>
      <c r="L2062" s="355"/>
      <c r="M2062" s="355"/>
      <c r="N2062" s="355"/>
      <c r="O2062" s="355"/>
      <c r="P2062" s="355"/>
      <c r="Q2062" s="355"/>
      <c r="R2062" s="355"/>
      <c r="S2062" s="355"/>
      <c r="T2062" s="355"/>
      <c r="U2062" s="355"/>
      <c r="V2062" s="355"/>
      <c r="W2062" s="355"/>
      <c r="X2062" s="355"/>
      <c r="Y2062" s="355"/>
      <c r="Z2062" s="355"/>
      <c r="AA2062" s="355"/>
      <c r="AB2062" s="355"/>
      <c r="AC2062" s="355"/>
      <c r="AD2062" s="355"/>
      <c r="AE2062" s="355"/>
      <c r="AF2062" s="355"/>
      <c r="AG2062" s="355"/>
      <c r="AH2062" s="355"/>
      <c r="AI2062" s="355"/>
      <c r="AJ2062" s="355"/>
      <c r="AK2062" s="355"/>
      <c r="AL2062" s="355"/>
      <c r="AM2062" s="355"/>
      <c r="AN2062" s="355"/>
      <c r="AO2062" s="355"/>
      <c r="AP2062" s="355"/>
      <c r="AQ2062" s="353"/>
      <c r="AR2062" s="353"/>
      <c r="AS2062" s="353"/>
      <c r="AT2062" s="353"/>
      <c r="AU2062" s="353"/>
      <c r="AV2062" s="353"/>
      <c r="AW2062" s="353"/>
      <c r="AX2062" s="353"/>
      <c r="AY2062" s="353"/>
      <c r="AZ2062" s="353"/>
      <c r="BA2062" s="353"/>
      <c r="BB2062" s="353"/>
      <c r="BC2062" s="353"/>
      <c r="BD2062" s="353"/>
      <c r="BE2062" s="354"/>
      <c r="BF2062" s="354"/>
      <c r="BG2062" s="354"/>
      <c r="BH2062" s="354"/>
      <c r="BI2062" s="354"/>
      <c r="BJ2062" s="354"/>
      <c r="BK2062" s="354"/>
      <c r="BZ2062" s="350"/>
      <c r="CA2062" s="350"/>
      <c r="CB2062" s="350"/>
      <c r="CC2062" s="350"/>
      <c r="CD2062" s="350"/>
      <c r="CE2062" s="350"/>
      <c r="CF2062" s="350"/>
      <c r="CG2062" s="350"/>
      <c r="CH2062" s="350"/>
      <c r="CI2062" s="62"/>
      <c r="CJ2062" s="37"/>
      <c r="CK2062" s="112"/>
      <c r="CL2062" s="112"/>
      <c r="CM2062" s="112"/>
      <c r="CN2062" s="112"/>
      <c r="CO2062" s="112"/>
    </row>
    <row r="2063" spans="1:97" s="44" customFormat="1" ht="22.5" customHeight="1" x14ac:dyDescent="0.2">
      <c r="B2063" s="44" t="s">
        <v>1413</v>
      </c>
      <c r="BY2063" s="102"/>
      <c r="BZ2063" s="1026"/>
      <c r="CA2063" s="1026"/>
      <c r="CB2063" s="1026"/>
      <c r="CC2063" s="1026"/>
      <c r="CD2063" s="1026"/>
      <c r="CE2063" s="1026"/>
      <c r="CF2063" s="1026"/>
      <c r="CG2063" s="1026"/>
      <c r="CH2063" s="1026"/>
      <c r="CK2063" s="112"/>
      <c r="CL2063" s="115"/>
      <c r="CM2063" s="115"/>
      <c r="CN2063" s="115"/>
      <c r="CO2063" s="115"/>
      <c r="CP2063" s="115"/>
      <c r="CQ2063" s="115"/>
      <c r="CR2063" s="115"/>
      <c r="CS2063" s="115"/>
    </row>
    <row r="2064" spans="1:97" ht="22.5" customHeight="1" x14ac:dyDescent="0.2">
      <c r="B2064" s="1033" t="s">
        <v>597</v>
      </c>
      <c r="C2064" s="1034"/>
      <c r="D2064" s="1034"/>
      <c r="E2064" s="1034"/>
      <c r="F2064" s="1034"/>
      <c r="G2064" s="1034"/>
      <c r="H2064" s="1034"/>
      <c r="I2064" s="1034"/>
      <c r="J2064" s="1034"/>
      <c r="K2064" s="1034"/>
      <c r="L2064" s="1034"/>
      <c r="M2064" s="1034"/>
      <c r="N2064" s="1034"/>
      <c r="O2064" s="1034"/>
      <c r="P2064" s="1034"/>
      <c r="Q2064" s="1034"/>
      <c r="R2064" s="1034"/>
      <c r="S2064" s="1034"/>
      <c r="T2064" s="1034"/>
      <c r="U2064" s="1034"/>
      <c r="V2064" s="1034"/>
      <c r="W2064" s="1034"/>
      <c r="X2064" s="1034"/>
      <c r="Y2064" s="1034"/>
      <c r="Z2064" s="1034"/>
      <c r="AA2064" s="1034"/>
      <c r="AB2064" s="1034"/>
      <c r="AC2064" s="1034"/>
      <c r="AD2064" s="1034"/>
      <c r="AE2064" s="1034"/>
      <c r="AF2064" s="1034"/>
      <c r="AG2064" s="1034"/>
      <c r="AH2064" s="1034"/>
      <c r="AI2064" s="1034"/>
      <c r="AJ2064" s="1034"/>
      <c r="AK2064" s="1034"/>
      <c r="AL2064" s="1034"/>
      <c r="AM2064" s="1034"/>
      <c r="AN2064" s="1034"/>
      <c r="AO2064" s="1034"/>
      <c r="AP2064" s="1034"/>
      <c r="AQ2064" s="1034"/>
      <c r="AR2064" s="1034"/>
      <c r="AS2064" s="1034"/>
      <c r="AT2064" s="1034"/>
      <c r="AU2064" s="1034"/>
      <c r="AV2064" s="1034"/>
      <c r="AW2064" s="1034"/>
      <c r="AX2064" s="1034"/>
      <c r="AY2064" s="1034"/>
      <c r="AZ2064" s="1034"/>
      <c r="BA2064" s="1034"/>
      <c r="BB2064" s="1034"/>
      <c r="BC2064" s="1034"/>
      <c r="BD2064" s="1034"/>
      <c r="BE2064" s="1034"/>
      <c r="BF2064" s="1034"/>
      <c r="BG2064" s="1034"/>
      <c r="BH2064" s="1034"/>
      <c r="BI2064" s="1034"/>
      <c r="BJ2064" s="1034"/>
      <c r="BK2064" s="1034"/>
      <c r="BL2064" s="1034"/>
      <c r="BM2064" s="1034"/>
      <c r="BN2064" s="1034"/>
      <c r="BO2064" s="1034"/>
      <c r="BP2064" s="1034"/>
      <c r="BQ2064" s="1034"/>
      <c r="BR2064" s="1034"/>
      <c r="BS2064" s="1034"/>
      <c r="BT2064" s="1034"/>
      <c r="BU2064" s="1034"/>
      <c r="BV2064" s="1034"/>
      <c r="BW2064" s="1034"/>
      <c r="BX2064" s="1034"/>
      <c r="BY2064" s="1034"/>
      <c r="BZ2064" s="1034"/>
      <c r="CA2064" s="1034"/>
      <c r="CB2064" s="1034"/>
      <c r="CC2064" s="1034"/>
      <c r="CD2064" s="1034"/>
      <c r="CE2064" s="1034"/>
      <c r="CF2064" s="1034"/>
      <c r="CG2064" s="1034"/>
      <c r="CH2064" s="1035"/>
    </row>
    <row r="2065" spans="1:86" s="110" customFormat="1" ht="12.75" customHeight="1" x14ac:dyDescent="0.2">
      <c r="A2065" s="333"/>
      <c r="B2065" s="1472" t="s">
        <v>488</v>
      </c>
      <c r="C2065" s="1472"/>
      <c r="D2065" s="1472"/>
      <c r="E2065" s="1472"/>
      <c r="F2065" s="1316" t="s">
        <v>489</v>
      </c>
      <c r="G2065" s="1317"/>
      <c r="H2065" s="1317"/>
      <c r="I2065" s="1317"/>
      <c r="J2065" s="1317"/>
      <c r="K2065" s="1317"/>
      <c r="L2065" s="1317"/>
      <c r="M2065" s="1317"/>
      <c r="N2065" s="1317"/>
      <c r="O2065" s="1317"/>
      <c r="P2065" s="1317"/>
      <c r="Q2065" s="1317"/>
      <c r="R2065" s="1317"/>
      <c r="S2065" s="1317"/>
      <c r="T2065" s="1317"/>
      <c r="U2065" s="1317"/>
      <c r="V2065" s="1317"/>
      <c r="W2065" s="1317"/>
      <c r="X2065" s="1317"/>
      <c r="Y2065" s="1317"/>
      <c r="Z2065" s="1317"/>
      <c r="AA2065" s="1317"/>
      <c r="AB2065" s="1317"/>
      <c r="AC2065" s="1317"/>
      <c r="AD2065" s="1317"/>
      <c r="AE2065" s="1317"/>
      <c r="AF2065" s="1317"/>
      <c r="AG2065" s="1317"/>
      <c r="AH2065" s="1317"/>
      <c r="AI2065" s="1317"/>
      <c r="AJ2065" s="1317"/>
      <c r="AK2065" s="1317"/>
      <c r="AL2065" s="1317"/>
      <c r="AM2065" s="1317"/>
      <c r="AN2065" s="1317"/>
      <c r="AO2065" s="1317"/>
      <c r="AP2065" s="1317"/>
      <c r="AQ2065" s="1317"/>
      <c r="AR2065" s="1317"/>
      <c r="AS2065" s="1317"/>
      <c r="AT2065" s="1317"/>
      <c r="AU2065" s="1317"/>
      <c r="AV2065" s="1317"/>
      <c r="AW2065" s="1317"/>
      <c r="AX2065" s="1317"/>
      <c r="AY2065" s="1317"/>
      <c r="AZ2065" s="1317"/>
      <c r="BA2065" s="1317"/>
      <c r="BB2065" s="1317"/>
      <c r="BC2065" s="1317"/>
      <c r="BD2065" s="1317"/>
      <c r="BE2065" s="1317"/>
      <c r="BF2065" s="1317"/>
      <c r="BG2065" s="1317"/>
      <c r="BH2065" s="1317"/>
      <c r="BI2065" s="1317"/>
      <c r="BJ2065" s="1317"/>
      <c r="BK2065" s="1317"/>
      <c r="BL2065" s="1317"/>
      <c r="BM2065" s="1317"/>
      <c r="BN2065" s="1317"/>
      <c r="BO2065" s="1317"/>
      <c r="BP2065" s="1317"/>
      <c r="BQ2065" s="1317"/>
      <c r="BR2065" s="1317"/>
      <c r="BS2065" s="1317"/>
      <c r="BT2065" s="1317"/>
      <c r="BU2065" s="1317"/>
      <c r="BV2065" s="1317"/>
      <c r="BW2065" s="1317"/>
      <c r="BX2065" s="1317"/>
      <c r="BY2065" s="1318"/>
      <c r="BZ2065" s="1133"/>
      <c r="CA2065" s="1133"/>
      <c r="CB2065" s="1133"/>
      <c r="CC2065" s="1133"/>
      <c r="CD2065" s="1133"/>
      <c r="CE2065" s="1133"/>
      <c r="CF2065" s="1133"/>
      <c r="CG2065" s="1133"/>
      <c r="CH2065" s="1133"/>
    </row>
    <row r="2066" spans="1:86" s="110" customFormat="1" ht="12.75" customHeight="1" x14ac:dyDescent="0.2">
      <c r="A2066" s="333"/>
      <c r="B2066" s="1472"/>
      <c r="C2066" s="1472"/>
      <c r="D2066" s="1472"/>
      <c r="E2066" s="1472"/>
      <c r="F2066" s="1319"/>
      <c r="G2066" s="1271"/>
      <c r="H2066" s="1271"/>
      <c r="I2066" s="1271"/>
      <c r="J2066" s="1271"/>
      <c r="K2066" s="1271"/>
      <c r="L2066" s="1271"/>
      <c r="M2066" s="1271"/>
      <c r="N2066" s="1271"/>
      <c r="O2066" s="1271"/>
      <c r="P2066" s="1271"/>
      <c r="Q2066" s="1271"/>
      <c r="R2066" s="1271"/>
      <c r="S2066" s="1271"/>
      <c r="T2066" s="1271"/>
      <c r="U2066" s="1271"/>
      <c r="V2066" s="1271"/>
      <c r="W2066" s="1271"/>
      <c r="X2066" s="1271"/>
      <c r="Y2066" s="1271"/>
      <c r="Z2066" s="1271"/>
      <c r="AA2066" s="1271"/>
      <c r="AB2066" s="1271"/>
      <c r="AC2066" s="1271"/>
      <c r="AD2066" s="1271"/>
      <c r="AE2066" s="1271"/>
      <c r="AF2066" s="1271"/>
      <c r="AG2066" s="1271"/>
      <c r="AH2066" s="1271"/>
      <c r="AI2066" s="1271"/>
      <c r="AJ2066" s="1271"/>
      <c r="AK2066" s="1271"/>
      <c r="AL2066" s="1271"/>
      <c r="AM2066" s="1271"/>
      <c r="AN2066" s="1271"/>
      <c r="AO2066" s="1271"/>
      <c r="AP2066" s="1271"/>
      <c r="AQ2066" s="1271"/>
      <c r="AR2066" s="1271"/>
      <c r="AS2066" s="1271"/>
      <c r="AT2066" s="1271"/>
      <c r="AU2066" s="1271"/>
      <c r="AV2066" s="1271"/>
      <c r="AW2066" s="1271"/>
      <c r="AX2066" s="1271"/>
      <c r="AY2066" s="1271"/>
      <c r="AZ2066" s="1271"/>
      <c r="BA2066" s="1271"/>
      <c r="BB2066" s="1271"/>
      <c r="BC2066" s="1271"/>
      <c r="BD2066" s="1271"/>
      <c r="BE2066" s="1271"/>
      <c r="BF2066" s="1271"/>
      <c r="BG2066" s="1271"/>
      <c r="BH2066" s="1271"/>
      <c r="BI2066" s="1271"/>
      <c r="BJ2066" s="1271"/>
      <c r="BK2066" s="1271"/>
      <c r="BL2066" s="1271"/>
      <c r="BM2066" s="1271"/>
      <c r="BN2066" s="1271"/>
      <c r="BO2066" s="1271"/>
      <c r="BP2066" s="1271"/>
      <c r="BQ2066" s="1271"/>
      <c r="BR2066" s="1271"/>
      <c r="BS2066" s="1271"/>
      <c r="BT2066" s="1271"/>
      <c r="BU2066" s="1271"/>
      <c r="BV2066" s="1271"/>
      <c r="BW2066" s="1271"/>
      <c r="BX2066" s="1271"/>
      <c r="BY2066" s="1272"/>
      <c r="BZ2066" s="1044"/>
      <c r="CA2066" s="1044"/>
      <c r="CB2066" s="1044"/>
      <c r="CC2066" s="1044"/>
      <c r="CD2066" s="1044"/>
      <c r="CE2066" s="1044"/>
      <c r="CF2066" s="1044"/>
      <c r="CG2066" s="1044"/>
      <c r="CH2066" s="1044"/>
    </row>
    <row r="2067" spans="1:86" s="110" customFormat="1" ht="12.75" customHeight="1" x14ac:dyDescent="0.2">
      <c r="A2067" s="333"/>
      <c r="B2067" s="1472"/>
      <c r="C2067" s="1472"/>
      <c r="D2067" s="1472"/>
      <c r="E2067" s="1472"/>
      <c r="F2067" s="1320"/>
      <c r="G2067" s="1046"/>
      <c r="H2067" s="1046"/>
      <c r="I2067" s="1046"/>
      <c r="J2067" s="1046"/>
      <c r="K2067" s="1046"/>
      <c r="L2067" s="1046"/>
      <c r="M2067" s="1046"/>
      <c r="N2067" s="1046"/>
      <c r="O2067" s="1046"/>
      <c r="P2067" s="1046"/>
      <c r="Q2067" s="1046"/>
      <c r="R2067" s="1046"/>
      <c r="S2067" s="1046"/>
      <c r="T2067" s="1046"/>
      <c r="U2067" s="1046"/>
      <c r="V2067" s="1046"/>
      <c r="W2067" s="1046"/>
      <c r="X2067" s="1046"/>
      <c r="Y2067" s="1046"/>
      <c r="Z2067" s="1046"/>
      <c r="AA2067" s="1046"/>
      <c r="AB2067" s="1046"/>
      <c r="AC2067" s="1046"/>
      <c r="AD2067" s="1046"/>
      <c r="AE2067" s="1046"/>
      <c r="AF2067" s="1046"/>
      <c r="AG2067" s="1046"/>
      <c r="AH2067" s="1046"/>
      <c r="AI2067" s="1046"/>
      <c r="AJ2067" s="1046"/>
      <c r="AK2067" s="1046"/>
      <c r="AL2067" s="1046"/>
      <c r="AM2067" s="1046"/>
      <c r="AN2067" s="1046"/>
      <c r="AO2067" s="1046"/>
      <c r="AP2067" s="1046"/>
      <c r="AQ2067" s="1046"/>
      <c r="AR2067" s="1046"/>
      <c r="AS2067" s="1046"/>
      <c r="AT2067" s="1046"/>
      <c r="AU2067" s="1046"/>
      <c r="AV2067" s="1046"/>
      <c r="AW2067" s="1046"/>
      <c r="AX2067" s="1046"/>
      <c r="AY2067" s="1046"/>
      <c r="AZ2067" s="1046"/>
      <c r="BA2067" s="1046"/>
      <c r="BB2067" s="1046"/>
      <c r="BC2067" s="1046"/>
      <c r="BD2067" s="1046"/>
      <c r="BE2067" s="1046"/>
      <c r="BF2067" s="1046"/>
      <c r="BG2067" s="1046"/>
      <c r="BH2067" s="1046"/>
      <c r="BI2067" s="1046"/>
      <c r="BJ2067" s="1046"/>
      <c r="BK2067" s="1046"/>
      <c r="BL2067" s="1046"/>
      <c r="BM2067" s="1046"/>
      <c r="BN2067" s="1046"/>
      <c r="BO2067" s="1046"/>
      <c r="BP2067" s="1046"/>
      <c r="BQ2067" s="1046"/>
      <c r="BR2067" s="1046"/>
      <c r="BS2067" s="1046"/>
      <c r="BT2067" s="1046"/>
      <c r="BU2067" s="1046"/>
      <c r="BV2067" s="1046"/>
      <c r="BW2067" s="1046"/>
      <c r="BX2067" s="1046"/>
      <c r="BY2067" s="1273"/>
      <c r="BZ2067" s="1044"/>
      <c r="CA2067" s="1044"/>
      <c r="CB2067" s="1044"/>
      <c r="CC2067" s="1044"/>
      <c r="CD2067" s="1044"/>
      <c r="CE2067" s="1044"/>
      <c r="CF2067" s="1044"/>
      <c r="CG2067" s="1044"/>
      <c r="CH2067" s="1044"/>
    </row>
    <row r="2068" spans="1:86" s="110" customFormat="1" ht="12.75" customHeight="1" x14ac:dyDescent="0.2">
      <c r="A2068" s="333"/>
      <c r="B2068" s="1472" t="s">
        <v>490</v>
      </c>
      <c r="C2068" s="1472"/>
      <c r="D2068" s="1472"/>
      <c r="E2068" s="1472"/>
      <c r="F2068" s="1473" t="s">
        <v>491</v>
      </c>
      <c r="G2068" s="1474"/>
      <c r="H2068" s="1474"/>
      <c r="I2068" s="1474"/>
      <c r="J2068" s="1474"/>
      <c r="K2068" s="1474"/>
      <c r="L2068" s="1474"/>
      <c r="M2068" s="1474"/>
      <c r="N2068" s="1474"/>
      <c r="O2068" s="1474"/>
      <c r="P2068" s="1474"/>
      <c r="Q2068" s="1474"/>
      <c r="R2068" s="1474"/>
      <c r="S2068" s="1474"/>
      <c r="T2068" s="1474"/>
      <c r="U2068" s="1474"/>
      <c r="V2068" s="1474"/>
      <c r="W2068" s="1474"/>
      <c r="X2068" s="1474"/>
      <c r="Y2068" s="1474"/>
      <c r="Z2068" s="1474"/>
      <c r="AA2068" s="1474"/>
      <c r="AB2068" s="1474"/>
      <c r="AC2068" s="1474"/>
      <c r="AD2068" s="1474"/>
      <c r="AE2068" s="1474"/>
      <c r="AF2068" s="1474"/>
      <c r="AG2068" s="1474"/>
      <c r="AH2068" s="1474"/>
      <c r="AI2068" s="1474"/>
      <c r="AJ2068" s="1474"/>
      <c r="AK2068" s="1474"/>
      <c r="AL2068" s="1474"/>
      <c r="AM2068" s="1474"/>
      <c r="AN2068" s="1474"/>
      <c r="AO2068" s="1474"/>
      <c r="AP2068" s="1474"/>
      <c r="AQ2068" s="1474"/>
      <c r="AR2068" s="1474"/>
      <c r="AS2068" s="1474"/>
      <c r="AT2068" s="1474"/>
      <c r="AU2068" s="1474"/>
      <c r="AV2068" s="1474"/>
      <c r="AW2068" s="1474"/>
      <c r="AX2068" s="1474"/>
      <c r="AY2068" s="1474"/>
      <c r="AZ2068" s="1474"/>
      <c r="BA2068" s="1474"/>
      <c r="BB2068" s="1474"/>
      <c r="BC2068" s="1474"/>
      <c r="BD2068" s="1474"/>
      <c r="BE2068" s="1474"/>
      <c r="BF2068" s="1474"/>
      <c r="BG2068" s="1474"/>
      <c r="BH2068" s="1474"/>
      <c r="BI2068" s="1474"/>
      <c r="BJ2068" s="1474"/>
      <c r="BK2068" s="1474"/>
      <c r="BL2068" s="1474"/>
      <c r="BM2068" s="1474"/>
      <c r="BN2068" s="1474"/>
      <c r="BO2068" s="1474"/>
      <c r="BP2068" s="1474"/>
      <c r="BQ2068" s="1474"/>
      <c r="BR2068" s="1474"/>
      <c r="BS2068" s="1474"/>
      <c r="BT2068" s="1474"/>
      <c r="BU2068" s="1474"/>
      <c r="BV2068" s="1474"/>
      <c r="BW2068" s="1474"/>
      <c r="BX2068" s="1474"/>
      <c r="BY2068" s="1475"/>
      <c r="BZ2068" s="1044"/>
      <c r="CA2068" s="1044"/>
      <c r="CB2068" s="1044"/>
      <c r="CC2068" s="1044"/>
      <c r="CD2068" s="1044"/>
      <c r="CE2068" s="1044"/>
      <c r="CF2068" s="1044"/>
      <c r="CG2068" s="1044"/>
      <c r="CH2068" s="1044"/>
    </row>
    <row r="2069" spans="1:86" s="110" customFormat="1" ht="12.75" customHeight="1" x14ac:dyDescent="0.2">
      <c r="A2069" s="333"/>
      <c r="B2069" s="1472"/>
      <c r="C2069" s="1472"/>
      <c r="D2069" s="1472"/>
      <c r="E2069" s="1472"/>
      <c r="F2069" s="1476"/>
      <c r="G2069" s="1477"/>
      <c r="H2069" s="1477"/>
      <c r="I2069" s="1477"/>
      <c r="J2069" s="1477"/>
      <c r="K2069" s="1477"/>
      <c r="L2069" s="1477"/>
      <c r="M2069" s="1477"/>
      <c r="N2069" s="1477"/>
      <c r="O2069" s="1477"/>
      <c r="P2069" s="1477"/>
      <c r="Q2069" s="1477"/>
      <c r="R2069" s="1477"/>
      <c r="S2069" s="1477"/>
      <c r="T2069" s="1477"/>
      <c r="U2069" s="1477"/>
      <c r="V2069" s="1477"/>
      <c r="W2069" s="1477"/>
      <c r="X2069" s="1477"/>
      <c r="Y2069" s="1477"/>
      <c r="Z2069" s="1477"/>
      <c r="AA2069" s="1477"/>
      <c r="AB2069" s="1477"/>
      <c r="AC2069" s="1477"/>
      <c r="AD2069" s="1477"/>
      <c r="AE2069" s="1477"/>
      <c r="AF2069" s="1477"/>
      <c r="AG2069" s="1477"/>
      <c r="AH2069" s="1477"/>
      <c r="AI2069" s="1477"/>
      <c r="AJ2069" s="1477"/>
      <c r="AK2069" s="1477"/>
      <c r="AL2069" s="1477"/>
      <c r="AM2069" s="1477"/>
      <c r="AN2069" s="1477"/>
      <c r="AO2069" s="1477"/>
      <c r="AP2069" s="1477"/>
      <c r="AQ2069" s="1477"/>
      <c r="AR2069" s="1477"/>
      <c r="AS2069" s="1477"/>
      <c r="AT2069" s="1477"/>
      <c r="AU2069" s="1477"/>
      <c r="AV2069" s="1477"/>
      <c r="AW2069" s="1477"/>
      <c r="AX2069" s="1477"/>
      <c r="AY2069" s="1477"/>
      <c r="AZ2069" s="1477"/>
      <c r="BA2069" s="1477"/>
      <c r="BB2069" s="1477"/>
      <c r="BC2069" s="1477"/>
      <c r="BD2069" s="1477"/>
      <c r="BE2069" s="1477"/>
      <c r="BF2069" s="1477"/>
      <c r="BG2069" s="1477"/>
      <c r="BH2069" s="1477"/>
      <c r="BI2069" s="1477"/>
      <c r="BJ2069" s="1477"/>
      <c r="BK2069" s="1477"/>
      <c r="BL2069" s="1477"/>
      <c r="BM2069" s="1477"/>
      <c r="BN2069" s="1477"/>
      <c r="BO2069" s="1477"/>
      <c r="BP2069" s="1477"/>
      <c r="BQ2069" s="1477"/>
      <c r="BR2069" s="1477"/>
      <c r="BS2069" s="1477"/>
      <c r="BT2069" s="1477"/>
      <c r="BU2069" s="1477"/>
      <c r="BV2069" s="1477"/>
      <c r="BW2069" s="1477"/>
      <c r="BX2069" s="1477"/>
      <c r="BY2069" s="1478"/>
      <c r="BZ2069" s="1044"/>
      <c r="CA2069" s="1044"/>
      <c r="CB2069" s="1044"/>
      <c r="CC2069" s="1044"/>
      <c r="CD2069" s="1044"/>
      <c r="CE2069" s="1044"/>
      <c r="CF2069" s="1044"/>
      <c r="CG2069" s="1044"/>
      <c r="CH2069" s="1044"/>
    </row>
    <row r="2070" spans="1:86" s="110" customFormat="1" ht="12.75" customHeight="1" x14ac:dyDescent="0.2">
      <c r="A2070" s="333"/>
      <c r="B2070" s="1472"/>
      <c r="C2070" s="1472"/>
      <c r="D2070" s="1472"/>
      <c r="E2070" s="1472"/>
      <c r="F2070" s="1476"/>
      <c r="G2070" s="1477"/>
      <c r="H2070" s="1477"/>
      <c r="I2070" s="1477"/>
      <c r="J2070" s="1477"/>
      <c r="K2070" s="1477"/>
      <c r="L2070" s="1477"/>
      <c r="M2070" s="1477"/>
      <c r="N2070" s="1477"/>
      <c r="O2070" s="1477"/>
      <c r="P2070" s="1477"/>
      <c r="Q2070" s="1477"/>
      <c r="R2070" s="1477"/>
      <c r="S2070" s="1477"/>
      <c r="T2070" s="1477"/>
      <c r="U2070" s="1477"/>
      <c r="V2070" s="1477"/>
      <c r="W2070" s="1477"/>
      <c r="X2070" s="1477"/>
      <c r="Y2070" s="1477"/>
      <c r="Z2070" s="1477"/>
      <c r="AA2070" s="1477"/>
      <c r="AB2070" s="1477"/>
      <c r="AC2070" s="1477"/>
      <c r="AD2070" s="1477"/>
      <c r="AE2070" s="1477"/>
      <c r="AF2070" s="1477"/>
      <c r="AG2070" s="1477"/>
      <c r="AH2070" s="1477"/>
      <c r="AI2070" s="1477"/>
      <c r="AJ2070" s="1477"/>
      <c r="AK2070" s="1477"/>
      <c r="AL2070" s="1477"/>
      <c r="AM2070" s="1477"/>
      <c r="AN2070" s="1477"/>
      <c r="AO2070" s="1477"/>
      <c r="AP2070" s="1477"/>
      <c r="AQ2070" s="1477"/>
      <c r="AR2070" s="1477"/>
      <c r="AS2070" s="1477"/>
      <c r="AT2070" s="1477"/>
      <c r="AU2070" s="1477"/>
      <c r="AV2070" s="1477"/>
      <c r="AW2070" s="1477"/>
      <c r="AX2070" s="1477"/>
      <c r="AY2070" s="1477"/>
      <c r="AZ2070" s="1477"/>
      <c r="BA2070" s="1477"/>
      <c r="BB2070" s="1477"/>
      <c r="BC2070" s="1477"/>
      <c r="BD2070" s="1477"/>
      <c r="BE2070" s="1477"/>
      <c r="BF2070" s="1477"/>
      <c r="BG2070" s="1477"/>
      <c r="BH2070" s="1477"/>
      <c r="BI2070" s="1477"/>
      <c r="BJ2070" s="1477"/>
      <c r="BK2070" s="1477"/>
      <c r="BL2070" s="1477"/>
      <c r="BM2070" s="1477"/>
      <c r="BN2070" s="1477"/>
      <c r="BO2070" s="1477"/>
      <c r="BP2070" s="1477"/>
      <c r="BQ2070" s="1477"/>
      <c r="BR2070" s="1477"/>
      <c r="BS2070" s="1477"/>
      <c r="BT2070" s="1477"/>
      <c r="BU2070" s="1477"/>
      <c r="BV2070" s="1477"/>
      <c r="BW2070" s="1477"/>
      <c r="BX2070" s="1477"/>
      <c r="BY2070" s="1478"/>
      <c r="BZ2070" s="1044"/>
      <c r="CA2070" s="1044"/>
      <c r="CB2070" s="1044"/>
      <c r="CC2070" s="1044"/>
      <c r="CD2070" s="1044"/>
      <c r="CE2070" s="1044"/>
      <c r="CF2070" s="1044"/>
      <c r="CG2070" s="1044"/>
      <c r="CH2070" s="1044"/>
    </row>
    <row r="2071" spans="1:86" s="110" customFormat="1" ht="12.75" customHeight="1" x14ac:dyDescent="0.2">
      <c r="A2071" s="333"/>
      <c r="B2071" s="1472"/>
      <c r="C2071" s="1472"/>
      <c r="D2071" s="1472"/>
      <c r="E2071" s="1472"/>
      <c r="F2071" s="1479"/>
      <c r="G2071" s="1480"/>
      <c r="H2071" s="1480"/>
      <c r="I2071" s="1480"/>
      <c r="J2071" s="1480"/>
      <c r="K2071" s="1480"/>
      <c r="L2071" s="1480"/>
      <c r="M2071" s="1480"/>
      <c r="N2071" s="1480"/>
      <c r="O2071" s="1480"/>
      <c r="P2071" s="1480"/>
      <c r="Q2071" s="1480"/>
      <c r="R2071" s="1480"/>
      <c r="S2071" s="1480"/>
      <c r="T2071" s="1480"/>
      <c r="U2071" s="1480"/>
      <c r="V2071" s="1480"/>
      <c r="W2071" s="1480"/>
      <c r="X2071" s="1480"/>
      <c r="Y2071" s="1480"/>
      <c r="Z2071" s="1480"/>
      <c r="AA2071" s="1480"/>
      <c r="AB2071" s="1480"/>
      <c r="AC2071" s="1480"/>
      <c r="AD2071" s="1480"/>
      <c r="AE2071" s="1480"/>
      <c r="AF2071" s="1480"/>
      <c r="AG2071" s="1480"/>
      <c r="AH2071" s="1480"/>
      <c r="AI2071" s="1480"/>
      <c r="AJ2071" s="1480"/>
      <c r="AK2071" s="1480"/>
      <c r="AL2071" s="1480"/>
      <c r="AM2071" s="1480"/>
      <c r="AN2071" s="1480"/>
      <c r="AO2071" s="1480"/>
      <c r="AP2071" s="1480"/>
      <c r="AQ2071" s="1480"/>
      <c r="AR2071" s="1480"/>
      <c r="AS2071" s="1480"/>
      <c r="AT2071" s="1480"/>
      <c r="AU2071" s="1480"/>
      <c r="AV2071" s="1480"/>
      <c r="AW2071" s="1480"/>
      <c r="AX2071" s="1480"/>
      <c r="AY2071" s="1480"/>
      <c r="AZ2071" s="1480"/>
      <c r="BA2071" s="1480"/>
      <c r="BB2071" s="1480"/>
      <c r="BC2071" s="1480"/>
      <c r="BD2071" s="1480"/>
      <c r="BE2071" s="1480"/>
      <c r="BF2071" s="1480"/>
      <c r="BG2071" s="1480"/>
      <c r="BH2071" s="1480"/>
      <c r="BI2071" s="1480"/>
      <c r="BJ2071" s="1480"/>
      <c r="BK2071" s="1480"/>
      <c r="BL2071" s="1480"/>
      <c r="BM2071" s="1480"/>
      <c r="BN2071" s="1480"/>
      <c r="BO2071" s="1480"/>
      <c r="BP2071" s="1480"/>
      <c r="BQ2071" s="1480"/>
      <c r="BR2071" s="1480"/>
      <c r="BS2071" s="1480"/>
      <c r="BT2071" s="1480"/>
      <c r="BU2071" s="1480"/>
      <c r="BV2071" s="1480"/>
      <c r="BW2071" s="1480"/>
      <c r="BX2071" s="1480"/>
      <c r="BY2071" s="1481"/>
      <c r="BZ2071" s="1044"/>
      <c r="CA2071" s="1044"/>
      <c r="CB2071" s="1044"/>
      <c r="CC2071" s="1044"/>
      <c r="CD2071" s="1044"/>
      <c r="CE2071" s="1044"/>
      <c r="CF2071" s="1044"/>
      <c r="CG2071" s="1044"/>
      <c r="CH2071" s="1044"/>
    </row>
    <row r="2072" spans="1:86" s="110" customFormat="1" ht="12.75" customHeight="1" x14ac:dyDescent="0.2">
      <c r="A2072" s="333"/>
      <c r="B2072" s="1472" t="s">
        <v>492</v>
      </c>
      <c r="C2072" s="1472"/>
      <c r="D2072" s="1472"/>
      <c r="E2072" s="1472"/>
      <c r="F2072" s="1316" t="s">
        <v>493</v>
      </c>
      <c r="G2072" s="1317"/>
      <c r="H2072" s="1317"/>
      <c r="I2072" s="1317"/>
      <c r="J2072" s="1317"/>
      <c r="K2072" s="1317"/>
      <c r="L2072" s="1317"/>
      <c r="M2072" s="1317"/>
      <c r="N2072" s="1317"/>
      <c r="O2072" s="1317"/>
      <c r="P2072" s="1317"/>
      <c r="Q2072" s="1317"/>
      <c r="R2072" s="1317"/>
      <c r="S2072" s="1317"/>
      <c r="T2072" s="1317"/>
      <c r="U2072" s="1317"/>
      <c r="V2072" s="1317"/>
      <c r="W2072" s="1317"/>
      <c r="X2072" s="1317"/>
      <c r="Y2072" s="1317"/>
      <c r="Z2072" s="1317"/>
      <c r="AA2072" s="1317"/>
      <c r="AB2072" s="1317"/>
      <c r="AC2072" s="1317"/>
      <c r="AD2072" s="1317"/>
      <c r="AE2072" s="1317"/>
      <c r="AF2072" s="1317"/>
      <c r="AG2072" s="1317"/>
      <c r="AH2072" s="1317"/>
      <c r="AI2072" s="1317"/>
      <c r="AJ2072" s="1317"/>
      <c r="AK2072" s="1317"/>
      <c r="AL2072" s="1317"/>
      <c r="AM2072" s="1317"/>
      <c r="AN2072" s="1317"/>
      <c r="AO2072" s="1317"/>
      <c r="AP2072" s="1317"/>
      <c r="AQ2072" s="1317"/>
      <c r="AR2072" s="1317"/>
      <c r="AS2072" s="1317"/>
      <c r="AT2072" s="1317"/>
      <c r="AU2072" s="1317"/>
      <c r="AV2072" s="1317"/>
      <c r="AW2072" s="1317"/>
      <c r="AX2072" s="1317"/>
      <c r="AY2072" s="1317"/>
      <c r="AZ2072" s="1317"/>
      <c r="BA2072" s="1317"/>
      <c r="BB2072" s="1317"/>
      <c r="BC2072" s="1317"/>
      <c r="BD2072" s="1317"/>
      <c r="BE2072" s="1317"/>
      <c r="BF2072" s="1317"/>
      <c r="BG2072" s="1317"/>
      <c r="BH2072" s="1317"/>
      <c r="BI2072" s="1317"/>
      <c r="BJ2072" s="1317"/>
      <c r="BK2072" s="1317"/>
      <c r="BL2072" s="1317"/>
      <c r="BM2072" s="1317"/>
      <c r="BN2072" s="1317"/>
      <c r="BO2072" s="1317"/>
      <c r="BP2072" s="1317"/>
      <c r="BQ2072" s="1317"/>
      <c r="BR2072" s="1317"/>
      <c r="BS2072" s="1317"/>
      <c r="BT2072" s="1317"/>
      <c r="BU2072" s="1317"/>
      <c r="BV2072" s="1317"/>
      <c r="BW2072" s="1317"/>
      <c r="BX2072" s="1317"/>
      <c r="BY2072" s="1318"/>
      <c r="BZ2072" s="1044"/>
      <c r="CA2072" s="1044"/>
      <c r="CB2072" s="1044"/>
      <c r="CC2072" s="1044"/>
      <c r="CD2072" s="1044"/>
      <c r="CE2072" s="1044"/>
      <c r="CF2072" s="1044"/>
      <c r="CG2072" s="1044"/>
      <c r="CH2072" s="1044"/>
    </row>
    <row r="2073" spans="1:86" s="110" customFormat="1" ht="12.75" customHeight="1" x14ac:dyDescent="0.2">
      <c r="A2073" s="333"/>
      <c r="B2073" s="1472"/>
      <c r="C2073" s="1472"/>
      <c r="D2073" s="1472"/>
      <c r="E2073" s="1472"/>
      <c r="F2073" s="1319"/>
      <c r="G2073" s="1271"/>
      <c r="H2073" s="1271"/>
      <c r="I2073" s="1271"/>
      <c r="J2073" s="1271"/>
      <c r="K2073" s="1271"/>
      <c r="L2073" s="1271"/>
      <c r="M2073" s="1271"/>
      <c r="N2073" s="1271"/>
      <c r="O2073" s="1271"/>
      <c r="P2073" s="1271"/>
      <c r="Q2073" s="1271"/>
      <c r="R2073" s="1271"/>
      <c r="S2073" s="1271"/>
      <c r="T2073" s="1271"/>
      <c r="U2073" s="1271"/>
      <c r="V2073" s="1271"/>
      <c r="W2073" s="1271"/>
      <c r="X2073" s="1271"/>
      <c r="Y2073" s="1271"/>
      <c r="Z2073" s="1271"/>
      <c r="AA2073" s="1271"/>
      <c r="AB2073" s="1271"/>
      <c r="AC2073" s="1271"/>
      <c r="AD2073" s="1271"/>
      <c r="AE2073" s="1271"/>
      <c r="AF2073" s="1271"/>
      <c r="AG2073" s="1271"/>
      <c r="AH2073" s="1271"/>
      <c r="AI2073" s="1271"/>
      <c r="AJ2073" s="1271"/>
      <c r="AK2073" s="1271"/>
      <c r="AL2073" s="1271"/>
      <c r="AM2073" s="1271"/>
      <c r="AN2073" s="1271"/>
      <c r="AO2073" s="1271"/>
      <c r="AP2073" s="1271"/>
      <c r="AQ2073" s="1271"/>
      <c r="AR2073" s="1271"/>
      <c r="AS2073" s="1271"/>
      <c r="AT2073" s="1271"/>
      <c r="AU2073" s="1271"/>
      <c r="AV2073" s="1271"/>
      <c r="AW2073" s="1271"/>
      <c r="AX2073" s="1271"/>
      <c r="AY2073" s="1271"/>
      <c r="AZ2073" s="1271"/>
      <c r="BA2073" s="1271"/>
      <c r="BB2073" s="1271"/>
      <c r="BC2073" s="1271"/>
      <c r="BD2073" s="1271"/>
      <c r="BE2073" s="1271"/>
      <c r="BF2073" s="1271"/>
      <c r="BG2073" s="1271"/>
      <c r="BH2073" s="1271"/>
      <c r="BI2073" s="1271"/>
      <c r="BJ2073" s="1271"/>
      <c r="BK2073" s="1271"/>
      <c r="BL2073" s="1271"/>
      <c r="BM2073" s="1271"/>
      <c r="BN2073" s="1271"/>
      <c r="BO2073" s="1271"/>
      <c r="BP2073" s="1271"/>
      <c r="BQ2073" s="1271"/>
      <c r="BR2073" s="1271"/>
      <c r="BS2073" s="1271"/>
      <c r="BT2073" s="1271"/>
      <c r="BU2073" s="1271"/>
      <c r="BV2073" s="1271"/>
      <c r="BW2073" s="1271"/>
      <c r="BX2073" s="1271"/>
      <c r="BY2073" s="1272"/>
      <c r="BZ2073" s="1044"/>
      <c r="CA2073" s="1044"/>
      <c r="CB2073" s="1044"/>
      <c r="CC2073" s="1044"/>
      <c r="CD2073" s="1044"/>
      <c r="CE2073" s="1044"/>
      <c r="CF2073" s="1044"/>
      <c r="CG2073" s="1044"/>
      <c r="CH2073" s="1044"/>
    </row>
    <row r="2074" spans="1:86" s="110" customFormat="1" ht="12.75" customHeight="1" x14ac:dyDescent="0.2">
      <c r="A2074" s="333"/>
      <c r="B2074" s="1472"/>
      <c r="C2074" s="1472"/>
      <c r="D2074" s="1472"/>
      <c r="E2074" s="1472"/>
      <c r="F2074" s="1320"/>
      <c r="G2074" s="1046"/>
      <c r="H2074" s="1046"/>
      <c r="I2074" s="1046"/>
      <c r="J2074" s="1046"/>
      <c r="K2074" s="1046"/>
      <c r="L2074" s="1046"/>
      <c r="M2074" s="1046"/>
      <c r="N2074" s="1046"/>
      <c r="O2074" s="1046"/>
      <c r="P2074" s="1046"/>
      <c r="Q2074" s="1046"/>
      <c r="R2074" s="1046"/>
      <c r="S2074" s="1046"/>
      <c r="T2074" s="1046"/>
      <c r="U2074" s="1046"/>
      <c r="V2074" s="1046"/>
      <c r="W2074" s="1046"/>
      <c r="X2074" s="1046"/>
      <c r="Y2074" s="1046"/>
      <c r="Z2074" s="1046"/>
      <c r="AA2074" s="1046"/>
      <c r="AB2074" s="1046"/>
      <c r="AC2074" s="1046"/>
      <c r="AD2074" s="1046"/>
      <c r="AE2074" s="1046"/>
      <c r="AF2074" s="1046"/>
      <c r="AG2074" s="1046"/>
      <c r="AH2074" s="1046"/>
      <c r="AI2074" s="1046"/>
      <c r="AJ2074" s="1046"/>
      <c r="AK2074" s="1046"/>
      <c r="AL2074" s="1046"/>
      <c r="AM2074" s="1046"/>
      <c r="AN2074" s="1046"/>
      <c r="AO2074" s="1046"/>
      <c r="AP2074" s="1046"/>
      <c r="AQ2074" s="1046"/>
      <c r="AR2074" s="1046"/>
      <c r="AS2074" s="1046"/>
      <c r="AT2074" s="1046"/>
      <c r="AU2074" s="1046"/>
      <c r="AV2074" s="1046"/>
      <c r="AW2074" s="1046"/>
      <c r="AX2074" s="1046"/>
      <c r="AY2074" s="1046"/>
      <c r="AZ2074" s="1046"/>
      <c r="BA2074" s="1046"/>
      <c r="BB2074" s="1046"/>
      <c r="BC2074" s="1046"/>
      <c r="BD2074" s="1046"/>
      <c r="BE2074" s="1046"/>
      <c r="BF2074" s="1046"/>
      <c r="BG2074" s="1046"/>
      <c r="BH2074" s="1046"/>
      <c r="BI2074" s="1046"/>
      <c r="BJ2074" s="1046"/>
      <c r="BK2074" s="1046"/>
      <c r="BL2074" s="1046"/>
      <c r="BM2074" s="1046"/>
      <c r="BN2074" s="1046"/>
      <c r="BO2074" s="1046"/>
      <c r="BP2074" s="1046"/>
      <c r="BQ2074" s="1046"/>
      <c r="BR2074" s="1046"/>
      <c r="BS2074" s="1046"/>
      <c r="BT2074" s="1046"/>
      <c r="BU2074" s="1046"/>
      <c r="BV2074" s="1046"/>
      <c r="BW2074" s="1046"/>
      <c r="BX2074" s="1046"/>
      <c r="BY2074" s="1273"/>
      <c r="BZ2074" s="1044"/>
      <c r="CA2074" s="1044"/>
      <c r="CB2074" s="1044"/>
      <c r="CC2074" s="1044"/>
      <c r="CD2074" s="1044"/>
      <c r="CE2074" s="1044"/>
      <c r="CF2074" s="1044"/>
      <c r="CG2074" s="1044"/>
      <c r="CH2074" s="1044"/>
    </row>
    <row r="2075" spans="1:86" s="110" customFormat="1" ht="12.75" customHeight="1" x14ac:dyDescent="0.2">
      <c r="A2075" s="333"/>
      <c r="B2075" s="1472" t="s">
        <v>494</v>
      </c>
      <c r="C2075" s="1472"/>
      <c r="D2075" s="1472"/>
      <c r="E2075" s="1472"/>
      <c r="F2075" s="1473" t="s">
        <v>495</v>
      </c>
      <c r="G2075" s="1474"/>
      <c r="H2075" s="1474"/>
      <c r="I2075" s="1474"/>
      <c r="J2075" s="1474"/>
      <c r="K2075" s="1474"/>
      <c r="L2075" s="1474"/>
      <c r="M2075" s="1474"/>
      <c r="N2075" s="1474"/>
      <c r="O2075" s="1474"/>
      <c r="P2075" s="1474"/>
      <c r="Q2075" s="1474"/>
      <c r="R2075" s="1474"/>
      <c r="S2075" s="1474"/>
      <c r="T2075" s="1474"/>
      <c r="U2075" s="1474"/>
      <c r="V2075" s="1474"/>
      <c r="W2075" s="1474"/>
      <c r="X2075" s="1474"/>
      <c r="Y2075" s="1474"/>
      <c r="Z2075" s="1474"/>
      <c r="AA2075" s="1474"/>
      <c r="AB2075" s="1474"/>
      <c r="AC2075" s="1474"/>
      <c r="AD2075" s="1474"/>
      <c r="AE2075" s="1474"/>
      <c r="AF2075" s="1474"/>
      <c r="AG2075" s="1474"/>
      <c r="AH2075" s="1474"/>
      <c r="AI2075" s="1474"/>
      <c r="AJ2075" s="1474"/>
      <c r="AK2075" s="1474"/>
      <c r="AL2075" s="1474"/>
      <c r="AM2075" s="1474"/>
      <c r="AN2075" s="1474"/>
      <c r="AO2075" s="1474"/>
      <c r="AP2075" s="1474"/>
      <c r="AQ2075" s="1474"/>
      <c r="AR2075" s="1474"/>
      <c r="AS2075" s="1474"/>
      <c r="AT2075" s="1474"/>
      <c r="AU2075" s="1474"/>
      <c r="AV2075" s="1474"/>
      <c r="AW2075" s="1474"/>
      <c r="AX2075" s="1474"/>
      <c r="AY2075" s="1474"/>
      <c r="AZ2075" s="1474"/>
      <c r="BA2075" s="1474"/>
      <c r="BB2075" s="1474"/>
      <c r="BC2075" s="1474"/>
      <c r="BD2075" s="1474"/>
      <c r="BE2075" s="1474"/>
      <c r="BF2075" s="1474"/>
      <c r="BG2075" s="1474"/>
      <c r="BH2075" s="1474"/>
      <c r="BI2075" s="1474"/>
      <c r="BJ2075" s="1474"/>
      <c r="BK2075" s="1474"/>
      <c r="BL2075" s="1474"/>
      <c r="BM2075" s="1474"/>
      <c r="BN2075" s="1474"/>
      <c r="BO2075" s="1474"/>
      <c r="BP2075" s="1474"/>
      <c r="BQ2075" s="1474"/>
      <c r="BR2075" s="1474"/>
      <c r="BS2075" s="1474"/>
      <c r="BT2075" s="1474"/>
      <c r="BU2075" s="1474"/>
      <c r="BV2075" s="1474"/>
      <c r="BW2075" s="1474"/>
      <c r="BX2075" s="1474"/>
      <c r="BY2075" s="1475"/>
      <c r="BZ2075" s="1044"/>
      <c r="CA2075" s="1044"/>
      <c r="CB2075" s="1044"/>
      <c r="CC2075" s="1044"/>
      <c r="CD2075" s="1044"/>
      <c r="CE2075" s="1044"/>
      <c r="CF2075" s="1044"/>
      <c r="CG2075" s="1044"/>
      <c r="CH2075" s="1044"/>
    </row>
    <row r="2076" spans="1:86" s="110" customFormat="1" ht="12.75" customHeight="1" x14ac:dyDescent="0.2">
      <c r="A2076" s="333"/>
      <c r="B2076" s="1472"/>
      <c r="C2076" s="1472"/>
      <c r="D2076" s="1472"/>
      <c r="E2076" s="1472"/>
      <c r="F2076" s="1476"/>
      <c r="G2076" s="1477"/>
      <c r="H2076" s="1477"/>
      <c r="I2076" s="1477"/>
      <c r="J2076" s="1477"/>
      <c r="K2076" s="1477"/>
      <c r="L2076" s="1477"/>
      <c r="M2076" s="1477"/>
      <c r="N2076" s="1477"/>
      <c r="O2076" s="1477"/>
      <c r="P2076" s="1477"/>
      <c r="Q2076" s="1477"/>
      <c r="R2076" s="1477"/>
      <c r="S2076" s="1477"/>
      <c r="T2076" s="1477"/>
      <c r="U2076" s="1477"/>
      <c r="V2076" s="1477"/>
      <c r="W2076" s="1477"/>
      <c r="X2076" s="1477"/>
      <c r="Y2076" s="1477"/>
      <c r="Z2076" s="1477"/>
      <c r="AA2076" s="1477"/>
      <c r="AB2076" s="1477"/>
      <c r="AC2076" s="1477"/>
      <c r="AD2076" s="1477"/>
      <c r="AE2076" s="1477"/>
      <c r="AF2076" s="1477"/>
      <c r="AG2076" s="1477"/>
      <c r="AH2076" s="1477"/>
      <c r="AI2076" s="1477"/>
      <c r="AJ2076" s="1477"/>
      <c r="AK2076" s="1477"/>
      <c r="AL2076" s="1477"/>
      <c r="AM2076" s="1477"/>
      <c r="AN2076" s="1477"/>
      <c r="AO2076" s="1477"/>
      <c r="AP2076" s="1477"/>
      <c r="AQ2076" s="1477"/>
      <c r="AR2076" s="1477"/>
      <c r="AS2076" s="1477"/>
      <c r="AT2076" s="1477"/>
      <c r="AU2076" s="1477"/>
      <c r="AV2076" s="1477"/>
      <c r="AW2076" s="1477"/>
      <c r="AX2076" s="1477"/>
      <c r="AY2076" s="1477"/>
      <c r="AZ2076" s="1477"/>
      <c r="BA2076" s="1477"/>
      <c r="BB2076" s="1477"/>
      <c r="BC2076" s="1477"/>
      <c r="BD2076" s="1477"/>
      <c r="BE2076" s="1477"/>
      <c r="BF2076" s="1477"/>
      <c r="BG2076" s="1477"/>
      <c r="BH2076" s="1477"/>
      <c r="BI2076" s="1477"/>
      <c r="BJ2076" s="1477"/>
      <c r="BK2076" s="1477"/>
      <c r="BL2076" s="1477"/>
      <c r="BM2076" s="1477"/>
      <c r="BN2076" s="1477"/>
      <c r="BO2076" s="1477"/>
      <c r="BP2076" s="1477"/>
      <c r="BQ2076" s="1477"/>
      <c r="BR2076" s="1477"/>
      <c r="BS2076" s="1477"/>
      <c r="BT2076" s="1477"/>
      <c r="BU2076" s="1477"/>
      <c r="BV2076" s="1477"/>
      <c r="BW2076" s="1477"/>
      <c r="BX2076" s="1477"/>
      <c r="BY2076" s="1478"/>
      <c r="BZ2076" s="1044"/>
      <c r="CA2076" s="1044"/>
      <c r="CB2076" s="1044"/>
      <c r="CC2076" s="1044"/>
      <c r="CD2076" s="1044"/>
      <c r="CE2076" s="1044"/>
      <c r="CF2076" s="1044"/>
      <c r="CG2076" s="1044"/>
      <c r="CH2076" s="1044"/>
    </row>
    <row r="2077" spans="1:86" s="110" customFormat="1" ht="12.75" customHeight="1" x14ac:dyDescent="0.2">
      <c r="A2077" s="333"/>
      <c r="B2077" s="1472"/>
      <c r="C2077" s="1472"/>
      <c r="D2077" s="1472"/>
      <c r="E2077" s="1472"/>
      <c r="F2077" s="1479"/>
      <c r="G2077" s="1480"/>
      <c r="H2077" s="1480"/>
      <c r="I2077" s="1480"/>
      <c r="J2077" s="1480"/>
      <c r="K2077" s="1480"/>
      <c r="L2077" s="1480"/>
      <c r="M2077" s="1480"/>
      <c r="N2077" s="1480"/>
      <c r="O2077" s="1480"/>
      <c r="P2077" s="1480"/>
      <c r="Q2077" s="1480"/>
      <c r="R2077" s="1480"/>
      <c r="S2077" s="1480"/>
      <c r="T2077" s="1480"/>
      <c r="U2077" s="1480"/>
      <c r="V2077" s="1480"/>
      <c r="W2077" s="1480"/>
      <c r="X2077" s="1480"/>
      <c r="Y2077" s="1480"/>
      <c r="Z2077" s="1480"/>
      <c r="AA2077" s="1480"/>
      <c r="AB2077" s="1480"/>
      <c r="AC2077" s="1480"/>
      <c r="AD2077" s="1480"/>
      <c r="AE2077" s="1480"/>
      <c r="AF2077" s="1480"/>
      <c r="AG2077" s="1480"/>
      <c r="AH2077" s="1480"/>
      <c r="AI2077" s="1480"/>
      <c r="AJ2077" s="1480"/>
      <c r="AK2077" s="1480"/>
      <c r="AL2077" s="1480"/>
      <c r="AM2077" s="1480"/>
      <c r="AN2077" s="1480"/>
      <c r="AO2077" s="1480"/>
      <c r="AP2077" s="1480"/>
      <c r="AQ2077" s="1480"/>
      <c r="AR2077" s="1480"/>
      <c r="AS2077" s="1480"/>
      <c r="AT2077" s="1480"/>
      <c r="AU2077" s="1480"/>
      <c r="AV2077" s="1480"/>
      <c r="AW2077" s="1480"/>
      <c r="AX2077" s="1480"/>
      <c r="AY2077" s="1480"/>
      <c r="AZ2077" s="1480"/>
      <c r="BA2077" s="1480"/>
      <c r="BB2077" s="1480"/>
      <c r="BC2077" s="1480"/>
      <c r="BD2077" s="1480"/>
      <c r="BE2077" s="1480"/>
      <c r="BF2077" s="1480"/>
      <c r="BG2077" s="1480"/>
      <c r="BH2077" s="1480"/>
      <c r="BI2077" s="1480"/>
      <c r="BJ2077" s="1480"/>
      <c r="BK2077" s="1480"/>
      <c r="BL2077" s="1480"/>
      <c r="BM2077" s="1480"/>
      <c r="BN2077" s="1480"/>
      <c r="BO2077" s="1480"/>
      <c r="BP2077" s="1480"/>
      <c r="BQ2077" s="1480"/>
      <c r="BR2077" s="1480"/>
      <c r="BS2077" s="1480"/>
      <c r="BT2077" s="1480"/>
      <c r="BU2077" s="1480"/>
      <c r="BV2077" s="1480"/>
      <c r="BW2077" s="1480"/>
      <c r="BX2077" s="1480"/>
      <c r="BY2077" s="1481"/>
      <c r="BZ2077" s="1044"/>
      <c r="CA2077" s="1044"/>
      <c r="CB2077" s="1044"/>
      <c r="CC2077" s="1044"/>
      <c r="CD2077" s="1044"/>
      <c r="CE2077" s="1044"/>
      <c r="CF2077" s="1044"/>
      <c r="CG2077" s="1044"/>
      <c r="CH2077" s="1044"/>
    </row>
    <row r="2078" spans="1:86" s="110" customFormat="1" ht="12.75" customHeight="1" x14ac:dyDescent="0.2">
      <c r="A2078" s="333"/>
      <c r="B2078" s="1472" t="s">
        <v>496</v>
      </c>
      <c r="C2078" s="1472"/>
      <c r="D2078" s="1472"/>
      <c r="E2078" s="1472"/>
      <c r="F2078" s="1473" t="s">
        <v>598</v>
      </c>
      <c r="G2078" s="1474"/>
      <c r="H2078" s="1474"/>
      <c r="I2078" s="1474"/>
      <c r="J2078" s="1474"/>
      <c r="K2078" s="1474"/>
      <c r="L2078" s="1474"/>
      <c r="M2078" s="1474"/>
      <c r="N2078" s="1474"/>
      <c r="O2078" s="1474"/>
      <c r="P2078" s="1474"/>
      <c r="Q2078" s="1474"/>
      <c r="R2078" s="1474"/>
      <c r="S2078" s="1474"/>
      <c r="T2078" s="1474"/>
      <c r="U2078" s="1474"/>
      <c r="V2078" s="1474"/>
      <c r="W2078" s="1474"/>
      <c r="X2078" s="1474"/>
      <c r="Y2078" s="1474"/>
      <c r="Z2078" s="1474"/>
      <c r="AA2078" s="1474"/>
      <c r="AB2078" s="1474"/>
      <c r="AC2078" s="1474"/>
      <c r="AD2078" s="1474"/>
      <c r="AE2078" s="1474"/>
      <c r="AF2078" s="1474"/>
      <c r="AG2078" s="1474"/>
      <c r="AH2078" s="1474"/>
      <c r="AI2078" s="1474"/>
      <c r="AJ2078" s="1474"/>
      <c r="AK2078" s="1474"/>
      <c r="AL2078" s="1474"/>
      <c r="AM2078" s="1474"/>
      <c r="AN2078" s="1474"/>
      <c r="AO2078" s="1474"/>
      <c r="AP2078" s="1474"/>
      <c r="AQ2078" s="1474"/>
      <c r="AR2078" s="1474"/>
      <c r="AS2078" s="1474"/>
      <c r="AT2078" s="1474"/>
      <c r="AU2078" s="1474"/>
      <c r="AV2078" s="1474"/>
      <c r="AW2078" s="1474"/>
      <c r="AX2078" s="1474"/>
      <c r="AY2078" s="1474"/>
      <c r="AZ2078" s="1474"/>
      <c r="BA2078" s="1474"/>
      <c r="BB2078" s="1474"/>
      <c r="BC2078" s="1474"/>
      <c r="BD2078" s="1474"/>
      <c r="BE2078" s="1474"/>
      <c r="BF2078" s="1474"/>
      <c r="BG2078" s="1474"/>
      <c r="BH2078" s="1474"/>
      <c r="BI2078" s="1474"/>
      <c r="BJ2078" s="1474"/>
      <c r="BK2078" s="1474"/>
      <c r="BL2078" s="1474"/>
      <c r="BM2078" s="1474"/>
      <c r="BN2078" s="1474"/>
      <c r="BO2078" s="1474"/>
      <c r="BP2078" s="1474"/>
      <c r="BQ2078" s="1474"/>
      <c r="BR2078" s="1474"/>
      <c r="BS2078" s="1474"/>
      <c r="BT2078" s="1474"/>
      <c r="BU2078" s="1474"/>
      <c r="BV2078" s="1474"/>
      <c r="BW2078" s="1474"/>
      <c r="BX2078" s="1474"/>
      <c r="BY2078" s="1475"/>
      <c r="BZ2078" s="1044"/>
      <c r="CA2078" s="1044"/>
      <c r="CB2078" s="1044"/>
      <c r="CC2078" s="1044"/>
      <c r="CD2078" s="1044"/>
      <c r="CE2078" s="1044"/>
      <c r="CF2078" s="1044"/>
      <c r="CG2078" s="1044"/>
      <c r="CH2078" s="1044"/>
    </row>
    <row r="2079" spans="1:86" s="110" customFormat="1" ht="12.75" customHeight="1" x14ac:dyDescent="0.2">
      <c r="A2079" s="333"/>
      <c r="B2079" s="1472"/>
      <c r="C2079" s="1472"/>
      <c r="D2079" s="1472"/>
      <c r="E2079" s="1472"/>
      <c r="F2079" s="1476"/>
      <c r="G2079" s="1477"/>
      <c r="H2079" s="1477"/>
      <c r="I2079" s="1477"/>
      <c r="J2079" s="1477"/>
      <c r="K2079" s="1477"/>
      <c r="L2079" s="1477"/>
      <c r="M2079" s="1477"/>
      <c r="N2079" s="1477"/>
      <c r="O2079" s="1477"/>
      <c r="P2079" s="1477"/>
      <c r="Q2079" s="1477"/>
      <c r="R2079" s="1477"/>
      <c r="S2079" s="1477"/>
      <c r="T2079" s="1477"/>
      <c r="U2079" s="1477"/>
      <c r="V2079" s="1477"/>
      <c r="W2079" s="1477"/>
      <c r="X2079" s="1477"/>
      <c r="Y2079" s="1477"/>
      <c r="Z2079" s="1477"/>
      <c r="AA2079" s="1477"/>
      <c r="AB2079" s="1477"/>
      <c r="AC2079" s="1477"/>
      <c r="AD2079" s="1477"/>
      <c r="AE2079" s="1477"/>
      <c r="AF2079" s="1477"/>
      <c r="AG2079" s="1477"/>
      <c r="AH2079" s="1477"/>
      <c r="AI2079" s="1477"/>
      <c r="AJ2079" s="1477"/>
      <c r="AK2079" s="1477"/>
      <c r="AL2079" s="1477"/>
      <c r="AM2079" s="1477"/>
      <c r="AN2079" s="1477"/>
      <c r="AO2079" s="1477"/>
      <c r="AP2079" s="1477"/>
      <c r="AQ2079" s="1477"/>
      <c r="AR2079" s="1477"/>
      <c r="AS2079" s="1477"/>
      <c r="AT2079" s="1477"/>
      <c r="AU2079" s="1477"/>
      <c r="AV2079" s="1477"/>
      <c r="AW2079" s="1477"/>
      <c r="AX2079" s="1477"/>
      <c r="AY2079" s="1477"/>
      <c r="AZ2079" s="1477"/>
      <c r="BA2079" s="1477"/>
      <c r="BB2079" s="1477"/>
      <c r="BC2079" s="1477"/>
      <c r="BD2079" s="1477"/>
      <c r="BE2079" s="1477"/>
      <c r="BF2079" s="1477"/>
      <c r="BG2079" s="1477"/>
      <c r="BH2079" s="1477"/>
      <c r="BI2079" s="1477"/>
      <c r="BJ2079" s="1477"/>
      <c r="BK2079" s="1477"/>
      <c r="BL2079" s="1477"/>
      <c r="BM2079" s="1477"/>
      <c r="BN2079" s="1477"/>
      <c r="BO2079" s="1477"/>
      <c r="BP2079" s="1477"/>
      <c r="BQ2079" s="1477"/>
      <c r="BR2079" s="1477"/>
      <c r="BS2079" s="1477"/>
      <c r="BT2079" s="1477"/>
      <c r="BU2079" s="1477"/>
      <c r="BV2079" s="1477"/>
      <c r="BW2079" s="1477"/>
      <c r="BX2079" s="1477"/>
      <c r="BY2079" s="1478"/>
      <c r="BZ2079" s="1044"/>
      <c r="CA2079" s="1044"/>
      <c r="CB2079" s="1044"/>
      <c r="CC2079" s="1044"/>
      <c r="CD2079" s="1044"/>
      <c r="CE2079" s="1044"/>
      <c r="CF2079" s="1044"/>
      <c r="CG2079" s="1044"/>
      <c r="CH2079" s="1044"/>
    </row>
    <row r="2080" spans="1:86" s="110" customFormat="1" ht="12.75" customHeight="1" x14ac:dyDescent="0.2">
      <c r="A2080" s="333"/>
      <c r="B2080" s="1472"/>
      <c r="C2080" s="1472"/>
      <c r="D2080" s="1472"/>
      <c r="E2080" s="1472"/>
      <c r="F2080" s="1476"/>
      <c r="G2080" s="1477"/>
      <c r="H2080" s="1477"/>
      <c r="I2080" s="1477"/>
      <c r="J2080" s="1477"/>
      <c r="K2080" s="1477"/>
      <c r="L2080" s="1477"/>
      <c r="M2080" s="1477"/>
      <c r="N2080" s="1477"/>
      <c r="O2080" s="1477"/>
      <c r="P2080" s="1477"/>
      <c r="Q2080" s="1477"/>
      <c r="R2080" s="1477"/>
      <c r="S2080" s="1477"/>
      <c r="T2080" s="1477"/>
      <c r="U2080" s="1477"/>
      <c r="V2080" s="1477"/>
      <c r="W2080" s="1477"/>
      <c r="X2080" s="1477"/>
      <c r="Y2080" s="1477"/>
      <c r="Z2080" s="1477"/>
      <c r="AA2080" s="1477"/>
      <c r="AB2080" s="1477"/>
      <c r="AC2080" s="1477"/>
      <c r="AD2080" s="1477"/>
      <c r="AE2080" s="1477"/>
      <c r="AF2080" s="1477"/>
      <c r="AG2080" s="1477"/>
      <c r="AH2080" s="1477"/>
      <c r="AI2080" s="1477"/>
      <c r="AJ2080" s="1477"/>
      <c r="AK2080" s="1477"/>
      <c r="AL2080" s="1477"/>
      <c r="AM2080" s="1477"/>
      <c r="AN2080" s="1477"/>
      <c r="AO2080" s="1477"/>
      <c r="AP2080" s="1477"/>
      <c r="AQ2080" s="1477"/>
      <c r="AR2080" s="1477"/>
      <c r="AS2080" s="1477"/>
      <c r="AT2080" s="1477"/>
      <c r="AU2080" s="1477"/>
      <c r="AV2080" s="1477"/>
      <c r="AW2080" s="1477"/>
      <c r="AX2080" s="1477"/>
      <c r="AY2080" s="1477"/>
      <c r="AZ2080" s="1477"/>
      <c r="BA2080" s="1477"/>
      <c r="BB2080" s="1477"/>
      <c r="BC2080" s="1477"/>
      <c r="BD2080" s="1477"/>
      <c r="BE2080" s="1477"/>
      <c r="BF2080" s="1477"/>
      <c r="BG2080" s="1477"/>
      <c r="BH2080" s="1477"/>
      <c r="BI2080" s="1477"/>
      <c r="BJ2080" s="1477"/>
      <c r="BK2080" s="1477"/>
      <c r="BL2080" s="1477"/>
      <c r="BM2080" s="1477"/>
      <c r="BN2080" s="1477"/>
      <c r="BO2080" s="1477"/>
      <c r="BP2080" s="1477"/>
      <c r="BQ2080" s="1477"/>
      <c r="BR2080" s="1477"/>
      <c r="BS2080" s="1477"/>
      <c r="BT2080" s="1477"/>
      <c r="BU2080" s="1477"/>
      <c r="BV2080" s="1477"/>
      <c r="BW2080" s="1477"/>
      <c r="BX2080" s="1477"/>
      <c r="BY2080" s="1478"/>
      <c r="BZ2080" s="1044"/>
      <c r="CA2080" s="1044"/>
      <c r="CB2080" s="1044"/>
      <c r="CC2080" s="1044"/>
      <c r="CD2080" s="1044"/>
      <c r="CE2080" s="1044"/>
      <c r="CF2080" s="1044"/>
      <c r="CG2080" s="1044"/>
      <c r="CH2080" s="1044"/>
    </row>
    <row r="2081" spans="1:89" s="110" customFormat="1" ht="12.75" customHeight="1" x14ac:dyDescent="0.2">
      <c r="A2081" s="333"/>
      <c r="B2081" s="1472"/>
      <c r="C2081" s="1472"/>
      <c r="D2081" s="1472"/>
      <c r="E2081" s="1472"/>
      <c r="F2081" s="1479"/>
      <c r="G2081" s="1480"/>
      <c r="H2081" s="1480"/>
      <c r="I2081" s="1480"/>
      <c r="J2081" s="1480"/>
      <c r="K2081" s="1480"/>
      <c r="L2081" s="1480"/>
      <c r="M2081" s="1480"/>
      <c r="N2081" s="1480"/>
      <c r="O2081" s="1480"/>
      <c r="P2081" s="1480"/>
      <c r="Q2081" s="1480"/>
      <c r="R2081" s="1480"/>
      <c r="S2081" s="1480"/>
      <c r="T2081" s="1480"/>
      <c r="U2081" s="1480"/>
      <c r="V2081" s="1480"/>
      <c r="W2081" s="1480"/>
      <c r="X2081" s="1480"/>
      <c r="Y2081" s="1480"/>
      <c r="Z2081" s="1480"/>
      <c r="AA2081" s="1480"/>
      <c r="AB2081" s="1480"/>
      <c r="AC2081" s="1480"/>
      <c r="AD2081" s="1480"/>
      <c r="AE2081" s="1480"/>
      <c r="AF2081" s="1480"/>
      <c r="AG2081" s="1480"/>
      <c r="AH2081" s="1480"/>
      <c r="AI2081" s="1480"/>
      <c r="AJ2081" s="1480"/>
      <c r="AK2081" s="1480"/>
      <c r="AL2081" s="1480"/>
      <c r="AM2081" s="1480"/>
      <c r="AN2081" s="1480"/>
      <c r="AO2081" s="1480"/>
      <c r="AP2081" s="1480"/>
      <c r="AQ2081" s="1480"/>
      <c r="AR2081" s="1480"/>
      <c r="AS2081" s="1480"/>
      <c r="AT2081" s="1480"/>
      <c r="AU2081" s="1480"/>
      <c r="AV2081" s="1480"/>
      <c r="AW2081" s="1480"/>
      <c r="AX2081" s="1480"/>
      <c r="AY2081" s="1480"/>
      <c r="AZ2081" s="1480"/>
      <c r="BA2081" s="1480"/>
      <c r="BB2081" s="1480"/>
      <c r="BC2081" s="1480"/>
      <c r="BD2081" s="1480"/>
      <c r="BE2081" s="1480"/>
      <c r="BF2081" s="1480"/>
      <c r="BG2081" s="1480"/>
      <c r="BH2081" s="1480"/>
      <c r="BI2081" s="1480"/>
      <c r="BJ2081" s="1480"/>
      <c r="BK2081" s="1480"/>
      <c r="BL2081" s="1480"/>
      <c r="BM2081" s="1480"/>
      <c r="BN2081" s="1480"/>
      <c r="BO2081" s="1480"/>
      <c r="BP2081" s="1480"/>
      <c r="BQ2081" s="1480"/>
      <c r="BR2081" s="1480"/>
      <c r="BS2081" s="1480"/>
      <c r="BT2081" s="1480"/>
      <c r="BU2081" s="1480"/>
      <c r="BV2081" s="1480"/>
      <c r="BW2081" s="1480"/>
      <c r="BX2081" s="1480"/>
      <c r="BY2081" s="1481"/>
      <c r="BZ2081" s="1044"/>
      <c r="CA2081" s="1044"/>
      <c r="CB2081" s="1044"/>
      <c r="CC2081" s="1044"/>
      <c r="CD2081" s="1044"/>
      <c r="CE2081" s="1044"/>
      <c r="CF2081" s="1044"/>
      <c r="CG2081" s="1044"/>
      <c r="CH2081" s="1044"/>
    </row>
    <row r="2082" spans="1:89" s="110" customFormat="1" ht="12.75" customHeight="1" x14ac:dyDescent="0.2">
      <c r="A2082" s="333"/>
      <c r="B2082" s="1472" t="s">
        <v>497</v>
      </c>
      <c r="C2082" s="1472"/>
      <c r="D2082" s="1472"/>
      <c r="E2082" s="1472"/>
      <c r="F2082" s="1316" t="s">
        <v>498</v>
      </c>
      <c r="G2082" s="1317"/>
      <c r="H2082" s="1317"/>
      <c r="I2082" s="1317"/>
      <c r="J2082" s="1317"/>
      <c r="K2082" s="1317"/>
      <c r="L2082" s="1317"/>
      <c r="M2082" s="1317"/>
      <c r="N2082" s="1317"/>
      <c r="O2082" s="1317"/>
      <c r="P2082" s="1317"/>
      <c r="Q2082" s="1317"/>
      <c r="R2082" s="1317"/>
      <c r="S2082" s="1317"/>
      <c r="T2082" s="1317"/>
      <c r="U2082" s="1317"/>
      <c r="V2082" s="1317"/>
      <c r="W2082" s="1317"/>
      <c r="X2082" s="1317"/>
      <c r="Y2082" s="1317"/>
      <c r="Z2082" s="1317"/>
      <c r="AA2082" s="1317"/>
      <c r="AB2082" s="1317"/>
      <c r="AC2082" s="1317"/>
      <c r="AD2082" s="1317"/>
      <c r="AE2082" s="1317"/>
      <c r="AF2082" s="1317"/>
      <c r="AG2082" s="1317"/>
      <c r="AH2082" s="1317"/>
      <c r="AI2082" s="1317"/>
      <c r="AJ2082" s="1317"/>
      <c r="AK2082" s="1317"/>
      <c r="AL2082" s="1317"/>
      <c r="AM2082" s="1317"/>
      <c r="AN2082" s="1317"/>
      <c r="AO2082" s="1317"/>
      <c r="AP2082" s="1317"/>
      <c r="AQ2082" s="1317"/>
      <c r="AR2082" s="1317"/>
      <c r="AS2082" s="1317"/>
      <c r="AT2082" s="1317"/>
      <c r="AU2082" s="1317"/>
      <c r="AV2082" s="1317"/>
      <c r="AW2082" s="1317"/>
      <c r="AX2082" s="1317"/>
      <c r="AY2082" s="1317"/>
      <c r="AZ2082" s="1317"/>
      <c r="BA2082" s="1317"/>
      <c r="BB2082" s="1317"/>
      <c r="BC2082" s="1317"/>
      <c r="BD2082" s="1317"/>
      <c r="BE2082" s="1317"/>
      <c r="BF2082" s="1317"/>
      <c r="BG2082" s="1317"/>
      <c r="BH2082" s="1317"/>
      <c r="BI2082" s="1317"/>
      <c r="BJ2082" s="1317"/>
      <c r="BK2082" s="1317"/>
      <c r="BL2082" s="1317"/>
      <c r="BM2082" s="1317"/>
      <c r="BN2082" s="1317"/>
      <c r="BO2082" s="1317"/>
      <c r="BP2082" s="1317"/>
      <c r="BQ2082" s="1317"/>
      <c r="BR2082" s="1317"/>
      <c r="BS2082" s="1317"/>
      <c r="BT2082" s="1317"/>
      <c r="BU2082" s="1317"/>
      <c r="BV2082" s="1317"/>
      <c r="BW2082" s="1317"/>
      <c r="BX2082" s="1317"/>
      <c r="BY2082" s="1318"/>
      <c r="BZ2082" s="1044"/>
      <c r="CA2082" s="1044"/>
      <c r="CB2082" s="1044"/>
      <c r="CC2082" s="1044"/>
      <c r="CD2082" s="1044"/>
      <c r="CE2082" s="1044"/>
      <c r="CF2082" s="1044"/>
      <c r="CG2082" s="1044"/>
      <c r="CH2082" s="1044"/>
    </row>
    <row r="2083" spans="1:89" s="110" customFormat="1" ht="12.75" customHeight="1" x14ac:dyDescent="0.2">
      <c r="A2083" s="333"/>
      <c r="B2083" s="1472"/>
      <c r="C2083" s="1472"/>
      <c r="D2083" s="1472"/>
      <c r="E2083" s="1472"/>
      <c r="F2083" s="1319"/>
      <c r="G2083" s="1271"/>
      <c r="H2083" s="1271"/>
      <c r="I2083" s="1271"/>
      <c r="J2083" s="1271"/>
      <c r="K2083" s="1271"/>
      <c r="L2083" s="1271"/>
      <c r="M2083" s="1271"/>
      <c r="N2083" s="1271"/>
      <c r="O2083" s="1271"/>
      <c r="P2083" s="1271"/>
      <c r="Q2083" s="1271"/>
      <c r="R2083" s="1271"/>
      <c r="S2083" s="1271"/>
      <c r="T2083" s="1271"/>
      <c r="U2083" s="1271"/>
      <c r="V2083" s="1271"/>
      <c r="W2083" s="1271"/>
      <c r="X2083" s="1271"/>
      <c r="Y2083" s="1271"/>
      <c r="Z2083" s="1271"/>
      <c r="AA2083" s="1271"/>
      <c r="AB2083" s="1271"/>
      <c r="AC2083" s="1271"/>
      <c r="AD2083" s="1271"/>
      <c r="AE2083" s="1271"/>
      <c r="AF2083" s="1271"/>
      <c r="AG2083" s="1271"/>
      <c r="AH2083" s="1271"/>
      <c r="AI2083" s="1271"/>
      <c r="AJ2083" s="1271"/>
      <c r="AK2083" s="1271"/>
      <c r="AL2083" s="1271"/>
      <c r="AM2083" s="1271"/>
      <c r="AN2083" s="1271"/>
      <c r="AO2083" s="1271"/>
      <c r="AP2083" s="1271"/>
      <c r="AQ2083" s="1271"/>
      <c r="AR2083" s="1271"/>
      <c r="AS2083" s="1271"/>
      <c r="AT2083" s="1271"/>
      <c r="AU2083" s="1271"/>
      <c r="AV2083" s="1271"/>
      <c r="AW2083" s="1271"/>
      <c r="AX2083" s="1271"/>
      <c r="AY2083" s="1271"/>
      <c r="AZ2083" s="1271"/>
      <c r="BA2083" s="1271"/>
      <c r="BB2083" s="1271"/>
      <c r="BC2083" s="1271"/>
      <c r="BD2083" s="1271"/>
      <c r="BE2083" s="1271"/>
      <c r="BF2083" s="1271"/>
      <c r="BG2083" s="1271"/>
      <c r="BH2083" s="1271"/>
      <c r="BI2083" s="1271"/>
      <c r="BJ2083" s="1271"/>
      <c r="BK2083" s="1271"/>
      <c r="BL2083" s="1271"/>
      <c r="BM2083" s="1271"/>
      <c r="BN2083" s="1271"/>
      <c r="BO2083" s="1271"/>
      <c r="BP2083" s="1271"/>
      <c r="BQ2083" s="1271"/>
      <c r="BR2083" s="1271"/>
      <c r="BS2083" s="1271"/>
      <c r="BT2083" s="1271"/>
      <c r="BU2083" s="1271"/>
      <c r="BV2083" s="1271"/>
      <c r="BW2083" s="1271"/>
      <c r="BX2083" s="1271"/>
      <c r="BY2083" s="1272"/>
      <c r="BZ2083" s="1044"/>
      <c r="CA2083" s="1044"/>
      <c r="CB2083" s="1044"/>
      <c r="CC2083" s="1044"/>
      <c r="CD2083" s="1044"/>
      <c r="CE2083" s="1044"/>
      <c r="CF2083" s="1044"/>
      <c r="CG2083" s="1044"/>
      <c r="CH2083" s="1044"/>
    </row>
    <row r="2084" spans="1:89" s="110" customFormat="1" ht="12.75" customHeight="1" x14ac:dyDescent="0.2">
      <c r="A2084" s="333"/>
      <c r="B2084" s="1472"/>
      <c r="C2084" s="1472"/>
      <c r="D2084" s="1472"/>
      <c r="E2084" s="1472"/>
      <c r="F2084" s="1320"/>
      <c r="G2084" s="1046"/>
      <c r="H2084" s="1046"/>
      <c r="I2084" s="1046"/>
      <c r="J2084" s="1046"/>
      <c r="K2084" s="1046"/>
      <c r="L2084" s="1046"/>
      <c r="M2084" s="1046"/>
      <c r="N2084" s="1046"/>
      <c r="O2084" s="1046"/>
      <c r="P2084" s="1046"/>
      <c r="Q2084" s="1046"/>
      <c r="R2084" s="1046"/>
      <c r="S2084" s="1046"/>
      <c r="T2084" s="1046"/>
      <c r="U2084" s="1046"/>
      <c r="V2084" s="1046"/>
      <c r="W2084" s="1046"/>
      <c r="X2084" s="1046"/>
      <c r="Y2084" s="1046"/>
      <c r="Z2084" s="1046"/>
      <c r="AA2084" s="1046"/>
      <c r="AB2084" s="1046"/>
      <c r="AC2084" s="1046"/>
      <c r="AD2084" s="1046"/>
      <c r="AE2084" s="1046"/>
      <c r="AF2084" s="1046"/>
      <c r="AG2084" s="1046"/>
      <c r="AH2084" s="1046"/>
      <c r="AI2084" s="1046"/>
      <c r="AJ2084" s="1046"/>
      <c r="AK2084" s="1046"/>
      <c r="AL2084" s="1046"/>
      <c r="AM2084" s="1046"/>
      <c r="AN2084" s="1046"/>
      <c r="AO2084" s="1046"/>
      <c r="AP2084" s="1046"/>
      <c r="AQ2084" s="1046"/>
      <c r="AR2084" s="1046"/>
      <c r="AS2084" s="1046"/>
      <c r="AT2084" s="1046"/>
      <c r="AU2084" s="1046"/>
      <c r="AV2084" s="1046"/>
      <c r="AW2084" s="1046"/>
      <c r="AX2084" s="1046"/>
      <c r="AY2084" s="1046"/>
      <c r="AZ2084" s="1046"/>
      <c r="BA2084" s="1046"/>
      <c r="BB2084" s="1046"/>
      <c r="BC2084" s="1046"/>
      <c r="BD2084" s="1046"/>
      <c r="BE2084" s="1046"/>
      <c r="BF2084" s="1046"/>
      <c r="BG2084" s="1046"/>
      <c r="BH2084" s="1046"/>
      <c r="BI2084" s="1046"/>
      <c r="BJ2084" s="1046"/>
      <c r="BK2084" s="1046"/>
      <c r="BL2084" s="1046"/>
      <c r="BM2084" s="1046"/>
      <c r="BN2084" s="1046"/>
      <c r="BO2084" s="1046"/>
      <c r="BP2084" s="1046"/>
      <c r="BQ2084" s="1046"/>
      <c r="BR2084" s="1046"/>
      <c r="BS2084" s="1046"/>
      <c r="BT2084" s="1046"/>
      <c r="BU2084" s="1046"/>
      <c r="BV2084" s="1046"/>
      <c r="BW2084" s="1046"/>
      <c r="BX2084" s="1046"/>
      <c r="BY2084" s="1273"/>
      <c r="BZ2084" s="1044"/>
      <c r="CA2084" s="1044"/>
      <c r="CB2084" s="1044"/>
      <c r="CC2084" s="1044"/>
      <c r="CD2084" s="1044"/>
      <c r="CE2084" s="1044"/>
      <c r="CF2084" s="1044"/>
      <c r="CG2084" s="1044"/>
      <c r="CH2084" s="1044"/>
    </row>
    <row r="2085" spans="1:89" s="110" customFormat="1" ht="12.75" customHeight="1" x14ac:dyDescent="0.2">
      <c r="A2085" s="333"/>
      <c r="B2085" s="1472" t="s">
        <v>58</v>
      </c>
      <c r="C2085" s="1472"/>
      <c r="D2085" s="1472"/>
      <c r="E2085" s="1472"/>
      <c r="F2085" s="973" t="s">
        <v>747</v>
      </c>
      <c r="G2085" s="974"/>
      <c r="H2085" s="974"/>
      <c r="I2085" s="974"/>
      <c r="J2085" s="974"/>
      <c r="K2085" s="974"/>
      <c r="L2085" s="974"/>
      <c r="M2085" s="974"/>
      <c r="N2085" s="974"/>
      <c r="O2085" s="974"/>
      <c r="P2085" s="974"/>
      <c r="Q2085" s="974"/>
      <c r="R2085" s="974"/>
      <c r="S2085" s="974"/>
      <c r="T2085" s="974"/>
      <c r="U2085" s="974"/>
      <c r="V2085" s="974"/>
      <c r="W2085" s="974"/>
      <c r="X2085" s="974"/>
      <c r="Y2085" s="974"/>
      <c r="Z2085" s="974"/>
      <c r="AA2085" s="974"/>
      <c r="AB2085" s="974"/>
      <c r="AC2085" s="974"/>
      <c r="AD2085" s="974"/>
      <c r="AE2085" s="974"/>
      <c r="AF2085" s="974"/>
      <c r="AG2085" s="974"/>
      <c r="AH2085" s="974"/>
      <c r="AI2085" s="974"/>
      <c r="AJ2085" s="974"/>
      <c r="AK2085" s="974"/>
      <c r="AL2085" s="974"/>
      <c r="AM2085" s="974"/>
      <c r="AN2085" s="974"/>
      <c r="AO2085" s="974"/>
      <c r="AP2085" s="974"/>
      <c r="AQ2085" s="974"/>
      <c r="AR2085" s="974"/>
      <c r="AS2085" s="974"/>
      <c r="AT2085" s="974"/>
      <c r="AU2085" s="974"/>
      <c r="AV2085" s="974"/>
      <c r="AW2085" s="974"/>
      <c r="AX2085" s="974"/>
      <c r="AY2085" s="974"/>
      <c r="AZ2085" s="974"/>
      <c r="BA2085" s="974"/>
      <c r="BB2085" s="974"/>
      <c r="BC2085" s="974"/>
      <c r="BD2085" s="974"/>
      <c r="BE2085" s="974"/>
      <c r="BF2085" s="974"/>
      <c r="BG2085" s="974"/>
      <c r="BH2085" s="974"/>
      <c r="BI2085" s="974"/>
      <c r="BJ2085" s="974"/>
      <c r="BK2085" s="974"/>
      <c r="BL2085" s="974"/>
      <c r="BM2085" s="974"/>
      <c r="BN2085" s="974"/>
      <c r="BO2085" s="974"/>
      <c r="BP2085" s="974"/>
      <c r="BQ2085" s="974"/>
      <c r="BR2085" s="974"/>
      <c r="BS2085" s="974"/>
      <c r="BT2085" s="974"/>
      <c r="BU2085" s="974"/>
      <c r="BV2085" s="974"/>
      <c r="BW2085" s="974"/>
      <c r="BX2085" s="974"/>
      <c r="BY2085" s="975"/>
      <c r="BZ2085" s="1044"/>
      <c r="CA2085" s="1044"/>
      <c r="CB2085" s="1044"/>
      <c r="CC2085" s="1044"/>
      <c r="CD2085" s="1044"/>
      <c r="CE2085" s="1044"/>
      <c r="CF2085" s="1044"/>
      <c r="CG2085" s="1044"/>
      <c r="CH2085" s="1044"/>
      <c r="CK2085" s="112"/>
    </row>
    <row r="2086" spans="1:89" s="110" customFormat="1" ht="12.75" customHeight="1" x14ac:dyDescent="0.2">
      <c r="A2086" s="333"/>
      <c r="B2086" s="1472"/>
      <c r="C2086" s="1472"/>
      <c r="D2086" s="1472"/>
      <c r="E2086" s="1472"/>
      <c r="F2086" s="976"/>
      <c r="G2086" s="977"/>
      <c r="H2086" s="977"/>
      <c r="I2086" s="977"/>
      <c r="J2086" s="977"/>
      <c r="K2086" s="977"/>
      <c r="L2086" s="977"/>
      <c r="M2086" s="977"/>
      <c r="N2086" s="977"/>
      <c r="O2086" s="977"/>
      <c r="P2086" s="977"/>
      <c r="Q2086" s="977"/>
      <c r="R2086" s="977"/>
      <c r="S2086" s="977"/>
      <c r="T2086" s="977"/>
      <c r="U2086" s="977"/>
      <c r="V2086" s="977"/>
      <c r="W2086" s="977"/>
      <c r="X2086" s="977"/>
      <c r="Y2086" s="977"/>
      <c r="Z2086" s="977"/>
      <c r="AA2086" s="977"/>
      <c r="AB2086" s="977"/>
      <c r="AC2086" s="977"/>
      <c r="AD2086" s="977"/>
      <c r="AE2086" s="977"/>
      <c r="AF2086" s="977"/>
      <c r="AG2086" s="977"/>
      <c r="AH2086" s="977"/>
      <c r="AI2086" s="977"/>
      <c r="AJ2086" s="977"/>
      <c r="AK2086" s="977"/>
      <c r="AL2086" s="977"/>
      <c r="AM2086" s="977"/>
      <c r="AN2086" s="977"/>
      <c r="AO2086" s="977"/>
      <c r="AP2086" s="977"/>
      <c r="AQ2086" s="977"/>
      <c r="AR2086" s="977"/>
      <c r="AS2086" s="977"/>
      <c r="AT2086" s="977"/>
      <c r="AU2086" s="977"/>
      <c r="AV2086" s="977"/>
      <c r="AW2086" s="977"/>
      <c r="AX2086" s="977"/>
      <c r="AY2086" s="977"/>
      <c r="AZ2086" s="977"/>
      <c r="BA2086" s="977"/>
      <c r="BB2086" s="977"/>
      <c r="BC2086" s="977"/>
      <c r="BD2086" s="977"/>
      <c r="BE2086" s="977"/>
      <c r="BF2086" s="977"/>
      <c r="BG2086" s="977"/>
      <c r="BH2086" s="977"/>
      <c r="BI2086" s="977"/>
      <c r="BJ2086" s="977"/>
      <c r="BK2086" s="977"/>
      <c r="BL2086" s="977"/>
      <c r="BM2086" s="977"/>
      <c r="BN2086" s="977"/>
      <c r="BO2086" s="977"/>
      <c r="BP2086" s="977"/>
      <c r="BQ2086" s="977"/>
      <c r="BR2086" s="977"/>
      <c r="BS2086" s="977"/>
      <c r="BT2086" s="977"/>
      <c r="BU2086" s="977"/>
      <c r="BV2086" s="977"/>
      <c r="BW2086" s="977"/>
      <c r="BX2086" s="977"/>
      <c r="BY2086" s="978"/>
      <c r="BZ2086" s="1044"/>
      <c r="CA2086" s="1044"/>
      <c r="CB2086" s="1044"/>
      <c r="CC2086" s="1044"/>
      <c r="CD2086" s="1044"/>
      <c r="CE2086" s="1044"/>
      <c r="CF2086" s="1044"/>
      <c r="CG2086" s="1044"/>
      <c r="CH2086" s="1044"/>
      <c r="CK2086" s="112"/>
    </row>
    <row r="2087" spans="1:89" s="110" customFormat="1" ht="12.75" customHeight="1" x14ac:dyDescent="0.2">
      <c r="A2087" s="333"/>
      <c r="B2087" s="1472"/>
      <c r="C2087" s="1472"/>
      <c r="D2087" s="1472"/>
      <c r="E2087" s="1472"/>
      <c r="F2087" s="979"/>
      <c r="G2087" s="980"/>
      <c r="H2087" s="980"/>
      <c r="I2087" s="980"/>
      <c r="J2087" s="980"/>
      <c r="K2087" s="980"/>
      <c r="L2087" s="980"/>
      <c r="M2087" s="980"/>
      <c r="N2087" s="980"/>
      <c r="O2087" s="980"/>
      <c r="P2087" s="980"/>
      <c r="Q2087" s="980"/>
      <c r="R2087" s="980"/>
      <c r="S2087" s="980"/>
      <c r="T2087" s="980"/>
      <c r="U2087" s="980"/>
      <c r="V2087" s="980"/>
      <c r="W2087" s="980"/>
      <c r="X2087" s="980"/>
      <c r="Y2087" s="980"/>
      <c r="Z2087" s="980"/>
      <c r="AA2087" s="980"/>
      <c r="AB2087" s="980"/>
      <c r="AC2087" s="980"/>
      <c r="AD2087" s="980"/>
      <c r="AE2087" s="980"/>
      <c r="AF2087" s="980"/>
      <c r="AG2087" s="980"/>
      <c r="AH2087" s="980"/>
      <c r="AI2087" s="980"/>
      <c r="AJ2087" s="980"/>
      <c r="AK2087" s="980"/>
      <c r="AL2087" s="980"/>
      <c r="AM2087" s="980"/>
      <c r="AN2087" s="980"/>
      <c r="AO2087" s="980"/>
      <c r="AP2087" s="980"/>
      <c r="AQ2087" s="980"/>
      <c r="AR2087" s="980"/>
      <c r="AS2087" s="980"/>
      <c r="AT2087" s="980"/>
      <c r="AU2087" s="980"/>
      <c r="AV2087" s="980"/>
      <c r="AW2087" s="980"/>
      <c r="AX2087" s="980"/>
      <c r="AY2087" s="980"/>
      <c r="AZ2087" s="980"/>
      <c r="BA2087" s="980"/>
      <c r="BB2087" s="980"/>
      <c r="BC2087" s="980"/>
      <c r="BD2087" s="980"/>
      <c r="BE2087" s="980"/>
      <c r="BF2087" s="980"/>
      <c r="BG2087" s="980"/>
      <c r="BH2087" s="980"/>
      <c r="BI2087" s="980"/>
      <c r="BJ2087" s="980"/>
      <c r="BK2087" s="980"/>
      <c r="BL2087" s="980"/>
      <c r="BM2087" s="980"/>
      <c r="BN2087" s="980"/>
      <c r="BO2087" s="980"/>
      <c r="BP2087" s="980"/>
      <c r="BQ2087" s="980"/>
      <c r="BR2087" s="980"/>
      <c r="BS2087" s="980"/>
      <c r="BT2087" s="980"/>
      <c r="BU2087" s="980"/>
      <c r="BV2087" s="980"/>
      <c r="BW2087" s="980"/>
      <c r="BX2087" s="980"/>
      <c r="BY2087" s="981"/>
      <c r="BZ2087" s="1044"/>
      <c r="CA2087" s="1044"/>
      <c r="CB2087" s="1044"/>
      <c r="CC2087" s="1044"/>
      <c r="CD2087" s="1044"/>
      <c r="CE2087" s="1044"/>
      <c r="CF2087" s="1044"/>
      <c r="CG2087" s="1044"/>
      <c r="CH2087" s="1044"/>
      <c r="CK2087" s="112"/>
    </row>
    <row r="2088" spans="1:89" s="110" customFormat="1" ht="12.75" customHeight="1" x14ac:dyDescent="0.2">
      <c r="A2088" s="333"/>
      <c r="B2088" s="1472" t="s">
        <v>59</v>
      </c>
      <c r="C2088" s="1472"/>
      <c r="D2088" s="1472"/>
      <c r="E2088" s="1472"/>
      <c r="F2088" s="973" t="s">
        <v>1142</v>
      </c>
      <c r="G2088" s="974"/>
      <c r="H2088" s="974"/>
      <c r="I2088" s="974"/>
      <c r="J2088" s="974"/>
      <c r="K2088" s="974"/>
      <c r="L2088" s="974"/>
      <c r="M2088" s="974"/>
      <c r="N2088" s="974"/>
      <c r="O2088" s="974"/>
      <c r="P2088" s="974"/>
      <c r="Q2088" s="974"/>
      <c r="R2088" s="974"/>
      <c r="S2088" s="974"/>
      <c r="T2088" s="974"/>
      <c r="U2088" s="974"/>
      <c r="V2088" s="974"/>
      <c r="W2088" s="974"/>
      <c r="X2088" s="974"/>
      <c r="Y2088" s="974"/>
      <c r="Z2088" s="974"/>
      <c r="AA2088" s="974"/>
      <c r="AB2088" s="974"/>
      <c r="AC2088" s="974"/>
      <c r="AD2088" s="974"/>
      <c r="AE2088" s="974"/>
      <c r="AF2088" s="974"/>
      <c r="AG2088" s="974"/>
      <c r="AH2088" s="974"/>
      <c r="AI2088" s="974"/>
      <c r="AJ2088" s="974"/>
      <c r="AK2088" s="974"/>
      <c r="AL2088" s="974"/>
      <c r="AM2088" s="974"/>
      <c r="AN2088" s="974"/>
      <c r="AO2088" s="974"/>
      <c r="AP2088" s="974"/>
      <c r="AQ2088" s="974"/>
      <c r="AR2088" s="974"/>
      <c r="AS2088" s="974"/>
      <c r="AT2088" s="974"/>
      <c r="AU2088" s="974"/>
      <c r="AV2088" s="974"/>
      <c r="AW2088" s="974"/>
      <c r="AX2088" s="974"/>
      <c r="AY2088" s="974"/>
      <c r="AZ2088" s="974"/>
      <c r="BA2088" s="974"/>
      <c r="BB2088" s="974"/>
      <c r="BC2088" s="974"/>
      <c r="BD2088" s="974"/>
      <c r="BE2088" s="974"/>
      <c r="BF2088" s="974"/>
      <c r="BG2088" s="974"/>
      <c r="BH2088" s="974"/>
      <c r="BI2088" s="974"/>
      <c r="BJ2088" s="974"/>
      <c r="BK2088" s="974"/>
      <c r="BL2088" s="974"/>
      <c r="BM2088" s="974"/>
      <c r="BN2088" s="974"/>
      <c r="BO2088" s="974"/>
      <c r="BP2088" s="974"/>
      <c r="BQ2088" s="974"/>
      <c r="BR2088" s="974"/>
      <c r="BS2088" s="974"/>
      <c r="BT2088" s="974"/>
      <c r="BU2088" s="974"/>
      <c r="BV2088" s="974"/>
      <c r="BW2088" s="974"/>
      <c r="BX2088" s="974"/>
      <c r="BY2088" s="975"/>
      <c r="BZ2088" s="1044"/>
      <c r="CA2088" s="1044"/>
      <c r="CB2088" s="1044"/>
      <c r="CC2088" s="1044"/>
      <c r="CD2088" s="1044"/>
      <c r="CE2088" s="1044"/>
      <c r="CF2088" s="1044"/>
      <c r="CG2088" s="1044"/>
      <c r="CH2088" s="1044"/>
      <c r="CK2088" s="112"/>
    </row>
    <row r="2089" spans="1:89" s="110" customFormat="1" ht="12.75" customHeight="1" x14ac:dyDescent="0.2">
      <c r="A2089" s="333"/>
      <c r="B2089" s="1472"/>
      <c r="C2089" s="1472"/>
      <c r="D2089" s="1472"/>
      <c r="E2089" s="1472"/>
      <c r="F2089" s="976"/>
      <c r="G2089" s="977"/>
      <c r="H2089" s="977"/>
      <c r="I2089" s="977"/>
      <c r="J2089" s="977"/>
      <c r="K2089" s="977"/>
      <c r="L2089" s="977"/>
      <c r="M2089" s="977"/>
      <c r="N2089" s="977"/>
      <c r="O2089" s="977"/>
      <c r="P2089" s="977"/>
      <c r="Q2089" s="977"/>
      <c r="R2089" s="977"/>
      <c r="S2089" s="977"/>
      <c r="T2089" s="977"/>
      <c r="U2089" s="977"/>
      <c r="V2089" s="977"/>
      <c r="W2089" s="977"/>
      <c r="X2089" s="977"/>
      <c r="Y2089" s="977"/>
      <c r="Z2089" s="977"/>
      <c r="AA2089" s="977"/>
      <c r="AB2089" s="977"/>
      <c r="AC2089" s="977"/>
      <c r="AD2089" s="977"/>
      <c r="AE2089" s="977"/>
      <c r="AF2089" s="977"/>
      <c r="AG2089" s="977"/>
      <c r="AH2089" s="977"/>
      <c r="AI2089" s="977"/>
      <c r="AJ2089" s="977"/>
      <c r="AK2089" s="977"/>
      <c r="AL2089" s="977"/>
      <c r="AM2089" s="977"/>
      <c r="AN2089" s="977"/>
      <c r="AO2089" s="977"/>
      <c r="AP2089" s="977"/>
      <c r="AQ2089" s="977"/>
      <c r="AR2089" s="977"/>
      <c r="AS2089" s="977"/>
      <c r="AT2089" s="977"/>
      <c r="AU2089" s="977"/>
      <c r="AV2089" s="977"/>
      <c r="AW2089" s="977"/>
      <c r="AX2089" s="977"/>
      <c r="AY2089" s="977"/>
      <c r="AZ2089" s="977"/>
      <c r="BA2089" s="977"/>
      <c r="BB2089" s="977"/>
      <c r="BC2089" s="977"/>
      <c r="BD2089" s="977"/>
      <c r="BE2089" s="977"/>
      <c r="BF2089" s="977"/>
      <c r="BG2089" s="977"/>
      <c r="BH2089" s="977"/>
      <c r="BI2089" s="977"/>
      <c r="BJ2089" s="977"/>
      <c r="BK2089" s="977"/>
      <c r="BL2089" s="977"/>
      <c r="BM2089" s="977"/>
      <c r="BN2089" s="977"/>
      <c r="BO2089" s="977"/>
      <c r="BP2089" s="977"/>
      <c r="BQ2089" s="977"/>
      <c r="BR2089" s="977"/>
      <c r="BS2089" s="977"/>
      <c r="BT2089" s="977"/>
      <c r="BU2089" s="977"/>
      <c r="BV2089" s="977"/>
      <c r="BW2089" s="977"/>
      <c r="BX2089" s="977"/>
      <c r="BY2089" s="978"/>
      <c r="BZ2089" s="1044"/>
      <c r="CA2089" s="1044"/>
      <c r="CB2089" s="1044"/>
      <c r="CC2089" s="1044"/>
      <c r="CD2089" s="1044"/>
      <c r="CE2089" s="1044"/>
      <c r="CF2089" s="1044"/>
      <c r="CG2089" s="1044"/>
      <c r="CH2089" s="1044"/>
      <c r="CK2089" s="112"/>
    </row>
    <row r="2090" spans="1:89" s="110" customFormat="1" ht="12.75" customHeight="1" x14ac:dyDescent="0.2">
      <c r="A2090" s="333"/>
      <c r="B2090" s="1472"/>
      <c r="C2090" s="1472"/>
      <c r="D2090" s="1472"/>
      <c r="E2090" s="1472"/>
      <c r="F2090" s="979"/>
      <c r="G2090" s="980"/>
      <c r="H2090" s="980"/>
      <c r="I2090" s="980"/>
      <c r="J2090" s="980"/>
      <c r="K2090" s="980"/>
      <c r="L2090" s="980"/>
      <c r="M2090" s="980"/>
      <c r="N2090" s="980"/>
      <c r="O2090" s="980"/>
      <c r="P2090" s="980"/>
      <c r="Q2090" s="980"/>
      <c r="R2090" s="980"/>
      <c r="S2090" s="980"/>
      <c r="T2090" s="980"/>
      <c r="U2090" s="980"/>
      <c r="V2090" s="980"/>
      <c r="W2090" s="980"/>
      <c r="X2090" s="980"/>
      <c r="Y2090" s="980"/>
      <c r="Z2090" s="980"/>
      <c r="AA2090" s="980"/>
      <c r="AB2090" s="980"/>
      <c r="AC2090" s="980"/>
      <c r="AD2090" s="980"/>
      <c r="AE2090" s="980"/>
      <c r="AF2090" s="980"/>
      <c r="AG2090" s="980"/>
      <c r="AH2090" s="980"/>
      <c r="AI2090" s="980"/>
      <c r="AJ2090" s="980"/>
      <c r="AK2090" s="980"/>
      <c r="AL2090" s="980"/>
      <c r="AM2090" s="980"/>
      <c r="AN2090" s="980"/>
      <c r="AO2090" s="980"/>
      <c r="AP2090" s="980"/>
      <c r="AQ2090" s="980"/>
      <c r="AR2090" s="980"/>
      <c r="AS2090" s="980"/>
      <c r="AT2090" s="980"/>
      <c r="AU2090" s="980"/>
      <c r="AV2090" s="980"/>
      <c r="AW2090" s="980"/>
      <c r="AX2090" s="980"/>
      <c r="AY2090" s="980"/>
      <c r="AZ2090" s="980"/>
      <c r="BA2090" s="980"/>
      <c r="BB2090" s="980"/>
      <c r="BC2090" s="980"/>
      <c r="BD2090" s="980"/>
      <c r="BE2090" s="980"/>
      <c r="BF2090" s="980"/>
      <c r="BG2090" s="980"/>
      <c r="BH2090" s="980"/>
      <c r="BI2090" s="980"/>
      <c r="BJ2090" s="980"/>
      <c r="BK2090" s="980"/>
      <c r="BL2090" s="980"/>
      <c r="BM2090" s="980"/>
      <c r="BN2090" s="980"/>
      <c r="BO2090" s="980"/>
      <c r="BP2090" s="980"/>
      <c r="BQ2090" s="980"/>
      <c r="BR2090" s="980"/>
      <c r="BS2090" s="980"/>
      <c r="BT2090" s="980"/>
      <c r="BU2090" s="980"/>
      <c r="BV2090" s="980"/>
      <c r="BW2090" s="980"/>
      <c r="BX2090" s="980"/>
      <c r="BY2090" s="981"/>
      <c r="BZ2090" s="1044"/>
      <c r="CA2090" s="1044"/>
      <c r="CB2090" s="1044"/>
      <c r="CC2090" s="1044"/>
      <c r="CD2090" s="1044"/>
      <c r="CE2090" s="1044"/>
      <c r="CF2090" s="1044"/>
      <c r="CG2090" s="1044"/>
      <c r="CH2090" s="1044"/>
      <c r="CK2090" s="112"/>
    </row>
    <row r="2091" spans="1:89" s="110" customFormat="1" ht="12.75" customHeight="1" x14ac:dyDescent="0.2">
      <c r="A2091" s="333"/>
      <c r="B2091" s="1472" t="s">
        <v>62</v>
      </c>
      <c r="C2091" s="1472"/>
      <c r="D2091" s="1472"/>
      <c r="E2091" s="1472"/>
      <c r="F2091" s="973" t="s">
        <v>1143</v>
      </c>
      <c r="G2091" s="974"/>
      <c r="H2091" s="974"/>
      <c r="I2091" s="974"/>
      <c r="J2091" s="974"/>
      <c r="K2091" s="974"/>
      <c r="L2091" s="974"/>
      <c r="M2091" s="974"/>
      <c r="N2091" s="974"/>
      <c r="O2091" s="974"/>
      <c r="P2091" s="974"/>
      <c r="Q2091" s="974"/>
      <c r="R2091" s="974"/>
      <c r="S2091" s="974"/>
      <c r="T2091" s="974"/>
      <c r="U2091" s="974"/>
      <c r="V2091" s="974"/>
      <c r="W2091" s="974"/>
      <c r="X2091" s="974"/>
      <c r="Y2091" s="974"/>
      <c r="Z2091" s="974"/>
      <c r="AA2091" s="974"/>
      <c r="AB2091" s="974"/>
      <c r="AC2091" s="974"/>
      <c r="AD2091" s="974"/>
      <c r="AE2091" s="974"/>
      <c r="AF2091" s="974"/>
      <c r="AG2091" s="974"/>
      <c r="AH2091" s="974"/>
      <c r="AI2091" s="974"/>
      <c r="AJ2091" s="974"/>
      <c r="AK2091" s="974"/>
      <c r="AL2091" s="974"/>
      <c r="AM2091" s="974"/>
      <c r="AN2091" s="974"/>
      <c r="AO2091" s="974"/>
      <c r="AP2091" s="974"/>
      <c r="AQ2091" s="974"/>
      <c r="AR2091" s="974"/>
      <c r="AS2091" s="974"/>
      <c r="AT2091" s="974"/>
      <c r="AU2091" s="974"/>
      <c r="AV2091" s="974"/>
      <c r="AW2091" s="974"/>
      <c r="AX2091" s="974"/>
      <c r="AY2091" s="974"/>
      <c r="AZ2091" s="974"/>
      <c r="BA2091" s="974"/>
      <c r="BB2091" s="974"/>
      <c r="BC2091" s="974"/>
      <c r="BD2091" s="974"/>
      <c r="BE2091" s="974"/>
      <c r="BF2091" s="974"/>
      <c r="BG2091" s="974"/>
      <c r="BH2091" s="974"/>
      <c r="BI2091" s="974"/>
      <c r="BJ2091" s="974"/>
      <c r="BK2091" s="974"/>
      <c r="BL2091" s="974"/>
      <c r="BM2091" s="974"/>
      <c r="BN2091" s="974"/>
      <c r="BO2091" s="974"/>
      <c r="BP2091" s="974"/>
      <c r="BQ2091" s="974"/>
      <c r="BR2091" s="974"/>
      <c r="BS2091" s="974"/>
      <c r="BT2091" s="974"/>
      <c r="BU2091" s="974"/>
      <c r="BV2091" s="974"/>
      <c r="BW2091" s="974"/>
      <c r="BX2091" s="974"/>
      <c r="BY2091" s="975"/>
      <c r="BZ2091" s="1044"/>
      <c r="CA2091" s="1044"/>
      <c r="CB2091" s="1044"/>
      <c r="CC2091" s="1044"/>
      <c r="CD2091" s="1044"/>
      <c r="CE2091" s="1044"/>
      <c r="CF2091" s="1044"/>
      <c r="CG2091" s="1044"/>
      <c r="CH2091" s="1044"/>
      <c r="CK2091" s="112"/>
    </row>
    <row r="2092" spans="1:89" s="110" customFormat="1" ht="12.75" customHeight="1" x14ac:dyDescent="0.2">
      <c r="A2092" s="333"/>
      <c r="B2092" s="1472"/>
      <c r="C2092" s="1472"/>
      <c r="D2092" s="1472"/>
      <c r="E2092" s="1472"/>
      <c r="F2092" s="976"/>
      <c r="G2092" s="977"/>
      <c r="H2092" s="977"/>
      <c r="I2092" s="977"/>
      <c r="J2092" s="977"/>
      <c r="K2092" s="977"/>
      <c r="L2092" s="977"/>
      <c r="M2092" s="977"/>
      <c r="N2092" s="977"/>
      <c r="O2092" s="977"/>
      <c r="P2092" s="977"/>
      <c r="Q2092" s="977"/>
      <c r="R2092" s="977"/>
      <c r="S2092" s="977"/>
      <c r="T2092" s="977"/>
      <c r="U2092" s="977"/>
      <c r="V2092" s="977"/>
      <c r="W2092" s="977"/>
      <c r="X2092" s="977"/>
      <c r="Y2092" s="977"/>
      <c r="Z2092" s="977"/>
      <c r="AA2092" s="977"/>
      <c r="AB2092" s="977"/>
      <c r="AC2092" s="977"/>
      <c r="AD2092" s="977"/>
      <c r="AE2092" s="977"/>
      <c r="AF2092" s="977"/>
      <c r="AG2092" s="977"/>
      <c r="AH2092" s="977"/>
      <c r="AI2092" s="977"/>
      <c r="AJ2092" s="977"/>
      <c r="AK2092" s="977"/>
      <c r="AL2092" s="977"/>
      <c r="AM2092" s="977"/>
      <c r="AN2092" s="977"/>
      <c r="AO2092" s="977"/>
      <c r="AP2092" s="977"/>
      <c r="AQ2092" s="977"/>
      <c r="AR2092" s="977"/>
      <c r="AS2092" s="977"/>
      <c r="AT2092" s="977"/>
      <c r="AU2092" s="977"/>
      <c r="AV2092" s="977"/>
      <c r="AW2092" s="977"/>
      <c r="AX2092" s="977"/>
      <c r="AY2092" s="977"/>
      <c r="AZ2092" s="977"/>
      <c r="BA2092" s="977"/>
      <c r="BB2092" s="977"/>
      <c r="BC2092" s="977"/>
      <c r="BD2092" s="977"/>
      <c r="BE2092" s="977"/>
      <c r="BF2092" s="977"/>
      <c r="BG2092" s="977"/>
      <c r="BH2092" s="977"/>
      <c r="BI2092" s="977"/>
      <c r="BJ2092" s="977"/>
      <c r="BK2092" s="977"/>
      <c r="BL2092" s="977"/>
      <c r="BM2092" s="977"/>
      <c r="BN2092" s="977"/>
      <c r="BO2092" s="977"/>
      <c r="BP2092" s="977"/>
      <c r="BQ2092" s="977"/>
      <c r="BR2092" s="977"/>
      <c r="BS2092" s="977"/>
      <c r="BT2092" s="977"/>
      <c r="BU2092" s="977"/>
      <c r="BV2092" s="977"/>
      <c r="BW2092" s="977"/>
      <c r="BX2092" s="977"/>
      <c r="BY2092" s="978"/>
      <c r="BZ2092" s="1044"/>
      <c r="CA2092" s="1044"/>
      <c r="CB2092" s="1044"/>
      <c r="CC2092" s="1044"/>
      <c r="CD2092" s="1044"/>
      <c r="CE2092" s="1044"/>
      <c r="CF2092" s="1044"/>
      <c r="CG2092" s="1044"/>
      <c r="CH2092" s="1044"/>
      <c r="CK2092" s="112"/>
    </row>
    <row r="2093" spans="1:89" s="110" customFormat="1" ht="12.75" customHeight="1" x14ac:dyDescent="0.2">
      <c r="A2093" s="333"/>
      <c r="B2093" s="1472"/>
      <c r="C2093" s="1472"/>
      <c r="D2093" s="1472"/>
      <c r="E2093" s="1472"/>
      <c r="F2093" s="979"/>
      <c r="G2093" s="980"/>
      <c r="H2093" s="980"/>
      <c r="I2093" s="980"/>
      <c r="J2093" s="980"/>
      <c r="K2093" s="980"/>
      <c r="L2093" s="980"/>
      <c r="M2093" s="980"/>
      <c r="N2093" s="980"/>
      <c r="O2093" s="980"/>
      <c r="P2093" s="980"/>
      <c r="Q2093" s="980"/>
      <c r="R2093" s="980"/>
      <c r="S2093" s="980"/>
      <c r="T2093" s="980"/>
      <c r="U2093" s="980"/>
      <c r="V2093" s="980"/>
      <c r="W2093" s="980"/>
      <c r="X2093" s="980"/>
      <c r="Y2093" s="980"/>
      <c r="Z2093" s="980"/>
      <c r="AA2093" s="980"/>
      <c r="AB2093" s="980"/>
      <c r="AC2093" s="980"/>
      <c r="AD2093" s="980"/>
      <c r="AE2093" s="980"/>
      <c r="AF2093" s="980"/>
      <c r="AG2093" s="980"/>
      <c r="AH2093" s="980"/>
      <c r="AI2093" s="980"/>
      <c r="AJ2093" s="980"/>
      <c r="AK2093" s="980"/>
      <c r="AL2093" s="980"/>
      <c r="AM2093" s="980"/>
      <c r="AN2093" s="980"/>
      <c r="AO2093" s="980"/>
      <c r="AP2093" s="980"/>
      <c r="AQ2093" s="980"/>
      <c r="AR2093" s="980"/>
      <c r="AS2093" s="980"/>
      <c r="AT2093" s="980"/>
      <c r="AU2093" s="980"/>
      <c r="AV2093" s="980"/>
      <c r="AW2093" s="980"/>
      <c r="AX2093" s="980"/>
      <c r="AY2093" s="980"/>
      <c r="AZ2093" s="980"/>
      <c r="BA2093" s="980"/>
      <c r="BB2093" s="980"/>
      <c r="BC2093" s="980"/>
      <c r="BD2093" s="980"/>
      <c r="BE2093" s="980"/>
      <c r="BF2093" s="980"/>
      <c r="BG2093" s="980"/>
      <c r="BH2093" s="980"/>
      <c r="BI2093" s="980"/>
      <c r="BJ2093" s="980"/>
      <c r="BK2093" s="980"/>
      <c r="BL2093" s="980"/>
      <c r="BM2093" s="980"/>
      <c r="BN2093" s="980"/>
      <c r="BO2093" s="980"/>
      <c r="BP2093" s="980"/>
      <c r="BQ2093" s="980"/>
      <c r="BR2093" s="980"/>
      <c r="BS2093" s="980"/>
      <c r="BT2093" s="980"/>
      <c r="BU2093" s="980"/>
      <c r="BV2093" s="980"/>
      <c r="BW2093" s="980"/>
      <c r="BX2093" s="980"/>
      <c r="BY2093" s="981"/>
      <c r="BZ2093" s="1044"/>
      <c r="CA2093" s="1044"/>
      <c r="CB2093" s="1044"/>
      <c r="CC2093" s="1044"/>
      <c r="CD2093" s="1044"/>
      <c r="CE2093" s="1044"/>
      <c r="CF2093" s="1044"/>
      <c r="CG2093" s="1044"/>
      <c r="CH2093" s="1044"/>
      <c r="CK2093" s="112"/>
    </row>
    <row r="2094" spans="1:89" s="110" customFormat="1" ht="12.75" customHeight="1" x14ac:dyDescent="0.2">
      <c r="A2094" s="333"/>
      <c r="B2094" s="1472" t="s">
        <v>63</v>
      </c>
      <c r="C2094" s="1472"/>
      <c r="D2094" s="1472"/>
      <c r="E2094" s="1472"/>
      <c r="F2094" s="973" t="s">
        <v>1144</v>
      </c>
      <c r="G2094" s="974"/>
      <c r="H2094" s="974"/>
      <c r="I2094" s="974"/>
      <c r="J2094" s="974"/>
      <c r="K2094" s="974"/>
      <c r="L2094" s="974"/>
      <c r="M2094" s="974"/>
      <c r="N2094" s="974"/>
      <c r="O2094" s="974"/>
      <c r="P2094" s="974"/>
      <c r="Q2094" s="974"/>
      <c r="R2094" s="974"/>
      <c r="S2094" s="974"/>
      <c r="T2094" s="974"/>
      <c r="U2094" s="974"/>
      <c r="V2094" s="974"/>
      <c r="W2094" s="974"/>
      <c r="X2094" s="974"/>
      <c r="Y2094" s="974"/>
      <c r="Z2094" s="974"/>
      <c r="AA2094" s="974"/>
      <c r="AB2094" s="974"/>
      <c r="AC2094" s="974"/>
      <c r="AD2094" s="974"/>
      <c r="AE2094" s="974"/>
      <c r="AF2094" s="974"/>
      <c r="AG2094" s="974"/>
      <c r="AH2094" s="974"/>
      <c r="AI2094" s="974"/>
      <c r="AJ2094" s="974"/>
      <c r="AK2094" s="974"/>
      <c r="AL2094" s="974"/>
      <c r="AM2094" s="974"/>
      <c r="AN2094" s="974"/>
      <c r="AO2094" s="974"/>
      <c r="AP2094" s="974"/>
      <c r="AQ2094" s="974"/>
      <c r="AR2094" s="974"/>
      <c r="AS2094" s="974"/>
      <c r="AT2094" s="974"/>
      <c r="AU2094" s="974"/>
      <c r="AV2094" s="974"/>
      <c r="AW2094" s="974"/>
      <c r="AX2094" s="974"/>
      <c r="AY2094" s="974"/>
      <c r="AZ2094" s="974"/>
      <c r="BA2094" s="974"/>
      <c r="BB2094" s="974"/>
      <c r="BC2094" s="974"/>
      <c r="BD2094" s="974"/>
      <c r="BE2094" s="974"/>
      <c r="BF2094" s="974"/>
      <c r="BG2094" s="974"/>
      <c r="BH2094" s="974"/>
      <c r="BI2094" s="974"/>
      <c r="BJ2094" s="974"/>
      <c r="BK2094" s="974"/>
      <c r="BL2094" s="974"/>
      <c r="BM2094" s="974"/>
      <c r="BN2094" s="974"/>
      <c r="BO2094" s="974"/>
      <c r="BP2094" s="974"/>
      <c r="BQ2094" s="974"/>
      <c r="BR2094" s="974"/>
      <c r="BS2094" s="974"/>
      <c r="BT2094" s="974"/>
      <c r="BU2094" s="974"/>
      <c r="BV2094" s="974"/>
      <c r="BW2094" s="974"/>
      <c r="BX2094" s="974"/>
      <c r="BY2094" s="975"/>
      <c r="BZ2094" s="1044"/>
      <c r="CA2094" s="1044"/>
      <c r="CB2094" s="1044"/>
      <c r="CC2094" s="1044"/>
      <c r="CD2094" s="1044"/>
      <c r="CE2094" s="1044"/>
      <c r="CF2094" s="1044"/>
      <c r="CG2094" s="1044"/>
      <c r="CH2094" s="1044"/>
      <c r="CK2094" s="112"/>
    </row>
    <row r="2095" spans="1:89" s="110" customFormat="1" ht="12.75" customHeight="1" x14ac:dyDescent="0.2">
      <c r="A2095" s="333"/>
      <c r="B2095" s="1472"/>
      <c r="C2095" s="1472"/>
      <c r="D2095" s="1472"/>
      <c r="E2095" s="1472"/>
      <c r="F2095" s="976"/>
      <c r="G2095" s="977"/>
      <c r="H2095" s="977"/>
      <c r="I2095" s="977"/>
      <c r="J2095" s="977"/>
      <c r="K2095" s="977"/>
      <c r="L2095" s="977"/>
      <c r="M2095" s="977"/>
      <c r="N2095" s="977"/>
      <c r="O2095" s="977"/>
      <c r="P2095" s="977"/>
      <c r="Q2095" s="977"/>
      <c r="R2095" s="977"/>
      <c r="S2095" s="977"/>
      <c r="T2095" s="977"/>
      <c r="U2095" s="977"/>
      <c r="V2095" s="977"/>
      <c r="W2095" s="977"/>
      <c r="X2095" s="977"/>
      <c r="Y2095" s="977"/>
      <c r="Z2095" s="977"/>
      <c r="AA2095" s="977"/>
      <c r="AB2095" s="977"/>
      <c r="AC2095" s="977"/>
      <c r="AD2095" s="977"/>
      <c r="AE2095" s="977"/>
      <c r="AF2095" s="977"/>
      <c r="AG2095" s="977"/>
      <c r="AH2095" s="977"/>
      <c r="AI2095" s="977"/>
      <c r="AJ2095" s="977"/>
      <c r="AK2095" s="977"/>
      <c r="AL2095" s="977"/>
      <c r="AM2095" s="977"/>
      <c r="AN2095" s="977"/>
      <c r="AO2095" s="977"/>
      <c r="AP2095" s="977"/>
      <c r="AQ2095" s="977"/>
      <c r="AR2095" s="977"/>
      <c r="AS2095" s="977"/>
      <c r="AT2095" s="977"/>
      <c r="AU2095" s="977"/>
      <c r="AV2095" s="977"/>
      <c r="AW2095" s="977"/>
      <c r="AX2095" s="977"/>
      <c r="AY2095" s="977"/>
      <c r="AZ2095" s="977"/>
      <c r="BA2095" s="977"/>
      <c r="BB2095" s="977"/>
      <c r="BC2095" s="977"/>
      <c r="BD2095" s="977"/>
      <c r="BE2095" s="977"/>
      <c r="BF2095" s="977"/>
      <c r="BG2095" s="977"/>
      <c r="BH2095" s="977"/>
      <c r="BI2095" s="977"/>
      <c r="BJ2095" s="977"/>
      <c r="BK2095" s="977"/>
      <c r="BL2095" s="977"/>
      <c r="BM2095" s="977"/>
      <c r="BN2095" s="977"/>
      <c r="BO2095" s="977"/>
      <c r="BP2095" s="977"/>
      <c r="BQ2095" s="977"/>
      <c r="BR2095" s="977"/>
      <c r="BS2095" s="977"/>
      <c r="BT2095" s="977"/>
      <c r="BU2095" s="977"/>
      <c r="BV2095" s="977"/>
      <c r="BW2095" s="977"/>
      <c r="BX2095" s="977"/>
      <c r="BY2095" s="978"/>
      <c r="BZ2095" s="1044"/>
      <c r="CA2095" s="1044"/>
      <c r="CB2095" s="1044"/>
      <c r="CC2095" s="1044"/>
      <c r="CD2095" s="1044"/>
      <c r="CE2095" s="1044"/>
      <c r="CF2095" s="1044"/>
      <c r="CG2095" s="1044"/>
      <c r="CH2095" s="1044"/>
      <c r="CK2095" s="334"/>
    </row>
    <row r="2096" spans="1:89" s="110" customFormat="1" ht="12.75" customHeight="1" x14ac:dyDescent="0.2">
      <c r="A2096" s="333"/>
      <c r="B2096" s="1472"/>
      <c r="C2096" s="1472"/>
      <c r="D2096" s="1472"/>
      <c r="E2096" s="1472"/>
      <c r="F2096" s="979"/>
      <c r="G2096" s="980"/>
      <c r="H2096" s="980"/>
      <c r="I2096" s="980"/>
      <c r="J2096" s="980"/>
      <c r="K2096" s="980"/>
      <c r="L2096" s="980"/>
      <c r="M2096" s="980"/>
      <c r="N2096" s="980"/>
      <c r="O2096" s="980"/>
      <c r="P2096" s="980"/>
      <c r="Q2096" s="980"/>
      <c r="R2096" s="980"/>
      <c r="S2096" s="980"/>
      <c r="T2096" s="980"/>
      <c r="U2096" s="980"/>
      <c r="V2096" s="980"/>
      <c r="W2096" s="980"/>
      <c r="X2096" s="980"/>
      <c r="Y2096" s="980"/>
      <c r="Z2096" s="980"/>
      <c r="AA2096" s="980"/>
      <c r="AB2096" s="980"/>
      <c r="AC2096" s="980"/>
      <c r="AD2096" s="980"/>
      <c r="AE2096" s="980"/>
      <c r="AF2096" s="980"/>
      <c r="AG2096" s="980"/>
      <c r="AH2096" s="980"/>
      <c r="AI2096" s="980"/>
      <c r="AJ2096" s="980"/>
      <c r="AK2096" s="980"/>
      <c r="AL2096" s="980"/>
      <c r="AM2096" s="980"/>
      <c r="AN2096" s="980"/>
      <c r="AO2096" s="980"/>
      <c r="AP2096" s="980"/>
      <c r="AQ2096" s="980"/>
      <c r="AR2096" s="980"/>
      <c r="AS2096" s="980"/>
      <c r="AT2096" s="980"/>
      <c r="AU2096" s="980"/>
      <c r="AV2096" s="980"/>
      <c r="AW2096" s="980"/>
      <c r="AX2096" s="980"/>
      <c r="AY2096" s="980"/>
      <c r="AZ2096" s="980"/>
      <c r="BA2096" s="980"/>
      <c r="BB2096" s="980"/>
      <c r="BC2096" s="980"/>
      <c r="BD2096" s="980"/>
      <c r="BE2096" s="980"/>
      <c r="BF2096" s="980"/>
      <c r="BG2096" s="980"/>
      <c r="BH2096" s="980"/>
      <c r="BI2096" s="980"/>
      <c r="BJ2096" s="980"/>
      <c r="BK2096" s="980"/>
      <c r="BL2096" s="980"/>
      <c r="BM2096" s="980"/>
      <c r="BN2096" s="980"/>
      <c r="BO2096" s="980"/>
      <c r="BP2096" s="980"/>
      <c r="BQ2096" s="980"/>
      <c r="BR2096" s="980"/>
      <c r="BS2096" s="980"/>
      <c r="BT2096" s="980"/>
      <c r="BU2096" s="980"/>
      <c r="BV2096" s="980"/>
      <c r="BW2096" s="980"/>
      <c r="BX2096" s="980"/>
      <c r="BY2096" s="981"/>
      <c r="BZ2096" s="1044"/>
      <c r="CA2096" s="1044"/>
      <c r="CB2096" s="1044"/>
      <c r="CC2096" s="1044"/>
      <c r="CD2096" s="1044"/>
      <c r="CE2096" s="1044"/>
      <c r="CF2096" s="1044"/>
      <c r="CG2096" s="1044"/>
      <c r="CH2096" s="1044"/>
      <c r="CK2096" s="334"/>
    </row>
    <row r="2097" spans="1:97" s="110" customFormat="1" ht="12.75" customHeight="1" x14ac:dyDescent="0.2">
      <c r="A2097" s="333"/>
      <c r="B2097" s="1472" t="s">
        <v>92</v>
      </c>
      <c r="C2097" s="1472"/>
      <c r="D2097" s="1472"/>
      <c r="E2097" s="1472"/>
      <c r="F2097" s="973" t="s">
        <v>1145</v>
      </c>
      <c r="G2097" s="974"/>
      <c r="H2097" s="974"/>
      <c r="I2097" s="974"/>
      <c r="J2097" s="974"/>
      <c r="K2097" s="974"/>
      <c r="L2097" s="974"/>
      <c r="M2097" s="974"/>
      <c r="N2097" s="974"/>
      <c r="O2097" s="974"/>
      <c r="P2097" s="974"/>
      <c r="Q2097" s="974"/>
      <c r="R2097" s="974"/>
      <c r="S2097" s="974"/>
      <c r="T2097" s="974"/>
      <c r="U2097" s="974"/>
      <c r="V2097" s="974"/>
      <c r="W2097" s="974"/>
      <c r="X2097" s="974"/>
      <c r="Y2097" s="974"/>
      <c r="Z2097" s="974"/>
      <c r="AA2097" s="974"/>
      <c r="AB2097" s="974"/>
      <c r="AC2097" s="974"/>
      <c r="AD2097" s="974"/>
      <c r="AE2097" s="974"/>
      <c r="AF2097" s="974"/>
      <c r="AG2097" s="974"/>
      <c r="AH2097" s="974"/>
      <c r="AI2097" s="974"/>
      <c r="AJ2097" s="974"/>
      <c r="AK2097" s="974"/>
      <c r="AL2097" s="974"/>
      <c r="AM2097" s="974"/>
      <c r="AN2097" s="974"/>
      <c r="AO2097" s="974"/>
      <c r="AP2097" s="974"/>
      <c r="AQ2097" s="974"/>
      <c r="AR2097" s="974"/>
      <c r="AS2097" s="974"/>
      <c r="AT2097" s="974"/>
      <c r="AU2097" s="974"/>
      <c r="AV2097" s="974"/>
      <c r="AW2097" s="974"/>
      <c r="AX2097" s="974"/>
      <c r="AY2097" s="974"/>
      <c r="AZ2097" s="974"/>
      <c r="BA2097" s="974"/>
      <c r="BB2097" s="974"/>
      <c r="BC2097" s="974"/>
      <c r="BD2097" s="974"/>
      <c r="BE2097" s="974"/>
      <c r="BF2097" s="974"/>
      <c r="BG2097" s="974"/>
      <c r="BH2097" s="974"/>
      <c r="BI2097" s="974"/>
      <c r="BJ2097" s="974"/>
      <c r="BK2097" s="974"/>
      <c r="BL2097" s="974"/>
      <c r="BM2097" s="974"/>
      <c r="BN2097" s="974"/>
      <c r="BO2097" s="974"/>
      <c r="BP2097" s="974"/>
      <c r="BQ2097" s="974"/>
      <c r="BR2097" s="974"/>
      <c r="BS2097" s="974"/>
      <c r="BT2097" s="974"/>
      <c r="BU2097" s="974"/>
      <c r="BV2097" s="974"/>
      <c r="BW2097" s="974"/>
      <c r="BX2097" s="974"/>
      <c r="BY2097" s="975"/>
      <c r="BZ2097" s="1044"/>
      <c r="CA2097" s="1044"/>
      <c r="CB2097" s="1044"/>
      <c r="CC2097" s="1044"/>
      <c r="CD2097" s="1044"/>
      <c r="CE2097" s="1044"/>
      <c r="CF2097" s="1044"/>
      <c r="CG2097" s="1044"/>
      <c r="CH2097" s="1044"/>
      <c r="CK2097" s="112"/>
    </row>
    <row r="2098" spans="1:97" s="110" customFormat="1" ht="12.75" customHeight="1" x14ac:dyDescent="0.2">
      <c r="A2098" s="333"/>
      <c r="B2098" s="1472"/>
      <c r="C2098" s="1472"/>
      <c r="D2098" s="1472"/>
      <c r="E2098" s="1472"/>
      <c r="F2098" s="976"/>
      <c r="G2098" s="977"/>
      <c r="H2098" s="977"/>
      <c r="I2098" s="977"/>
      <c r="J2098" s="977"/>
      <c r="K2098" s="977"/>
      <c r="L2098" s="977"/>
      <c r="M2098" s="977"/>
      <c r="N2098" s="977"/>
      <c r="O2098" s="977"/>
      <c r="P2098" s="977"/>
      <c r="Q2098" s="977"/>
      <c r="R2098" s="977"/>
      <c r="S2098" s="977"/>
      <c r="T2098" s="977"/>
      <c r="U2098" s="977"/>
      <c r="V2098" s="977"/>
      <c r="W2098" s="977"/>
      <c r="X2098" s="977"/>
      <c r="Y2098" s="977"/>
      <c r="Z2098" s="977"/>
      <c r="AA2098" s="977"/>
      <c r="AB2098" s="977"/>
      <c r="AC2098" s="977"/>
      <c r="AD2098" s="977"/>
      <c r="AE2098" s="977"/>
      <c r="AF2098" s="977"/>
      <c r="AG2098" s="977"/>
      <c r="AH2098" s="977"/>
      <c r="AI2098" s="977"/>
      <c r="AJ2098" s="977"/>
      <c r="AK2098" s="977"/>
      <c r="AL2098" s="977"/>
      <c r="AM2098" s="977"/>
      <c r="AN2098" s="977"/>
      <c r="AO2098" s="977"/>
      <c r="AP2098" s="977"/>
      <c r="AQ2098" s="977"/>
      <c r="AR2098" s="977"/>
      <c r="AS2098" s="977"/>
      <c r="AT2098" s="977"/>
      <c r="AU2098" s="977"/>
      <c r="AV2098" s="977"/>
      <c r="AW2098" s="977"/>
      <c r="AX2098" s="977"/>
      <c r="AY2098" s="977"/>
      <c r="AZ2098" s="977"/>
      <c r="BA2098" s="977"/>
      <c r="BB2098" s="977"/>
      <c r="BC2098" s="977"/>
      <c r="BD2098" s="977"/>
      <c r="BE2098" s="977"/>
      <c r="BF2098" s="977"/>
      <c r="BG2098" s="977"/>
      <c r="BH2098" s="977"/>
      <c r="BI2098" s="977"/>
      <c r="BJ2098" s="977"/>
      <c r="BK2098" s="977"/>
      <c r="BL2098" s="977"/>
      <c r="BM2098" s="977"/>
      <c r="BN2098" s="977"/>
      <c r="BO2098" s="977"/>
      <c r="BP2098" s="977"/>
      <c r="BQ2098" s="977"/>
      <c r="BR2098" s="977"/>
      <c r="BS2098" s="977"/>
      <c r="BT2098" s="977"/>
      <c r="BU2098" s="977"/>
      <c r="BV2098" s="977"/>
      <c r="BW2098" s="977"/>
      <c r="BX2098" s="977"/>
      <c r="BY2098" s="978"/>
      <c r="BZ2098" s="1044"/>
      <c r="CA2098" s="1044"/>
      <c r="CB2098" s="1044"/>
      <c r="CC2098" s="1044"/>
      <c r="CD2098" s="1044"/>
      <c r="CE2098" s="1044"/>
      <c r="CF2098" s="1044"/>
      <c r="CG2098" s="1044"/>
      <c r="CH2098" s="1044"/>
      <c r="CK2098" s="334"/>
    </row>
    <row r="2099" spans="1:97" s="110" customFormat="1" ht="12.75" customHeight="1" x14ac:dyDescent="0.2">
      <c r="A2099" s="333"/>
      <c r="B2099" s="1472"/>
      <c r="C2099" s="1472"/>
      <c r="D2099" s="1472"/>
      <c r="E2099" s="1472"/>
      <c r="F2099" s="979"/>
      <c r="G2099" s="980"/>
      <c r="H2099" s="980"/>
      <c r="I2099" s="980"/>
      <c r="J2099" s="980"/>
      <c r="K2099" s="980"/>
      <c r="L2099" s="980"/>
      <c r="M2099" s="980"/>
      <c r="N2099" s="980"/>
      <c r="O2099" s="980"/>
      <c r="P2099" s="980"/>
      <c r="Q2099" s="980"/>
      <c r="R2099" s="980"/>
      <c r="S2099" s="980"/>
      <c r="T2099" s="980"/>
      <c r="U2099" s="980"/>
      <c r="V2099" s="980"/>
      <c r="W2099" s="980"/>
      <c r="X2099" s="980"/>
      <c r="Y2099" s="980"/>
      <c r="Z2099" s="980"/>
      <c r="AA2099" s="980"/>
      <c r="AB2099" s="980"/>
      <c r="AC2099" s="980"/>
      <c r="AD2099" s="980"/>
      <c r="AE2099" s="980"/>
      <c r="AF2099" s="980"/>
      <c r="AG2099" s="980"/>
      <c r="AH2099" s="980"/>
      <c r="AI2099" s="980"/>
      <c r="AJ2099" s="980"/>
      <c r="AK2099" s="980"/>
      <c r="AL2099" s="980"/>
      <c r="AM2099" s="980"/>
      <c r="AN2099" s="980"/>
      <c r="AO2099" s="980"/>
      <c r="AP2099" s="980"/>
      <c r="AQ2099" s="980"/>
      <c r="AR2099" s="980"/>
      <c r="AS2099" s="980"/>
      <c r="AT2099" s="980"/>
      <c r="AU2099" s="980"/>
      <c r="AV2099" s="980"/>
      <c r="AW2099" s="980"/>
      <c r="AX2099" s="980"/>
      <c r="AY2099" s="980"/>
      <c r="AZ2099" s="980"/>
      <c r="BA2099" s="980"/>
      <c r="BB2099" s="980"/>
      <c r="BC2099" s="980"/>
      <c r="BD2099" s="980"/>
      <c r="BE2099" s="980"/>
      <c r="BF2099" s="980"/>
      <c r="BG2099" s="980"/>
      <c r="BH2099" s="980"/>
      <c r="BI2099" s="980"/>
      <c r="BJ2099" s="980"/>
      <c r="BK2099" s="980"/>
      <c r="BL2099" s="980"/>
      <c r="BM2099" s="980"/>
      <c r="BN2099" s="980"/>
      <c r="BO2099" s="980"/>
      <c r="BP2099" s="980"/>
      <c r="BQ2099" s="980"/>
      <c r="BR2099" s="980"/>
      <c r="BS2099" s="980"/>
      <c r="BT2099" s="980"/>
      <c r="BU2099" s="980"/>
      <c r="BV2099" s="980"/>
      <c r="BW2099" s="980"/>
      <c r="BX2099" s="980"/>
      <c r="BY2099" s="981"/>
      <c r="BZ2099" s="1044"/>
      <c r="CA2099" s="1044"/>
      <c r="CB2099" s="1044"/>
      <c r="CC2099" s="1044"/>
      <c r="CD2099" s="1044"/>
      <c r="CE2099" s="1044"/>
      <c r="CF2099" s="1044"/>
      <c r="CG2099" s="1044"/>
      <c r="CH2099" s="1044"/>
      <c r="CK2099" s="334"/>
    </row>
    <row r="2100" spans="1:97" s="110" customFormat="1" ht="12.75" customHeight="1" x14ac:dyDescent="0.2">
      <c r="A2100" s="333"/>
      <c r="B2100" s="1472" t="s">
        <v>93</v>
      </c>
      <c r="C2100" s="1472"/>
      <c r="D2100" s="1472"/>
      <c r="E2100" s="1472"/>
      <c r="F2100" s="973" t="s">
        <v>599</v>
      </c>
      <c r="G2100" s="974"/>
      <c r="H2100" s="974"/>
      <c r="I2100" s="974"/>
      <c r="J2100" s="974"/>
      <c r="K2100" s="974"/>
      <c r="L2100" s="974"/>
      <c r="M2100" s="974"/>
      <c r="N2100" s="974"/>
      <c r="O2100" s="974"/>
      <c r="P2100" s="974"/>
      <c r="Q2100" s="974"/>
      <c r="R2100" s="974"/>
      <c r="S2100" s="974"/>
      <c r="T2100" s="974"/>
      <c r="U2100" s="974"/>
      <c r="V2100" s="974"/>
      <c r="W2100" s="974"/>
      <c r="X2100" s="974"/>
      <c r="Y2100" s="974"/>
      <c r="Z2100" s="974"/>
      <c r="AA2100" s="974"/>
      <c r="AB2100" s="974"/>
      <c r="AC2100" s="974"/>
      <c r="AD2100" s="974"/>
      <c r="AE2100" s="974"/>
      <c r="AF2100" s="974"/>
      <c r="AG2100" s="974"/>
      <c r="AH2100" s="974"/>
      <c r="AI2100" s="974"/>
      <c r="AJ2100" s="974"/>
      <c r="AK2100" s="974"/>
      <c r="AL2100" s="974"/>
      <c r="AM2100" s="974"/>
      <c r="AN2100" s="974"/>
      <c r="AO2100" s="974"/>
      <c r="AP2100" s="974"/>
      <c r="AQ2100" s="974"/>
      <c r="AR2100" s="974"/>
      <c r="AS2100" s="974"/>
      <c r="AT2100" s="974"/>
      <c r="AU2100" s="974"/>
      <c r="AV2100" s="974"/>
      <c r="AW2100" s="974"/>
      <c r="AX2100" s="974"/>
      <c r="AY2100" s="974"/>
      <c r="AZ2100" s="974"/>
      <c r="BA2100" s="974"/>
      <c r="BB2100" s="974"/>
      <c r="BC2100" s="974"/>
      <c r="BD2100" s="974"/>
      <c r="BE2100" s="974"/>
      <c r="BF2100" s="974"/>
      <c r="BG2100" s="974"/>
      <c r="BH2100" s="974"/>
      <c r="BI2100" s="974"/>
      <c r="BJ2100" s="974"/>
      <c r="BK2100" s="974"/>
      <c r="BL2100" s="974"/>
      <c r="BM2100" s="974"/>
      <c r="BN2100" s="974"/>
      <c r="BO2100" s="974"/>
      <c r="BP2100" s="974"/>
      <c r="BQ2100" s="974"/>
      <c r="BR2100" s="974"/>
      <c r="BS2100" s="974"/>
      <c r="BT2100" s="974"/>
      <c r="BU2100" s="974"/>
      <c r="BV2100" s="974"/>
      <c r="BW2100" s="974"/>
      <c r="BX2100" s="974"/>
      <c r="BY2100" s="975"/>
      <c r="BZ2100" s="1044"/>
      <c r="CA2100" s="1044"/>
      <c r="CB2100" s="1044"/>
      <c r="CC2100" s="1044"/>
      <c r="CD2100" s="1044"/>
      <c r="CE2100" s="1044"/>
      <c r="CF2100" s="1044"/>
      <c r="CG2100" s="1044"/>
      <c r="CH2100" s="1044"/>
      <c r="CK2100" s="112"/>
    </row>
    <row r="2101" spans="1:97" s="110" customFormat="1" ht="12.75" customHeight="1" x14ac:dyDescent="0.2">
      <c r="A2101" s="333"/>
      <c r="B2101" s="1472"/>
      <c r="C2101" s="1472"/>
      <c r="D2101" s="1472"/>
      <c r="E2101" s="1472"/>
      <c r="F2101" s="976"/>
      <c r="G2101" s="977"/>
      <c r="H2101" s="977"/>
      <c r="I2101" s="977"/>
      <c r="J2101" s="977"/>
      <c r="K2101" s="977"/>
      <c r="L2101" s="977"/>
      <c r="M2101" s="977"/>
      <c r="N2101" s="977"/>
      <c r="O2101" s="977"/>
      <c r="P2101" s="977"/>
      <c r="Q2101" s="977"/>
      <c r="R2101" s="977"/>
      <c r="S2101" s="977"/>
      <c r="T2101" s="977"/>
      <c r="U2101" s="977"/>
      <c r="V2101" s="977"/>
      <c r="W2101" s="977"/>
      <c r="X2101" s="977"/>
      <c r="Y2101" s="977"/>
      <c r="Z2101" s="977"/>
      <c r="AA2101" s="977"/>
      <c r="AB2101" s="977"/>
      <c r="AC2101" s="977"/>
      <c r="AD2101" s="977"/>
      <c r="AE2101" s="977"/>
      <c r="AF2101" s="977"/>
      <c r="AG2101" s="977"/>
      <c r="AH2101" s="977"/>
      <c r="AI2101" s="977"/>
      <c r="AJ2101" s="977"/>
      <c r="AK2101" s="977"/>
      <c r="AL2101" s="977"/>
      <c r="AM2101" s="977"/>
      <c r="AN2101" s="977"/>
      <c r="AO2101" s="977"/>
      <c r="AP2101" s="977"/>
      <c r="AQ2101" s="977"/>
      <c r="AR2101" s="977"/>
      <c r="AS2101" s="977"/>
      <c r="AT2101" s="977"/>
      <c r="AU2101" s="977"/>
      <c r="AV2101" s="977"/>
      <c r="AW2101" s="977"/>
      <c r="AX2101" s="977"/>
      <c r="AY2101" s="977"/>
      <c r="AZ2101" s="977"/>
      <c r="BA2101" s="977"/>
      <c r="BB2101" s="977"/>
      <c r="BC2101" s="977"/>
      <c r="BD2101" s="977"/>
      <c r="BE2101" s="977"/>
      <c r="BF2101" s="977"/>
      <c r="BG2101" s="977"/>
      <c r="BH2101" s="977"/>
      <c r="BI2101" s="977"/>
      <c r="BJ2101" s="977"/>
      <c r="BK2101" s="977"/>
      <c r="BL2101" s="977"/>
      <c r="BM2101" s="977"/>
      <c r="BN2101" s="977"/>
      <c r="BO2101" s="977"/>
      <c r="BP2101" s="977"/>
      <c r="BQ2101" s="977"/>
      <c r="BR2101" s="977"/>
      <c r="BS2101" s="977"/>
      <c r="BT2101" s="977"/>
      <c r="BU2101" s="977"/>
      <c r="BV2101" s="977"/>
      <c r="BW2101" s="977"/>
      <c r="BX2101" s="977"/>
      <c r="BY2101" s="978"/>
      <c r="BZ2101" s="1044"/>
      <c r="CA2101" s="1044"/>
      <c r="CB2101" s="1044"/>
      <c r="CC2101" s="1044"/>
      <c r="CD2101" s="1044"/>
      <c r="CE2101" s="1044"/>
      <c r="CF2101" s="1044"/>
      <c r="CG2101" s="1044"/>
      <c r="CH2101" s="1044"/>
      <c r="CK2101" s="334"/>
    </row>
    <row r="2102" spans="1:97" s="110" customFormat="1" ht="12.75" customHeight="1" x14ac:dyDescent="0.2">
      <c r="A2102" s="333"/>
      <c r="B2102" s="1472"/>
      <c r="C2102" s="1472"/>
      <c r="D2102" s="1472"/>
      <c r="E2102" s="1472"/>
      <c r="F2102" s="979"/>
      <c r="G2102" s="980"/>
      <c r="H2102" s="980"/>
      <c r="I2102" s="980"/>
      <c r="J2102" s="980"/>
      <c r="K2102" s="980"/>
      <c r="L2102" s="980"/>
      <c r="M2102" s="980"/>
      <c r="N2102" s="980"/>
      <c r="O2102" s="980"/>
      <c r="P2102" s="980"/>
      <c r="Q2102" s="980"/>
      <c r="R2102" s="980"/>
      <c r="S2102" s="980"/>
      <c r="T2102" s="980"/>
      <c r="U2102" s="980"/>
      <c r="V2102" s="980"/>
      <c r="W2102" s="980"/>
      <c r="X2102" s="980"/>
      <c r="Y2102" s="980"/>
      <c r="Z2102" s="980"/>
      <c r="AA2102" s="980"/>
      <c r="AB2102" s="980"/>
      <c r="AC2102" s="980"/>
      <c r="AD2102" s="980"/>
      <c r="AE2102" s="980"/>
      <c r="AF2102" s="980"/>
      <c r="AG2102" s="980"/>
      <c r="AH2102" s="980"/>
      <c r="AI2102" s="980"/>
      <c r="AJ2102" s="980"/>
      <c r="AK2102" s="980"/>
      <c r="AL2102" s="980"/>
      <c r="AM2102" s="980"/>
      <c r="AN2102" s="980"/>
      <c r="AO2102" s="980"/>
      <c r="AP2102" s="980"/>
      <c r="AQ2102" s="980"/>
      <c r="AR2102" s="980"/>
      <c r="AS2102" s="980"/>
      <c r="AT2102" s="980"/>
      <c r="AU2102" s="980"/>
      <c r="AV2102" s="980"/>
      <c r="AW2102" s="980"/>
      <c r="AX2102" s="980"/>
      <c r="AY2102" s="980"/>
      <c r="AZ2102" s="980"/>
      <c r="BA2102" s="980"/>
      <c r="BB2102" s="980"/>
      <c r="BC2102" s="980"/>
      <c r="BD2102" s="980"/>
      <c r="BE2102" s="980"/>
      <c r="BF2102" s="980"/>
      <c r="BG2102" s="980"/>
      <c r="BH2102" s="980"/>
      <c r="BI2102" s="980"/>
      <c r="BJ2102" s="980"/>
      <c r="BK2102" s="980"/>
      <c r="BL2102" s="980"/>
      <c r="BM2102" s="980"/>
      <c r="BN2102" s="980"/>
      <c r="BO2102" s="980"/>
      <c r="BP2102" s="980"/>
      <c r="BQ2102" s="980"/>
      <c r="BR2102" s="980"/>
      <c r="BS2102" s="980"/>
      <c r="BT2102" s="980"/>
      <c r="BU2102" s="980"/>
      <c r="BV2102" s="980"/>
      <c r="BW2102" s="980"/>
      <c r="BX2102" s="980"/>
      <c r="BY2102" s="981"/>
      <c r="BZ2102" s="1044"/>
      <c r="CA2102" s="1044"/>
      <c r="CB2102" s="1044"/>
      <c r="CC2102" s="1044"/>
      <c r="CD2102" s="1044"/>
      <c r="CE2102" s="1044"/>
      <c r="CF2102" s="1044"/>
      <c r="CG2102" s="1044"/>
      <c r="CH2102" s="1044"/>
      <c r="CK2102" s="334"/>
    </row>
    <row r="2103" spans="1:97" s="110" customFormat="1" ht="12.75" customHeight="1" x14ac:dyDescent="0.2">
      <c r="A2103" s="333"/>
      <c r="B2103" s="1472" t="s">
        <v>94</v>
      </c>
      <c r="C2103" s="1472"/>
      <c r="D2103" s="1472"/>
      <c r="E2103" s="1472"/>
      <c r="F2103" s="973" t="s">
        <v>1146</v>
      </c>
      <c r="G2103" s="974"/>
      <c r="H2103" s="974"/>
      <c r="I2103" s="974"/>
      <c r="J2103" s="974"/>
      <c r="K2103" s="974"/>
      <c r="L2103" s="974"/>
      <c r="M2103" s="974"/>
      <c r="N2103" s="974"/>
      <c r="O2103" s="974"/>
      <c r="P2103" s="974"/>
      <c r="Q2103" s="974"/>
      <c r="R2103" s="974"/>
      <c r="S2103" s="974"/>
      <c r="T2103" s="974"/>
      <c r="U2103" s="974"/>
      <c r="V2103" s="974"/>
      <c r="W2103" s="974"/>
      <c r="X2103" s="974"/>
      <c r="Y2103" s="974"/>
      <c r="Z2103" s="974"/>
      <c r="AA2103" s="974"/>
      <c r="AB2103" s="974"/>
      <c r="AC2103" s="974"/>
      <c r="AD2103" s="974"/>
      <c r="AE2103" s="974"/>
      <c r="AF2103" s="974"/>
      <c r="AG2103" s="974"/>
      <c r="AH2103" s="974"/>
      <c r="AI2103" s="974"/>
      <c r="AJ2103" s="974"/>
      <c r="AK2103" s="974"/>
      <c r="AL2103" s="974"/>
      <c r="AM2103" s="974"/>
      <c r="AN2103" s="974"/>
      <c r="AO2103" s="974"/>
      <c r="AP2103" s="974"/>
      <c r="AQ2103" s="974"/>
      <c r="AR2103" s="974"/>
      <c r="AS2103" s="974"/>
      <c r="AT2103" s="974"/>
      <c r="AU2103" s="974"/>
      <c r="AV2103" s="974"/>
      <c r="AW2103" s="974"/>
      <c r="AX2103" s="974"/>
      <c r="AY2103" s="974"/>
      <c r="AZ2103" s="974"/>
      <c r="BA2103" s="974"/>
      <c r="BB2103" s="974"/>
      <c r="BC2103" s="974"/>
      <c r="BD2103" s="974"/>
      <c r="BE2103" s="974"/>
      <c r="BF2103" s="974"/>
      <c r="BG2103" s="974"/>
      <c r="BH2103" s="974"/>
      <c r="BI2103" s="974"/>
      <c r="BJ2103" s="974"/>
      <c r="BK2103" s="974"/>
      <c r="BL2103" s="974"/>
      <c r="BM2103" s="974"/>
      <c r="BN2103" s="974"/>
      <c r="BO2103" s="974"/>
      <c r="BP2103" s="974"/>
      <c r="BQ2103" s="974"/>
      <c r="BR2103" s="974"/>
      <c r="BS2103" s="974"/>
      <c r="BT2103" s="974"/>
      <c r="BU2103" s="974"/>
      <c r="BV2103" s="974"/>
      <c r="BW2103" s="974"/>
      <c r="BX2103" s="974"/>
      <c r="BY2103" s="975"/>
      <c r="BZ2103" s="1044"/>
      <c r="CA2103" s="1044"/>
      <c r="CB2103" s="1044"/>
      <c r="CC2103" s="1044"/>
      <c r="CD2103" s="1044"/>
      <c r="CE2103" s="1044"/>
      <c r="CF2103" s="1044"/>
      <c r="CG2103" s="1044"/>
      <c r="CH2103" s="1044"/>
      <c r="CK2103" s="112"/>
    </row>
    <row r="2104" spans="1:97" s="110" customFormat="1" ht="12.75" customHeight="1" x14ac:dyDescent="0.2">
      <c r="A2104" s="333"/>
      <c r="B2104" s="1472"/>
      <c r="C2104" s="1472"/>
      <c r="D2104" s="1472"/>
      <c r="E2104" s="1472"/>
      <c r="F2104" s="976"/>
      <c r="G2104" s="977"/>
      <c r="H2104" s="977"/>
      <c r="I2104" s="977"/>
      <c r="J2104" s="977"/>
      <c r="K2104" s="977"/>
      <c r="L2104" s="977"/>
      <c r="M2104" s="977"/>
      <c r="N2104" s="977"/>
      <c r="O2104" s="977"/>
      <c r="P2104" s="977"/>
      <c r="Q2104" s="977"/>
      <c r="R2104" s="977"/>
      <c r="S2104" s="977"/>
      <c r="T2104" s="977"/>
      <c r="U2104" s="977"/>
      <c r="V2104" s="977"/>
      <c r="W2104" s="977"/>
      <c r="X2104" s="977"/>
      <c r="Y2104" s="977"/>
      <c r="Z2104" s="977"/>
      <c r="AA2104" s="977"/>
      <c r="AB2104" s="977"/>
      <c r="AC2104" s="977"/>
      <c r="AD2104" s="977"/>
      <c r="AE2104" s="977"/>
      <c r="AF2104" s="977"/>
      <c r="AG2104" s="977"/>
      <c r="AH2104" s="977"/>
      <c r="AI2104" s="977"/>
      <c r="AJ2104" s="977"/>
      <c r="AK2104" s="977"/>
      <c r="AL2104" s="977"/>
      <c r="AM2104" s="977"/>
      <c r="AN2104" s="977"/>
      <c r="AO2104" s="977"/>
      <c r="AP2104" s="977"/>
      <c r="AQ2104" s="977"/>
      <c r="AR2104" s="977"/>
      <c r="AS2104" s="977"/>
      <c r="AT2104" s="977"/>
      <c r="AU2104" s="977"/>
      <c r="AV2104" s="977"/>
      <c r="AW2104" s="977"/>
      <c r="AX2104" s="977"/>
      <c r="AY2104" s="977"/>
      <c r="AZ2104" s="977"/>
      <c r="BA2104" s="977"/>
      <c r="BB2104" s="977"/>
      <c r="BC2104" s="977"/>
      <c r="BD2104" s="977"/>
      <c r="BE2104" s="977"/>
      <c r="BF2104" s="977"/>
      <c r="BG2104" s="977"/>
      <c r="BH2104" s="977"/>
      <c r="BI2104" s="977"/>
      <c r="BJ2104" s="977"/>
      <c r="BK2104" s="977"/>
      <c r="BL2104" s="977"/>
      <c r="BM2104" s="977"/>
      <c r="BN2104" s="977"/>
      <c r="BO2104" s="977"/>
      <c r="BP2104" s="977"/>
      <c r="BQ2104" s="977"/>
      <c r="BR2104" s="977"/>
      <c r="BS2104" s="977"/>
      <c r="BT2104" s="977"/>
      <c r="BU2104" s="977"/>
      <c r="BV2104" s="977"/>
      <c r="BW2104" s="977"/>
      <c r="BX2104" s="977"/>
      <c r="BY2104" s="978"/>
      <c r="BZ2104" s="1044"/>
      <c r="CA2104" s="1044"/>
      <c r="CB2104" s="1044"/>
      <c r="CC2104" s="1044"/>
      <c r="CD2104" s="1044"/>
      <c r="CE2104" s="1044"/>
      <c r="CF2104" s="1044"/>
      <c r="CG2104" s="1044"/>
      <c r="CH2104" s="1044"/>
      <c r="CK2104" s="334"/>
    </row>
    <row r="2105" spans="1:97" s="110" customFormat="1" ht="12.75" customHeight="1" x14ac:dyDescent="0.2">
      <c r="A2105" s="333"/>
      <c r="B2105" s="1472"/>
      <c r="C2105" s="1472"/>
      <c r="D2105" s="1472"/>
      <c r="E2105" s="1472"/>
      <c r="F2105" s="979"/>
      <c r="G2105" s="980"/>
      <c r="H2105" s="980"/>
      <c r="I2105" s="980"/>
      <c r="J2105" s="980"/>
      <c r="K2105" s="980"/>
      <c r="L2105" s="980"/>
      <c r="M2105" s="980"/>
      <c r="N2105" s="980"/>
      <c r="O2105" s="980"/>
      <c r="P2105" s="980"/>
      <c r="Q2105" s="980"/>
      <c r="R2105" s="980"/>
      <c r="S2105" s="980"/>
      <c r="T2105" s="980"/>
      <c r="U2105" s="980"/>
      <c r="V2105" s="980"/>
      <c r="W2105" s="980"/>
      <c r="X2105" s="980"/>
      <c r="Y2105" s="980"/>
      <c r="Z2105" s="980"/>
      <c r="AA2105" s="980"/>
      <c r="AB2105" s="980"/>
      <c r="AC2105" s="980"/>
      <c r="AD2105" s="980"/>
      <c r="AE2105" s="980"/>
      <c r="AF2105" s="980"/>
      <c r="AG2105" s="980"/>
      <c r="AH2105" s="980"/>
      <c r="AI2105" s="980"/>
      <c r="AJ2105" s="980"/>
      <c r="AK2105" s="980"/>
      <c r="AL2105" s="980"/>
      <c r="AM2105" s="980"/>
      <c r="AN2105" s="980"/>
      <c r="AO2105" s="980"/>
      <c r="AP2105" s="980"/>
      <c r="AQ2105" s="980"/>
      <c r="AR2105" s="980"/>
      <c r="AS2105" s="980"/>
      <c r="AT2105" s="980"/>
      <c r="AU2105" s="980"/>
      <c r="AV2105" s="980"/>
      <c r="AW2105" s="980"/>
      <c r="AX2105" s="980"/>
      <c r="AY2105" s="980"/>
      <c r="AZ2105" s="980"/>
      <c r="BA2105" s="980"/>
      <c r="BB2105" s="980"/>
      <c r="BC2105" s="980"/>
      <c r="BD2105" s="980"/>
      <c r="BE2105" s="980"/>
      <c r="BF2105" s="980"/>
      <c r="BG2105" s="980"/>
      <c r="BH2105" s="980"/>
      <c r="BI2105" s="980"/>
      <c r="BJ2105" s="980"/>
      <c r="BK2105" s="980"/>
      <c r="BL2105" s="980"/>
      <c r="BM2105" s="980"/>
      <c r="BN2105" s="980"/>
      <c r="BO2105" s="980"/>
      <c r="BP2105" s="980"/>
      <c r="BQ2105" s="980"/>
      <c r="BR2105" s="980"/>
      <c r="BS2105" s="980"/>
      <c r="BT2105" s="980"/>
      <c r="BU2105" s="980"/>
      <c r="BV2105" s="980"/>
      <c r="BW2105" s="980"/>
      <c r="BX2105" s="980"/>
      <c r="BY2105" s="981"/>
      <c r="BZ2105" s="1044"/>
      <c r="CA2105" s="1044"/>
      <c r="CB2105" s="1044"/>
      <c r="CC2105" s="1044"/>
      <c r="CD2105" s="1044"/>
      <c r="CE2105" s="1044"/>
      <c r="CF2105" s="1044"/>
      <c r="CG2105" s="1044"/>
      <c r="CH2105" s="1044"/>
      <c r="CK2105" s="334"/>
    </row>
    <row r="2106" spans="1:97" s="110" customFormat="1" ht="12.75" customHeight="1" x14ac:dyDescent="0.2">
      <c r="A2106" s="333"/>
      <c r="B2106" s="1449" t="s">
        <v>503</v>
      </c>
      <c r="C2106" s="1449"/>
      <c r="D2106" s="1449"/>
      <c r="E2106" s="1449"/>
      <c r="F2106" s="1316" t="s">
        <v>1147</v>
      </c>
      <c r="G2106" s="1317"/>
      <c r="H2106" s="1317"/>
      <c r="I2106" s="1317"/>
      <c r="J2106" s="1317"/>
      <c r="K2106" s="1317"/>
      <c r="L2106" s="1317"/>
      <c r="M2106" s="1317"/>
      <c r="N2106" s="1317"/>
      <c r="O2106" s="1317"/>
      <c r="P2106" s="1317"/>
      <c r="Q2106" s="1317"/>
      <c r="R2106" s="1317"/>
      <c r="S2106" s="1317"/>
      <c r="T2106" s="1317"/>
      <c r="U2106" s="1317"/>
      <c r="V2106" s="1317"/>
      <c r="W2106" s="1317"/>
      <c r="X2106" s="1317"/>
      <c r="Y2106" s="1317"/>
      <c r="Z2106" s="1317"/>
      <c r="AA2106" s="1317"/>
      <c r="AB2106" s="1317"/>
      <c r="AC2106" s="1317"/>
      <c r="AD2106" s="1317"/>
      <c r="AE2106" s="1317"/>
      <c r="AF2106" s="1317"/>
      <c r="AG2106" s="1317"/>
      <c r="AH2106" s="1317"/>
      <c r="AI2106" s="1317"/>
      <c r="AJ2106" s="1317"/>
      <c r="AK2106" s="1317"/>
      <c r="AL2106" s="1317"/>
      <c r="AM2106" s="1317"/>
      <c r="AN2106" s="1317"/>
      <c r="AO2106" s="1317"/>
      <c r="AP2106" s="1317"/>
      <c r="AQ2106" s="1317"/>
      <c r="AR2106" s="1317"/>
      <c r="AS2106" s="1317"/>
      <c r="AT2106" s="1317"/>
      <c r="AU2106" s="1317"/>
      <c r="AV2106" s="1317"/>
      <c r="AW2106" s="1317"/>
      <c r="AX2106" s="1317"/>
      <c r="AY2106" s="1317"/>
      <c r="AZ2106" s="1317"/>
      <c r="BA2106" s="1317"/>
      <c r="BB2106" s="1317"/>
      <c r="BC2106" s="1317"/>
      <c r="BD2106" s="1317"/>
      <c r="BE2106" s="1317"/>
      <c r="BF2106" s="1317"/>
      <c r="BG2106" s="1317"/>
      <c r="BH2106" s="1317"/>
      <c r="BI2106" s="1317"/>
      <c r="BJ2106" s="1317"/>
      <c r="BK2106" s="1317"/>
      <c r="BL2106" s="1317"/>
      <c r="BM2106" s="1317"/>
      <c r="BN2106" s="1317"/>
      <c r="BO2106" s="1317"/>
      <c r="BP2106" s="1317"/>
      <c r="BQ2106" s="1317"/>
      <c r="BR2106" s="1317"/>
      <c r="BS2106" s="1317"/>
      <c r="BT2106" s="1317"/>
      <c r="BU2106" s="1317"/>
      <c r="BV2106" s="1317"/>
      <c r="BW2106" s="1317"/>
      <c r="BX2106" s="1317"/>
      <c r="BY2106" s="1318"/>
      <c r="BZ2106" s="1044"/>
      <c r="CA2106" s="1044"/>
      <c r="CB2106" s="1044"/>
      <c r="CC2106" s="1044"/>
      <c r="CD2106" s="1044"/>
      <c r="CE2106" s="1044"/>
      <c r="CF2106" s="1044"/>
      <c r="CG2106" s="1044"/>
      <c r="CH2106" s="1044"/>
      <c r="CK2106" s="112"/>
    </row>
    <row r="2107" spans="1:97" s="110" customFormat="1" ht="12.75" customHeight="1" x14ac:dyDescent="0.2">
      <c r="A2107" s="333"/>
      <c r="B2107" s="1449"/>
      <c r="C2107" s="1449"/>
      <c r="D2107" s="1449"/>
      <c r="E2107" s="1449"/>
      <c r="F2107" s="1319"/>
      <c r="G2107" s="1271"/>
      <c r="H2107" s="1271"/>
      <c r="I2107" s="1271"/>
      <c r="J2107" s="1271"/>
      <c r="K2107" s="1271"/>
      <c r="L2107" s="1271"/>
      <c r="M2107" s="1271"/>
      <c r="N2107" s="1271"/>
      <c r="O2107" s="1271"/>
      <c r="P2107" s="1271"/>
      <c r="Q2107" s="1271"/>
      <c r="R2107" s="1271"/>
      <c r="S2107" s="1271"/>
      <c r="T2107" s="1271"/>
      <c r="U2107" s="1271"/>
      <c r="V2107" s="1271"/>
      <c r="W2107" s="1271"/>
      <c r="X2107" s="1271"/>
      <c r="Y2107" s="1271"/>
      <c r="Z2107" s="1271"/>
      <c r="AA2107" s="1271"/>
      <c r="AB2107" s="1271"/>
      <c r="AC2107" s="1271"/>
      <c r="AD2107" s="1271"/>
      <c r="AE2107" s="1271"/>
      <c r="AF2107" s="1271"/>
      <c r="AG2107" s="1271"/>
      <c r="AH2107" s="1271"/>
      <c r="AI2107" s="1271"/>
      <c r="AJ2107" s="1271"/>
      <c r="AK2107" s="1271"/>
      <c r="AL2107" s="1271"/>
      <c r="AM2107" s="1271"/>
      <c r="AN2107" s="1271"/>
      <c r="AO2107" s="1271"/>
      <c r="AP2107" s="1271"/>
      <c r="AQ2107" s="1271"/>
      <c r="AR2107" s="1271"/>
      <c r="AS2107" s="1271"/>
      <c r="AT2107" s="1271"/>
      <c r="AU2107" s="1271"/>
      <c r="AV2107" s="1271"/>
      <c r="AW2107" s="1271"/>
      <c r="AX2107" s="1271"/>
      <c r="AY2107" s="1271"/>
      <c r="AZ2107" s="1271"/>
      <c r="BA2107" s="1271"/>
      <c r="BB2107" s="1271"/>
      <c r="BC2107" s="1271"/>
      <c r="BD2107" s="1271"/>
      <c r="BE2107" s="1271"/>
      <c r="BF2107" s="1271"/>
      <c r="BG2107" s="1271"/>
      <c r="BH2107" s="1271"/>
      <c r="BI2107" s="1271"/>
      <c r="BJ2107" s="1271"/>
      <c r="BK2107" s="1271"/>
      <c r="BL2107" s="1271"/>
      <c r="BM2107" s="1271"/>
      <c r="BN2107" s="1271"/>
      <c r="BO2107" s="1271"/>
      <c r="BP2107" s="1271"/>
      <c r="BQ2107" s="1271"/>
      <c r="BR2107" s="1271"/>
      <c r="BS2107" s="1271"/>
      <c r="BT2107" s="1271"/>
      <c r="BU2107" s="1271"/>
      <c r="BV2107" s="1271"/>
      <c r="BW2107" s="1271"/>
      <c r="BX2107" s="1271"/>
      <c r="BY2107" s="1272"/>
      <c r="BZ2107" s="1044"/>
      <c r="CA2107" s="1044"/>
      <c r="CB2107" s="1044"/>
      <c r="CC2107" s="1044"/>
      <c r="CD2107" s="1044"/>
      <c r="CE2107" s="1044"/>
      <c r="CF2107" s="1044"/>
      <c r="CG2107" s="1044"/>
      <c r="CH2107" s="1044"/>
      <c r="CK2107" s="112"/>
    </row>
    <row r="2108" spans="1:97" s="110" customFormat="1" ht="12.75" customHeight="1" x14ac:dyDescent="0.2">
      <c r="A2108" s="333"/>
      <c r="B2108" s="1449"/>
      <c r="C2108" s="1449"/>
      <c r="D2108" s="1449"/>
      <c r="E2108" s="1449"/>
      <c r="F2108" s="1320"/>
      <c r="G2108" s="1046"/>
      <c r="H2108" s="1046"/>
      <c r="I2108" s="1046"/>
      <c r="J2108" s="1046"/>
      <c r="K2108" s="1046"/>
      <c r="L2108" s="1046"/>
      <c r="M2108" s="1046"/>
      <c r="N2108" s="1046"/>
      <c r="O2108" s="1046"/>
      <c r="P2108" s="1046"/>
      <c r="Q2108" s="1046"/>
      <c r="R2108" s="1046"/>
      <c r="S2108" s="1046"/>
      <c r="T2108" s="1046"/>
      <c r="U2108" s="1046"/>
      <c r="V2108" s="1046"/>
      <c r="W2108" s="1046"/>
      <c r="X2108" s="1046"/>
      <c r="Y2108" s="1046"/>
      <c r="Z2108" s="1046"/>
      <c r="AA2108" s="1046"/>
      <c r="AB2108" s="1046"/>
      <c r="AC2108" s="1046"/>
      <c r="AD2108" s="1046"/>
      <c r="AE2108" s="1046"/>
      <c r="AF2108" s="1046"/>
      <c r="AG2108" s="1046"/>
      <c r="AH2108" s="1046"/>
      <c r="AI2108" s="1046"/>
      <c r="AJ2108" s="1046"/>
      <c r="AK2108" s="1046"/>
      <c r="AL2108" s="1046"/>
      <c r="AM2108" s="1046"/>
      <c r="AN2108" s="1046"/>
      <c r="AO2108" s="1046"/>
      <c r="AP2108" s="1046"/>
      <c r="AQ2108" s="1046"/>
      <c r="AR2108" s="1046"/>
      <c r="AS2108" s="1046"/>
      <c r="AT2108" s="1046"/>
      <c r="AU2108" s="1046"/>
      <c r="AV2108" s="1046"/>
      <c r="AW2108" s="1046"/>
      <c r="AX2108" s="1046"/>
      <c r="AY2108" s="1046"/>
      <c r="AZ2108" s="1046"/>
      <c r="BA2108" s="1046"/>
      <c r="BB2108" s="1046"/>
      <c r="BC2108" s="1046"/>
      <c r="BD2108" s="1046"/>
      <c r="BE2108" s="1046"/>
      <c r="BF2108" s="1046"/>
      <c r="BG2108" s="1046"/>
      <c r="BH2108" s="1046"/>
      <c r="BI2108" s="1046"/>
      <c r="BJ2108" s="1046"/>
      <c r="BK2108" s="1046"/>
      <c r="BL2108" s="1046"/>
      <c r="BM2108" s="1046"/>
      <c r="BN2108" s="1046"/>
      <c r="BO2108" s="1046"/>
      <c r="BP2108" s="1046"/>
      <c r="BQ2108" s="1046"/>
      <c r="BR2108" s="1046"/>
      <c r="BS2108" s="1046"/>
      <c r="BT2108" s="1046"/>
      <c r="BU2108" s="1046"/>
      <c r="BV2108" s="1046"/>
      <c r="BW2108" s="1046"/>
      <c r="BX2108" s="1046"/>
      <c r="BY2108" s="1273"/>
      <c r="BZ2108" s="1044"/>
      <c r="CA2108" s="1044"/>
      <c r="CB2108" s="1044"/>
      <c r="CC2108" s="1044"/>
      <c r="CD2108" s="1044"/>
      <c r="CE2108" s="1044"/>
      <c r="CF2108" s="1044"/>
      <c r="CG2108" s="1044"/>
      <c r="CH2108" s="1044"/>
      <c r="CK2108" s="112"/>
    </row>
    <row r="2109" spans="1:97" ht="22.5" customHeight="1" x14ac:dyDescent="0.2">
      <c r="B2109" s="1033" t="s">
        <v>524</v>
      </c>
      <c r="C2109" s="1034"/>
      <c r="D2109" s="1034"/>
      <c r="E2109" s="1034"/>
      <c r="F2109" s="1034"/>
      <c r="G2109" s="1034"/>
      <c r="H2109" s="1034"/>
      <c r="I2109" s="1034"/>
      <c r="J2109" s="1034"/>
      <c r="K2109" s="1034"/>
      <c r="L2109" s="1034"/>
      <c r="M2109" s="1034"/>
      <c r="N2109" s="1034"/>
      <c r="O2109" s="1034"/>
      <c r="P2109" s="1034"/>
      <c r="Q2109" s="1034"/>
      <c r="R2109" s="1034"/>
      <c r="S2109" s="1034"/>
      <c r="T2109" s="1034"/>
      <c r="U2109" s="1034"/>
      <c r="V2109" s="1034"/>
      <c r="W2109" s="1034"/>
      <c r="X2109" s="1034"/>
      <c r="Y2109" s="1034"/>
      <c r="Z2109" s="1034"/>
      <c r="AA2109" s="1034"/>
      <c r="AB2109" s="1034"/>
      <c r="AC2109" s="1034"/>
      <c r="AD2109" s="1034"/>
      <c r="AE2109" s="1034"/>
      <c r="AF2109" s="1034"/>
      <c r="AG2109" s="1034"/>
      <c r="AH2109" s="1034"/>
      <c r="AI2109" s="1034"/>
      <c r="AJ2109" s="1034"/>
      <c r="AK2109" s="1034"/>
      <c r="AL2109" s="1034"/>
      <c r="AM2109" s="1034"/>
      <c r="AN2109" s="1034"/>
      <c r="AO2109" s="1034"/>
      <c r="AP2109" s="1034"/>
      <c r="AQ2109" s="1034"/>
      <c r="AR2109" s="1034"/>
      <c r="AS2109" s="1034"/>
      <c r="AT2109" s="1034"/>
      <c r="AU2109" s="1034"/>
      <c r="AV2109" s="1034"/>
      <c r="AW2109" s="1034"/>
      <c r="AX2109" s="1034"/>
      <c r="AY2109" s="1034"/>
      <c r="AZ2109" s="1034"/>
      <c r="BA2109" s="1034"/>
      <c r="BB2109" s="1034"/>
      <c r="BC2109" s="1034"/>
      <c r="BD2109" s="1034"/>
      <c r="BE2109" s="1034"/>
      <c r="BF2109" s="1034"/>
      <c r="BG2109" s="1034"/>
      <c r="BH2109" s="1034"/>
      <c r="BI2109" s="1034"/>
      <c r="BJ2109" s="1034"/>
      <c r="BK2109" s="1034"/>
      <c r="BL2109" s="1034"/>
      <c r="BM2109" s="1034"/>
      <c r="BN2109" s="1034"/>
      <c r="BO2109" s="1034"/>
      <c r="BP2109" s="1034"/>
      <c r="BQ2109" s="1034"/>
      <c r="BR2109" s="1034"/>
      <c r="BS2109" s="1034"/>
      <c r="BT2109" s="1034"/>
      <c r="BU2109" s="1034"/>
      <c r="BV2109" s="1034"/>
      <c r="BW2109" s="1034"/>
      <c r="BX2109" s="1034"/>
      <c r="BY2109" s="1034"/>
      <c r="BZ2109" s="1034"/>
      <c r="CA2109" s="1034"/>
      <c r="CB2109" s="1034"/>
      <c r="CC2109" s="1034"/>
      <c r="CD2109" s="1034"/>
      <c r="CE2109" s="1034"/>
      <c r="CF2109" s="1034"/>
      <c r="CG2109" s="1034"/>
      <c r="CH2109" s="1035"/>
    </row>
    <row r="2110" spans="1:97" ht="12.75" customHeight="1" x14ac:dyDescent="0.2">
      <c r="A2110" s="335"/>
      <c r="B2110" s="1449" t="s">
        <v>504</v>
      </c>
      <c r="C2110" s="1449"/>
      <c r="D2110" s="1449"/>
      <c r="E2110" s="1449"/>
      <c r="F2110" s="1450" t="s">
        <v>1148</v>
      </c>
      <c r="G2110" s="1450"/>
      <c r="H2110" s="1450"/>
      <c r="I2110" s="1450"/>
      <c r="J2110" s="1450"/>
      <c r="K2110" s="1450"/>
      <c r="L2110" s="1450"/>
      <c r="M2110" s="1450"/>
      <c r="N2110" s="1450"/>
      <c r="O2110" s="1450"/>
      <c r="P2110" s="1450"/>
      <c r="Q2110" s="1450"/>
      <c r="R2110" s="1450"/>
      <c r="S2110" s="1450"/>
      <c r="T2110" s="1450"/>
      <c r="U2110" s="1450"/>
      <c r="V2110" s="1450"/>
      <c r="W2110" s="1450"/>
      <c r="X2110" s="1450"/>
      <c r="Y2110" s="1450"/>
      <c r="Z2110" s="1450"/>
      <c r="AA2110" s="1450"/>
      <c r="AB2110" s="1450"/>
      <c r="AC2110" s="1450"/>
      <c r="AD2110" s="1450"/>
      <c r="AE2110" s="1450"/>
      <c r="AF2110" s="1450"/>
      <c r="AG2110" s="1450"/>
      <c r="AH2110" s="1450"/>
      <c r="AI2110" s="1450"/>
      <c r="AJ2110" s="1450"/>
      <c r="AK2110" s="1450"/>
      <c r="AL2110" s="1450"/>
      <c r="AM2110" s="1450"/>
      <c r="AN2110" s="1450"/>
      <c r="AO2110" s="1450"/>
      <c r="AP2110" s="1450"/>
      <c r="AQ2110" s="1450"/>
      <c r="AR2110" s="1450"/>
      <c r="AS2110" s="1450"/>
      <c r="AT2110" s="1450"/>
      <c r="AU2110" s="1450"/>
      <c r="AV2110" s="1450"/>
      <c r="AW2110" s="1450"/>
      <c r="AX2110" s="1450"/>
      <c r="AY2110" s="1450"/>
      <c r="AZ2110" s="1450"/>
      <c r="BA2110" s="1450"/>
      <c r="BB2110" s="1450"/>
      <c r="BC2110" s="1450"/>
      <c r="BD2110" s="1450"/>
      <c r="BE2110" s="1450"/>
      <c r="BF2110" s="1450"/>
      <c r="BG2110" s="1450"/>
      <c r="BH2110" s="1450"/>
      <c r="BI2110" s="1450"/>
      <c r="BJ2110" s="1450"/>
      <c r="BK2110" s="1450"/>
      <c r="BL2110" s="1450"/>
      <c r="BM2110" s="1450"/>
      <c r="BN2110" s="1450"/>
      <c r="BO2110" s="1450"/>
      <c r="BP2110" s="1450"/>
      <c r="BQ2110" s="1450"/>
      <c r="BR2110" s="1450"/>
      <c r="BS2110" s="1450"/>
      <c r="BT2110" s="1450"/>
      <c r="BU2110" s="1450"/>
      <c r="BV2110" s="1450"/>
      <c r="BW2110" s="1450"/>
      <c r="BX2110" s="1450"/>
      <c r="BY2110" s="1450"/>
      <c r="BZ2110" s="1044"/>
      <c r="CA2110" s="1044"/>
      <c r="CB2110" s="1044"/>
      <c r="CC2110" s="1044"/>
      <c r="CD2110" s="1044"/>
      <c r="CE2110" s="1044"/>
      <c r="CF2110" s="1044"/>
      <c r="CG2110" s="1044"/>
      <c r="CH2110" s="1044"/>
      <c r="CK2110" s="1"/>
      <c r="CL2110" s="1"/>
      <c r="CM2110" s="1"/>
      <c r="CN2110" s="1"/>
      <c r="CO2110" s="1"/>
      <c r="CP2110" s="1"/>
      <c r="CQ2110" s="1"/>
      <c r="CR2110" s="1"/>
      <c r="CS2110" s="1"/>
    </row>
    <row r="2111" spans="1:97" ht="12.75" customHeight="1" x14ac:dyDescent="0.2">
      <c r="A2111" s="335"/>
      <c r="B2111" s="1449"/>
      <c r="C2111" s="1449"/>
      <c r="D2111" s="1449"/>
      <c r="E2111" s="1449"/>
      <c r="F2111" s="1450"/>
      <c r="G2111" s="1450"/>
      <c r="H2111" s="1450"/>
      <c r="I2111" s="1450"/>
      <c r="J2111" s="1450"/>
      <c r="K2111" s="1450"/>
      <c r="L2111" s="1450"/>
      <c r="M2111" s="1450"/>
      <c r="N2111" s="1450"/>
      <c r="O2111" s="1450"/>
      <c r="P2111" s="1450"/>
      <c r="Q2111" s="1450"/>
      <c r="R2111" s="1450"/>
      <c r="S2111" s="1450"/>
      <c r="T2111" s="1450"/>
      <c r="U2111" s="1450"/>
      <c r="V2111" s="1450"/>
      <c r="W2111" s="1450"/>
      <c r="X2111" s="1450"/>
      <c r="Y2111" s="1450"/>
      <c r="Z2111" s="1450"/>
      <c r="AA2111" s="1450"/>
      <c r="AB2111" s="1450"/>
      <c r="AC2111" s="1450"/>
      <c r="AD2111" s="1450"/>
      <c r="AE2111" s="1450"/>
      <c r="AF2111" s="1450"/>
      <c r="AG2111" s="1450"/>
      <c r="AH2111" s="1450"/>
      <c r="AI2111" s="1450"/>
      <c r="AJ2111" s="1450"/>
      <c r="AK2111" s="1450"/>
      <c r="AL2111" s="1450"/>
      <c r="AM2111" s="1450"/>
      <c r="AN2111" s="1450"/>
      <c r="AO2111" s="1450"/>
      <c r="AP2111" s="1450"/>
      <c r="AQ2111" s="1450"/>
      <c r="AR2111" s="1450"/>
      <c r="AS2111" s="1450"/>
      <c r="AT2111" s="1450"/>
      <c r="AU2111" s="1450"/>
      <c r="AV2111" s="1450"/>
      <c r="AW2111" s="1450"/>
      <c r="AX2111" s="1450"/>
      <c r="AY2111" s="1450"/>
      <c r="AZ2111" s="1450"/>
      <c r="BA2111" s="1450"/>
      <c r="BB2111" s="1450"/>
      <c r="BC2111" s="1450"/>
      <c r="BD2111" s="1450"/>
      <c r="BE2111" s="1450"/>
      <c r="BF2111" s="1450"/>
      <c r="BG2111" s="1450"/>
      <c r="BH2111" s="1450"/>
      <c r="BI2111" s="1450"/>
      <c r="BJ2111" s="1450"/>
      <c r="BK2111" s="1450"/>
      <c r="BL2111" s="1450"/>
      <c r="BM2111" s="1450"/>
      <c r="BN2111" s="1450"/>
      <c r="BO2111" s="1450"/>
      <c r="BP2111" s="1450"/>
      <c r="BQ2111" s="1450"/>
      <c r="BR2111" s="1450"/>
      <c r="BS2111" s="1450"/>
      <c r="BT2111" s="1450"/>
      <c r="BU2111" s="1450"/>
      <c r="BV2111" s="1450"/>
      <c r="BW2111" s="1450"/>
      <c r="BX2111" s="1450"/>
      <c r="BY2111" s="1450"/>
      <c r="BZ2111" s="1044"/>
      <c r="CA2111" s="1044"/>
      <c r="CB2111" s="1044"/>
      <c r="CC2111" s="1044"/>
      <c r="CD2111" s="1044"/>
      <c r="CE2111" s="1044"/>
      <c r="CF2111" s="1044"/>
      <c r="CG2111" s="1044"/>
      <c r="CH2111" s="1044"/>
      <c r="CK2111" s="1"/>
      <c r="CL2111" s="1"/>
      <c r="CM2111" s="1"/>
      <c r="CN2111" s="1"/>
      <c r="CO2111" s="1"/>
      <c r="CP2111" s="1"/>
      <c r="CQ2111" s="1"/>
      <c r="CR2111" s="1"/>
      <c r="CS2111" s="1"/>
    </row>
    <row r="2112" spans="1:97" ht="12.75" customHeight="1" x14ac:dyDescent="0.2">
      <c r="A2112" s="335"/>
      <c r="B2112" s="1449"/>
      <c r="C2112" s="1449"/>
      <c r="D2112" s="1449"/>
      <c r="E2112" s="1449"/>
      <c r="F2112" s="1450"/>
      <c r="G2112" s="1450"/>
      <c r="H2112" s="1450"/>
      <c r="I2112" s="1450"/>
      <c r="J2112" s="1450"/>
      <c r="K2112" s="1450"/>
      <c r="L2112" s="1450"/>
      <c r="M2112" s="1450"/>
      <c r="N2112" s="1450"/>
      <c r="O2112" s="1450"/>
      <c r="P2112" s="1450"/>
      <c r="Q2112" s="1450"/>
      <c r="R2112" s="1450"/>
      <c r="S2112" s="1450"/>
      <c r="T2112" s="1450"/>
      <c r="U2112" s="1450"/>
      <c r="V2112" s="1450"/>
      <c r="W2112" s="1450"/>
      <c r="X2112" s="1450"/>
      <c r="Y2112" s="1450"/>
      <c r="Z2112" s="1450"/>
      <c r="AA2112" s="1450"/>
      <c r="AB2112" s="1450"/>
      <c r="AC2112" s="1450"/>
      <c r="AD2112" s="1450"/>
      <c r="AE2112" s="1450"/>
      <c r="AF2112" s="1450"/>
      <c r="AG2112" s="1450"/>
      <c r="AH2112" s="1450"/>
      <c r="AI2112" s="1450"/>
      <c r="AJ2112" s="1450"/>
      <c r="AK2112" s="1450"/>
      <c r="AL2112" s="1450"/>
      <c r="AM2112" s="1450"/>
      <c r="AN2112" s="1450"/>
      <c r="AO2112" s="1450"/>
      <c r="AP2112" s="1450"/>
      <c r="AQ2112" s="1450"/>
      <c r="AR2112" s="1450"/>
      <c r="AS2112" s="1450"/>
      <c r="AT2112" s="1450"/>
      <c r="AU2112" s="1450"/>
      <c r="AV2112" s="1450"/>
      <c r="AW2112" s="1450"/>
      <c r="AX2112" s="1450"/>
      <c r="AY2112" s="1450"/>
      <c r="AZ2112" s="1450"/>
      <c r="BA2112" s="1450"/>
      <c r="BB2112" s="1450"/>
      <c r="BC2112" s="1450"/>
      <c r="BD2112" s="1450"/>
      <c r="BE2112" s="1450"/>
      <c r="BF2112" s="1450"/>
      <c r="BG2112" s="1450"/>
      <c r="BH2112" s="1450"/>
      <c r="BI2112" s="1450"/>
      <c r="BJ2112" s="1450"/>
      <c r="BK2112" s="1450"/>
      <c r="BL2112" s="1450"/>
      <c r="BM2112" s="1450"/>
      <c r="BN2112" s="1450"/>
      <c r="BO2112" s="1450"/>
      <c r="BP2112" s="1450"/>
      <c r="BQ2112" s="1450"/>
      <c r="BR2112" s="1450"/>
      <c r="BS2112" s="1450"/>
      <c r="BT2112" s="1450"/>
      <c r="BU2112" s="1450"/>
      <c r="BV2112" s="1450"/>
      <c r="BW2112" s="1450"/>
      <c r="BX2112" s="1450"/>
      <c r="BY2112" s="1450"/>
      <c r="BZ2112" s="1044"/>
      <c r="CA2112" s="1044"/>
      <c r="CB2112" s="1044"/>
      <c r="CC2112" s="1044"/>
      <c r="CD2112" s="1044"/>
      <c r="CE2112" s="1044"/>
      <c r="CF2112" s="1044"/>
      <c r="CG2112" s="1044"/>
      <c r="CH2112" s="1044"/>
      <c r="CK2112" s="1"/>
      <c r="CL2112" s="1"/>
      <c r="CM2112" s="1"/>
      <c r="CN2112" s="1"/>
      <c r="CO2112" s="1"/>
      <c r="CP2112" s="1"/>
      <c r="CQ2112" s="1"/>
      <c r="CR2112" s="1"/>
      <c r="CS2112" s="1"/>
    </row>
    <row r="2113" spans="1:97" ht="22.5" customHeight="1" x14ac:dyDescent="0.2">
      <c r="B2113" s="1033" t="s">
        <v>525</v>
      </c>
      <c r="C2113" s="1034"/>
      <c r="D2113" s="1034"/>
      <c r="E2113" s="1034"/>
      <c r="F2113" s="1034"/>
      <c r="G2113" s="1034"/>
      <c r="H2113" s="1034"/>
      <c r="I2113" s="1034"/>
      <c r="J2113" s="1034"/>
      <c r="K2113" s="1034"/>
      <c r="L2113" s="1034"/>
      <c r="M2113" s="1034"/>
      <c r="N2113" s="1034"/>
      <c r="O2113" s="1034"/>
      <c r="P2113" s="1034"/>
      <c r="Q2113" s="1034"/>
      <c r="R2113" s="1034"/>
      <c r="S2113" s="1034"/>
      <c r="T2113" s="1034"/>
      <c r="U2113" s="1034"/>
      <c r="V2113" s="1034"/>
      <c r="W2113" s="1034"/>
      <c r="X2113" s="1034"/>
      <c r="Y2113" s="1034"/>
      <c r="Z2113" s="1034"/>
      <c r="AA2113" s="1034"/>
      <c r="AB2113" s="1034"/>
      <c r="AC2113" s="1034"/>
      <c r="AD2113" s="1034"/>
      <c r="AE2113" s="1034"/>
      <c r="AF2113" s="1034"/>
      <c r="AG2113" s="1034"/>
      <c r="AH2113" s="1034"/>
      <c r="AI2113" s="1034"/>
      <c r="AJ2113" s="1034"/>
      <c r="AK2113" s="1034"/>
      <c r="AL2113" s="1034"/>
      <c r="AM2113" s="1034"/>
      <c r="AN2113" s="1034"/>
      <c r="AO2113" s="1034"/>
      <c r="AP2113" s="1034"/>
      <c r="AQ2113" s="1034"/>
      <c r="AR2113" s="1034"/>
      <c r="AS2113" s="1034"/>
      <c r="AT2113" s="1034"/>
      <c r="AU2113" s="1034"/>
      <c r="AV2113" s="1034"/>
      <c r="AW2113" s="1034"/>
      <c r="AX2113" s="1034"/>
      <c r="AY2113" s="1034"/>
      <c r="AZ2113" s="1034"/>
      <c r="BA2113" s="1034"/>
      <c r="BB2113" s="1034"/>
      <c r="BC2113" s="1034"/>
      <c r="BD2113" s="1034"/>
      <c r="BE2113" s="1034"/>
      <c r="BF2113" s="1034"/>
      <c r="BG2113" s="1034"/>
      <c r="BH2113" s="1034"/>
      <c r="BI2113" s="1034"/>
      <c r="BJ2113" s="1034"/>
      <c r="BK2113" s="1034"/>
      <c r="BL2113" s="1034"/>
      <c r="BM2113" s="1034"/>
      <c r="BN2113" s="1034"/>
      <c r="BO2113" s="1034"/>
      <c r="BP2113" s="1034"/>
      <c r="BQ2113" s="1034"/>
      <c r="BR2113" s="1034"/>
      <c r="BS2113" s="1034"/>
      <c r="BT2113" s="1034"/>
      <c r="BU2113" s="1034"/>
      <c r="BV2113" s="1034"/>
      <c r="BW2113" s="1034"/>
      <c r="BX2113" s="1034"/>
      <c r="BY2113" s="1034"/>
      <c r="BZ2113" s="1034"/>
      <c r="CA2113" s="1034"/>
      <c r="CB2113" s="1034"/>
      <c r="CC2113" s="1034"/>
      <c r="CD2113" s="1034"/>
      <c r="CE2113" s="1034"/>
      <c r="CF2113" s="1034"/>
      <c r="CG2113" s="1034"/>
      <c r="CH2113" s="1035"/>
    </row>
    <row r="2114" spans="1:97" ht="12.75" customHeight="1" x14ac:dyDescent="0.2">
      <c r="A2114" s="335"/>
      <c r="B2114" s="1449" t="s">
        <v>103</v>
      </c>
      <c r="C2114" s="1449"/>
      <c r="D2114" s="1449"/>
      <c r="E2114" s="1449"/>
      <c r="F2114" s="1450" t="s">
        <v>1149</v>
      </c>
      <c r="G2114" s="1450"/>
      <c r="H2114" s="1450"/>
      <c r="I2114" s="1450"/>
      <c r="J2114" s="1450"/>
      <c r="K2114" s="1450"/>
      <c r="L2114" s="1450"/>
      <c r="M2114" s="1450"/>
      <c r="N2114" s="1450"/>
      <c r="O2114" s="1450"/>
      <c r="P2114" s="1450"/>
      <c r="Q2114" s="1450"/>
      <c r="R2114" s="1450"/>
      <c r="S2114" s="1450"/>
      <c r="T2114" s="1450"/>
      <c r="U2114" s="1450"/>
      <c r="V2114" s="1450"/>
      <c r="W2114" s="1450"/>
      <c r="X2114" s="1450"/>
      <c r="Y2114" s="1450"/>
      <c r="Z2114" s="1450"/>
      <c r="AA2114" s="1450"/>
      <c r="AB2114" s="1450"/>
      <c r="AC2114" s="1450"/>
      <c r="AD2114" s="1450"/>
      <c r="AE2114" s="1450"/>
      <c r="AF2114" s="1450"/>
      <c r="AG2114" s="1450"/>
      <c r="AH2114" s="1450"/>
      <c r="AI2114" s="1450"/>
      <c r="AJ2114" s="1450"/>
      <c r="AK2114" s="1450"/>
      <c r="AL2114" s="1450"/>
      <c r="AM2114" s="1450"/>
      <c r="AN2114" s="1450"/>
      <c r="AO2114" s="1450"/>
      <c r="AP2114" s="1450"/>
      <c r="AQ2114" s="1450"/>
      <c r="AR2114" s="1450"/>
      <c r="AS2114" s="1450"/>
      <c r="AT2114" s="1450"/>
      <c r="AU2114" s="1450"/>
      <c r="AV2114" s="1450"/>
      <c r="AW2114" s="1450"/>
      <c r="AX2114" s="1450"/>
      <c r="AY2114" s="1450"/>
      <c r="AZ2114" s="1450"/>
      <c r="BA2114" s="1450"/>
      <c r="BB2114" s="1450"/>
      <c r="BC2114" s="1450"/>
      <c r="BD2114" s="1450"/>
      <c r="BE2114" s="1450"/>
      <c r="BF2114" s="1450"/>
      <c r="BG2114" s="1450"/>
      <c r="BH2114" s="1450"/>
      <c r="BI2114" s="1450"/>
      <c r="BJ2114" s="1450"/>
      <c r="BK2114" s="1450"/>
      <c r="BL2114" s="1450"/>
      <c r="BM2114" s="1450"/>
      <c r="BN2114" s="1450"/>
      <c r="BO2114" s="1450"/>
      <c r="BP2114" s="1450"/>
      <c r="BQ2114" s="1450"/>
      <c r="BR2114" s="1450"/>
      <c r="BS2114" s="1450"/>
      <c r="BT2114" s="1450"/>
      <c r="BU2114" s="1450"/>
      <c r="BV2114" s="1450"/>
      <c r="BW2114" s="1450"/>
      <c r="BX2114" s="1450"/>
      <c r="BY2114" s="1450"/>
      <c r="BZ2114" s="1044"/>
      <c r="CA2114" s="1044"/>
      <c r="CB2114" s="1044"/>
      <c r="CC2114" s="1044"/>
      <c r="CD2114" s="1044"/>
      <c r="CE2114" s="1044"/>
      <c r="CF2114" s="1044"/>
      <c r="CG2114" s="1044"/>
      <c r="CH2114" s="1044"/>
      <c r="CK2114" s="1"/>
      <c r="CL2114" s="1"/>
      <c r="CM2114" s="1"/>
      <c r="CN2114" s="1"/>
      <c r="CO2114" s="1"/>
      <c r="CP2114" s="1"/>
      <c r="CQ2114" s="1"/>
      <c r="CR2114" s="1"/>
      <c r="CS2114" s="1"/>
    </row>
    <row r="2115" spans="1:97" ht="12.75" customHeight="1" x14ac:dyDescent="0.2">
      <c r="A2115" s="335"/>
      <c r="B2115" s="1449"/>
      <c r="C2115" s="1449"/>
      <c r="D2115" s="1449"/>
      <c r="E2115" s="1449"/>
      <c r="F2115" s="1450"/>
      <c r="G2115" s="1450"/>
      <c r="H2115" s="1450"/>
      <c r="I2115" s="1450"/>
      <c r="J2115" s="1450"/>
      <c r="K2115" s="1450"/>
      <c r="L2115" s="1450"/>
      <c r="M2115" s="1450"/>
      <c r="N2115" s="1450"/>
      <c r="O2115" s="1450"/>
      <c r="P2115" s="1450"/>
      <c r="Q2115" s="1450"/>
      <c r="R2115" s="1450"/>
      <c r="S2115" s="1450"/>
      <c r="T2115" s="1450"/>
      <c r="U2115" s="1450"/>
      <c r="V2115" s="1450"/>
      <c r="W2115" s="1450"/>
      <c r="X2115" s="1450"/>
      <c r="Y2115" s="1450"/>
      <c r="Z2115" s="1450"/>
      <c r="AA2115" s="1450"/>
      <c r="AB2115" s="1450"/>
      <c r="AC2115" s="1450"/>
      <c r="AD2115" s="1450"/>
      <c r="AE2115" s="1450"/>
      <c r="AF2115" s="1450"/>
      <c r="AG2115" s="1450"/>
      <c r="AH2115" s="1450"/>
      <c r="AI2115" s="1450"/>
      <c r="AJ2115" s="1450"/>
      <c r="AK2115" s="1450"/>
      <c r="AL2115" s="1450"/>
      <c r="AM2115" s="1450"/>
      <c r="AN2115" s="1450"/>
      <c r="AO2115" s="1450"/>
      <c r="AP2115" s="1450"/>
      <c r="AQ2115" s="1450"/>
      <c r="AR2115" s="1450"/>
      <c r="AS2115" s="1450"/>
      <c r="AT2115" s="1450"/>
      <c r="AU2115" s="1450"/>
      <c r="AV2115" s="1450"/>
      <c r="AW2115" s="1450"/>
      <c r="AX2115" s="1450"/>
      <c r="AY2115" s="1450"/>
      <c r="AZ2115" s="1450"/>
      <c r="BA2115" s="1450"/>
      <c r="BB2115" s="1450"/>
      <c r="BC2115" s="1450"/>
      <c r="BD2115" s="1450"/>
      <c r="BE2115" s="1450"/>
      <c r="BF2115" s="1450"/>
      <c r="BG2115" s="1450"/>
      <c r="BH2115" s="1450"/>
      <c r="BI2115" s="1450"/>
      <c r="BJ2115" s="1450"/>
      <c r="BK2115" s="1450"/>
      <c r="BL2115" s="1450"/>
      <c r="BM2115" s="1450"/>
      <c r="BN2115" s="1450"/>
      <c r="BO2115" s="1450"/>
      <c r="BP2115" s="1450"/>
      <c r="BQ2115" s="1450"/>
      <c r="BR2115" s="1450"/>
      <c r="BS2115" s="1450"/>
      <c r="BT2115" s="1450"/>
      <c r="BU2115" s="1450"/>
      <c r="BV2115" s="1450"/>
      <c r="BW2115" s="1450"/>
      <c r="BX2115" s="1450"/>
      <c r="BY2115" s="1450"/>
      <c r="BZ2115" s="1044"/>
      <c r="CA2115" s="1044"/>
      <c r="CB2115" s="1044"/>
      <c r="CC2115" s="1044"/>
      <c r="CD2115" s="1044"/>
      <c r="CE2115" s="1044"/>
      <c r="CF2115" s="1044"/>
      <c r="CG2115" s="1044"/>
      <c r="CH2115" s="1044"/>
      <c r="CK2115" s="1"/>
      <c r="CL2115" s="1"/>
      <c r="CM2115" s="1"/>
      <c r="CN2115" s="1"/>
      <c r="CO2115" s="1"/>
      <c r="CP2115" s="1"/>
      <c r="CQ2115" s="1"/>
      <c r="CR2115" s="1"/>
      <c r="CS2115" s="1"/>
    </row>
    <row r="2116" spans="1:97" ht="12.75" customHeight="1" x14ac:dyDescent="0.2">
      <c r="A2116" s="335"/>
      <c r="B2116" s="1449"/>
      <c r="C2116" s="1449"/>
      <c r="D2116" s="1449"/>
      <c r="E2116" s="1449"/>
      <c r="F2116" s="1450"/>
      <c r="G2116" s="1450"/>
      <c r="H2116" s="1450"/>
      <c r="I2116" s="1450"/>
      <c r="J2116" s="1450"/>
      <c r="K2116" s="1450"/>
      <c r="L2116" s="1450"/>
      <c r="M2116" s="1450"/>
      <c r="N2116" s="1450"/>
      <c r="O2116" s="1450"/>
      <c r="P2116" s="1450"/>
      <c r="Q2116" s="1450"/>
      <c r="R2116" s="1450"/>
      <c r="S2116" s="1450"/>
      <c r="T2116" s="1450"/>
      <c r="U2116" s="1450"/>
      <c r="V2116" s="1450"/>
      <c r="W2116" s="1450"/>
      <c r="X2116" s="1450"/>
      <c r="Y2116" s="1450"/>
      <c r="Z2116" s="1450"/>
      <c r="AA2116" s="1450"/>
      <c r="AB2116" s="1450"/>
      <c r="AC2116" s="1450"/>
      <c r="AD2116" s="1450"/>
      <c r="AE2116" s="1450"/>
      <c r="AF2116" s="1450"/>
      <c r="AG2116" s="1450"/>
      <c r="AH2116" s="1450"/>
      <c r="AI2116" s="1450"/>
      <c r="AJ2116" s="1450"/>
      <c r="AK2116" s="1450"/>
      <c r="AL2116" s="1450"/>
      <c r="AM2116" s="1450"/>
      <c r="AN2116" s="1450"/>
      <c r="AO2116" s="1450"/>
      <c r="AP2116" s="1450"/>
      <c r="AQ2116" s="1450"/>
      <c r="AR2116" s="1450"/>
      <c r="AS2116" s="1450"/>
      <c r="AT2116" s="1450"/>
      <c r="AU2116" s="1450"/>
      <c r="AV2116" s="1450"/>
      <c r="AW2116" s="1450"/>
      <c r="AX2116" s="1450"/>
      <c r="AY2116" s="1450"/>
      <c r="AZ2116" s="1450"/>
      <c r="BA2116" s="1450"/>
      <c r="BB2116" s="1450"/>
      <c r="BC2116" s="1450"/>
      <c r="BD2116" s="1450"/>
      <c r="BE2116" s="1450"/>
      <c r="BF2116" s="1450"/>
      <c r="BG2116" s="1450"/>
      <c r="BH2116" s="1450"/>
      <c r="BI2116" s="1450"/>
      <c r="BJ2116" s="1450"/>
      <c r="BK2116" s="1450"/>
      <c r="BL2116" s="1450"/>
      <c r="BM2116" s="1450"/>
      <c r="BN2116" s="1450"/>
      <c r="BO2116" s="1450"/>
      <c r="BP2116" s="1450"/>
      <c r="BQ2116" s="1450"/>
      <c r="BR2116" s="1450"/>
      <c r="BS2116" s="1450"/>
      <c r="BT2116" s="1450"/>
      <c r="BU2116" s="1450"/>
      <c r="BV2116" s="1450"/>
      <c r="BW2116" s="1450"/>
      <c r="BX2116" s="1450"/>
      <c r="BY2116" s="1450"/>
      <c r="BZ2116" s="1044"/>
      <c r="CA2116" s="1044"/>
      <c r="CB2116" s="1044"/>
      <c r="CC2116" s="1044"/>
      <c r="CD2116" s="1044"/>
      <c r="CE2116" s="1044"/>
      <c r="CF2116" s="1044"/>
      <c r="CG2116" s="1044"/>
      <c r="CH2116" s="1044"/>
      <c r="CK2116" s="1"/>
      <c r="CL2116" s="1"/>
      <c r="CM2116" s="1"/>
      <c r="CN2116" s="1"/>
      <c r="CO2116" s="1"/>
      <c r="CP2116" s="1"/>
      <c r="CQ2116" s="1"/>
      <c r="CR2116" s="1"/>
      <c r="CS2116" s="1"/>
    </row>
    <row r="2117" spans="1:97" ht="12.75" customHeight="1" x14ac:dyDescent="0.2">
      <c r="A2117" s="335"/>
      <c r="B2117" s="1449" t="s">
        <v>506</v>
      </c>
      <c r="C2117" s="1449"/>
      <c r="D2117" s="1449"/>
      <c r="E2117" s="1449"/>
      <c r="F2117" s="1450" t="s">
        <v>601</v>
      </c>
      <c r="G2117" s="1450"/>
      <c r="H2117" s="1450"/>
      <c r="I2117" s="1450"/>
      <c r="J2117" s="1450"/>
      <c r="K2117" s="1450"/>
      <c r="L2117" s="1450"/>
      <c r="M2117" s="1450"/>
      <c r="N2117" s="1450"/>
      <c r="O2117" s="1450"/>
      <c r="P2117" s="1450"/>
      <c r="Q2117" s="1450"/>
      <c r="R2117" s="1450"/>
      <c r="S2117" s="1450"/>
      <c r="T2117" s="1450"/>
      <c r="U2117" s="1450"/>
      <c r="V2117" s="1450"/>
      <c r="W2117" s="1450"/>
      <c r="X2117" s="1450"/>
      <c r="Y2117" s="1450"/>
      <c r="Z2117" s="1450"/>
      <c r="AA2117" s="1450"/>
      <c r="AB2117" s="1450"/>
      <c r="AC2117" s="1450"/>
      <c r="AD2117" s="1450"/>
      <c r="AE2117" s="1450"/>
      <c r="AF2117" s="1450"/>
      <c r="AG2117" s="1450"/>
      <c r="AH2117" s="1450"/>
      <c r="AI2117" s="1450"/>
      <c r="AJ2117" s="1450"/>
      <c r="AK2117" s="1450"/>
      <c r="AL2117" s="1450"/>
      <c r="AM2117" s="1450"/>
      <c r="AN2117" s="1450"/>
      <c r="AO2117" s="1450"/>
      <c r="AP2117" s="1450"/>
      <c r="AQ2117" s="1450"/>
      <c r="AR2117" s="1450"/>
      <c r="AS2117" s="1450"/>
      <c r="AT2117" s="1450"/>
      <c r="AU2117" s="1450"/>
      <c r="AV2117" s="1450"/>
      <c r="AW2117" s="1450"/>
      <c r="AX2117" s="1450"/>
      <c r="AY2117" s="1450"/>
      <c r="AZ2117" s="1450"/>
      <c r="BA2117" s="1450"/>
      <c r="BB2117" s="1450"/>
      <c r="BC2117" s="1450"/>
      <c r="BD2117" s="1450"/>
      <c r="BE2117" s="1450"/>
      <c r="BF2117" s="1450"/>
      <c r="BG2117" s="1450"/>
      <c r="BH2117" s="1450"/>
      <c r="BI2117" s="1450"/>
      <c r="BJ2117" s="1450"/>
      <c r="BK2117" s="1450"/>
      <c r="BL2117" s="1450"/>
      <c r="BM2117" s="1450"/>
      <c r="BN2117" s="1450"/>
      <c r="BO2117" s="1450"/>
      <c r="BP2117" s="1450"/>
      <c r="BQ2117" s="1450"/>
      <c r="BR2117" s="1450"/>
      <c r="BS2117" s="1450"/>
      <c r="BT2117" s="1450"/>
      <c r="BU2117" s="1450"/>
      <c r="BV2117" s="1450"/>
      <c r="BW2117" s="1450"/>
      <c r="BX2117" s="1450"/>
      <c r="BY2117" s="1450"/>
      <c r="BZ2117" s="1044"/>
      <c r="CA2117" s="1044"/>
      <c r="CB2117" s="1044"/>
      <c r="CC2117" s="1044"/>
      <c r="CD2117" s="1044"/>
      <c r="CE2117" s="1044"/>
      <c r="CF2117" s="1044"/>
      <c r="CG2117" s="1044"/>
      <c r="CH2117" s="1044"/>
      <c r="CK2117" s="1"/>
      <c r="CL2117" s="1"/>
      <c r="CM2117" s="1"/>
      <c r="CN2117" s="1"/>
      <c r="CO2117" s="1"/>
      <c r="CP2117" s="1"/>
      <c r="CQ2117" s="1"/>
      <c r="CR2117" s="1"/>
      <c r="CS2117" s="1"/>
    </row>
    <row r="2118" spans="1:97" ht="12.75" customHeight="1" x14ac:dyDescent="0.2">
      <c r="A2118" s="335"/>
      <c r="B2118" s="1449"/>
      <c r="C2118" s="1449"/>
      <c r="D2118" s="1449"/>
      <c r="E2118" s="1449"/>
      <c r="F2118" s="1450"/>
      <c r="G2118" s="1450"/>
      <c r="H2118" s="1450"/>
      <c r="I2118" s="1450"/>
      <c r="J2118" s="1450"/>
      <c r="K2118" s="1450"/>
      <c r="L2118" s="1450"/>
      <c r="M2118" s="1450"/>
      <c r="N2118" s="1450"/>
      <c r="O2118" s="1450"/>
      <c r="P2118" s="1450"/>
      <c r="Q2118" s="1450"/>
      <c r="R2118" s="1450"/>
      <c r="S2118" s="1450"/>
      <c r="T2118" s="1450"/>
      <c r="U2118" s="1450"/>
      <c r="V2118" s="1450"/>
      <c r="W2118" s="1450"/>
      <c r="X2118" s="1450"/>
      <c r="Y2118" s="1450"/>
      <c r="Z2118" s="1450"/>
      <c r="AA2118" s="1450"/>
      <c r="AB2118" s="1450"/>
      <c r="AC2118" s="1450"/>
      <c r="AD2118" s="1450"/>
      <c r="AE2118" s="1450"/>
      <c r="AF2118" s="1450"/>
      <c r="AG2118" s="1450"/>
      <c r="AH2118" s="1450"/>
      <c r="AI2118" s="1450"/>
      <c r="AJ2118" s="1450"/>
      <c r="AK2118" s="1450"/>
      <c r="AL2118" s="1450"/>
      <c r="AM2118" s="1450"/>
      <c r="AN2118" s="1450"/>
      <c r="AO2118" s="1450"/>
      <c r="AP2118" s="1450"/>
      <c r="AQ2118" s="1450"/>
      <c r="AR2118" s="1450"/>
      <c r="AS2118" s="1450"/>
      <c r="AT2118" s="1450"/>
      <c r="AU2118" s="1450"/>
      <c r="AV2118" s="1450"/>
      <c r="AW2118" s="1450"/>
      <c r="AX2118" s="1450"/>
      <c r="AY2118" s="1450"/>
      <c r="AZ2118" s="1450"/>
      <c r="BA2118" s="1450"/>
      <c r="BB2118" s="1450"/>
      <c r="BC2118" s="1450"/>
      <c r="BD2118" s="1450"/>
      <c r="BE2118" s="1450"/>
      <c r="BF2118" s="1450"/>
      <c r="BG2118" s="1450"/>
      <c r="BH2118" s="1450"/>
      <c r="BI2118" s="1450"/>
      <c r="BJ2118" s="1450"/>
      <c r="BK2118" s="1450"/>
      <c r="BL2118" s="1450"/>
      <c r="BM2118" s="1450"/>
      <c r="BN2118" s="1450"/>
      <c r="BO2118" s="1450"/>
      <c r="BP2118" s="1450"/>
      <c r="BQ2118" s="1450"/>
      <c r="BR2118" s="1450"/>
      <c r="BS2118" s="1450"/>
      <c r="BT2118" s="1450"/>
      <c r="BU2118" s="1450"/>
      <c r="BV2118" s="1450"/>
      <c r="BW2118" s="1450"/>
      <c r="BX2118" s="1450"/>
      <c r="BY2118" s="1450"/>
      <c r="BZ2118" s="1044"/>
      <c r="CA2118" s="1044"/>
      <c r="CB2118" s="1044"/>
      <c r="CC2118" s="1044"/>
      <c r="CD2118" s="1044"/>
      <c r="CE2118" s="1044"/>
      <c r="CF2118" s="1044"/>
      <c r="CG2118" s="1044"/>
      <c r="CH2118" s="1044"/>
      <c r="CK2118" s="1"/>
      <c r="CL2118" s="1"/>
      <c r="CM2118" s="1"/>
      <c r="CN2118" s="1"/>
      <c r="CO2118" s="1"/>
      <c r="CP2118" s="1"/>
      <c r="CQ2118" s="1"/>
      <c r="CR2118" s="1"/>
      <c r="CS2118" s="1"/>
    </row>
    <row r="2119" spans="1:97" ht="12.75" customHeight="1" x14ac:dyDescent="0.2">
      <c r="A2119" s="335"/>
      <c r="B2119" s="1449"/>
      <c r="C2119" s="1449"/>
      <c r="D2119" s="1449"/>
      <c r="E2119" s="1449"/>
      <c r="F2119" s="1450"/>
      <c r="G2119" s="1450"/>
      <c r="H2119" s="1450"/>
      <c r="I2119" s="1450"/>
      <c r="J2119" s="1450"/>
      <c r="K2119" s="1450"/>
      <c r="L2119" s="1450"/>
      <c r="M2119" s="1450"/>
      <c r="N2119" s="1450"/>
      <c r="O2119" s="1450"/>
      <c r="P2119" s="1450"/>
      <c r="Q2119" s="1450"/>
      <c r="R2119" s="1450"/>
      <c r="S2119" s="1450"/>
      <c r="T2119" s="1450"/>
      <c r="U2119" s="1450"/>
      <c r="V2119" s="1450"/>
      <c r="W2119" s="1450"/>
      <c r="X2119" s="1450"/>
      <c r="Y2119" s="1450"/>
      <c r="Z2119" s="1450"/>
      <c r="AA2119" s="1450"/>
      <c r="AB2119" s="1450"/>
      <c r="AC2119" s="1450"/>
      <c r="AD2119" s="1450"/>
      <c r="AE2119" s="1450"/>
      <c r="AF2119" s="1450"/>
      <c r="AG2119" s="1450"/>
      <c r="AH2119" s="1450"/>
      <c r="AI2119" s="1450"/>
      <c r="AJ2119" s="1450"/>
      <c r="AK2119" s="1450"/>
      <c r="AL2119" s="1450"/>
      <c r="AM2119" s="1450"/>
      <c r="AN2119" s="1450"/>
      <c r="AO2119" s="1450"/>
      <c r="AP2119" s="1450"/>
      <c r="AQ2119" s="1450"/>
      <c r="AR2119" s="1450"/>
      <c r="AS2119" s="1450"/>
      <c r="AT2119" s="1450"/>
      <c r="AU2119" s="1450"/>
      <c r="AV2119" s="1450"/>
      <c r="AW2119" s="1450"/>
      <c r="AX2119" s="1450"/>
      <c r="AY2119" s="1450"/>
      <c r="AZ2119" s="1450"/>
      <c r="BA2119" s="1450"/>
      <c r="BB2119" s="1450"/>
      <c r="BC2119" s="1450"/>
      <c r="BD2119" s="1450"/>
      <c r="BE2119" s="1450"/>
      <c r="BF2119" s="1450"/>
      <c r="BG2119" s="1450"/>
      <c r="BH2119" s="1450"/>
      <c r="BI2119" s="1450"/>
      <c r="BJ2119" s="1450"/>
      <c r="BK2119" s="1450"/>
      <c r="BL2119" s="1450"/>
      <c r="BM2119" s="1450"/>
      <c r="BN2119" s="1450"/>
      <c r="BO2119" s="1450"/>
      <c r="BP2119" s="1450"/>
      <c r="BQ2119" s="1450"/>
      <c r="BR2119" s="1450"/>
      <c r="BS2119" s="1450"/>
      <c r="BT2119" s="1450"/>
      <c r="BU2119" s="1450"/>
      <c r="BV2119" s="1450"/>
      <c r="BW2119" s="1450"/>
      <c r="BX2119" s="1450"/>
      <c r="BY2119" s="1450"/>
      <c r="BZ2119" s="1044"/>
      <c r="CA2119" s="1044"/>
      <c r="CB2119" s="1044"/>
      <c r="CC2119" s="1044"/>
      <c r="CD2119" s="1044"/>
      <c r="CE2119" s="1044"/>
      <c r="CF2119" s="1044"/>
      <c r="CG2119" s="1044"/>
      <c r="CH2119" s="1044"/>
      <c r="CK2119" s="1"/>
      <c r="CL2119" s="1"/>
      <c r="CM2119" s="1"/>
      <c r="CN2119" s="1"/>
      <c r="CO2119" s="1"/>
      <c r="CP2119" s="1"/>
      <c r="CQ2119" s="1"/>
      <c r="CR2119" s="1"/>
      <c r="CS2119" s="1"/>
    </row>
    <row r="2120" spans="1:97" ht="22.5" customHeight="1" x14ac:dyDescent="0.2">
      <c r="B2120" s="1033" t="s">
        <v>526</v>
      </c>
      <c r="C2120" s="1034"/>
      <c r="D2120" s="1034"/>
      <c r="E2120" s="1034"/>
      <c r="F2120" s="1034"/>
      <c r="G2120" s="1034"/>
      <c r="H2120" s="1034"/>
      <c r="I2120" s="1034"/>
      <c r="J2120" s="1034"/>
      <c r="K2120" s="1034"/>
      <c r="L2120" s="1034"/>
      <c r="M2120" s="1034"/>
      <c r="N2120" s="1034"/>
      <c r="O2120" s="1034"/>
      <c r="P2120" s="1034"/>
      <c r="Q2120" s="1034"/>
      <c r="R2120" s="1034"/>
      <c r="S2120" s="1034"/>
      <c r="T2120" s="1034"/>
      <c r="U2120" s="1034"/>
      <c r="V2120" s="1034"/>
      <c r="W2120" s="1034"/>
      <c r="X2120" s="1034"/>
      <c r="Y2120" s="1034"/>
      <c r="Z2120" s="1034"/>
      <c r="AA2120" s="1034"/>
      <c r="AB2120" s="1034"/>
      <c r="AC2120" s="1034"/>
      <c r="AD2120" s="1034"/>
      <c r="AE2120" s="1034"/>
      <c r="AF2120" s="1034"/>
      <c r="AG2120" s="1034"/>
      <c r="AH2120" s="1034"/>
      <c r="AI2120" s="1034"/>
      <c r="AJ2120" s="1034"/>
      <c r="AK2120" s="1034"/>
      <c r="AL2120" s="1034"/>
      <c r="AM2120" s="1034"/>
      <c r="AN2120" s="1034"/>
      <c r="AO2120" s="1034"/>
      <c r="AP2120" s="1034"/>
      <c r="AQ2120" s="1034"/>
      <c r="AR2120" s="1034"/>
      <c r="AS2120" s="1034"/>
      <c r="AT2120" s="1034"/>
      <c r="AU2120" s="1034"/>
      <c r="AV2120" s="1034"/>
      <c r="AW2120" s="1034"/>
      <c r="AX2120" s="1034"/>
      <c r="AY2120" s="1034"/>
      <c r="AZ2120" s="1034"/>
      <c r="BA2120" s="1034"/>
      <c r="BB2120" s="1034"/>
      <c r="BC2120" s="1034"/>
      <c r="BD2120" s="1034"/>
      <c r="BE2120" s="1034"/>
      <c r="BF2120" s="1034"/>
      <c r="BG2120" s="1034"/>
      <c r="BH2120" s="1034"/>
      <c r="BI2120" s="1034"/>
      <c r="BJ2120" s="1034"/>
      <c r="BK2120" s="1034"/>
      <c r="BL2120" s="1034"/>
      <c r="BM2120" s="1034"/>
      <c r="BN2120" s="1034"/>
      <c r="BO2120" s="1034"/>
      <c r="BP2120" s="1034"/>
      <c r="BQ2120" s="1034"/>
      <c r="BR2120" s="1034"/>
      <c r="BS2120" s="1034"/>
      <c r="BT2120" s="1034"/>
      <c r="BU2120" s="1034"/>
      <c r="BV2120" s="1034"/>
      <c r="BW2120" s="1034"/>
      <c r="BX2120" s="1034"/>
      <c r="BY2120" s="1034"/>
      <c r="BZ2120" s="1034"/>
      <c r="CA2120" s="1034"/>
      <c r="CB2120" s="1034"/>
      <c r="CC2120" s="1034"/>
      <c r="CD2120" s="1034"/>
      <c r="CE2120" s="1034"/>
      <c r="CF2120" s="1034"/>
      <c r="CG2120" s="1034"/>
      <c r="CH2120" s="1035"/>
    </row>
    <row r="2121" spans="1:97" ht="12.75" customHeight="1" x14ac:dyDescent="0.2">
      <c r="A2121" s="335"/>
      <c r="B2121" s="1449" t="s">
        <v>507</v>
      </c>
      <c r="C2121" s="1449"/>
      <c r="D2121" s="1449"/>
      <c r="E2121" s="1449"/>
      <c r="F2121" s="1450" t="s">
        <v>502</v>
      </c>
      <c r="G2121" s="1450"/>
      <c r="H2121" s="1450"/>
      <c r="I2121" s="1450"/>
      <c r="J2121" s="1450"/>
      <c r="K2121" s="1450"/>
      <c r="L2121" s="1450"/>
      <c r="M2121" s="1450"/>
      <c r="N2121" s="1450"/>
      <c r="O2121" s="1450"/>
      <c r="P2121" s="1450"/>
      <c r="Q2121" s="1450"/>
      <c r="R2121" s="1450"/>
      <c r="S2121" s="1450"/>
      <c r="T2121" s="1450"/>
      <c r="U2121" s="1450"/>
      <c r="V2121" s="1450"/>
      <c r="W2121" s="1450"/>
      <c r="X2121" s="1450"/>
      <c r="Y2121" s="1450"/>
      <c r="Z2121" s="1450"/>
      <c r="AA2121" s="1450"/>
      <c r="AB2121" s="1450"/>
      <c r="AC2121" s="1450"/>
      <c r="AD2121" s="1450"/>
      <c r="AE2121" s="1450"/>
      <c r="AF2121" s="1450"/>
      <c r="AG2121" s="1450"/>
      <c r="AH2121" s="1450"/>
      <c r="AI2121" s="1450"/>
      <c r="AJ2121" s="1450"/>
      <c r="AK2121" s="1450"/>
      <c r="AL2121" s="1450"/>
      <c r="AM2121" s="1450"/>
      <c r="AN2121" s="1450"/>
      <c r="AO2121" s="1450"/>
      <c r="AP2121" s="1450"/>
      <c r="AQ2121" s="1450"/>
      <c r="AR2121" s="1450"/>
      <c r="AS2121" s="1450"/>
      <c r="AT2121" s="1450"/>
      <c r="AU2121" s="1450"/>
      <c r="AV2121" s="1450"/>
      <c r="AW2121" s="1450"/>
      <c r="AX2121" s="1450"/>
      <c r="AY2121" s="1450"/>
      <c r="AZ2121" s="1450"/>
      <c r="BA2121" s="1450"/>
      <c r="BB2121" s="1450"/>
      <c r="BC2121" s="1450"/>
      <c r="BD2121" s="1450"/>
      <c r="BE2121" s="1450"/>
      <c r="BF2121" s="1450"/>
      <c r="BG2121" s="1450"/>
      <c r="BH2121" s="1450"/>
      <c r="BI2121" s="1450"/>
      <c r="BJ2121" s="1450"/>
      <c r="BK2121" s="1450"/>
      <c r="BL2121" s="1450"/>
      <c r="BM2121" s="1450"/>
      <c r="BN2121" s="1450"/>
      <c r="BO2121" s="1450"/>
      <c r="BP2121" s="1450"/>
      <c r="BQ2121" s="1450"/>
      <c r="BR2121" s="1450"/>
      <c r="BS2121" s="1450"/>
      <c r="BT2121" s="1450"/>
      <c r="BU2121" s="1450"/>
      <c r="BV2121" s="1450"/>
      <c r="BW2121" s="1450"/>
      <c r="BX2121" s="1450"/>
      <c r="BY2121" s="1450"/>
      <c r="BZ2121" s="1044"/>
      <c r="CA2121" s="1044"/>
      <c r="CB2121" s="1044"/>
      <c r="CC2121" s="1044"/>
      <c r="CD2121" s="1044"/>
      <c r="CE2121" s="1044"/>
      <c r="CF2121" s="1044"/>
      <c r="CG2121" s="1044"/>
      <c r="CH2121" s="1044"/>
      <c r="CK2121" s="1"/>
      <c r="CL2121" s="1"/>
      <c r="CM2121" s="1"/>
      <c r="CN2121" s="1"/>
      <c r="CO2121" s="1"/>
      <c r="CP2121" s="1"/>
      <c r="CQ2121" s="1"/>
      <c r="CR2121" s="1"/>
      <c r="CS2121" s="1"/>
    </row>
    <row r="2122" spans="1:97" ht="12.75" customHeight="1" x14ac:dyDescent="0.2">
      <c r="A2122" s="335"/>
      <c r="B2122" s="1449"/>
      <c r="C2122" s="1449"/>
      <c r="D2122" s="1449"/>
      <c r="E2122" s="1449"/>
      <c r="F2122" s="1450"/>
      <c r="G2122" s="1450"/>
      <c r="H2122" s="1450"/>
      <c r="I2122" s="1450"/>
      <c r="J2122" s="1450"/>
      <c r="K2122" s="1450"/>
      <c r="L2122" s="1450"/>
      <c r="M2122" s="1450"/>
      <c r="N2122" s="1450"/>
      <c r="O2122" s="1450"/>
      <c r="P2122" s="1450"/>
      <c r="Q2122" s="1450"/>
      <c r="R2122" s="1450"/>
      <c r="S2122" s="1450"/>
      <c r="T2122" s="1450"/>
      <c r="U2122" s="1450"/>
      <c r="V2122" s="1450"/>
      <c r="W2122" s="1450"/>
      <c r="X2122" s="1450"/>
      <c r="Y2122" s="1450"/>
      <c r="Z2122" s="1450"/>
      <c r="AA2122" s="1450"/>
      <c r="AB2122" s="1450"/>
      <c r="AC2122" s="1450"/>
      <c r="AD2122" s="1450"/>
      <c r="AE2122" s="1450"/>
      <c r="AF2122" s="1450"/>
      <c r="AG2122" s="1450"/>
      <c r="AH2122" s="1450"/>
      <c r="AI2122" s="1450"/>
      <c r="AJ2122" s="1450"/>
      <c r="AK2122" s="1450"/>
      <c r="AL2122" s="1450"/>
      <c r="AM2122" s="1450"/>
      <c r="AN2122" s="1450"/>
      <c r="AO2122" s="1450"/>
      <c r="AP2122" s="1450"/>
      <c r="AQ2122" s="1450"/>
      <c r="AR2122" s="1450"/>
      <c r="AS2122" s="1450"/>
      <c r="AT2122" s="1450"/>
      <c r="AU2122" s="1450"/>
      <c r="AV2122" s="1450"/>
      <c r="AW2122" s="1450"/>
      <c r="AX2122" s="1450"/>
      <c r="AY2122" s="1450"/>
      <c r="AZ2122" s="1450"/>
      <c r="BA2122" s="1450"/>
      <c r="BB2122" s="1450"/>
      <c r="BC2122" s="1450"/>
      <c r="BD2122" s="1450"/>
      <c r="BE2122" s="1450"/>
      <c r="BF2122" s="1450"/>
      <c r="BG2122" s="1450"/>
      <c r="BH2122" s="1450"/>
      <c r="BI2122" s="1450"/>
      <c r="BJ2122" s="1450"/>
      <c r="BK2122" s="1450"/>
      <c r="BL2122" s="1450"/>
      <c r="BM2122" s="1450"/>
      <c r="BN2122" s="1450"/>
      <c r="BO2122" s="1450"/>
      <c r="BP2122" s="1450"/>
      <c r="BQ2122" s="1450"/>
      <c r="BR2122" s="1450"/>
      <c r="BS2122" s="1450"/>
      <c r="BT2122" s="1450"/>
      <c r="BU2122" s="1450"/>
      <c r="BV2122" s="1450"/>
      <c r="BW2122" s="1450"/>
      <c r="BX2122" s="1450"/>
      <c r="BY2122" s="1450"/>
      <c r="BZ2122" s="1044"/>
      <c r="CA2122" s="1044"/>
      <c r="CB2122" s="1044"/>
      <c r="CC2122" s="1044"/>
      <c r="CD2122" s="1044"/>
      <c r="CE2122" s="1044"/>
      <c r="CF2122" s="1044"/>
      <c r="CG2122" s="1044"/>
      <c r="CH2122" s="1044"/>
      <c r="CK2122" s="1"/>
      <c r="CL2122" s="1"/>
      <c r="CM2122" s="1"/>
      <c r="CN2122" s="1"/>
      <c r="CO2122" s="1"/>
      <c r="CP2122" s="1"/>
      <c r="CQ2122" s="1"/>
      <c r="CR2122" s="1"/>
      <c r="CS2122" s="1"/>
    </row>
    <row r="2123" spans="1:97" ht="12.75" customHeight="1" x14ac:dyDescent="0.2">
      <c r="A2123" s="335"/>
      <c r="B2123" s="1449"/>
      <c r="C2123" s="1449"/>
      <c r="D2123" s="1449"/>
      <c r="E2123" s="1449"/>
      <c r="F2123" s="1450"/>
      <c r="G2123" s="1450"/>
      <c r="H2123" s="1450"/>
      <c r="I2123" s="1450"/>
      <c r="J2123" s="1450"/>
      <c r="K2123" s="1450"/>
      <c r="L2123" s="1450"/>
      <c r="M2123" s="1450"/>
      <c r="N2123" s="1450"/>
      <c r="O2123" s="1450"/>
      <c r="P2123" s="1450"/>
      <c r="Q2123" s="1450"/>
      <c r="R2123" s="1450"/>
      <c r="S2123" s="1450"/>
      <c r="T2123" s="1450"/>
      <c r="U2123" s="1450"/>
      <c r="V2123" s="1450"/>
      <c r="W2123" s="1450"/>
      <c r="X2123" s="1450"/>
      <c r="Y2123" s="1450"/>
      <c r="Z2123" s="1450"/>
      <c r="AA2123" s="1450"/>
      <c r="AB2123" s="1450"/>
      <c r="AC2123" s="1450"/>
      <c r="AD2123" s="1450"/>
      <c r="AE2123" s="1450"/>
      <c r="AF2123" s="1450"/>
      <c r="AG2123" s="1450"/>
      <c r="AH2123" s="1450"/>
      <c r="AI2123" s="1450"/>
      <c r="AJ2123" s="1450"/>
      <c r="AK2123" s="1450"/>
      <c r="AL2123" s="1450"/>
      <c r="AM2123" s="1450"/>
      <c r="AN2123" s="1450"/>
      <c r="AO2123" s="1450"/>
      <c r="AP2123" s="1450"/>
      <c r="AQ2123" s="1450"/>
      <c r="AR2123" s="1450"/>
      <c r="AS2123" s="1450"/>
      <c r="AT2123" s="1450"/>
      <c r="AU2123" s="1450"/>
      <c r="AV2123" s="1450"/>
      <c r="AW2123" s="1450"/>
      <c r="AX2123" s="1450"/>
      <c r="AY2123" s="1450"/>
      <c r="AZ2123" s="1450"/>
      <c r="BA2123" s="1450"/>
      <c r="BB2123" s="1450"/>
      <c r="BC2123" s="1450"/>
      <c r="BD2123" s="1450"/>
      <c r="BE2123" s="1450"/>
      <c r="BF2123" s="1450"/>
      <c r="BG2123" s="1450"/>
      <c r="BH2123" s="1450"/>
      <c r="BI2123" s="1450"/>
      <c r="BJ2123" s="1450"/>
      <c r="BK2123" s="1450"/>
      <c r="BL2123" s="1450"/>
      <c r="BM2123" s="1450"/>
      <c r="BN2123" s="1450"/>
      <c r="BO2123" s="1450"/>
      <c r="BP2123" s="1450"/>
      <c r="BQ2123" s="1450"/>
      <c r="BR2123" s="1450"/>
      <c r="BS2123" s="1450"/>
      <c r="BT2123" s="1450"/>
      <c r="BU2123" s="1450"/>
      <c r="BV2123" s="1450"/>
      <c r="BW2123" s="1450"/>
      <c r="BX2123" s="1450"/>
      <c r="BY2123" s="1450"/>
      <c r="BZ2123" s="1044"/>
      <c r="CA2123" s="1044"/>
      <c r="CB2123" s="1044"/>
      <c r="CC2123" s="1044"/>
      <c r="CD2123" s="1044"/>
      <c r="CE2123" s="1044"/>
      <c r="CF2123" s="1044"/>
      <c r="CG2123" s="1044"/>
      <c r="CH2123" s="1044"/>
      <c r="CK2123" s="1"/>
      <c r="CL2123" s="1"/>
      <c r="CM2123" s="1"/>
      <c r="CN2123" s="1"/>
      <c r="CO2123" s="1"/>
      <c r="CP2123" s="1"/>
      <c r="CQ2123" s="1"/>
      <c r="CR2123" s="1"/>
      <c r="CS2123" s="1"/>
    </row>
    <row r="2124" spans="1:97" ht="12.75" customHeight="1" x14ac:dyDescent="0.2">
      <c r="A2124" s="335"/>
      <c r="B2124" s="1449" t="s">
        <v>600</v>
      </c>
      <c r="C2124" s="1449"/>
      <c r="D2124" s="1449"/>
      <c r="E2124" s="1449"/>
      <c r="F2124" s="1450" t="s">
        <v>1220</v>
      </c>
      <c r="G2124" s="1450"/>
      <c r="H2124" s="1450"/>
      <c r="I2124" s="1450"/>
      <c r="J2124" s="1450"/>
      <c r="K2124" s="1450"/>
      <c r="L2124" s="1450"/>
      <c r="M2124" s="1450"/>
      <c r="N2124" s="1450"/>
      <c r="O2124" s="1450"/>
      <c r="P2124" s="1450"/>
      <c r="Q2124" s="1450"/>
      <c r="R2124" s="1450"/>
      <c r="S2124" s="1450"/>
      <c r="T2124" s="1450"/>
      <c r="U2124" s="1450"/>
      <c r="V2124" s="1450"/>
      <c r="W2124" s="1450"/>
      <c r="X2124" s="1450"/>
      <c r="Y2124" s="1450"/>
      <c r="Z2124" s="1450"/>
      <c r="AA2124" s="1450"/>
      <c r="AB2124" s="1450"/>
      <c r="AC2124" s="1450"/>
      <c r="AD2124" s="1450"/>
      <c r="AE2124" s="1450"/>
      <c r="AF2124" s="1450"/>
      <c r="AG2124" s="1450"/>
      <c r="AH2124" s="1450"/>
      <c r="AI2124" s="1450"/>
      <c r="AJ2124" s="1450"/>
      <c r="AK2124" s="1450"/>
      <c r="AL2124" s="1450"/>
      <c r="AM2124" s="1450"/>
      <c r="AN2124" s="1450"/>
      <c r="AO2124" s="1450"/>
      <c r="AP2124" s="1450"/>
      <c r="AQ2124" s="1450"/>
      <c r="AR2124" s="1450"/>
      <c r="AS2124" s="1450"/>
      <c r="AT2124" s="1450"/>
      <c r="AU2124" s="1450"/>
      <c r="AV2124" s="1450"/>
      <c r="AW2124" s="1450"/>
      <c r="AX2124" s="1450"/>
      <c r="AY2124" s="1450"/>
      <c r="AZ2124" s="1450"/>
      <c r="BA2124" s="1450"/>
      <c r="BB2124" s="1450"/>
      <c r="BC2124" s="1450"/>
      <c r="BD2124" s="1450"/>
      <c r="BE2124" s="1450"/>
      <c r="BF2124" s="1450"/>
      <c r="BG2124" s="1450"/>
      <c r="BH2124" s="1450"/>
      <c r="BI2124" s="1450"/>
      <c r="BJ2124" s="1450"/>
      <c r="BK2124" s="1450"/>
      <c r="BL2124" s="1450"/>
      <c r="BM2124" s="1450"/>
      <c r="BN2124" s="1450"/>
      <c r="BO2124" s="1450"/>
      <c r="BP2124" s="1450"/>
      <c r="BQ2124" s="1450"/>
      <c r="BR2124" s="1450"/>
      <c r="BS2124" s="1450"/>
      <c r="BT2124" s="1450"/>
      <c r="BU2124" s="1450"/>
      <c r="BV2124" s="1450"/>
      <c r="BW2124" s="1450"/>
      <c r="BX2124" s="1450"/>
      <c r="BY2124" s="1450"/>
      <c r="BZ2124" s="1044"/>
      <c r="CA2124" s="1044"/>
      <c r="CB2124" s="1044"/>
      <c r="CC2124" s="1044"/>
      <c r="CD2124" s="1044"/>
      <c r="CE2124" s="1044"/>
      <c r="CF2124" s="1044"/>
      <c r="CG2124" s="1044"/>
      <c r="CH2124" s="1044"/>
      <c r="CK2124" s="1"/>
      <c r="CL2124" s="1"/>
      <c r="CM2124" s="1"/>
      <c r="CN2124" s="1"/>
      <c r="CO2124" s="1"/>
      <c r="CP2124" s="1"/>
      <c r="CQ2124" s="1"/>
      <c r="CR2124" s="1"/>
      <c r="CS2124" s="1"/>
    </row>
    <row r="2125" spans="1:97" ht="12.75" customHeight="1" x14ac:dyDescent="0.2">
      <c r="A2125" s="335"/>
      <c r="B2125" s="1449"/>
      <c r="C2125" s="1449"/>
      <c r="D2125" s="1449"/>
      <c r="E2125" s="1449"/>
      <c r="F2125" s="1450"/>
      <c r="G2125" s="1450"/>
      <c r="H2125" s="1450"/>
      <c r="I2125" s="1450"/>
      <c r="J2125" s="1450"/>
      <c r="K2125" s="1450"/>
      <c r="L2125" s="1450"/>
      <c r="M2125" s="1450"/>
      <c r="N2125" s="1450"/>
      <c r="O2125" s="1450"/>
      <c r="P2125" s="1450"/>
      <c r="Q2125" s="1450"/>
      <c r="R2125" s="1450"/>
      <c r="S2125" s="1450"/>
      <c r="T2125" s="1450"/>
      <c r="U2125" s="1450"/>
      <c r="V2125" s="1450"/>
      <c r="W2125" s="1450"/>
      <c r="X2125" s="1450"/>
      <c r="Y2125" s="1450"/>
      <c r="Z2125" s="1450"/>
      <c r="AA2125" s="1450"/>
      <c r="AB2125" s="1450"/>
      <c r="AC2125" s="1450"/>
      <c r="AD2125" s="1450"/>
      <c r="AE2125" s="1450"/>
      <c r="AF2125" s="1450"/>
      <c r="AG2125" s="1450"/>
      <c r="AH2125" s="1450"/>
      <c r="AI2125" s="1450"/>
      <c r="AJ2125" s="1450"/>
      <c r="AK2125" s="1450"/>
      <c r="AL2125" s="1450"/>
      <c r="AM2125" s="1450"/>
      <c r="AN2125" s="1450"/>
      <c r="AO2125" s="1450"/>
      <c r="AP2125" s="1450"/>
      <c r="AQ2125" s="1450"/>
      <c r="AR2125" s="1450"/>
      <c r="AS2125" s="1450"/>
      <c r="AT2125" s="1450"/>
      <c r="AU2125" s="1450"/>
      <c r="AV2125" s="1450"/>
      <c r="AW2125" s="1450"/>
      <c r="AX2125" s="1450"/>
      <c r="AY2125" s="1450"/>
      <c r="AZ2125" s="1450"/>
      <c r="BA2125" s="1450"/>
      <c r="BB2125" s="1450"/>
      <c r="BC2125" s="1450"/>
      <c r="BD2125" s="1450"/>
      <c r="BE2125" s="1450"/>
      <c r="BF2125" s="1450"/>
      <c r="BG2125" s="1450"/>
      <c r="BH2125" s="1450"/>
      <c r="BI2125" s="1450"/>
      <c r="BJ2125" s="1450"/>
      <c r="BK2125" s="1450"/>
      <c r="BL2125" s="1450"/>
      <c r="BM2125" s="1450"/>
      <c r="BN2125" s="1450"/>
      <c r="BO2125" s="1450"/>
      <c r="BP2125" s="1450"/>
      <c r="BQ2125" s="1450"/>
      <c r="BR2125" s="1450"/>
      <c r="BS2125" s="1450"/>
      <c r="BT2125" s="1450"/>
      <c r="BU2125" s="1450"/>
      <c r="BV2125" s="1450"/>
      <c r="BW2125" s="1450"/>
      <c r="BX2125" s="1450"/>
      <c r="BY2125" s="1450"/>
      <c r="BZ2125" s="1044"/>
      <c r="CA2125" s="1044"/>
      <c r="CB2125" s="1044"/>
      <c r="CC2125" s="1044"/>
      <c r="CD2125" s="1044"/>
      <c r="CE2125" s="1044"/>
      <c r="CF2125" s="1044"/>
      <c r="CG2125" s="1044"/>
      <c r="CH2125" s="1044"/>
      <c r="CK2125" s="1"/>
      <c r="CL2125" s="1"/>
      <c r="CM2125" s="1"/>
      <c r="CN2125" s="1"/>
      <c r="CO2125" s="1"/>
      <c r="CP2125" s="1"/>
      <c r="CQ2125" s="1"/>
      <c r="CR2125" s="1"/>
      <c r="CS2125" s="1"/>
    </row>
    <row r="2126" spans="1:97" ht="12.75" customHeight="1" x14ac:dyDescent="0.2">
      <c r="A2126" s="335"/>
      <c r="B2126" s="1449"/>
      <c r="C2126" s="1449"/>
      <c r="D2126" s="1449"/>
      <c r="E2126" s="1449"/>
      <c r="F2126" s="1450"/>
      <c r="G2126" s="1450"/>
      <c r="H2126" s="1450"/>
      <c r="I2126" s="1450"/>
      <c r="J2126" s="1450"/>
      <c r="K2126" s="1450"/>
      <c r="L2126" s="1450"/>
      <c r="M2126" s="1450"/>
      <c r="N2126" s="1450"/>
      <c r="O2126" s="1450"/>
      <c r="P2126" s="1450"/>
      <c r="Q2126" s="1450"/>
      <c r="R2126" s="1450"/>
      <c r="S2126" s="1450"/>
      <c r="T2126" s="1450"/>
      <c r="U2126" s="1450"/>
      <c r="V2126" s="1450"/>
      <c r="W2126" s="1450"/>
      <c r="X2126" s="1450"/>
      <c r="Y2126" s="1450"/>
      <c r="Z2126" s="1450"/>
      <c r="AA2126" s="1450"/>
      <c r="AB2126" s="1450"/>
      <c r="AC2126" s="1450"/>
      <c r="AD2126" s="1450"/>
      <c r="AE2126" s="1450"/>
      <c r="AF2126" s="1450"/>
      <c r="AG2126" s="1450"/>
      <c r="AH2126" s="1450"/>
      <c r="AI2126" s="1450"/>
      <c r="AJ2126" s="1450"/>
      <c r="AK2126" s="1450"/>
      <c r="AL2126" s="1450"/>
      <c r="AM2126" s="1450"/>
      <c r="AN2126" s="1450"/>
      <c r="AO2126" s="1450"/>
      <c r="AP2126" s="1450"/>
      <c r="AQ2126" s="1450"/>
      <c r="AR2126" s="1450"/>
      <c r="AS2126" s="1450"/>
      <c r="AT2126" s="1450"/>
      <c r="AU2126" s="1450"/>
      <c r="AV2126" s="1450"/>
      <c r="AW2126" s="1450"/>
      <c r="AX2126" s="1450"/>
      <c r="AY2126" s="1450"/>
      <c r="AZ2126" s="1450"/>
      <c r="BA2126" s="1450"/>
      <c r="BB2126" s="1450"/>
      <c r="BC2126" s="1450"/>
      <c r="BD2126" s="1450"/>
      <c r="BE2126" s="1450"/>
      <c r="BF2126" s="1450"/>
      <c r="BG2126" s="1450"/>
      <c r="BH2126" s="1450"/>
      <c r="BI2126" s="1450"/>
      <c r="BJ2126" s="1450"/>
      <c r="BK2126" s="1450"/>
      <c r="BL2126" s="1450"/>
      <c r="BM2126" s="1450"/>
      <c r="BN2126" s="1450"/>
      <c r="BO2126" s="1450"/>
      <c r="BP2126" s="1450"/>
      <c r="BQ2126" s="1450"/>
      <c r="BR2126" s="1450"/>
      <c r="BS2126" s="1450"/>
      <c r="BT2126" s="1450"/>
      <c r="BU2126" s="1450"/>
      <c r="BV2126" s="1450"/>
      <c r="BW2126" s="1450"/>
      <c r="BX2126" s="1450"/>
      <c r="BY2126" s="1450"/>
      <c r="BZ2126" s="1044"/>
      <c r="CA2126" s="1044"/>
      <c r="CB2126" s="1044"/>
      <c r="CC2126" s="1044"/>
      <c r="CD2126" s="1044"/>
      <c r="CE2126" s="1044"/>
      <c r="CF2126" s="1044"/>
      <c r="CG2126" s="1044"/>
      <c r="CH2126" s="1044"/>
      <c r="CK2126" s="1"/>
      <c r="CL2126" s="1"/>
      <c r="CM2126" s="1"/>
      <c r="CN2126" s="1"/>
      <c r="CO2126" s="1"/>
      <c r="CP2126" s="1"/>
      <c r="CQ2126" s="1"/>
      <c r="CR2126" s="1"/>
      <c r="CS2126" s="1"/>
    </row>
    <row r="2127" spans="1:97" ht="12.75" customHeight="1" x14ac:dyDescent="0.2">
      <c r="A2127" s="335"/>
      <c r="B2127" s="1449" t="s">
        <v>602</v>
      </c>
      <c r="C2127" s="1449"/>
      <c r="D2127" s="1449"/>
      <c r="E2127" s="1449"/>
      <c r="F2127" s="1450" t="s">
        <v>601</v>
      </c>
      <c r="G2127" s="1450"/>
      <c r="H2127" s="1450"/>
      <c r="I2127" s="1450"/>
      <c r="J2127" s="1450"/>
      <c r="K2127" s="1450"/>
      <c r="L2127" s="1450"/>
      <c r="M2127" s="1450"/>
      <c r="N2127" s="1450"/>
      <c r="O2127" s="1450"/>
      <c r="P2127" s="1450"/>
      <c r="Q2127" s="1450"/>
      <c r="R2127" s="1450"/>
      <c r="S2127" s="1450"/>
      <c r="T2127" s="1450"/>
      <c r="U2127" s="1450"/>
      <c r="V2127" s="1450"/>
      <c r="W2127" s="1450"/>
      <c r="X2127" s="1450"/>
      <c r="Y2127" s="1450"/>
      <c r="Z2127" s="1450"/>
      <c r="AA2127" s="1450"/>
      <c r="AB2127" s="1450"/>
      <c r="AC2127" s="1450"/>
      <c r="AD2127" s="1450"/>
      <c r="AE2127" s="1450"/>
      <c r="AF2127" s="1450"/>
      <c r="AG2127" s="1450"/>
      <c r="AH2127" s="1450"/>
      <c r="AI2127" s="1450"/>
      <c r="AJ2127" s="1450"/>
      <c r="AK2127" s="1450"/>
      <c r="AL2127" s="1450"/>
      <c r="AM2127" s="1450"/>
      <c r="AN2127" s="1450"/>
      <c r="AO2127" s="1450"/>
      <c r="AP2127" s="1450"/>
      <c r="AQ2127" s="1450"/>
      <c r="AR2127" s="1450"/>
      <c r="AS2127" s="1450"/>
      <c r="AT2127" s="1450"/>
      <c r="AU2127" s="1450"/>
      <c r="AV2127" s="1450"/>
      <c r="AW2127" s="1450"/>
      <c r="AX2127" s="1450"/>
      <c r="AY2127" s="1450"/>
      <c r="AZ2127" s="1450"/>
      <c r="BA2127" s="1450"/>
      <c r="BB2127" s="1450"/>
      <c r="BC2127" s="1450"/>
      <c r="BD2127" s="1450"/>
      <c r="BE2127" s="1450"/>
      <c r="BF2127" s="1450"/>
      <c r="BG2127" s="1450"/>
      <c r="BH2127" s="1450"/>
      <c r="BI2127" s="1450"/>
      <c r="BJ2127" s="1450"/>
      <c r="BK2127" s="1450"/>
      <c r="BL2127" s="1450"/>
      <c r="BM2127" s="1450"/>
      <c r="BN2127" s="1450"/>
      <c r="BO2127" s="1450"/>
      <c r="BP2127" s="1450"/>
      <c r="BQ2127" s="1450"/>
      <c r="BR2127" s="1450"/>
      <c r="BS2127" s="1450"/>
      <c r="BT2127" s="1450"/>
      <c r="BU2127" s="1450"/>
      <c r="BV2127" s="1450"/>
      <c r="BW2127" s="1450"/>
      <c r="BX2127" s="1450"/>
      <c r="BY2127" s="1450"/>
      <c r="BZ2127" s="1044"/>
      <c r="CA2127" s="1044"/>
      <c r="CB2127" s="1044"/>
      <c r="CC2127" s="1044"/>
      <c r="CD2127" s="1044"/>
      <c r="CE2127" s="1044"/>
      <c r="CF2127" s="1044"/>
      <c r="CG2127" s="1044"/>
      <c r="CH2127" s="1044"/>
      <c r="CK2127" s="1"/>
      <c r="CL2127" s="1"/>
      <c r="CM2127" s="1"/>
      <c r="CN2127" s="1"/>
      <c r="CO2127" s="1"/>
      <c r="CP2127" s="1"/>
      <c r="CQ2127" s="1"/>
      <c r="CR2127" s="1"/>
      <c r="CS2127" s="1"/>
    </row>
    <row r="2128" spans="1:97" ht="12.75" customHeight="1" x14ac:dyDescent="0.2">
      <c r="A2128" s="335"/>
      <c r="B2128" s="1449"/>
      <c r="C2128" s="1449"/>
      <c r="D2128" s="1449"/>
      <c r="E2128" s="1449"/>
      <c r="F2128" s="1450"/>
      <c r="G2128" s="1450"/>
      <c r="H2128" s="1450"/>
      <c r="I2128" s="1450"/>
      <c r="J2128" s="1450"/>
      <c r="K2128" s="1450"/>
      <c r="L2128" s="1450"/>
      <c r="M2128" s="1450"/>
      <c r="N2128" s="1450"/>
      <c r="O2128" s="1450"/>
      <c r="P2128" s="1450"/>
      <c r="Q2128" s="1450"/>
      <c r="R2128" s="1450"/>
      <c r="S2128" s="1450"/>
      <c r="T2128" s="1450"/>
      <c r="U2128" s="1450"/>
      <c r="V2128" s="1450"/>
      <c r="W2128" s="1450"/>
      <c r="X2128" s="1450"/>
      <c r="Y2128" s="1450"/>
      <c r="Z2128" s="1450"/>
      <c r="AA2128" s="1450"/>
      <c r="AB2128" s="1450"/>
      <c r="AC2128" s="1450"/>
      <c r="AD2128" s="1450"/>
      <c r="AE2128" s="1450"/>
      <c r="AF2128" s="1450"/>
      <c r="AG2128" s="1450"/>
      <c r="AH2128" s="1450"/>
      <c r="AI2128" s="1450"/>
      <c r="AJ2128" s="1450"/>
      <c r="AK2128" s="1450"/>
      <c r="AL2128" s="1450"/>
      <c r="AM2128" s="1450"/>
      <c r="AN2128" s="1450"/>
      <c r="AO2128" s="1450"/>
      <c r="AP2128" s="1450"/>
      <c r="AQ2128" s="1450"/>
      <c r="AR2128" s="1450"/>
      <c r="AS2128" s="1450"/>
      <c r="AT2128" s="1450"/>
      <c r="AU2128" s="1450"/>
      <c r="AV2128" s="1450"/>
      <c r="AW2128" s="1450"/>
      <c r="AX2128" s="1450"/>
      <c r="AY2128" s="1450"/>
      <c r="AZ2128" s="1450"/>
      <c r="BA2128" s="1450"/>
      <c r="BB2128" s="1450"/>
      <c r="BC2128" s="1450"/>
      <c r="BD2128" s="1450"/>
      <c r="BE2128" s="1450"/>
      <c r="BF2128" s="1450"/>
      <c r="BG2128" s="1450"/>
      <c r="BH2128" s="1450"/>
      <c r="BI2128" s="1450"/>
      <c r="BJ2128" s="1450"/>
      <c r="BK2128" s="1450"/>
      <c r="BL2128" s="1450"/>
      <c r="BM2128" s="1450"/>
      <c r="BN2128" s="1450"/>
      <c r="BO2128" s="1450"/>
      <c r="BP2128" s="1450"/>
      <c r="BQ2128" s="1450"/>
      <c r="BR2128" s="1450"/>
      <c r="BS2128" s="1450"/>
      <c r="BT2128" s="1450"/>
      <c r="BU2128" s="1450"/>
      <c r="BV2128" s="1450"/>
      <c r="BW2128" s="1450"/>
      <c r="BX2128" s="1450"/>
      <c r="BY2128" s="1450"/>
      <c r="BZ2128" s="1044"/>
      <c r="CA2128" s="1044"/>
      <c r="CB2128" s="1044"/>
      <c r="CC2128" s="1044"/>
      <c r="CD2128" s="1044"/>
      <c r="CE2128" s="1044"/>
      <c r="CF2128" s="1044"/>
      <c r="CG2128" s="1044"/>
      <c r="CH2128" s="1044"/>
      <c r="CK2128" s="1"/>
      <c r="CL2128" s="1"/>
      <c r="CM2128" s="1"/>
      <c r="CN2128" s="1"/>
      <c r="CO2128" s="1"/>
      <c r="CP2128" s="1"/>
      <c r="CQ2128" s="1"/>
      <c r="CR2128" s="1"/>
      <c r="CS2128" s="1"/>
    </row>
    <row r="2129" spans="1:97" ht="12.75" customHeight="1" x14ac:dyDescent="0.2">
      <c r="A2129" s="335"/>
      <c r="B2129" s="1449"/>
      <c r="C2129" s="1449"/>
      <c r="D2129" s="1449"/>
      <c r="E2129" s="1449"/>
      <c r="F2129" s="1450"/>
      <c r="G2129" s="1450"/>
      <c r="H2129" s="1450"/>
      <c r="I2129" s="1450"/>
      <c r="J2129" s="1450"/>
      <c r="K2129" s="1450"/>
      <c r="L2129" s="1450"/>
      <c r="M2129" s="1450"/>
      <c r="N2129" s="1450"/>
      <c r="O2129" s="1450"/>
      <c r="P2129" s="1450"/>
      <c r="Q2129" s="1450"/>
      <c r="R2129" s="1450"/>
      <c r="S2129" s="1450"/>
      <c r="T2129" s="1450"/>
      <c r="U2129" s="1450"/>
      <c r="V2129" s="1450"/>
      <c r="W2129" s="1450"/>
      <c r="X2129" s="1450"/>
      <c r="Y2129" s="1450"/>
      <c r="Z2129" s="1450"/>
      <c r="AA2129" s="1450"/>
      <c r="AB2129" s="1450"/>
      <c r="AC2129" s="1450"/>
      <c r="AD2129" s="1450"/>
      <c r="AE2129" s="1450"/>
      <c r="AF2129" s="1450"/>
      <c r="AG2129" s="1450"/>
      <c r="AH2129" s="1450"/>
      <c r="AI2129" s="1450"/>
      <c r="AJ2129" s="1450"/>
      <c r="AK2129" s="1450"/>
      <c r="AL2129" s="1450"/>
      <c r="AM2129" s="1450"/>
      <c r="AN2129" s="1450"/>
      <c r="AO2129" s="1450"/>
      <c r="AP2129" s="1450"/>
      <c r="AQ2129" s="1450"/>
      <c r="AR2129" s="1450"/>
      <c r="AS2129" s="1450"/>
      <c r="AT2129" s="1450"/>
      <c r="AU2129" s="1450"/>
      <c r="AV2129" s="1450"/>
      <c r="AW2129" s="1450"/>
      <c r="AX2129" s="1450"/>
      <c r="AY2129" s="1450"/>
      <c r="AZ2129" s="1450"/>
      <c r="BA2129" s="1450"/>
      <c r="BB2129" s="1450"/>
      <c r="BC2129" s="1450"/>
      <c r="BD2129" s="1450"/>
      <c r="BE2129" s="1450"/>
      <c r="BF2129" s="1450"/>
      <c r="BG2129" s="1450"/>
      <c r="BH2129" s="1450"/>
      <c r="BI2129" s="1450"/>
      <c r="BJ2129" s="1450"/>
      <c r="BK2129" s="1450"/>
      <c r="BL2129" s="1450"/>
      <c r="BM2129" s="1450"/>
      <c r="BN2129" s="1450"/>
      <c r="BO2129" s="1450"/>
      <c r="BP2129" s="1450"/>
      <c r="BQ2129" s="1450"/>
      <c r="BR2129" s="1450"/>
      <c r="BS2129" s="1450"/>
      <c r="BT2129" s="1450"/>
      <c r="BU2129" s="1450"/>
      <c r="BV2129" s="1450"/>
      <c r="BW2129" s="1450"/>
      <c r="BX2129" s="1450"/>
      <c r="BY2129" s="1450"/>
      <c r="BZ2129" s="1044"/>
      <c r="CA2129" s="1044"/>
      <c r="CB2129" s="1044"/>
      <c r="CC2129" s="1044"/>
      <c r="CD2129" s="1044"/>
      <c r="CE2129" s="1044"/>
      <c r="CF2129" s="1044"/>
      <c r="CG2129" s="1044"/>
      <c r="CH2129" s="1044"/>
      <c r="CK2129" s="1"/>
      <c r="CL2129" s="1"/>
      <c r="CM2129" s="1"/>
      <c r="CN2129" s="1"/>
      <c r="CO2129" s="1"/>
      <c r="CP2129" s="1"/>
      <c r="CQ2129" s="1"/>
      <c r="CR2129" s="1"/>
      <c r="CS2129" s="1"/>
    </row>
    <row r="2130" spans="1:97" ht="12.75" customHeight="1" x14ac:dyDescent="0.2">
      <c r="A2130" s="37"/>
      <c r="B2130" s="706"/>
      <c r="C2130" s="706"/>
      <c r="D2130" s="706"/>
      <c r="E2130" s="706"/>
      <c r="F2130" s="355"/>
      <c r="G2130" s="355"/>
      <c r="H2130" s="355"/>
      <c r="I2130" s="355"/>
      <c r="J2130" s="355"/>
      <c r="K2130" s="355"/>
      <c r="L2130" s="355"/>
      <c r="M2130" s="355"/>
      <c r="N2130" s="355"/>
      <c r="O2130" s="355"/>
      <c r="P2130" s="355"/>
      <c r="Q2130" s="355"/>
      <c r="R2130" s="355"/>
      <c r="S2130" s="355"/>
      <c r="T2130" s="355"/>
      <c r="U2130" s="355"/>
      <c r="V2130" s="355"/>
      <c r="W2130" s="355"/>
      <c r="X2130" s="355"/>
      <c r="Y2130" s="355"/>
      <c r="Z2130" s="355"/>
      <c r="AA2130" s="355"/>
      <c r="AB2130" s="355"/>
      <c r="AC2130" s="355"/>
      <c r="AD2130" s="355"/>
      <c r="AE2130" s="355"/>
      <c r="AF2130" s="355"/>
      <c r="AG2130" s="355"/>
      <c r="AH2130" s="355"/>
      <c r="AI2130" s="355"/>
      <c r="AJ2130" s="355"/>
      <c r="AK2130" s="355"/>
      <c r="AL2130" s="355"/>
      <c r="AM2130" s="355"/>
      <c r="AN2130" s="355"/>
      <c r="AO2130" s="355"/>
      <c r="AP2130" s="355"/>
      <c r="AQ2130" s="353"/>
      <c r="AR2130" s="353"/>
      <c r="AS2130" s="353"/>
      <c r="AT2130" s="353"/>
      <c r="AU2130" s="353"/>
      <c r="AV2130" s="353"/>
      <c r="AW2130" s="353"/>
      <c r="AX2130" s="353"/>
      <c r="AY2130" s="353"/>
      <c r="AZ2130" s="353"/>
      <c r="BA2130" s="353"/>
      <c r="BB2130" s="353"/>
      <c r="BC2130" s="353"/>
      <c r="BD2130" s="353"/>
      <c r="BE2130" s="354"/>
      <c r="BF2130" s="354"/>
      <c r="BG2130" s="354"/>
      <c r="BH2130" s="354"/>
      <c r="BI2130" s="354"/>
      <c r="BJ2130" s="354"/>
      <c r="BK2130" s="354"/>
      <c r="BZ2130" s="350"/>
      <c r="CA2130" s="350"/>
      <c r="CB2130" s="350"/>
      <c r="CC2130" s="350"/>
      <c r="CD2130" s="350"/>
      <c r="CE2130" s="350"/>
      <c r="CF2130" s="350"/>
      <c r="CG2130" s="350"/>
      <c r="CH2130" s="350"/>
      <c r="CI2130" s="62"/>
      <c r="CJ2130" s="37"/>
      <c r="CK2130" s="112"/>
      <c r="CL2130" s="112"/>
      <c r="CM2130" s="112"/>
      <c r="CN2130" s="112"/>
      <c r="CO2130" s="112"/>
    </row>
    <row r="2131" spans="1:97" s="44" customFormat="1" ht="22.5" customHeight="1" x14ac:dyDescent="0.2">
      <c r="B2131" s="44" t="s">
        <v>1414</v>
      </c>
      <c r="BY2131" s="707"/>
      <c r="BZ2131" s="1026"/>
      <c r="CA2131" s="1026"/>
      <c r="CB2131" s="1026"/>
      <c r="CC2131" s="1026"/>
      <c r="CD2131" s="1026"/>
      <c r="CE2131" s="1026"/>
      <c r="CF2131" s="1026"/>
      <c r="CG2131" s="1026"/>
      <c r="CH2131" s="1026"/>
      <c r="CK2131" s="112"/>
      <c r="CL2131" s="115"/>
      <c r="CM2131" s="115"/>
      <c r="CN2131" s="115"/>
      <c r="CO2131" s="115"/>
      <c r="CP2131" s="115"/>
      <c r="CQ2131" s="115"/>
      <c r="CR2131" s="115"/>
      <c r="CS2131" s="115"/>
    </row>
    <row r="2132" spans="1:97" ht="22.5" customHeight="1" x14ac:dyDescent="0.2">
      <c r="B2132" s="1033" t="s">
        <v>1050</v>
      </c>
      <c r="C2132" s="1034"/>
      <c r="D2132" s="1034"/>
      <c r="E2132" s="1034"/>
      <c r="F2132" s="1034"/>
      <c r="G2132" s="1034"/>
      <c r="H2132" s="1034"/>
      <c r="I2132" s="1034"/>
      <c r="J2132" s="1034"/>
      <c r="K2132" s="1034"/>
      <c r="L2132" s="1034"/>
      <c r="M2132" s="1034"/>
      <c r="N2132" s="1034"/>
      <c r="O2132" s="1034"/>
      <c r="P2132" s="1034"/>
      <c r="Q2132" s="1034"/>
      <c r="R2132" s="1034"/>
      <c r="S2132" s="1034"/>
      <c r="T2132" s="1034"/>
      <c r="U2132" s="1034"/>
      <c r="V2132" s="1034"/>
      <c r="W2132" s="1034"/>
      <c r="X2132" s="1034"/>
      <c r="Y2132" s="1034"/>
      <c r="Z2132" s="1034"/>
      <c r="AA2132" s="1034"/>
      <c r="AB2132" s="1034"/>
      <c r="AC2132" s="1034"/>
      <c r="AD2132" s="1034"/>
      <c r="AE2132" s="1034"/>
      <c r="AF2132" s="1034"/>
      <c r="AG2132" s="1034"/>
      <c r="AH2132" s="1034"/>
      <c r="AI2132" s="1034"/>
      <c r="AJ2132" s="1034"/>
      <c r="AK2132" s="1034"/>
      <c r="AL2132" s="1034"/>
      <c r="AM2132" s="1034"/>
      <c r="AN2132" s="1034"/>
      <c r="AO2132" s="1034"/>
      <c r="AP2132" s="1034"/>
      <c r="AQ2132" s="1034"/>
      <c r="AR2132" s="1034"/>
      <c r="AS2132" s="1034"/>
      <c r="AT2132" s="1034"/>
      <c r="AU2132" s="1034"/>
      <c r="AV2132" s="1034"/>
      <c r="AW2132" s="1034"/>
      <c r="AX2132" s="1034"/>
      <c r="AY2132" s="1034"/>
      <c r="AZ2132" s="1034"/>
      <c r="BA2132" s="1034"/>
      <c r="BB2132" s="1034"/>
      <c r="BC2132" s="1034"/>
      <c r="BD2132" s="1034"/>
      <c r="BE2132" s="1034"/>
      <c r="BF2132" s="1034"/>
      <c r="BG2132" s="1034"/>
      <c r="BH2132" s="1034"/>
      <c r="BI2132" s="1034"/>
      <c r="BJ2132" s="1034"/>
      <c r="BK2132" s="1034"/>
      <c r="BL2132" s="1034"/>
      <c r="BM2132" s="1034"/>
      <c r="BN2132" s="1034"/>
      <c r="BO2132" s="1034"/>
      <c r="BP2132" s="1034"/>
      <c r="BQ2132" s="1034"/>
      <c r="BR2132" s="1034"/>
      <c r="BS2132" s="1034"/>
      <c r="BT2132" s="1034"/>
      <c r="BU2132" s="1034"/>
      <c r="BV2132" s="1034"/>
      <c r="BW2132" s="1034"/>
      <c r="BX2132" s="1034"/>
      <c r="BY2132" s="1034"/>
      <c r="BZ2132" s="1034"/>
      <c r="CA2132" s="1034"/>
      <c r="CB2132" s="1034"/>
      <c r="CC2132" s="1034"/>
      <c r="CD2132" s="1034"/>
      <c r="CE2132" s="1034"/>
      <c r="CF2132" s="1034"/>
      <c r="CG2132" s="1034"/>
      <c r="CH2132" s="1035"/>
    </row>
    <row r="2133" spans="1:97" s="110" customFormat="1" ht="12.75" customHeight="1" x14ac:dyDescent="0.2">
      <c r="A2133" s="333"/>
      <c r="B2133" s="1472" t="s">
        <v>488</v>
      </c>
      <c r="C2133" s="1472"/>
      <c r="D2133" s="1472"/>
      <c r="E2133" s="1472"/>
      <c r="F2133" s="1316" t="s">
        <v>1049</v>
      </c>
      <c r="G2133" s="1317"/>
      <c r="H2133" s="1317"/>
      <c r="I2133" s="1317"/>
      <c r="J2133" s="1317"/>
      <c r="K2133" s="1317"/>
      <c r="L2133" s="1317"/>
      <c r="M2133" s="1317"/>
      <c r="N2133" s="1317"/>
      <c r="O2133" s="1317"/>
      <c r="P2133" s="1317"/>
      <c r="Q2133" s="1317"/>
      <c r="R2133" s="1317"/>
      <c r="S2133" s="1317"/>
      <c r="T2133" s="1317"/>
      <c r="U2133" s="1317"/>
      <c r="V2133" s="1317"/>
      <c r="W2133" s="1317"/>
      <c r="X2133" s="1317"/>
      <c r="Y2133" s="1317"/>
      <c r="Z2133" s="1317"/>
      <c r="AA2133" s="1317"/>
      <c r="AB2133" s="1317"/>
      <c r="AC2133" s="1317"/>
      <c r="AD2133" s="1317"/>
      <c r="AE2133" s="1317"/>
      <c r="AF2133" s="1317"/>
      <c r="AG2133" s="1317"/>
      <c r="AH2133" s="1317"/>
      <c r="AI2133" s="1317"/>
      <c r="AJ2133" s="1317"/>
      <c r="AK2133" s="1317"/>
      <c r="AL2133" s="1317"/>
      <c r="AM2133" s="1317"/>
      <c r="AN2133" s="1317"/>
      <c r="AO2133" s="1317"/>
      <c r="AP2133" s="1317"/>
      <c r="AQ2133" s="1317"/>
      <c r="AR2133" s="1317"/>
      <c r="AS2133" s="1317"/>
      <c r="AT2133" s="1317"/>
      <c r="AU2133" s="1317"/>
      <c r="AV2133" s="1317"/>
      <c r="AW2133" s="1317"/>
      <c r="AX2133" s="1317"/>
      <c r="AY2133" s="1317"/>
      <c r="AZ2133" s="1317"/>
      <c r="BA2133" s="1317"/>
      <c r="BB2133" s="1317"/>
      <c r="BC2133" s="1317"/>
      <c r="BD2133" s="1317"/>
      <c r="BE2133" s="1317"/>
      <c r="BF2133" s="1317"/>
      <c r="BG2133" s="1317"/>
      <c r="BH2133" s="1317"/>
      <c r="BI2133" s="1317"/>
      <c r="BJ2133" s="1317"/>
      <c r="BK2133" s="1317"/>
      <c r="BL2133" s="1317"/>
      <c r="BM2133" s="1317"/>
      <c r="BN2133" s="1317"/>
      <c r="BO2133" s="1317"/>
      <c r="BP2133" s="1317"/>
      <c r="BQ2133" s="1317"/>
      <c r="BR2133" s="1317"/>
      <c r="BS2133" s="1317"/>
      <c r="BT2133" s="1317"/>
      <c r="BU2133" s="1317"/>
      <c r="BV2133" s="1317"/>
      <c r="BW2133" s="1317"/>
      <c r="BX2133" s="1317"/>
      <c r="BY2133" s="1318"/>
      <c r="BZ2133" s="1133"/>
      <c r="CA2133" s="1133"/>
      <c r="CB2133" s="1133"/>
      <c r="CC2133" s="1133"/>
      <c r="CD2133" s="1133"/>
      <c r="CE2133" s="1133"/>
      <c r="CF2133" s="1133"/>
      <c r="CG2133" s="1133"/>
      <c r="CH2133" s="1133"/>
    </row>
    <row r="2134" spans="1:97" s="110" customFormat="1" ht="12.75" customHeight="1" x14ac:dyDescent="0.2">
      <c r="A2134" s="333"/>
      <c r="B2134" s="1472"/>
      <c r="C2134" s="1472"/>
      <c r="D2134" s="1472"/>
      <c r="E2134" s="1472"/>
      <c r="F2134" s="1319"/>
      <c r="G2134" s="1271"/>
      <c r="H2134" s="1271"/>
      <c r="I2134" s="1271"/>
      <c r="J2134" s="1271"/>
      <c r="K2134" s="1271"/>
      <c r="L2134" s="1271"/>
      <c r="M2134" s="1271"/>
      <c r="N2134" s="1271"/>
      <c r="O2134" s="1271"/>
      <c r="P2134" s="1271"/>
      <c r="Q2134" s="1271"/>
      <c r="R2134" s="1271"/>
      <c r="S2134" s="1271"/>
      <c r="T2134" s="1271"/>
      <c r="U2134" s="1271"/>
      <c r="V2134" s="1271"/>
      <c r="W2134" s="1271"/>
      <c r="X2134" s="1271"/>
      <c r="Y2134" s="1271"/>
      <c r="Z2134" s="1271"/>
      <c r="AA2134" s="1271"/>
      <c r="AB2134" s="1271"/>
      <c r="AC2134" s="1271"/>
      <c r="AD2134" s="1271"/>
      <c r="AE2134" s="1271"/>
      <c r="AF2134" s="1271"/>
      <c r="AG2134" s="1271"/>
      <c r="AH2134" s="1271"/>
      <c r="AI2134" s="1271"/>
      <c r="AJ2134" s="1271"/>
      <c r="AK2134" s="1271"/>
      <c r="AL2134" s="1271"/>
      <c r="AM2134" s="1271"/>
      <c r="AN2134" s="1271"/>
      <c r="AO2134" s="1271"/>
      <c r="AP2134" s="1271"/>
      <c r="AQ2134" s="1271"/>
      <c r="AR2134" s="1271"/>
      <c r="AS2134" s="1271"/>
      <c r="AT2134" s="1271"/>
      <c r="AU2134" s="1271"/>
      <c r="AV2134" s="1271"/>
      <c r="AW2134" s="1271"/>
      <c r="AX2134" s="1271"/>
      <c r="AY2134" s="1271"/>
      <c r="AZ2134" s="1271"/>
      <c r="BA2134" s="1271"/>
      <c r="BB2134" s="1271"/>
      <c r="BC2134" s="1271"/>
      <c r="BD2134" s="1271"/>
      <c r="BE2134" s="1271"/>
      <c r="BF2134" s="1271"/>
      <c r="BG2134" s="1271"/>
      <c r="BH2134" s="1271"/>
      <c r="BI2134" s="1271"/>
      <c r="BJ2134" s="1271"/>
      <c r="BK2134" s="1271"/>
      <c r="BL2134" s="1271"/>
      <c r="BM2134" s="1271"/>
      <c r="BN2134" s="1271"/>
      <c r="BO2134" s="1271"/>
      <c r="BP2134" s="1271"/>
      <c r="BQ2134" s="1271"/>
      <c r="BR2134" s="1271"/>
      <c r="BS2134" s="1271"/>
      <c r="BT2134" s="1271"/>
      <c r="BU2134" s="1271"/>
      <c r="BV2134" s="1271"/>
      <c r="BW2134" s="1271"/>
      <c r="BX2134" s="1271"/>
      <c r="BY2134" s="1272"/>
      <c r="BZ2134" s="1044"/>
      <c r="CA2134" s="1044"/>
      <c r="CB2134" s="1044"/>
      <c r="CC2134" s="1044"/>
      <c r="CD2134" s="1044"/>
      <c r="CE2134" s="1044"/>
      <c r="CF2134" s="1044"/>
      <c r="CG2134" s="1044"/>
      <c r="CH2134" s="1044"/>
    </row>
    <row r="2135" spans="1:97" s="110" customFormat="1" ht="12.75" customHeight="1" x14ac:dyDescent="0.2">
      <c r="A2135" s="333"/>
      <c r="B2135" s="1472"/>
      <c r="C2135" s="1472"/>
      <c r="D2135" s="1472"/>
      <c r="E2135" s="1472"/>
      <c r="F2135" s="1320"/>
      <c r="G2135" s="1046"/>
      <c r="H2135" s="1046"/>
      <c r="I2135" s="1046"/>
      <c r="J2135" s="1046"/>
      <c r="K2135" s="1046"/>
      <c r="L2135" s="1046"/>
      <c r="M2135" s="1046"/>
      <c r="N2135" s="1046"/>
      <c r="O2135" s="1046"/>
      <c r="P2135" s="1046"/>
      <c r="Q2135" s="1046"/>
      <c r="R2135" s="1046"/>
      <c r="S2135" s="1046"/>
      <c r="T2135" s="1046"/>
      <c r="U2135" s="1046"/>
      <c r="V2135" s="1046"/>
      <c r="W2135" s="1046"/>
      <c r="X2135" s="1046"/>
      <c r="Y2135" s="1046"/>
      <c r="Z2135" s="1046"/>
      <c r="AA2135" s="1046"/>
      <c r="AB2135" s="1046"/>
      <c r="AC2135" s="1046"/>
      <c r="AD2135" s="1046"/>
      <c r="AE2135" s="1046"/>
      <c r="AF2135" s="1046"/>
      <c r="AG2135" s="1046"/>
      <c r="AH2135" s="1046"/>
      <c r="AI2135" s="1046"/>
      <c r="AJ2135" s="1046"/>
      <c r="AK2135" s="1046"/>
      <c r="AL2135" s="1046"/>
      <c r="AM2135" s="1046"/>
      <c r="AN2135" s="1046"/>
      <c r="AO2135" s="1046"/>
      <c r="AP2135" s="1046"/>
      <c r="AQ2135" s="1046"/>
      <c r="AR2135" s="1046"/>
      <c r="AS2135" s="1046"/>
      <c r="AT2135" s="1046"/>
      <c r="AU2135" s="1046"/>
      <c r="AV2135" s="1046"/>
      <c r="AW2135" s="1046"/>
      <c r="AX2135" s="1046"/>
      <c r="AY2135" s="1046"/>
      <c r="AZ2135" s="1046"/>
      <c r="BA2135" s="1046"/>
      <c r="BB2135" s="1046"/>
      <c r="BC2135" s="1046"/>
      <c r="BD2135" s="1046"/>
      <c r="BE2135" s="1046"/>
      <c r="BF2135" s="1046"/>
      <c r="BG2135" s="1046"/>
      <c r="BH2135" s="1046"/>
      <c r="BI2135" s="1046"/>
      <c r="BJ2135" s="1046"/>
      <c r="BK2135" s="1046"/>
      <c r="BL2135" s="1046"/>
      <c r="BM2135" s="1046"/>
      <c r="BN2135" s="1046"/>
      <c r="BO2135" s="1046"/>
      <c r="BP2135" s="1046"/>
      <c r="BQ2135" s="1046"/>
      <c r="BR2135" s="1046"/>
      <c r="BS2135" s="1046"/>
      <c r="BT2135" s="1046"/>
      <c r="BU2135" s="1046"/>
      <c r="BV2135" s="1046"/>
      <c r="BW2135" s="1046"/>
      <c r="BX2135" s="1046"/>
      <c r="BY2135" s="1273"/>
      <c r="BZ2135" s="1044"/>
      <c r="CA2135" s="1044"/>
      <c r="CB2135" s="1044"/>
      <c r="CC2135" s="1044"/>
      <c r="CD2135" s="1044"/>
      <c r="CE2135" s="1044"/>
      <c r="CF2135" s="1044"/>
      <c r="CG2135" s="1044"/>
      <c r="CH2135" s="1044"/>
    </row>
    <row r="2136" spans="1:97" s="110" customFormat="1" ht="12.75" customHeight="1" x14ac:dyDescent="0.2">
      <c r="A2136" s="333"/>
      <c r="B2136" s="1472" t="s">
        <v>490</v>
      </c>
      <c r="C2136" s="1472"/>
      <c r="D2136" s="1472"/>
      <c r="E2136" s="1472"/>
      <c r="F2136" s="1473" t="s">
        <v>1051</v>
      </c>
      <c r="G2136" s="1474"/>
      <c r="H2136" s="1474"/>
      <c r="I2136" s="1474"/>
      <c r="J2136" s="1474"/>
      <c r="K2136" s="1474"/>
      <c r="L2136" s="1474"/>
      <c r="M2136" s="1474"/>
      <c r="N2136" s="1474"/>
      <c r="O2136" s="1474"/>
      <c r="P2136" s="1474"/>
      <c r="Q2136" s="1474"/>
      <c r="R2136" s="1474"/>
      <c r="S2136" s="1474"/>
      <c r="T2136" s="1474"/>
      <c r="U2136" s="1474"/>
      <c r="V2136" s="1474"/>
      <c r="W2136" s="1474"/>
      <c r="X2136" s="1474"/>
      <c r="Y2136" s="1474"/>
      <c r="Z2136" s="1474"/>
      <c r="AA2136" s="1474"/>
      <c r="AB2136" s="1474"/>
      <c r="AC2136" s="1474"/>
      <c r="AD2136" s="1474"/>
      <c r="AE2136" s="1474"/>
      <c r="AF2136" s="1474"/>
      <c r="AG2136" s="1474"/>
      <c r="AH2136" s="1474"/>
      <c r="AI2136" s="1474"/>
      <c r="AJ2136" s="1474"/>
      <c r="AK2136" s="1474"/>
      <c r="AL2136" s="1474"/>
      <c r="AM2136" s="1474"/>
      <c r="AN2136" s="1474"/>
      <c r="AO2136" s="1474"/>
      <c r="AP2136" s="1474"/>
      <c r="AQ2136" s="1474"/>
      <c r="AR2136" s="1474"/>
      <c r="AS2136" s="1474"/>
      <c r="AT2136" s="1474"/>
      <c r="AU2136" s="1474"/>
      <c r="AV2136" s="1474"/>
      <c r="AW2136" s="1474"/>
      <c r="AX2136" s="1474"/>
      <c r="AY2136" s="1474"/>
      <c r="AZ2136" s="1474"/>
      <c r="BA2136" s="1474"/>
      <c r="BB2136" s="1474"/>
      <c r="BC2136" s="1474"/>
      <c r="BD2136" s="1474"/>
      <c r="BE2136" s="1474"/>
      <c r="BF2136" s="1474"/>
      <c r="BG2136" s="1474"/>
      <c r="BH2136" s="1474"/>
      <c r="BI2136" s="1474"/>
      <c r="BJ2136" s="1474"/>
      <c r="BK2136" s="1474"/>
      <c r="BL2136" s="1474"/>
      <c r="BM2136" s="1474"/>
      <c r="BN2136" s="1474"/>
      <c r="BO2136" s="1474"/>
      <c r="BP2136" s="1474"/>
      <c r="BQ2136" s="1474"/>
      <c r="BR2136" s="1474"/>
      <c r="BS2136" s="1474"/>
      <c r="BT2136" s="1474"/>
      <c r="BU2136" s="1474"/>
      <c r="BV2136" s="1474"/>
      <c r="BW2136" s="1474"/>
      <c r="BX2136" s="1474"/>
      <c r="BY2136" s="1475"/>
      <c r="BZ2136" s="1044"/>
      <c r="CA2136" s="1044"/>
      <c r="CB2136" s="1044"/>
      <c r="CC2136" s="1044"/>
      <c r="CD2136" s="1044"/>
      <c r="CE2136" s="1044"/>
      <c r="CF2136" s="1044"/>
      <c r="CG2136" s="1044"/>
      <c r="CH2136" s="1044"/>
    </row>
    <row r="2137" spans="1:97" s="110" customFormat="1" ht="12.75" customHeight="1" x14ac:dyDescent="0.2">
      <c r="A2137" s="333"/>
      <c r="B2137" s="1472"/>
      <c r="C2137" s="1472"/>
      <c r="D2137" s="1472"/>
      <c r="E2137" s="1472"/>
      <c r="F2137" s="1476"/>
      <c r="G2137" s="1477"/>
      <c r="H2137" s="1477"/>
      <c r="I2137" s="1477"/>
      <c r="J2137" s="1477"/>
      <c r="K2137" s="1477"/>
      <c r="L2137" s="1477"/>
      <c r="M2137" s="1477"/>
      <c r="N2137" s="1477"/>
      <c r="O2137" s="1477"/>
      <c r="P2137" s="1477"/>
      <c r="Q2137" s="1477"/>
      <c r="R2137" s="1477"/>
      <c r="S2137" s="1477"/>
      <c r="T2137" s="1477"/>
      <c r="U2137" s="1477"/>
      <c r="V2137" s="1477"/>
      <c r="W2137" s="1477"/>
      <c r="X2137" s="1477"/>
      <c r="Y2137" s="1477"/>
      <c r="Z2137" s="1477"/>
      <c r="AA2137" s="1477"/>
      <c r="AB2137" s="1477"/>
      <c r="AC2137" s="1477"/>
      <c r="AD2137" s="1477"/>
      <c r="AE2137" s="1477"/>
      <c r="AF2137" s="1477"/>
      <c r="AG2137" s="1477"/>
      <c r="AH2137" s="1477"/>
      <c r="AI2137" s="1477"/>
      <c r="AJ2137" s="1477"/>
      <c r="AK2137" s="1477"/>
      <c r="AL2137" s="1477"/>
      <c r="AM2137" s="1477"/>
      <c r="AN2137" s="1477"/>
      <c r="AO2137" s="1477"/>
      <c r="AP2137" s="1477"/>
      <c r="AQ2137" s="1477"/>
      <c r="AR2137" s="1477"/>
      <c r="AS2137" s="1477"/>
      <c r="AT2137" s="1477"/>
      <c r="AU2137" s="1477"/>
      <c r="AV2137" s="1477"/>
      <c r="AW2137" s="1477"/>
      <c r="AX2137" s="1477"/>
      <c r="AY2137" s="1477"/>
      <c r="AZ2137" s="1477"/>
      <c r="BA2137" s="1477"/>
      <c r="BB2137" s="1477"/>
      <c r="BC2137" s="1477"/>
      <c r="BD2137" s="1477"/>
      <c r="BE2137" s="1477"/>
      <c r="BF2137" s="1477"/>
      <c r="BG2137" s="1477"/>
      <c r="BH2137" s="1477"/>
      <c r="BI2137" s="1477"/>
      <c r="BJ2137" s="1477"/>
      <c r="BK2137" s="1477"/>
      <c r="BL2137" s="1477"/>
      <c r="BM2137" s="1477"/>
      <c r="BN2137" s="1477"/>
      <c r="BO2137" s="1477"/>
      <c r="BP2137" s="1477"/>
      <c r="BQ2137" s="1477"/>
      <c r="BR2137" s="1477"/>
      <c r="BS2137" s="1477"/>
      <c r="BT2137" s="1477"/>
      <c r="BU2137" s="1477"/>
      <c r="BV2137" s="1477"/>
      <c r="BW2137" s="1477"/>
      <c r="BX2137" s="1477"/>
      <c r="BY2137" s="1478"/>
      <c r="BZ2137" s="1044"/>
      <c r="CA2137" s="1044"/>
      <c r="CB2137" s="1044"/>
      <c r="CC2137" s="1044"/>
      <c r="CD2137" s="1044"/>
      <c r="CE2137" s="1044"/>
      <c r="CF2137" s="1044"/>
      <c r="CG2137" s="1044"/>
      <c r="CH2137" s="1044"/>
    </row>
    <row r="2138" spans="1:97" s="110" customFormat="1" ht="12.75" customHeight="1" x14ac:dyDescent="0.2">
      <c r="A2138" s="333"/>
      <c r="B2138" s="1472"/>
      <c r="C2138" s="1472"/>
      <c r="D2138" s="1472"/>
      <c r="E2138" s="1472"/>
      <c r="F2138" s="1476"/>
      <c r="G2138" s="1477"/>
      <c r="H2138" s="1477"/>
      <c r="I2138" s="1477"/>
      <c r="J2138" s="1477"/>
      <c r="K2138" s="1477"/>
      <c r="L2138" s="1477"/>
      <c r="M2138" s="1477"/>
      <c r="N2138" s="1477"/>
      <c r="O2138" s="1477"/>
      <c r="P2138" s="1477"/>
      <c r="Q2138" s="1477"/>
      <c r="R2138" s="1477"/>
      <c r="S2138" s="1477"/>
      <c r="T2138" s="1477"/>
      <c r="U2138" s="1477"/>
      <c r="V2138" s="1477"/>
      <c r="W2138" s="1477"/>
      <c r="X2138" s="1477"/>
      <c r="Y2138" s="1477"/>
      <c r="Z2138" s="1477"/>
      <c r="AA2138" s="1477"/>
      <c r="AB2138" s="1477"/>
      <c r="AC2138" s="1477"/>
      <c r="AD2138" s="1477"/>
      <c r="AE2138" s="1477"/>
      <c r="AF2138" s="1477"/>
      <c r="AG2138" s="1477"/>
      <c r="AH2138" s="1477"/>
      <c r="AI2138" s="1477"/>
      <c r="AJ2138" s="1477"/>
      <c r="AK2138" s="1477"/>
      <c r="AL2138" s="1477"/>
      <c r="AM2138" s="1477"/>
      <c r="AN2138" s="1477"/>
      <c r="AO2138" s="1477"/>
      <c r="AP2138" s="1477"/>
      <c r="AQ2138" s="1477"/>
      <c r="AR2138" s="1477"/>
      <c r="AS2138" s="1477"/>
      <c r="AT2138" s="1477"/>
      <c r="AU2138" s="1477"/>
      <c r="AV2138" s="1477"/>
      <c r="AW2138" s="1477"/>
      <c r="AX2138" s="1477"/>
      <c r="AY2138" s="1477"/>
      <c r="AZ2138" s="1477"/>
      <c r="BA2138" s="1477"/>
      <c r="BB2138" s="1477"/>
      <c r="BC2138" s="1477"/>
      <c r="BD2138" s="1477"/>
      <c r="BE2138" s="1477"/>
      <c r="BF2138" s="1477"/>
      <c r="BG2138" s="1477"/>
      <c r="BH2138" s="1477"/>
      <c r="BI2138" s="1477"/>
      <c r="BJ2138" s="1477"/>
      <c r="BK2138" s="1477"/>
      <c r="BL2138" s="1477"/>
      <c r="BM2138" s="1477"/>
      <c r="BN2138" s="1477"/>
      <c r="BO2138" s="1477"/>
      <c r="BP2138" s="1477"/>
      <c r="BQ2138" s="1477"/>
      <c r="BR2138" s="1477"/>
      <c r="BS2138" s="1477"/>
      <c r="BT2138" s="1477"/>
      <c r="BU2138" s="1477"/>
      <c r="BV2138" s="1477"/>
      <c r="BW2138" s="1477"/>
      <c r="BX2138" s="1477"/>
      <c r="BY2138" s="1478"/>
      <c r="BZ2138" s="1044"/>
      <c r="CA2138" s="1044"/>
      <c r="CB2138" s="1044"/>
      <c r="CC2138" s="1044"/>
      <c r="CD2138" s="1044"/>
      <c r="CE2138" s="1044"/>
      <c r="CF2138" s="1044"/>
      <c r="CG2138" s="1044"/>
      <c r="CH2138" s="1044"/>
    </row>
    <row r="2139" spans="1:97" s="110" customFormat="1" ht="12.75" customHeight="1" x14ac:dyDescent="0.2">
      <c r="A2139" s="333"/>
      <c r="B2139" s="1472"/>
      <c r="C2139" s="1472"/>
      <c r="D2139" s="1472"/>
      <c r="E2139" s="1472"/>
      <c r="F2139" s="1476"/>
      <c r="G2139" s="1477"/>
      <c r="H2139" s="1477"/>
      <c r="I2139" s="1477"/>
      <c r="J2139" s="1477"/>
      <c r="K2139" s="1477"/>
      <c r="L2139" s="1477"/>
      <c r="M2139" s="1477"/>
      <c r="N2139" s="1477"/>
      <c r="O2139" s="1477"/>
      <c r="P2139" s="1477"/>
      <c r="Q2139" s="1477"/>
      <c r="R2139" s="1477"/>
      <c r="S2139" s="1477"/>
      <c r="T2139" s="1477"/>
      <c r="U2139" s="1477"/>
      <c r="V2139" s="1477"/>
      <c r="W2139" s="1477"/>
      <c r="X2139" s="1477"/>
      <c r="Y2139" s="1477"/>
      <c r="Z2139" s="1477"/>
      <c r="AA2139" s="1477"/>
      <c r="AB2139" s="1477"/>
      <c r="AC2139" s="1477"/>
      <c r="AD2139" s="1477"/>
      <c r="AE2139" s="1477"/>
      <c r="AF2139" s="1477"/>
      <c r="AG2139" s="1477"/>
      <c r="AH2139" s="1477"/>
      <c r="AI2139" s="1477"/>
      <c r="AJ2139" s="1477"/>
      <c r="AK2139" s="1477"/>
      <c r="AL2139" s="1477"/>
      <c r="AM2139" s="1477"/>
      <c r="AN2139" s="1477"/>
      <c r="AO2139" s="1477"/>
      <c r="AP2139" s="1477"/>
      <c r="AQ2139" s="1477"/>
      <c r="AR2139" s="1477"/>
      <c r="AS2139" s="1477"/>
      <c r="AT2139" s="1477"/>
      <c r="AU2139" s="1477"/>
      <c r="AV2139" s="1477"/>
      <c r="AW2139" s="1477"/>
      <c r="AX2139" s="1477"/>
      <c r="AY2139" s="1477"/>
      <c r="AZ2139" s="1477"/>
      <c r="BA2139" s="1477"/>
      <c r="BB2139" s="1477"/>
      <c r="BC2139" s="1477"/>
      <c r="BD2139" s="1477"/>
      <c r="BE2139" s="1477"/>
      <c r="BF2139" s="1477"/>
      <c r="BG2139" s="1477"/>
      <c r="BH2139" s="1477"/>
      <c r="BI2139" s="1477"/>
      <c r="BJ2139" s="1477"/>
      <c r="BK2139" s="1477"/>
      <c r="BL2139" s="1477"/>
      <c r="BM2139" s="1477"/>
      <c r="BN2139" s="1477"/>
      <c r="BO2139" s="1477"/>
      <c r="BP2139" s="1477"/>
      <c r="BQ2139" s="1477"/>
      <c r="BR2139" s="1477"/>
      <c r="BS2139" s="1477"/>
      <c r="BT2139" s="1477"/>
      <c r="BU2139" s="1477"/>
      <c r="BV2139" s="1477"/>
      <c r="BW2139" s="1477"/>
      <c r="BX2139" s="1477"/>
      <c r="BY2139" s="1478"/>
      <c r="BZ2139" s="1044"/>
      <c r="CA2139" s="1044"/>
      <c r="CB2139" s="1044"/>
      <c r="CC2139" s="1044"/>
      <c r="CD2139" s="1044"/>
      <c r="CE2139" s="1044"/>
      <c r="CF2139" s="1044"/>
      <c r="CG2139" s="1044"/>
      <c r="CH2139" s="1044"/>
    </row>
    <row r="2140" spans="1:97" s="110" customFormat="1" ht="12.75" customHeight="1" x14ac:dyDescent="0.2">
      <c r="A2140" s="333"/>
      <c r="B2140" s="1472"/>
      <c r="C2140" s="1472"/>
      <c r="D2140" s="1472"/>
      <c r="E2140" s="1472"/>
      <c r="F2140" s="1443" t="s">
        <v>1052</v>
      </c>
      <c r="G2140" s="1444"/>
      <c r="H2140" s="1444"/>
      <c r="I2140" s="1445" t="s">
        <v>1053</v>
      </c>
      <c r="J2140" s="1445"/>
      <c r="K2140" s="1445"/>
      <c r="L2140" s="1445"/>
      <c r="M2140" s="1445"/>
      <c r="N2140" s="1445"/>
      <c r="O2140" s="1445"/>
      <c r="P2140" s="1445"/>
      <c r="Q2140" s="1445"/>
      <c r="R2140" s="1445"/>
      <c r="S2140" s="1445"/>
      <c r="T2140" s="1445"/>
      <c r="U2140" s="1445"/>
      <c r="V2140" s="1445"/>
      <c r="W2140" s="1445"/>
      <c r="X2140" s="1445"/>
      <c r="Y2140" s="1445"/>
      <c r="Z2140" s="1445"/>
      <c r="AA2140" s="1445"/>
      <c r="AB2140" s="1445"/>
      <c r="AC2140" s="1445"/>
      <c r="AD2140" s="1445"/>
      <c r="AE2140" s="1445"/>
      <c r="AF2140" s="1445"/>
      <c r="AG2140" s="1445"/>
      <c r="AH2140" s="1445"/>
      <c r="AI2140" s="1445"/>
      <c r="AJ2140" s="1445"/>
      <c r="AK2140" s="1445"/>
      <c r="AL2140" s="1445"/>
      <c r="AM2140" s="1445"/>
      <c r="AN2140" s="1445"/>
      <c r="AO2140" s="1445"/>
      <c r="AP2140" s="1445"/>
      <c r="AQ2140" s="1445"/>
      <c r="AR2140" s="1445"/>
      <c r="AS2140" s="1445"/>
      <c r="AT2140" s="1445"/>
      <c r="AU2140" s="1445"/>
      <c r="AV2140" s="1445"/>
      <c r="AW2140" s="1445"/>
      <c r="AX2140" s="1445"/>
      <c r="AY2140" s="1445"/>
      <c r="AZ2140" s="1445"/>
      <c r="BA2140" s="1445"/>
      <c r="BB2140" s="1445"/>
      <c r="BC2140" s="1445"/>
      <c r="BD2140" s="1445"/>
      <c r="BE2140" s="1445"/>
      <c r="BF2140" s="1445"/>
      <c r="BG2140" s="1445"/>
      <c r="BH2140" s="1445"/>
      <c r="BI2140" s="1445"/>
      <c r="BJ2140" s="1445"/>
      <c r="BK2140" s="1445"/>
      <c r="BL2140" s="1445"/>
      <c r="BM2140" s="1445"/>
      <c r="BN2140" s="1445"/>
      <c r="BO2140" s="1445"/>
      <c r="BP2140" s="1445"/>
      <c r="BQ2140" s="1445"/>
      <c r="BR2140" s="1445"/>
      <c r="BS2140" s="1445"/>
      <c r="BT2140" s="1445"/>
      <c r="BU2140" s="1445"/>
      <c r="BV2140" s="1445"/>
      <c r="BW2140" s="1445"/>
      <c r="BX2140" s="1445"/>
      <c r="BY2140" s="1446"/>
      <c r="BZ2140" s="1044"/>
      <c r="CA2140" s="1044"/>
      <c r="CB2140" s="1044"/>
      <c r="CC2140" s="1044"/>
      <c r="CD2140" s="1044"/>
      <c r="CE2140" s="1044"/>
      <c r="CF2140" s="1044"/>
      <c r="CG2140" s="1044"/>
      <c r="CH2140" s="1044"/>
    </row>
    <row r="2141" spans="1:97" s="110" customFormat="1" ht="12.75" customHeight="1" x14ac:dyDescent="0.2">
      <c r="A2141" s="333"/>
      <c r="B2141" s="1472"/>
      <c r="C2141" s="1472"/>
      <c r="D2141" s="1472"/>
      <c r="E2141" s="1472"/>
      <c r="F2141" s="1443" t="s">
        <v>1052</v>
      </c>
      <c r="G2141" s="1444"/>
      <c r="H2141" s="1444"/>
      <c r="I2141" s="1445" t="s">
        <v>1054</v>
      </c>
      <c r="J2141" s="1445"/>
      <c r="K2141" s="1445"/>
      <c r="L2141" s="1445"/>
      <c r="M2141" s="1445"/>
      <c r="N2141" s="1445"/>
      <c r="O2141" s="1445"/>
      <c r="P2141" s="1445"/>
      <c r="Q2141" s="1445"/>
      <c r="R2141" s="1445"/>
      <c r="S2141" s="1445"/>
      <c r="T2141" s="1445"/>
      <c r="U2141" s="1445"/>
      <c r="V2141" s="1445"/>
      <c r="W2141" s="1445"/>
      <c r="X2141" s="1445"/>
      <c r="Y2141" s="1445"/>
      <c r="Z2141" s="1445"/>
      <c r="AA2141" s="1445"/>
      <c r="AB2141" s="1445"/>
      <c r="AC2141" s="1445"/>
      <c r="AD2141" s="1445"/>
      <c r="AE2141" s="1445"/>
      <c r="AF2141" s="1445"/>
      <c r="AG2141" s="1445"/>
      <c r="AH2141" s="1445"/>
      <c r="AI2141" s="1445"/>
      <c r="AJ2141" s="1445"/>
      <c r="AK2141" s="1445"/>
      <c r="AL2141" s="1445"/>
      <c r="AM2141" s="1445"/>
      <c r="AN2141" s="1445"/>
      <c r="AO2141" s="1445"/>
      <c r="AP2141" s="1445"/>
      <c r="AQ2141" s="1445"/>
      <c r="AR2141" s="1445"/>
      <c r="AS2141" s="1445"/>
      <c r="AT2141" s="1445"/>
      <c r="AU2141" s="1445"/>
      <c r="AV2141" s="1445"/>
      <c r="AW2141" s="1445"/>
      <c r="AX2141" s="1445"/>
      <c r="AY2141" s="1445"/>
      <c r="AZ2141" s="1445"/>
      <c r="BA2141" s="1445"/>
      <c r="BB2141" s="1445"/>
      <c r="BC2141" s="1445"/>
      <c r="BD2141" s="1445"/>
      <c r="BE2141" s="1445"/>
      <c r="BF2141" s="1445"/>
      <c r="BG2141" s="1445"/>
      <c r="BH2141" s="1445"/>
      <c r="BI2141" s="1445"/>
      <c r="BJ2141" s="1445"/>
      <c r="BK2141" s="1445"/>
      <c r="BL2141" s="1445"/>
      <c r="BM2141" s="1445"/>
      <c r="BN2141" s="1445"/>
      <c r="BO2141" s="1445"/>
      <c r="BP2141" s="1445"/>
      <c r="BQ2141" s="1445"/>
      <c r="BR2141" s="1445"/>
      <c r="BS2141" s="1445"/>
      <c r="BT2141" s="1445"/>
      <c r="BU2141" s="1445"/>
      <c r="BV2141" s="1445"/>
      <c r="BW2141" s="1445"/>
      <c r="BX2141" s="1445"/>
      <c r="BY2141" s="1446"/>
      <c r="BZ2141" s="1044"/>
      <c r="CA2141" s="1044"/>
      <c r="CB2141" s="1044"/>
      <c r="CC2141" s="1044"/>
      <c r="CD2141" s="1044"/>
      <c r="CE2141" s="1044"/>
      <c r="CF2141" s="1044"/>
      <c r="CG2141" s="1044"/>
      <c r="CH2141" s="1044"/>
    </row>
    <row r="2142" spans="1:97" s="110" customFormat="1" ht="12.75" customHeight="1" x14ac:dyDescent="0.2">
      <c r="A2142" s="333"/>
      <c r="B2142" s="1472"/>
      <c r="C2142" s="1472"/>
      <c r="D2142" s="1472"/>
      <c r="E2142" s="1472"/>
      <c r="F2142" s="933"/>
      <c r="G2142" s="934"/>
      <c r="H2142" s="934"/>
      <c r="I2142" s="1445"/>
      <c r="J2142" s="1445"/>
      <c r="K2142" s="1445"/>
      <c r="L2142" s="1445"/>
      <c r="M2142" s="1445"/>
      <c r="N2142" s="1445"/>
      <c r="O2142" s="1445"/>
      <c r="P2142" s="1445"/>
      <c r="Q2142" s="1445"/>
      <c r="R2142" s="1445"/>
      <c r="S2142" s="1445"/>
      <c r="T2142" s="1445"/>
      <c r="U2142" s="1445"/>
      <c r="V2142" s="1445"/>
      <c r="W2142" s="1445"/>
      <c r="X2142" s="1445"/>
      <c r="Y2142" s="1445"/>
      <c r="Z2142" s="1445"/>
      <c r="AA2142" s="1445"/>
      <c r="AB2142" s="1445"/>
      <c r="AC2142" s="1445"/>
      <c r="AD2142" s="1445"/>
      <c r="AE2142" s="1445"/>
      <c r="AF2142" s="1445"/>
      <c r="AG2142" s="1445"/>
      <c r="AH2142" s="1445"/>
      <c r="AI2142" s="1445"/>
      <c r="AJ2142" s="1445"/>
      <c r="AK2142" s="1445"/>
      <c r="AL2142" s="1445"/>
      <c r="AM2142" s="1445"/>
      <c r="AN2142" s="1445"/>
      <c r="AO2142" s="1445"/>
      <c r="AP2142" s="1445"/>
      <c r="AQ2142" s="1445"/>
      <c r="AR2142" s="1445"/>
      <c r="AS2142" s="1445"/>
      <c r="AT2142" s="1445"/>
      <c r="AU2142" s="1445"/>
      <c r="AV2142" s="1445"/>
      <c r="AW2142" s="1445"/>
      <c r="AX2142" s="1445"/>
      <c r="AY2142" s="1445"/>
      <c r="AZ2142" s="1445"/>
      <c r="BA2142" s="1445"/>
      <c r="BB2142" s="1445"/>
      <c r="BC2142" s="1445"/>
      <c r="BD2142" s="1445"/>
      <c r="BE2142" s="1445"/>
      <c r="BF2142" s="1445"/>
      <c r="BG2142" s="1445"/>
      <c r="BH2142" s="1445"/>
      <c r="BI2142" s="1445"/>
      <c r="BJ2142" s="1445"/>
      <c r="BK2142" s="1445"/>
      <c r="BL2142" s="1445"/>
      <c r="BM2142" s="1445"/>
      <c r="BN2142" s="1445"/>
      <c r="BO2142" s="1445"/>
      <c r="BP2142" s="1445"/>
      <c r="BQ2142" s="1445"/>
      <c r="BR2142" s="1445"/>
      <c r="BS2142" s="1445"/>
      <c r="BT2142" s="1445"/>
      <c r="BU2142" s="1445"/>
      <c r="BV2142" s="1445"/>
      <c r="BW2142" s="1445"/>
      <c r="BX2142" s="1445"/>
      <c r="BY2142" s="1446"/>
      <c r="BZ2142" s="1044"/>
      <c r="CA2142" s="1044"/>
      <c r="CB2142" s="1044"/>
      <c r="CC2142" s="1044"/>
      <c r="CD2142" s="1044"/>
      <c r="CE2142" s="1044"/>
      <c r="CF2142" s="1044"/>
      <c r="CG2142" s="1044"/>
      <c r="CH2142" s="1044"/>
    </row>
    <row r="2143" spans="1:97" s="110" customFormat="1" ht="7.5" customHeight="1" x14ac:dyDescent="0.2">
      <c r="A2143" s="333"/>
      <c r="B2143" s="1472"/>
      <c r="C2143" s="1472"/>
      <c r="D2143" s="1472"/>
      <c r="E2143" s="1472"/>
      <c r="F2143" s="935"/>
      <c r="G2143" s="936"/>
      <c r="H2143" s="936"/>
      <c r="I2143" s="1447"/>
      <c r="J2143" s="1447"/>
      <c r="K2143" s="1447"/>
      <c r="L2143" s="1447"/>
      <c r="M2143" s="1447"/>
      <c r="N2143" s="1447"/>
      <c r="O2143" s="1447"/>
      <c r="P2143" s="1447"/>
      <c r="Q2143" s="1447"/>
      <c r="R2143" s="1447"/>
      <c r="S2143" s="1447"/>
      <c r="T2143" s="1447"/>
      <c r="U2143" s="1447"/>
      <c r="V2143" s="1447"/>
      <c r="W2143" s="1447"/>
      <c r="X2143" s="1447"/>
      <c r="Y2143" s="1447"/>
      <c r="Z2143" s="1447"/>
      <c r="AA2143" s="1447"/>
      <c r="AB2143" s="1447"/>
      <c r="AC2143" s="1447"/>
      <c r="AD2143" s="1447"/>
      <c r="AE2143" s="1447"/>
      <c r="AF2143" s="1447"/>
      <c r="AG2143" s="1447"/>
      <c r="AH2143" s="1447"/>
      <c r="AI2143" s="1447"/>
      <c r="AJ2143" s="1447"/>
      <c r="AK2143" s="1447"/>
      <c r="AL2143" s="1447"/>
      <c r="AM2143" s="1447"/>
      <c r="AN2143" s="1447"/>
      <c r="AO2143" s="1447"/>
      <c r="AP2143" s="1447"/>
      <c r="AQ2143" s="1447"/>
      <c r="AR2143" s="1447"/>
      <c r="AS2143" s="1447"/>
      <c r="AT2143" s="1447"/>
      <c r="AU2143" s="1447"/>
      <c r="AV2143" s="1447"/>
      <c r="AW2143" s="1447"/>
      <c r="AX2143" s="1447"/>
      <c r="AY2143" s="1447"/>
      <c r="AZ2143" s="1447"/>
      <c r="BA2143" s="1447"/>
      <c r="BB2143" s="1447"/>
      <c r="BC2143" s="1447"/>
      <c r="BD2143" s="1447"/>
      <c r="BE2143" s="1447"/>
      <c r="BF2143" s="1447"/>
      <c r="BG2143" s="1447"/>
      <c r="BH2143" s="1447"/>
      <c r="BI2143" s="1447"/>
      <c r="BJ2143" s="1447"/>
      <c r="BK2143" s="1447"/>
      <c r="BL2143" s="1447"/>
      <c r="BM2143" s="1447"/>
      <c r="BN2143" s="1447"/>
      <c r="BO2143" s="1447"/>
      <c r="BP2143" s="1447"/>
      <c r="BQ2143" s="1447"/>
      <c r="BR2143" s="1447"/>
      <c r="BS2143" s="1447"/>
      <c r="BT2143" s="1447"/>
      <c r="BU2143" s="1447"/>
      <c r="BV2143" s="1447"/>
      <c r="BW2143" s="1447"/>
      <c r="BX2143" s="1447"/>
      <c r="BY2143" s="1448"/>
      <c r="BZ2143" s="1044"/>
      <c r="CA2143" s="1044"/>
      <c r="CB2143" s="1044"/>
      <c r="CC2143" s="1044"/>
      <c r="CD2143" s="1044"/>
      <c r="CE2143" s="1044"/>
      <c r="CF2143" s="1044"/>
      <c r="CG2143" s="1044"/>
      <c r="CH2143" s="1044"/>
    </row>
    <row r="2144" spans="1:97" s="110" customFormat="1" ht="12.75" customHeight="1" x14ac:dyDescent="0.2">
      <c r="A2144" s="333"/>
      <c r="B2144" s="1449" t="s">
        <v>492</v>
      </c>
      <c r="C2144" s="1449"/>
      <c r="D2144" s="1449"/>
      <c r="E2144" s="1449"/>
      <c r="F2144" s="1316" t="s">
        <v>1150</v>
      </c>
      <c r="G2144" s="1317"/>
      <c r="H2144" s="1317"/>
      <c r="I2144" s="1317"/>
      <c r="J2144" s="1317"/>
      <c r="K2144" s="1317"/>
      <c r="L2144" s="1317"/>
      <c r="M2144" s="1317"/>
      <c r="N2144" s="1317"/>
      <c r="O2144" s="1317"/>
      <c r="P2144" s="1317"/>
      <c r="Q2144" s="1317"/>
      <c r="R2144" s="1317"/>
      <c r="S2144" s="1317"/>
      <c r="T2144" s="1317"/>
      <c r="U2144" s="1317"/>
      <c r="V2144" s="1317"/>
      <c r="W2144" s="1317"/>
      <c r="X2144" s="1317"/>
      <c r="Y2144" s="1317"/>
      <c r="Z2144" s="1317"/>
      <c r="AA2144" s="1317"/>
      <c r="AB2144" s="1317"/>
      <c r="AC2144" s="1317"/>
      <c r="AD2144" s="1317"/>
      <c r="AE2144" s="1317"/>
      <c r="AF2144" s="1317"/>
      <c r="AG2144" s="1317"/>
      <c r="AH2144" s="1317"/>
      <c r="AI2144" s="1317"/>
      <c r="AJ2144" s="1317"/>
      <c r="AK2144" s="1317"/>
      <c r="AL2144" s="1317"/>
      <c r="AM2144" s="1317"/>
      <c r="AN2144" s="1317"/>
      <c r="AO2144" s="1317"/>
      <c r="AP2144" s="1317"/>
      <c r="AQ2144" s="1317"/>
      <c r="AR2144" s="1317"/>
      <c r="AS2144" s="1317"/>
      <c r="AT2144" s="1317"/>
      <c r="AU2144" s="1317"/>
      <c r="AV2144" s="1317"/>
      <c r="AW2144" s="1317"/>
      <c r="AX2144" s="1317"/>
      <c r="AY2144" s="1317"/>
      <c r="AZ2144" s="1317"/>
      <c r="BA2144" s="1317"/>
      <c r="BB2144" s="1317"/>
      <c r="BC2144" s="1317"/>
      <c r="BD2144" s="1317"/>
      <c r="BE2144" s="1317"/>
      <c r="BF2144" s="1317"/>
      <c r="BG2144" s="1317"/>
      <c r="BH2144" s="1317"/>
      <c r="BI2144" s="1317"/>
      <c r="BJ2144" s="1317"/>
      <c r="BK2144" s="1317"/>
      <c r="BL2144" s="1317"/>
      <c r="BM2144" s="1317"/>
      <c r="BN2144" s="1317"/>
      <c r="BO2144" s="1317"/>
      <c r="BP2144" s="1317"/>
      <c r="BQ2144" s="1317"/>
      <c r="BR2144" s="1317"/>
      <c r="BS2144" s="1317"/>
      <c r="BT2144" s="1317"/>
      <c r="BU2144" s="1317"/>
      <c r="BV2144" s="1317"/>
      <c r="BW2144" s="1317"/>
      <c r="BX2144" s="1317"/>
      <c r="BY2144" s="1318"/>
      <c r="BZ2144" s="1044"/>
      <c r="CA2144" s="1044"/>
      <c r="CB2144" s="1044"/>
      <c r="CC2144" s="1044"/>
      <c r="CD2144" s="1044"/>
      <c r="CE2144" s="1044"/>
      <c r="CF2144" s="1044"/>
      <c r="CG2144" s="1044"/>
      <c r="CH2144" s="1044"/>
    </row>
    <row r="2145" spans="1:86" s="110" customFormat="1" ht="12.75" customHeight="1" x14ac:dyDescent="0.2">
      <c r="A2145" s="333"/>
      <c r="B2145" s="1449"/>
      <c r="C2145" s="1449"/>
      <c r="D2145" s="1449"/>
      <c r="E2145" s="1449"/>
      <c r="F2145" s="1319"/>
      <c r="G2145" s="1271"/>
      <c r="H2145" s="1271"/>
      <c r="I2145" s="1271"/>
      <c r="J2145" s="1271"/>
      <c r="K2145" s="1271"/>
      <c r="L2145" s="1271"/>
      <c r="M2145" s="1271"/>
      <c r="N2145" s="1271"/>
      <c r="O2145" s="1271"/>
      <c r="P2145" s="1271"/>
      <c r="Q2145" s="1271"/>
      <c r="R2145" s="1271"/>
      <c r="S2145" s="1271"/>
      <c r="T2145" s="1271"/>
      <c r="U2145" s="1271"/>
      <c r="V2145" s="1271"/>
      <c r="W2145" s="1271"/>
      <c r="X2145" s="1271"/>
      <c r="Y2145" s="1271"/>
      <c r="Z2145" s="1271"/>
      <c r="AA2145" s="1271"/>
      <c r="AB2145" s="1271"/>
      <c r="AC2145" s="1271"/>
      <c r="AD2145" s="1271"/>
      <c r="AE2145" s="1271"/>
      <c r="AF2145" s="1271"/>
      <c r="AG2145" s="1271"/>
      <c r="AH2145" s="1271"/>
      <c r="AI2145" s="1271"/>
      <c r="AJ2145" s="1271"/>
      <c r="AK2145" s="1271"/>
      <c r="AL2145" s="1271"/>
      <c r="AM2145" s="1271"/>
      <c r="AN2145" s="1271"/>
      <c r="AO2145" s="1271"/>
      <c r="AP2145" s="1271"/>
      <c r="AQ2145" s="1271"/>
      <c r="AR2145" s="1271"/>
      <c r="AS2145" s="1271"/>
      <c r="AT2145" s="1271"/>
      <c r="AU2145" s="1271"/>
      <c r="AV2145" s="1271"/>
      <c r="AW2145" s="1271"/>
      <c r="AX2145" s="1271"/>
      <c r="AY2145" s="1271"/>
      <c r="AZ2145" s="1271"/>
      <c r="BA2145" s="1271"/>
      <c r="BB2145" s="1271"/>
      <c r="BC2145" s="1271"/>
      <c r="BD2145" s="1271"/>
      <c r="BE2145" s="1271"/>
      <c r="BF2145" s="1271"/>
      <c r="BG2145" s="1271"/>
      <c r="BH2145" s="1271"/>
      <c r="BI2145" s="1271"/>
      <c r="BJ2145" s="1271"/>
      <c r="BK2145" s="1271"/>
      <c r="BL2145" s="1271"/>
      <c r="BM2145" s="1271"/>
      <c r="BN2145" s="1271"/>
      <c r="BO2145" s="1271"/>
      <c r="BP2145" s="1271"/>
      <c r="BQ2145" s="1271"/>
      <c r="BR2145" s="1271"/>
      <c r="BS2145" s="1271"/>
      <c r="BT2145" s="1271"/>
      <c r="BU2145" s="1271"/>
      <c r="BV2145" s="1271"/>
      <c r="BW2145" s="1271"/>
      <c r="BX2145" s="1271"/>
      <c r="BY2145" s="1272"/>
      <c r="BZ2145" s="1044"/>
      <c r="CA2145" s="1044"/>
      <c r="CB2145" s="1044"/>
      <c r="CC2145" s="1044"/>
      <c r="CD2145" s="1044"/>
      <c r="CE2145" s="1044"/>
      <c r="CF2145" s="1044"/>
      <c r="CG2145" s="1044"/>
      <c r="CH2145" s="1044"/>
    </row>
    <row r="2146" spans="1:86" s="110" customFormat="1" ht="12.75" customHeight="1" x14ac:dyDescent="0.2">
      <c r="A2146" s="333"/>
      <c r="B2146" s="1449"/>
      <c r="C2146" s="1449"/>
      <c r="D2146" s="1449"/>
      <c r="E2146" s="1449"/>
      <c r="F2146" s="1320"/>
      <c r="G2146" s="1046"/>
      <c r="H2146" s="1046"/>
      <c r="I2146" s="1046"/>
      <c r="J2146" s="1046"/>
      <c r="K2146" s="1046"/>
      <c r="L2146" s="1046"/>
      <c r="M2146" s="1046"/>
      <c r="N2146" s="1046"/>
      <c r="O2146" s="1046"/>
      <c r="P2146" s="1046"/>
      <c r="Q2146" s="1046"/>
      <c r="R2146" s="1046"/>
      <c r="S2146" s="1046"/>
      <c r="T2146" s="1046"/>
      <c r="U2146" s="1046"/>
      <c r="V2146" s="1046"/>
      <c r="W2146" s="1046"/>
      <c r="X2146" s="1046"/>
      <c r="Y2146" s="1046"/>
      <c r="Z2146" s="1046"/>
      <c r="AA2146" s="1046"/>
      <c r="AB2146" s="1046"/>
      <c r="AC2146" s="1046"/>
      <c r="AD2146" s="1046"/>
      <c r="AE2146" s="1046"/>
      <c r="AF2146" s="1046"/>
      <c r="AG2146" s="1046"/>
      <c r="AH2146" s="1046"/>
      <c r="AI2146" s="1046"/>
      <c r="AJ2146" s="1046"/>
      <c r="AK2146" s="1046"/>
      <c r="AL2146" s="1046"/>
      <c r="AM2146" s="1046"/>
      <c r="AN2146" s="1046"/>
      <c r="AO2146" s="1046"/>
      <c r="AP2146" s="1046"/>
      <c r="AQ2146" s="1046"/>
      <c r="AR2146" s="1046"/>
      <c r="AS2146" s="1046"/>
      <c r="AT2146" s="1046"/>
      <c r="AU2146" s="1046"/>
      <c r="AV2146" s="1046"/>
      <c r="AW2146" s="1046"/>
      <c r="AX2146" s="1046"/>
      <c r="AY2146" s="1046"/>
      <c r="AZ2146" s="1046"/>
      <c r="BA2146" s="1046"/>
      <c r="BB2146" s="1046"/>
      <c r="BC2146" s="1046"/>
      <c r="BD2146" s="1046"/>
      <c r="BE2146" s="1046"/>
      <c r="BF2146" s="1046"/>
      <c r="BG2146" s="1046"/>
      <c r="BH2146" s="1046"/>
      <c r="BI2146" s="1046"/>
      <c r="BJ2146" s="1046"/>
      <c r="BK2146" s="1046"/>
      <c r="BL2146" s="1046"/>
      <c r="BM2146" s="1046"/>
      <c r="BN2146" s="1046"/>
      <c r="BO2146" s="1046"/>
      <c r="BP2146" s="1046"/>
      <c r="BQ2146" s="1046"/>
      <c r="BR2146" s="1046"/>
      <c r="BS2146" s="1046"/>
      <c r="BT2146" s="1046"/>
      <c r="BU2146" s="1046"/>
      <c r="BV2146" s="1046"/>
      <c r="BW2146" s="1046"/>
      <c r="BX2146" s="1046"/>
      <c r="BY2146" s="1273"/>
      <c r="BZ2146" s="1044"/>
      <c r="CA2146" s="1044"/>
      <c r="CB2146" s="1044"/>
      <c r="CC2146" s="1044"/>
      <c r="CD2146" s="1044"/>
      <c r="CE2146" s="1044"/>
      <c r="CF2146" s="1044"/>
      <c r="CG2146" s="1044"/>
      <c r="CH2146" s="1044"/>
    </row>
    <row r="2147" spans="1:86" s="110" customFormat="1" ht="12.75" customHeight="1" x14ac:dyDescent="0.2">
      <c r="A2147" s="333"/>
      <c r="B2147" s="1449" t="s">
        <v>494</v>
      </c>
      <c r="C2147" s="1449"/>
      <c r="D2147" s="1449"/>
      <c r="E2147" s="1449"/>
      <c r="F2147" s="1473" t="s">
        <v>1151</v>
      </c>
      <c r="G2147" s="1474"/>
      <c r="H2147" s="1474"/>
      <c r="I2147" s="1474"/>
      <c r="J2147" s="1474"/>
      <c r="K2147" s="1474"/>
      <c r="L2147" s="1474"/>
      <c r="M2147" s="1474"/>
      <c r="N2147" s="1474"/>
      <c r="O2147" s="1474"/>
      <c r="P2147" s="1474"/>
      <c r="Q2147" s="1474"/>
      <c r="R2147" s="1474"/>
      <c r="S2147" s="1474"/>
      <c r="T2147" s="1474"/>
      <c r="U2147" s="1474"/>
      <c r="V2147" s="1474"/>
      <c r="W2147" s="1474"/>
      <c r="X2147" s="1474"/>
      <c r="Y2147" s="1474"/>
      <c r="Z2147" s="1474"/>
      <c r="AA2147" s="1474"/>
      <c r="AB2147" s="1474"/>
      <c r="AC2147" s="1474"/>
      <c r="AD2147" s="1474"/>
      <c r="AE2147" s="1474"/>
      <c r="AF2147" s="1474"/>
      <c r="AG2147" s="1474"/>
      <c r="AH2147" s="1474"/>
      <c r="AI2147" s="1474"/>
      <c r="AJ2147" s="1474"/>
      <c r="AK2147" s="1474"/>
      <c r="AL2147" s="1474"/>
      <c r="AM2147" s="1474"/>
      <c r="AN2147" s="1474"/>
      <c r="AO2147" s="1474"/>
      <c r="AP2147" s="1474"/>
      <c r="AQ2147" s="1474"/>
      <c r="AR2147" s="1474"/>
      <c r="AS2147" s="1474"/>
      <c r="AT2147" s="1474"/>
      <c r="AU2147" s="1474"/>
      <c r="AV2147" s="1474"/>
      <c r="AW2147" s="1474"/>
      <c r="AX2147" s="1474"/>
      <c r="AY2147" s="1474"/>
      <c r="AZ2147" s="1474"/>
      <c r="BA2147" s="1474"/>
      <c r="BB2147" s="1474"/>
      <c r="BC2147" s="1474"/>
      <c r="BD2147" s="1474"/>
      <c r="BE2147" s="1474"/>
      <c r="BF2147" s="1474"/>
      <c r="BG2147" s="1474"/>
      <c r="BH2147" s="1474"/>
      <c r="BI2147" s="1474"/>
      <c r="BJ2147" s="1474"/>
      <c r="BK2147" s="1474"/>
      <c r="BL2147" s="1474"/>
      <c r="BM2147" s="1474"/>
      <c r="BN2147" s="1474"/>
      <c r="BO2147" s="1474"/>
      <c r="BP2147" s="1474"/>
      <c r="BQ2147" s="1474"/>
      <c r="BR2147" s="1474"/>
      <c r="BS2147" s="1474"/>
      <c r="BT2147" s="1474"/>
      <c r="BU2147" s="1474"/>
      <c r="BV2147" s="1474"/>
      <c r="BW2147" s="1474"/>
      <c r="BX2147" s="1474"/>
      <c r="BY2147" s="1475"/>
      <c r="BZ2147" s="1044"/>
      <c r="CA2147" s="1044"/>
      <c r="CB2147" s="1044"/>
      <c r="CC2147" s="1044"/>
      <c r="CD2147" s="1044"/>
      <c r="CE2147" s="1044"/>
      <c r="CF2147" s="1044"/>
      <c r="CG2147" s="1044"/>
      <c r="CH2147" s="1044"/>
    </row>
    <row r="2148" spans="1:86" s="110" customFormat="1" ht="12.75" customHeight="1" x14ac:dyDescent="0.2">
      <c r="A2148" s="333"/>
      <c r="B2148" s="1449"/>
      <c r="C2148" s="1449"/>
      <c r="D2148" s="1449"/>
      <c r="E2148" s="1449"/>
      <c r="F2148" s="1476"/>
      <c r="G2148" s="1477"/>
      <c r="H2148" s="1477"/>
      <c r="I2148" s="1477"/>
      <c r="J2148" s="1477"/>
      <c r="K2148" s="1477"/>
      <c r="L2148" s="1477"/>
      <c r="M2148" s="1477"/>
      <c r="N2148" s="1477"/>
      <c r="O2148" s="1477"/>
      <c r="P2148" s="1477"/>
      <c r="Q2148" s="1477"/>
      <c r="R2148" s="1477"/>
      <c r="S2148" s="1477"/>
      <c r="T2148" s="1477"/>
      <c r="U2148" s="1477"/>
      <c r="V2148" s="1477"/>
      <c r="W2148" s="1477"/>
      <c r="X2148" s="1477"/>
      <c r="Y2148" s="1477"/>
      <c r="Z2148" s="1477"/>
      <c r="AA2148" s="1477"/>
      <c r="AB2148" s="1477"/>
      <c r="AC2148" s="1477"/>
      <c r="AD2148" s="1477"/>
      <c r="AE2148" s="1477"/>
      <c r="AF2148" s="1477"/>
      <c r="AG2148" s="1477"/>
      <c r="AH2148" s="1477"/>
      <c r="AI2148" s="1477"/>
      <c r="AJ2148" s="1477"/>
      <c r="AK2148" s="1477"/>
      <c r="AL2148" s="1477"/>
      <c r="AM2148" s="1477"/>
      <c r="AN2148" s="1477"/>
      <c r="AO2148" s="1477"/>
      <c r="AP2148" s="1477"/>
      <c r="AQ2148" s="1477"/>
      <c r="AR2148" s="1477"/>
      <c r="AS2148" s="1477"/>
      <c r="AT2148" s="1477"/>
      <c r="AU2148" s="1477"/>
      <c r="AV2148" s="1477"/>
      <c r="AW2148" s="1477"/>
      <c r="AX2148" s="1477"/>
      <c r="AY2148" s="1477"/>
      <c r="AZ2148" s="1477"/>
      <c r="BA2148" s="1477"/>
      <c r="BB2148" s="1477"/>
      <c r="BC2148" s="1477"/>
      <c r="BD2148" s="1477"/>
      <c r="BE2148" s="1477"/>
      <c r="BF2148" s="1477"/>
      <c r="BG2148" s="1477"/>
      <c r="BH2148" s="1477"/>
      <c r="BI2148" s="1477"/>
      <c r="BJ2148" s="1477"/>
      <c r="BK2148" s="1477"/>
      <c r="BL2148" s="1477"/>
      <c r="BM2148" s="1477"/>
      <c r="BN2148" s="1477"/>
      <c r="BO2148" s="1477"/>
      <c r="BP2148" s="1477"/>
      <c r="BQ2148" s="1477"/>
      <c r="BR2148" s="1477"/>
      <c r="BS2148" s="1477"/>
      <c r="BT2148" s="1477"/>
      <c r="BU2148" s="1477"/>
      <c r="BV2148" s="1477"/>
      <c r="BW2148" s="1477"/>
      <c r="BX2148" s="1477"/>
      <c r="BY2148" s="1478"/>
      <c r="BZ2148" s="1044"/>
      <c r="CA2148" s="1044"/>
      <c r="CB2148" s="1044"/>
      <c r="CC2148" s="1044"/>
      <c r="CD2148" s="1044"/>
      <c r="CE2148" s="1044"/>
      <c r="CF2148" s="1044"/>
      <c r="CG2148" s="1044"/>
      <c r="CH2148" s="1044"/>
    </row>
    <row r="2149" spans="1:86" s="110" customFormat="1" ht="12.75" customHeight="1" x14ac:dyDescent="0.2">
      <c r="A2149" s="333"/>
      <c r="B2149" s="1449"/>
      <c r="C2149" s="1449"/>
      <c r="D2149" s="1449"/>
      <c r="E2149" s="1449"/>
      <c r="F2149" s="1476"/>
      <c r="G2149" s="1477"/>
      <c r="H2149" s="1477"/>
      <c r="I2149" s="1477"/>
      <c r="J2149" s="1477"/>
      <c r="K2149" s="1477"/>
      <c r="L2149" s="1477"/>
      <c r="M2149" s="1477"/>
      <c r="N2149" s="1477"/>
      <c r="O2149" s="1477"/>
      <c r="P2149" s="1477"/>
      <c r="Q2149" s="1477"/>
      <c r="R2149" s="1477"/>
      <c r="S2149" s="1477"/>
      <c r="T2149" s="1477"/>
      <c r="U2149" s="1477"/>
      <c r="V2149" s="1477"/>
      <c r="W2149" s="1477"/>
      <c r="X2149" s="1477"/>
      <c r="Y2149" s="1477"/>
      <c r="Z2149" s="1477"/>
      <c r="AA2149" s="1477"/>
      <c r="AB2149" s="1477"/>
      <c r="AC2149" s="1477"/>
      <c r="AD2149" s="1477"/>
      <c r="AE2149" s="1477"/>
      <c r="AF2149" s="1477"/>
      <c r="AG2149" s="1477"/>
      <c r="AH2149" s="1477"/>
      <c r="AI2149" s="1477"/>
      <c r="AJ2149" s="1477"/>
      <c r="AK2149" s="1477"/>
      <c r="AL2149" s="1477"/>
      <c r="AM2149" s="1477"/>
      <c r="AN2149" s="1477"/>
      <c r="AO2149" s="1477"/>
      <c r="AP2149" s="1477"/>
      <c r="AQ2149" s="1477"/>
      <c r="AR2149" s="1477"/>
      <c r="AS2149" s="1477"/>
      <c r="AT2149" s="1477"/>
      <c r="AU2149" s="1477"/>
      <c r="AV2149" s="1477"/>
      <c r="AW2149" s="1477"/>
      <c r="AX2149" s="1477"/>
      <c r="AY2149" s="1477"/>
      <c r="AZ2149" s="1477"/>
      <c r="BA2149" s="1477"/>
      <c r="BB2149" s="1477"/>
      <c r="BC2149" s="1477"/>
      <c r="BD2149" s="1477"/>
      <c r="BE2149" s="1477"/>
      <c r="BF2149" s="1477"/>
      <c r="BG2149" s="1477"/>
      <c r="BH2149" s="1477"/>
      <c r="BI2149" s="1477"/>
      <c r="BJ2149" s="1477"/>
      <c r="BK2149" s="1477"/>
      <c r="BL2149" s="1477"/>
      <c r="BM2149" s="1477"/>
      <c r="BN2149" s="1477"/>
      <c r="BO2149" s="1477"/>
      <c r="BP2149" s="1477"/>
      <c r="BQ2149" s="1477"/>
      <c r="BR2149" s="1477"/>
      <c r="BS2149" s="1477"/>
      <c r="BT2149" s="1477"/>
      <c r="BU2149" s="1477"/>
      <c r="BV2149" s="1477"/>
      <c r="BW2149" s="1477"/>
      <c r="BX2149" s="1477"/>
      <c r="BY2149" s="1478"/>
      <c r="BZ2149" s="1044"/>
      <c r="CA2149" s="1044"/>
      <c r="CB2149" s="1044"/>
      <c r="CC2149" s="1044"/>
      <c r="CD2149" s="1044"/>
      <c r="CE2149" s="1044"/>
      <c r="CF2149" s="1044"/>
      <c r="CG2149" s="1044"/>
      <c r="CH2149" s="1044"/>
    </row>
    <row r="2150" spans="1:86" s="110" customFormat="1" ht="12.75" customHeight="1" x14ac:dyDescent="0.2">
      <c r="A2150" s="333"/>
      <c r="B2150" s="1449"/>
      <c r="C2150" s="1449"/>
      <c r="D2150" s="1449"/>
      <c r="E2150" s="1449"/>
      <c r="F2150" s="1443" t="s">
        <v>1052</v>
      </c>
      <c r="G2150" s="1444"/>
      <c r="H2150" s="1444"/>
      <c r="I2150" s="1445" t="s">
        <v>1152</v>
      </c>
      <c r="J2150" s="1445"/>
      <c r="K2150" s="1445"/>
      <c r="L2150" s="1445"/>
      <c r="M2150" s="1445"/>
      <c r="N2150" s="1445"/>
      <c r="O2150" s="1445"/>
      <c r="P2150" s="1445"/>
      <c r="Q2150" s="1445"/>
      <c r="R2150" s="1445"/>
      <c r="S2150" s="1445"/>
      <c r="T2150" s="1445"/>
      <c r="U2150" s="1445"/>
      <c r="V2150" s="1445"/>
      <c r="W2150" s="1445"/>
      <c r="X2150" s="1445"/>
      <c r="Y2150" s="1445"/>
      <c r="Z2150" s="1445"/>
      <c r="AA2150" s="1445"/>
      <c r="AB2150" s="1445"/>
      <c r="AC2150" s="1445"/>
      <c r="AD2150" s="1445"/>
      <c r="AE2150" s="1445"/>
      <c r="AF2150" s="1445"/>
      <c r="AG2150" s="1445"/>
      <c r="AH2150" s="1445"/>
      <c r="AI2150" s="1445"/>
      <c r="AJ2150" s="1445"/>
      <c r="AK2150" s="1445"/>
      <c r="AL2150" s="1445"/>
      <c r="AM2150" s="1445"/>
      <c r="AN2150" s="1445"/>
      <c r="AO2150" s="1445"/>
      <c r="AP2150" s="1445"/>
      <c r="AQ2150" s="1445"/>
      <c r="AR2150" s="1445"/>
      <c r="AS2150" s="1445"/>
      <c r="AT2150" s="1445"/>
      <c r="AU2150" s="1445"/>
      <c r="AV2150" s="1445"/>
      <c r="AW2150" s="1445"/>
      <c r="AX2150" s="1445"/>
      <c r="AY2150" s="1445"/>
      <c r="AZ2150" s="1445"/>
      <c r="BA2150" s="1445"/>
      <c r="BB2150" s="1445"/>
      <c r="BC2150" s="1445"/>
      <c r="BD2150" s="1445"/>
      <c r="BE2150" s="1445"/>
      <c r="BF2150" s="1445"/>
      <c r="BG2150" s="1445"/>
      <c r="BH2150" s="1445"/>
      <c r="BI2150" s="1445"/>
      <c r="BJ2150" s="1445"/>
      <c r="BK2150" s="1445"/>
      <c r="BL2150" s="1445"/>
      <c r="BM2150" s="1445"/>
      <c r="BN2150" s="1445"/>
      <c r="BO2150" s="1445"/>
      <c r="BP2150" s="1445"/>
      <c r="BQ2150" s="1445"/>
      <c r="BR2150" s="1445"/>
      <c r="BS2150" s="1445"/>
      <c r="BT2150" s="1445"/>
      <c r="BU2150" s="1445"/>
      <c r="BV2150" s="1445"/>
      <c r="BW2150" s="1445"/>
      <c r="BX2150" s="1445"/>
      <c r="BY2150" s="1446"/>
      <c r="BZ2150" s="1044"/>
      <c r="CA2150" s="1044"/>
      <c r="CB2150" s="1044"/>
      <c r="CC2150" s="1044"/>
      <c r="CD2150" s="1044"/>
      <c r="CE2150" s="1044"/>
      <c r="CF2150" s="1044"/>
      <c r="CG2150" s="1044"/>
      <c r="CH2150" s="1044"/>
    </row>
    <row r="2151" spans="1:86" s="110" customFormat="1" ht="12.75" customHeight="1" x14ac:dyDescent="0.2">
      <c r="A2151" s="333"/>
      <c r="B2151" s="1449"/>
      <c r="C2151" s="1449"/>
      <c r="D2151" s="1449"/>
      <c r="E2151" s="1449"/>
      <c r="F2151" s="933"/>
      <c r="G2151" s="934"/>
      <c r="H2151" s="934"/>
      <c r="I2151" s="1445"/>
      <c r="J2151" s="1445"/>
      <c r="K2151" s="1445"/>
      <c r="L2151" s="1445"/>
      <c r="M2151" s="1445"/>
      <c r="N2151" s="1445"/>
      <c r="O2151" s="1445"/>
      <c r="P2151" s="1445"/>
      <c r="Q2151" s="1445"/>
      <c r="R2151" s="1445"/>
      <c r="S2151" s="1445"/>
      <c r="T2151" s="1445"/>
      <c r="U2151" s="1445"/>
      <c r="V2151" s="1445"/>
      <c r="W2151" s="1445"/>
      <c r="X2151" s="1445"/>
      <c r="Y2151" s="1445"/>
      <c r="Z2151" s="1445"/>
      <c r="AA2151" s="1445"/>
      <c r="AB2151" s="1445"/>
      <c r="AC2151" s="1445"/>
      <c r="AD2151" s="1445"/>
      <c r="AE2151" s="1445"/>
      <c r="AF2151" s="1445"/>
      <c r="AG2151" s="1445"/>
      <c r="AH2151" s="1445"/>
      <c r="AI2151" s="1445"/>
      <c r="AJ2151" s="1445"/>
      <c r="AK2151" s="1445"/>
      <c r="AL2151" s="1445"/>
      <c r="AM2151" s="1445"/>
      <c r="AN2151" s="1445"/>
      <c r="AO2151" s="1445"/>
      <c r="AP2151" s="1445"/>
      <c r="AQ2151" s="1445"/>
      <c r="AR2151" s="1445"/>
      <c r="AS2151" s="1445"/>
      <c r="AT2151" s="1445"/>
      <c r="AU2151" s="1445"/>
      <c r="AV2151" s="1445"/>
      <c r="AW2151" s="1445"/>
      <c r="AX2151" s="1445"/>
      <c r="AY2151" s="1445"/>
      <c r="AZ2151" s="1445"/>
      <c r="BA2151" s="1445"/>
      <c r="BB2151" s="1445"/>
      <c r="BC2151" s="1445"/>
      <c r="BD2151" s="1445"/>
      <c r="BE2151" s="1445"/>
      <c r="BF2151" s="1445"/>
      <c r="BG2151" s="1445"/>
      <c r="BH2151" s="1445"/>
      <c r="BI2151" s="1445"/>
      <c r="BJ2151" s="1445"/>
      <c r="BK2151" s="1445"/>
      <c r="BL2151" s="1445"/>
      <c r="BM2151" s="1445"/>
      <c r="BN2151" s="1445"/>
      <c r="BO2151" s="1445"/>
      <c r="BP2151" s="1445"/>
      <c r="BQ2151" s="1445"/>
      <c r="BR2151" s="1445"/>
      <c r="BS2151" s="1445"/>
      <c r="BT2151" s="1445"/>
      <c r="BU2151" s="1445"/>
      <c r="BV2151" s="1445"/>
      <c r="BW2151" s="1445"/>
      <c r="BX2151" s="1445"/>
      <c r="BY2151" s="1446"/>
      <c r="BZ2151" s="1044"/>
      <c r="CA2151" s="1044"/>
      <c r="CB2151" s="1044"/>
      <c r="CC2151" s="1044"/>
      <c r="CD2151" s="1044"/>
      <c r="CE2151" s="1044"/>
      <c r="CF2151" s="1044"/>
      <c r="CG2151" s="1044"/>
      <c r="CH2151" s="1044"/>
    </row>
    <row r="2152" spans="1:86" s="110" customFormat="1" ht="7.5" customHeight="1" x14ac:dyDescent="0.2">
      <c r="A2152" s="333"/>
      <c r="B2152" s="1449"/>
      <c r="C2152" s="1449"/>
      <c r="D2152" s="1449"/>
      <c r="E2152" s="1449"/>
      <c r="F2152" s="935"/>
      <c r="G2152" s="936"/>
      <c r="H2152" s="936"/>
      <c r="I2152" s="1447"/>
      <c r="J2152" s="1447"/>
      <c r="K2152" s="1447"/>
      <c r="L2152" s="1447"/>
      <c r="M2152" s="1447"/>
      <c r="N2152" s="1447"/>
      <c r="O2152" s="1447"/>
      <c r="P2152" s="1447"/>
      <c r="Q2152" s="1447"/>
      <c r="R2152" s="1447"/>
      <c r="S2152" s="1447"/>
      <c r="T2152" s="1447"/>
      <c r="U2152" s="1447"/>
      <c r="V2152" s="1447"/>
      <c r="W2152" s="1447"/>
      <c r="X2152" s="1447"/>
      <c r="Y2152" s="1447"/>
      <c r="Z2152" s="1447"/>
      <c r="AA2152" s="1447"/>
      <c r="AB2152" s="1447"/>
      <c r="AC2152" s="1447"/>
      <c r="AD2152" s="1447"/>
      <c r="AE2152" s="1447"/>
      <c r="AF2152" s="1447"/>
      <c r="AG2152" s="1447"/>
      <c r="AH2152" s="1447"/>
      <c r="AI2152" s="1447"/>
      <c r="AJ2152" s="1447"/>
      <c r="AK2152" s="1447"/>
      <c r="AL2152" s="1447"/>
      <c r="AM2152" s="1447"/>
      <c r="AN2152" s="1447"/>
      <c r="AO2152" s="1447"/>
      <c r="AP2152" s="1447"/>
      <c r="AQ2152" s="1447"/>
      <c r="AR2152" s="1447"/>
      <c r="AS2152" s="1447"/>
      <c r="AT2152" s="1447"/>
      <c r="AU2152" s="1447"/>
      <c r="AV2152" s="1447"/>
      <c r="AW2152" s="1447"/>
      <c r="AX2152" s="1447"/>
      <c r="AY2152" s="1447"/>
      <c r="AZ2152" s="1447"/>
      <c r="BA2152" s="1447"/>
      <c r="BB2152" s="1447"/>
      <c r="BC2152" s="1447"/>
      <c r="BD2152" s="1447"/>
      <c r="BE2152" s="1447"/>
      <c r="BF2152" s="1447"/>
      <c r="BG2152" s="1447"/>
      <c r="BH2152" s="1447"/>
      <c r="BI2152" s="1447"/>
      <c r="BJ2152" s="1447"/>
      <c r="BK2152" s="1447"/>
      <c r="BL2152" s="1447"/>
      <c r="BM2152" s="1447"/>
      <c r="BN2152" s="1447"/>
      <c r="BO2152" s="1447"/>
      <c r="BP2152" s="1447"/>
      <c r="BQ2152" s="1447"/>
      <c r="BR2152" s="1447"/>
      <c r="BS2152" s="1447"/>
      <c r="BT2152" s="1447"/>
      <c r="BU2152" s="1447"/>
      <c r="BV2152" s="1447"/>
      <c r="BW2152" s="1447"/>
      <c r="BX2152" s="1447"/>
      <c r="BY2152" s="1448"/>
      <c r="BZ2152" s="1044"/>
      <c r="CA2152" s="1044"/>
      <c r="CB2152" s="1044"/>
      <c r="CC2152" s="1044"/>
      <c r="CD2152" s="1044"/>
      <c r="CE2152" s="1044"/>
      <c r="CF2152" s="1044"/>
      <c r="CG2152" s="1044"/>
      <c r="CH2152" s="1044"/>
    </row>
    <row r="2153" spans="1:86" s="110" customFormat="1" ht="12.75" customHeight="1" x14ac:dyDescent="0.2">
      <c r="A2153" s="333"/>
      <c r="B2153" s="1449" t="s">
        <v>496</v>
      </c>
      <c r="C2153" s="1449"/>
      <c r="D2153" s="1449"/>
      <c r="E2153" s="1449"/>
      <c r="F2153" s="1473" t="s">
        <v>1153</v>
      </c>
      <c r="G2153" s="1474"/>
      <c r="H2153" s="1474"/>
      <c r="I2153" s="1474"/>
      <c r="J2153" s="1474"/>
      <c r="K2153" s="1474"/>
      <c r="L2153" s="1474"/>
      <c r="M2153" s="1474"/>
      <c r="N2153" s="1474"/>
      <c r="O2153" s="1474"/>
      <c r="P2153" s="1474"/>
      <c r="Q2153" s="1474"/>
      <c r="R2153" s="1474"/>
      <c r="S2153" s="1474"/>
      <c r="T2153" s="1474"/>
      <c r="U2153" s="1474"/>
      <c r="V2153" s="1474"/>
      <c r="W2153" s="1474"/>
      <c r="X2153" s="1474"/>
      <c r="Y2153" s="1474"/>
      <c r="Z2153" s="1474"/>
      <c r="AA2153" s="1474"/>
      <c r="AB2153" s="1474"/>
      <c r="AC2153" s="1474"/>
      <c r="AD2153" s="1474"/>
      <c r="AE2153" s="1474"/>
      <c r="AF2153" s="1474"/>
      <c r="AG2153" s="1474"/>
      <c r="AH2153" s="1474"/>
      <c r="AI2153" s="1474"/>
      <c r="AJ2153" s="1474"/>
      <c r="AK2153" s="1474"/>
      <c r="AL2153" s="1474"/>
      <c r="AM2153" s="1474"/>
      <c r="AN2153" s="1474"/>
      <c r="AO2153" s="1474"/>
      <c r="AP2153" s="1474"/>
      <c r="AQ2153" s="1474"/>
      <c r="AR2153" s="1474"/>
      <c r="AS2153" s="1474"/>
      <c r="AT2153" s="1474"/>
      <c r="AU2153" s="1474"/>
      <c r="AV2153" s="1474"/>
      <c r="AW2153" s="1474"/>
      <c r="AX2153" s="1474"/>
      <c r="AY2153" s="1474"/>
      <c r="AZ2153" s="1474"/>
      <c r="BA2153" s="1474"/>
      <c r="BB2153" s="1474"/>
      <c r="BC2153" s="1474"/>
      <c r="BD2153" s="1474"/>
      <c r="BE2153" s="1474"/>
      <c r="BF2153" s="1474"/>
      <c r="BG2153" s="1474"/>
      <c r="BH2153" s="1474"/>
      <c r="BI2153" s="1474"/>
      <c r="BJ2153" s="1474"/>
      <c r="BK2153" s="1474"/>
      <c r="BL2153" s="1474"/>
      <c r="BM2153" s="1474"/>
      <c r="BN2153" s="1474"/>
      <c r="BO2153" s="1474"/>
      <c r="BP2153" s="1474"/>
      <c r="BQ2153" s="1474"/>
      <c r="BR2153" s="1474"/>
      <c r="BS2153" s="1474"/>
      <c r="BT2153" s="1474"/>
      <c r="BU2153" s="1474"/>
      <c r="BV2153" s="1474"/>
      <c r="BW2153" s="1474"/>
      <c r="BX2153" s="1474"/>
      <c r="BY2153" s="1475"/>
      <c r="BZ2153" s="1044"/>
      <c r="CA2153" s="1044"/>
      <c r="CB2153" s="1044"/>
      <c r="CC2153" s="1044"/>
      <c r="CD2153" s="1044"/>
      <c r="CE2153" s="1044"/>
      <c r="CF2153" s="1044"/>
      <c r="CG2153" s="1044"/>
      <c r="CH2153" s="1044"/>
    </row>
    <row r="2154" spans="1:86" s="110" customFormat="1" ht="12.75" customHeight="1" x14ac:dyDescent="0.2">
      <c r="A2154" s="333"/>
      <c r="B2154" s="1449"/>
      <c r="C2154" s="1449"/>
      <c r="D2154" s="1449"/>
      <c r="E2154" s="1449"/>
      <c r="F2154" s="1476"/>
      <c r="G2154" s="1477"/>
      <c r="H2154" s="1477"/>
      <c r="I2154" s="1477"/>
      <c r="J2154" s="1477"/>
      <c r="K2154" s="1477"/>
      <c r="L2154" s="1477"/>
      <c r="M2154" s="1477"/>
      <c r="N2154" s="1477"/>
      <c r="O2154" s="1477"/>
      <c r="P2154" s="1477"/>
      <c r="Q2154" s="1477"/>
      <c r="R2154" s="1477"/>
      <c r="S2154" s="1477"/>
      <c r="T2154" s="1477"/>
      <c r="U2154" s="1477"/>
      <c r="V2154" s="1477"/>
      <c r="W2154" s="1477"/>
      <c r="X2154" s="1477"/>
      <c r="Y2154" s="1477"/>
      <c r="Z2154" s="1477"/>
      <c r="AA2154" s="1477"/>
      <c r="AB2154" s="1477"/>
      <c r="AC2154" s="1477"/>
      <c r="AD2154" s="1477"/>
      <c r="AE2154" s="1477"/>
      <c r="AF2154" s="1477"/>
      <c r="AG2154" s="1477"/>
      <c r="AH2154" s="1477"/>
      <c r="AI2154" s="1477"/>
      <c r="AJ2154" s="1477"/>
      <c r="AK2154" s="1477"/>
      <c r="AL2154" s="1477"/>
      <c r="AM2154" s="1477"/>
      <c r="AN2154" s="1477"/>
      <c r="AO2154" s="1477"/>
      <c r="AP2154" s="1477"/>
      <c r="AQ2154" s="1477"/>
      <c r="AR2154" s="1477"/>
      <c r="AS2154" s="1477"/>
      <c r="AT2154" s="1477"/>
      <c r="AU2154" s="1477"/>
      <c r="AV2154" s="1477"/>
      <c r="AW2154" s="1477"/>
      <c r="AX2154" s="1477"/>
      <c r="AY2154" s="1477"/>
      <c r="AZ2154" s="1477"/>
      <c r="BA2154" s="1477"/>
      <c r="BB2154" s="1477"/>
      <c r="BC2154" s="1477"/>
      <c r="BD2154" s="1477"/>
      <c r="BE2154" s="1477"/>
      <c r="BF2154" s="1477"/>
      <c r="BG2154" s="1477"/>
      <c r="BH2154" s="1477"/>
      <c r="BI2154" s="1477"/>
      <c r="BJ2154" s="1477"/>
      <c r="BK2154" s="1477"/>
      <c r="BL2154" s="1477"/>
      <c r="BM2154" s="1477"/>
      <c r="BN2154" s="1477"/>
      <c r="BO2154" s="1477"/>
      <c r="BP2154" s="1477"/>
      <c r="BQ2154" s="1477"/>
      <c r="BR2154" s="1477"/>
      <c r="BS2154" s="1477"/>
      <c r="BT2154" s="1477"/>
      <c r="BU2154" s="1477"/>
      <c r="BV2154" s="1477"/>
      <c r="BW2154" s="1477"/>
      <c r="BX2154" s="1477"/>
      <c r="BY2154" s="1478"/>
      <c r="BZ2154" s="1044"/>
      <c r="CA2154" s="1044"/>
      <c r="CB2154" s="1044"/>
      <c r="CC2154" s="1044"/>
      <c r="CD2154" s="1044"/>
      <c r="CE2154" s="1044"/>
      <c r="CF2154" s="1044"/>
      <c r="CG2154" s="1044"/>
      <c r="CH2154" s="1044"/>
    </row>
    <row r="2155" spans="1:86" s="110" customFormat="1" ht="12.75" customHeight="1" x14ac:dyDescent="0.2">
      <c r="A2155" s="333"/>
      <c r="B2155" s="1449"/>
      <c r="C2155" s="1449"/>
      <c r="D2155" s="1449"/>
      <c r="E2155" s="1449"/>
      <c r="F2155" s="1443" t="s">
        <v>1052</v>
      </c>
      <c r="G2155" s="1444"/>
      <c r="H2155" s="1444"/>
      <c r="I2155" s="1445" t="s">
        <v>1055</v>
      </c>
      <c r="J2155" s="1445"/>
      <c r="K2155" s="1445"/>
      <c r="L2155" s="1445"/>
      <c r="M2155" s="1445"/>
      <c r="N2155" s="1445"/>
      <c r="O2155" s="1445"/>
      <c r="P2155" s="1445"/>
      <c r="Q2155" s="1445"/>
      <c r="R2155" s="1445"/>
      <c r="S2155" s="1445"/>
      <c r="T2155" s="1445"/>
      <c r="U2155" s="1445"/>
      <c r="V2155" s="1445"/>
      <c r="W2155" s="1445"/>
      <c r="X2155" s="1445"/>
      <c r="Y2155" s="1445"/>
      <c r="Z2155" s="1445"/>
      <c r="AA2155" s="1445"/>
      <c r="AB2155" s="1445"/>
      <c r="AC2155" s="1445"/>
      <c r="AD2155" s="1445"/>
      <c r="AE2155" s="1445"/>
      <c r="AF2155" s="1445"/>
      <c r="AG2155" s="1445"/>
      <c r="AH2155" s="1445"/>
      <c r="AI2155" s="1445"/>
      <c r="AJ2155" s="1445"/>
      <c r="AK2155" s="1445"/>
      <c r="AL2155" s="1445"/>
      <c r="AM2155" s="1445"/>
      <c r="AN2155" s="1445"/>
      <c r="AO2155" s="1445"/>
      <c r="AP2155" s="1445"/>
      <c r="AQ2155" s="1445"/>
      <c r="AR2155" s="1445"/>
      <c r="AS2155" s="1445"/>
      <c r="AT2155" s="1445"/>
      <c r="AU2155" s="1445"/>
      <c r="AV2155" s="1445"/>
      <c r="AW2155" s="1445"/>
      <c r="AX2155" s="1445"/>
      <c r="AY2155" s="1445"/>
      <c r="AZ2155" s="1445"/>
      <c r="BA2155" s="1445"/>
      <c r="BB2155" s="1445"/>
      <c r="BC2155" s="1445"/>
      <c r="BD2155" s="1445"/>
      <c r="BE2155" s="1445"/>
      <c r="BF2155" s="1445"/>
      <c r="BG2155" s="1445"/>
      <c r="BH2155" s="1445"/>
      <c r="BI2155" s="1445"/>
      <c r="BJ2155" s="1445"/>
      <c r="BK2155" s="1445"/>
      <c r="BL2155" s="1445"/>
      <c r="BM2155" s="1445"/>
      <c r="BN2155" s="1445"/>
      <c r="BO2155" s="1445"/>
      <c r="BP2155" s="1445"/>
      <c r="BQ2155" s="1445"/>
      <c r="BR2155" s="1445"/>
      <c r="BS2155" s="1445"/>
      <c r="BT2155" s="1445"/>
      <c r="BU2155" s="1445"/>
      <c r="BV2155" s="1445"/>
      <c r="BW2155" s="1445"/>
      <c r="BX2155" s="1445"/>
      <c r="BY2155" s="1446"/>
      <c r="BZ2155" s="1044"/>
      <c r="CA2155" s="1044"/>
      <c r="CB2155" s="1044"/>
      <c r="CC2155" s="1044"/>
      <c r="CD2155" s="1044"/>
      <c r="CE2155" s="1044"/>
      <c r="CF2155" s="1044"/>
      <c r="CG2155" s="1044"/>
      <c r="CH2155" s="1044"/>
    </row>
    <row r="2156" spans="1:86" s="110" customFormat="1" ht="12.75" customHeight="1" x14ac:dyDescent="0.2">
      <c r="A2156" s="333"/>
      <c r="B2156" s="1449"/>
      <c r="C2156" s="1449"/>
      <c r="D2156" s="1449"/>
      <c r="E2156" s="1449"/>
      <c r="F2156" s="933"/>
      <c r="G2156" s="934"/>
      <c r="H2156" s="934"/>
      <c r="I2156" s="1445"/>
      <c r="J2156" s="1445"/>
      <c r="K2156" s="1445"/>
      <c r="L2156" s="1445"/>
      <c r="M2156" s="1445"/>
      <c r="N2156" s="1445"/>
      <c r="O2156" s="1445"/>
      <c r="P2156" s="1445"/>
      <c r="Q2156" s="1445"/>
      <c r="R2156" s="1445"/>
      <c r="S2156" s="1445"/>
      <c r="T2156" s="1445"/>
      <c r="U2156" s="1445"/>
      <c r="V2156" s="1445"/>
      <c r="W2156" s="1445"/>
      <c r="X2156" s="1445"/>
      <c r="Y2156" s="1445"/>
      <c r="Z2156" s="1445"/>
      <c r="AA2156" s="1445"/>
      <c r="AB2156" s="1445"/>
      <c r="AC2156" s="1445"/>
      <c r="AD2156" s="1445"/>
      <c r="AE2156" s="1445"/>
      <c r="AF2156" s="1445"/>
      <c r="AG2156" s="1445"/>
      <c r="AH2156" s="1445"/>
      <c r="AI2156" s="1445"/>
      <c r="AJ2156" s="1445"/>
      <c r="AK2156" s="1445"/>
      <c r="AL2156" s="1445"/>
      <c r="AM2156" s="1445"/>
      <c r="AN2156" s="1445"/>
      <c r="AO2156" s="1445"/>
      <c r="AP2156" s="1445"/>
      <c r="AQ2156" s="1445"/>
      <c r="AR2156" s="1445"/>
      <c r="AS2156" s="1445"/>
      <c r="AT2156" s="1445"/>
      <c r="AU2156" s="1445"/>
      <c r="AV2156" s="1445"/>
      <c r="AW2156" s="1445"/>
      <c r="AX2156" s="1445"/>
      <c r="AY2156" s="1445"/>
      <c r="AZ2156" s="1445"/>
      <c r="BA2156" s="1445"/>
      <c r="BB2156" s="1445"/>
      <c r="BC2156" s="1445"/>
      <c r="BD2156" s="1445"/>
      <c r="BE2156" s="1445"/>
      <c r="BF2156" s="1445"/>
      <c r="BG2156" s="1445"/>
      <c r="BH2156" s="1445"/>
      <c r="BI2156" s="1445"/>
      <c r="BJ2156" s="1445"/>
      <c r="BK2156" s="1445"/>
      <c r="BL2156" s="1445"/>
      <c r="BM2156" s="1445"/>
      <c r="BN2156" s="1445"/>
      <c r="BO2156" s="1445"/>
      <c r="BP2156" s="1445"/>
      <c r="BQ2156" s="1445"/>
      <c r="BR2156" s="1445"/>
      <c r="BS2156" s="1445"/>
      <c r="BT2156" s="1445"/>
      <c r="BU2156" s="1445"/>
      <c r="BV2156" s="1445"/>
      <c r="BW2156" s="1445"/>
      <c r="BX2156" s="1445"/>
      <c r="BY2156" s="1446"/>
      <c r="BZ2156" s="1044"/>
      <c r="CA2156" s="1044"/>
      <c r="CB2156" s="1044"/>
      <c r="CC2156" s="1044"/>
      <c r="CD2156" s="1044"/>
      <c r="CE2156" s="1044"/>
      <c r="CF2156" s="1044"/>
      <c r="CG2156" s="1044"/>
      <c r="CH2156" s="1044"/>
    </row>
    <row r="2157" spans="1:86" s="110" customFormat="1" ht="7.5" customHeight="1" x14ac:dyDescent="0.2">
      <c r="A2157" s="333"/>
      <c r="B2157" s="1449"/>
      <c r="C2157" s="1449"/>
      <c r="D2157" s="1449"/>
      <c r="E2157" s="1449"/>
      <c r="F2157" s="935"/>
      <c r="G2157" s="936"/>
      <c r="H2157" s="936"/>
      <c r="I2157" s="1447"/>
      <c r="J2157" s="1447"/>
      <c r="K2157" s="1447"/>
      <c r="L2157" s="1447"/>
      <c r="M2157" s="1447"/>
      <c r="N2157" s="1447"/>
      <c r="O2157" s="1447"/>
      <c r="P2157" s="1447"/>
      <c r="Q2157" s="1447"/>
      <c r="R2157" s="1447"/>
      <c r="S2157" s="1447"/>
      <c r="T2157" s="1447"/>
      <c r="U2157" s="1447"/>
      <c r="V2157" s="1447"/>
      <c r="W2157" s="1447"/>
      <c r="X2157" s="1447"/>
      <c r="Y2157" s="1447"/>
      <c r="Z2157" s="1447"/>
      <c r="AA2157" s="1447"/>
      <c r="AB2157" s="1447"/>
      <c r="AC2157" s="1447"/>
      <c r="AD2157" s="1447"/>
      <c r="AE2157" s="1447"/>
      <c r="AF2157" s="1447"/>
      <c r="AG2157" s="1447"/>
      <c r="AH2157" s="1447"/>
      <c r="AI2157" s="1447"/>
      <c r="AJ2157" s="1447"/>
      <c r="AK2157" s="1447"/>
      <c r="AL2157" s="1447"/>
      <c r="AM2157" s="1447"/>
      <c r="AN2157" s="1447"/>
      <c r="AO2157" s="1447"/>
      <c r="AP2157" s="1447"/>
      <c r="AQ2157" s="1447"/>
      <c r="AR2157" s="1447"/>
      <c r="AS2157" s="1447"/>
      <c r="AT2157" s="1447"/>
      <c r="AU2157" s="1447"/>
      <c r="AV2157" s="1447"/>
      <c r="AW2157" s="1447"/>
      <c r="AX2157" s="1447"/>
      <c r="AY2157" s="1447"/>
      <c r="AZ2157" s="1447"/>
      <c r="BA2157" s="1447"/>
      <c r="BB2157" s="1447"/>
      <c r="BC2157" s="1447"/>
      <c r="BD2157" s="1447"/>
      <c r="BE2157" s="1447"/>
      <c r="BF2157" s="1447"/>
      <c r="BG2157" s="1447"/>
      <c r="BH2157" s="1447"/>
      <c r="BI2157" s="1447"/>
      <c r="BJ2157" s="1447"/>
      <c r="BK2157" s="1447"/>
      <c r="BL2157" s="1447"/>
      <c r="BM2157" s="1447"/>
      <c r="BN2157" s="1447"/>
      <c r="BO2157" s="1447"/>
      <c r="BP2157" s="1447"/>
      <c r="BQ2157" s="1447"/>
      <c r="BR2157" s="1447"/>
      <c r="BS2157" s="1447"/>
      <c r="BT2157" s="1447"/>
      <c r="BU2157" s="1447"/>
      <c r="BV2157" s="1447"/>
      <c r="BW2157" s="1447"/>
      <c r="BX2157" s="1447"/>
      <c r="BY2157" s="1448"/>
      <c r="BZ2157" s="1044"/>
      <c r="CA2157" s="1044"/>
      <c r="CB2157" s="1044"/>
      <c r="CC2157" s="1044"/>
      <c r="CD2157" s="1044"/>
      <c r="CE2157" s="1044"/>
      <c r="CF2157" s="1044"/>
      <c r="CG2157" s="1044"/>
      <c r="CH2157" s="1044"/>
    </row>
    <row r="2158" spans="1:86" s="110" customFormat="1" ht="12.75" customHeight="1" x14ac:dyDescent="0.2">
      <c r="A2158" s="333"/>
      <c r="B2158" s="1449" t="s">
        <v>497</v>
      </c>
      <c r="C2158" s="1449"/>
      <c r="D2158" s="1449"/>
      <c r="E2158" s="1449"/>
      <c r="F2158" s="1316" t="s">
        <v>1056</v>
      </c>
      <c r="G2158" s="1317"/>
      <c r="H2158" s="1317"/>
      <c r="I2158" s="1317"/>
      <c r="J2158" s="1317"/>
      <c r="K2158" s="1317"/>
      <c r="L2158" s="1317"/>
      <c r="M2158" s="1317"/>
      <c r="N2158" s="1317"/>
      <c r="O2158" s="1317"/>
      <c r="P2158" s="1317"/>
      <c r="Q2158" s="1317"/>
      <c r="R2158" s="1317"/>
      <c r="S2158" s="1317"/>
      <c r="T2158" s="1317"/>
      <c r="U2158" s="1317"/>
      <c r="V2158" s="1317"/>
      <c r="W2158" s="1317"/>
      <c r="X2158" s="1317"/>
      <c r="Y2158" s="1317"/>
      <c r="Z2158" s="1317"/>
      <c r="AA2158" s="1317"/>
      <c r="AB2158" s="1317"/>
      <c r="AC2158" s="1317"/>
      <c r="AD2158" s="1317"/>
      <c r="AE2158" s="1317"/>
      <c r="AF2158" s="1317"/>
      <c r="AG2158" s="1317"/>
      <c r="AH2158" s="1317"/>
      <c r="AI2158" s="1317"/>
      <c r="AJ2158" s="1317"/>
      <c r="AK2158" s="1317"/>
      <c r="AL2158" s="1317"/>
      <c r="AM2158" s="1317"/>
      <c r="AN2158" s="1317"/>
      <c r="AO2158" s="1317"/>
      <c r="AP2158" s="1317"/>
      <c r="AQ2158" s="1317"/>
      <c r="AR2158" s="1317"/>
      <c r="AS2158" s="1317"/>
      <c r="AT2158" s="1317"/>
      <c r="AU2158" s="1317"/>
      <c r="AV2158" s="1317"/>
      <c r="AW2158" s="1317"/>
      <c r="AX2158" s="1317"/>
      <c r="AY2158" s="1317"/>
      <c r="AZ2158" s="1317"/>
      <c r="BA2158" s="1317"/>
      <c r="BB2158" s="1317"/>
      <c r="BC2158" s="1317"/>
      <c r="BD2158" s="1317"/>
      <c r="BE2158" s="1317"/>
      <c r="BF2158" s="1317"/>
      <c r="BG2158" s="1317"/>
      <c r="BH2158" s="1317"/>
      <c r="BI2158" s="1317"/>
      <c r="BJ2158" s="1317"/>
      <c r="BK2158" s="1317"/>
      <c r="BL2158" s="1317"/>
      <c r="BM2158" s="1317"/>
      <c r="BN2158" s="1317"/>
      <c r="BO2158" s="1317"/>
      <c r="BP2158" s="1317"/>
      <c r="BQ2158" s="1317"/>
      <c r="BR2158" s="1317"/>
      <c r="BS2158" s="1317"/>
      <c r="BT2158" s="1317"/>
      <c r="BU2158" s="1317"/>
      <c r="BV2158" s="1317"/>
      <c r="BW2158" s="1317"/>
      <c r="BX2158" s="1317"/>
      <c r="BY2158" s="1318"/>
      <c r="BZ2158" s="1044"/>
      <c r="CA2158" s="1044"/>
      <c r="CB2158" s="1044"/>
      <c r="CC2158" s="1044"/>
      <c r="CD2158" s="1044"/>
      <c r="CE2158" s="1044"/>
      <c r="CF2158" s="1044"/>
      <c r="CG2158" s="1044"/>
      <c r="CH2158" s="1044"/>
    </row>
    <row r="2159" spans="1:86" s="110" customFormat="1" ht="12.75" customHeight="1" x14ac:dyDescent="0.2">
      <c r="A2159" s="333"/>
      <c r="B2159" s="1449"/>
      <c r="C2159" s="1449"/>
      <c r="D2159" s="1449"/>
      <c r="E2159" s="1449"/>
      <c r="F2159" s="1319"/>
      <c r="G2159" s="1271"/>
      <c r="H2159" s="1271"/>
      <c r="I2159" s="1271"/>
      <c r="J2159" s="1271"/>
      <c r="K2159" s="1271"/>
      <c r="L2159" s="1271"/>
      <c r="M2159" s="1271"/>
      <c r="N2159" s="1271"/>
      <c r="O2159" s="1271"/>
      <c r="P2159" s="1271"/>
      <c r="Q2159" s="1271"/>
      <c r="R2159" s="1271"/>
      <c r="S2159" s="1271"/>
      <c r="T2159" s="1271"/>
      <c r="U2159" s="1271"/>
      <c r="V2159" s="1271"/>
      <c r="W2159" s="1271"/>
      <c r="X2159" s="1271"/>
      <c r="Y2159" s="1271"/>
      <c r="Z2159" s="1271"/>
      <c r="AA2159" s="1271"/>
      <c r="AB2159" s="1271"/>
      <c r="AC2159" s="1271"/>
      <c r="AD2159" s="1271"/>
      <c r="AE2159" s="1271"/>
      <c r="AF2159" s="1271"/>
      <c r="AG2159" s="1271"/>
      <c r="AH2159" s="1271"/>
      <c r="AI2159" s="1271"/>
      <c r="AJ2159" s="1271"/>
      <c r="AK2159" s="1271"/>
      <c r="AL2159" s="1271"/>
      <c r="AM2159" s="1271"/>
      <c r="AN2159" s="1271"/>
      <c r="AO2159" s="1271"/>
      <c r="AP2159" s="1271"/>
      <c r="AQ2159" s="1271"/>
      <c r="AR2159" s="1271"/>
      <c r="AS2159" s="1271"/>
      <c r="AT2159" s="1271"/>
      <c r="AU2159" s="1271"/>
      <c r="AV2159" s="1271"/>
      <c r="AW2159" s="1271"/>
      <c r="AX2159" s="1271"/>
      <c r="AY2159" s="1271"/>
      <c r="AZ2159" s="1271"/>
      <c r="BA2159" s="1271"/>
      <c r="BB2159" s="1271"/>
      <c r="BC2159" s="1271"/>
      <c r="BD2159" s="1271"/>
      <c r="BE2159" s="1271"/>
      <c r="BF2159" s="1271"/>
      <c r="BG2159" s="1271"/>
      <c r="BH2159" s="1271"/>
      <c r="BI2159" s="1271"/>
      <c r="BJ2159" s="1271"/>
      <c r="BK2159" s="1271"/>
      <c r="BL2159" s="1271"/>
      <c r="BM2159" s="1271"/>
      <c r="BN2159" s="1271"/>
      <c r="BO2159" s="1271"/>
      <c r="BP2159" s="1271"/>
      <c r="BQ2159" s="1271"/>
      <c r="BR2159" s="1271"/>
      <c r="BS2159" s="1271"/>
      <c r="BT2159" s="1271"/>
      <c r="BU2159" s="1271"/>
      <c r="BV2159" s="1271"/>
      <c r="BW2159" s="1271"/>
      <c r="BX2159" s="1271"/>
      <c r="BY2159" s="1272"/>
      <c r="BZ2159" s="1044"/>
      <c r="CA2159" s="1044"/>
      <c r="CB2159" s="1044"/>
      <c r="CC2159" s="1044"/>
      <c r="CD2159" s="1044"/>
      <c r="CE2159" s="1044"/>
      <c r="CF2159" s="1044"/>
      <c r="CG2159" s="1044"/>
      <c r="CH2159" s="1044"/>
    </row>
    <row r="2160" spans="1:86" s="110" customFormat="1" ht="12.75" customHeight="1" x14ac:dyDescent="0.2">
      <c r="A2160" s="333"/>
      <c r="B2160" s="1449"/>
      <c r="C2160" s="1449"/>
      <c r="D2160" s="1449"/>
      <c r="E2160" s="1449"/>
      <c r="F2160" s="1319"/>
      <c r="G2160" s="1271"/>
      <c r="H2160" s="1271"/>
      <c r="I2160" s="1271"/>
      <c r="J2160" s="1271"/>
      <c r="K2160" s="1271"/>
      <c r="L2160" s="1271"/>
      <c r="M2160" s="1271"/>
      <c r="N2160" s="1271"/>
      <c r="O2160" s="1271"/>
      <c r="P2160" s="1271"/>
      <c r="Q2160" s="1271"/>
      <c r="R2160" s="1271"/>
      <c r="S2160" s="1271"/>
      <c r="T2160" s="1271"/>
      <c r="U2160" s="1271"/>
      <c r="V2160" s="1271"/>
      <c r="W2160" s="1271"/>
      <c r="X2160" s="1271"/>
      <c r="Y2160" s="1271"/>
      <c r="Z2160" s="1271"/>
      <c r="AA2160" s="1271"/>
      <c r="AB2160" s="1271"/>
      <c r="AC2160" s="1271"/>
      <c r="AD2160" s="1271"/>
      <c r="AE2160" s="1271"/>
      <c r="AF2160" s="1271"/>
      <c r="AG2160" s="1271"/>
      <c r="AH2160" s="1271"/>
      <c r="AI2160" s="1271"/>
      <c r="AJ2160" s="1271"/>
      <c r="AK2160" s="1271"/>
      <c r="AL2160" s="1271"/>
      <c r="AM2160" s="1271"/>
      <c r="AN2160" s="1271"/>
      <c r="AO2160" s="1271"/>
      <c r="AP2160" s="1271"/>
      <c r="AQ2160" s="1271"/>
      <c r="AR2160" s="1271"/>
      <c r="AS2160" s="1271"/>
      <c r="AT2160" s="1271"/>
      <c r="AU2160" s="1271"/>
      <c r="AV2160" s="1271"/>
      <c r="AW2160" s="1271"/>
      <c r="AX2160" s="1271"/>
      <c r="AY2160" s="1271"/>
      <c r="AZ2160" s="1271"/>
      <c r="BA2160" s="1271"/>
      <c r="BB2160" s="1271"/>
      <c r="BC2160" s="1271"/>
      <c r="BD2160" s="1271"/>
      <c r="BE2160" s="1271"/>
      <c r="BF2160" s="1271"/>
      <c r="BG2160" s="1271"/>
      <c r="BH2160" s="1271"/>
      <c r="BI2160" s="1271"/>
      <c r="BJ2160" s="1271"/>
      <c r="BK2160" s="1271"/>
      <c r="BL2160" s="1271"/>
      <c r="BM2160" s="1271"/>
      <c r="BN2160" s="1271"/>
      <c r="BO2160" s="1271"/>
      <c r="BP2160" s="1271"/>
      <c r="BQ2160" s="1271"/>
      <c r="BR2160" s="1271"/>
      <c r="BS2160" s="1271"/>
      <c r="BT2160" s="1271"/>
      <c r="BU2160" s="1271"/>
      <c r="BV2160" s="1271"/>
      <c r="BW2160" s="1271"/>
      <c r="BX2160" s="1271"/>
      <c r="BY2160" s="1272"/>
      <c r="BZ2160" s="1044"/>
      <c r="CA2160" s="1044"/>
      <c r="CB2160" s="1044"/>
      <c r="CC2160" s="1044"/>
      <c r="CD2160" s="1044"/>
      <c r="CE2160" s="1044"/>
      <c r="CF2160" s="1044"/>
      <c r="CG2160" s="1044"/>
      <c r="CH2160" s="1044"/>
    </row>
    <row r="2161" spans="1:89" s="110" customFormat="1" ht="12.75" customHeight="1" x14ac:dyDescent="0.2">
      <c r="A2161" s="333"/>
      <c r="B2161" s="1449"/>
      <c r="C2161" s="1449"/>
      <c r="D2161" s="1449"/>
      <c r="E2161" s="1449"/>
      <c r="F2161" s="1320"/>
      <c r="G2161" s="1046"/>
      <c r="H2161" s="1046"/>
      <c r="I2161" s="1046"/>
      <c r="J2161" s="1046"/>
      <c r="K2161" s="1046"/>
      <c r="L2161" s="1046"/>
      <c r="M2161" s="1046"/>
      <c r="N2161" s="1046"/>
      <c r="O2161" s="1046"/>
      <c r="P2161" s="1046"/>
      <c r="Q2161" s="1046"/>
      <c r="R2161" s="1046"/>
      <c r="S2161" s="1046"/>
      <c r="T2161" s="1046"/>
      <c r="U2161" s="1046"/>
      <c r="V2161" s="1046"/>
      <c r="W2161" s="1046"/>
      <c r="X2161" s="1046"/>
      <c r="Y2161" s="1046"/>
      <c r="Z2161" s="1046"/>
      <c r="AA2161" s="1046"/>
      <c r="AB2161" s="1046"/>
      <c r="AC2161" s="1046"/>
      <c r="AD2161" s="1046"/>
      <c r="AE2161" s="1046"/>
      <c r="AF2161" s="1046"/>
      <c r="AG2161" s="1046"/>
      <c r="AH2161" s="1046"/>
      <c r="AI2161" s="1046"/>
      <c r="AJ2161" s="1046"/>
      <c r="AK2161" s="1046"/>
      <c r="AL2161" s="1046"/>
      <c r="AM2161" s="1046"/>
      <c r="AN2161" s="1046"/>
      <c r="AO2161" s="1046"/>
      <c r="AP2161" s="1046"/>
      <c r="AQ2161" s="1046"/>
      <c r="AR2161" s="1046"/>
      <c r="AS2161" s="1046"/>
      <c r="AT2161" s="1046"/>
      <c r="AU2161" s="1046"/>
      <c r="AV2161" s="1046"/>
      <c r="AW2161" s="1046"/>
      <c r="AX2161" s="1046"/>
      <c r="AY2161" s="1046"/>
      <c r="AZ2161" s="1046"/>
      <c r="BA2161" s="1046"/>
      <c r="BB2161" s="1046"/>
      <c r="BC2161" s="1046"/>
      <c r="BD2161" s="1046"/>
      <c r="BE2161" s="1046"/>
      <c r="BF2161" s="1046"/>
      <c r="BG2161" s="1046"/>
      <c r="BH2161" s="1046"/>
      <c r="BI2161" s="1046"/>
      <c r="BJ2161" s="1046"/>
      <c r="BK2161" s="1046"/>
      <c r="BL2161" s="1046"/>
      <c r="BM2161" s="1046"/>
      <c r="BN2161" s="1046"/>
      <c r="BO2161" s="1046"/>
      <c r="BP2161" s="1046"/>
      <c r="BQ2161" s="1046"/>
      <c r="BR2161" s="1046"/>
      <c r="BS2161" s="1046"/>
      <c r="BT2161" s="1046"/>
      <c r="BU2161" s="1046"/>
      <c r="BV2161" s="1046"/>
      <c r="BW2161" s="1046"/>
      <c r="BX2161" s="1046"/>
      <c r="BY2161" s="1273"/>
      <c r="BZ2161" s="1044"/>
      <c r="CA2161" s="1044"/>
      <c r="CB2161" s="1044"/>
      <c r="CC2161" s="1044"/>
      <c r="CD2161" s="1044"/>
      <c r="CE2161" s="1044"/>
      <c r="CF2161" s="1044"/>
      <c r="CG2161" s="1044"/>
      <c r="CH2161" s="1044"/>
    </row>
    <row r="2162" spans="1:89" s="110" customFormat="1" ht="12.75" customHeight="1" x14ac:dyDescent="0.2">
      <c r="A2162" s="333"/>
      <c r="B2162" s="1449" t="s">
        <v>58</v>
      </c>
      <c r="C2162" s="1449"/>
      <c r="D2162" s="1449"/>
      <c r="E2162" s="1449"/>
      <c r="F2162" s="973" t="s">
        <v>1057</v>
      </c>
      <c r="G2162" s="974"/>
      <c r="H2162" s="974"/>
      <c r="I2162" s="974"/>
      <c r="J2162" s="974"/>
      <c r="K2162" s="974"/>
      <c r="L2162" s="974"/>
      <c r="M2162" s="974"/>
      <c r="N2162" s="974"/>
      <c r="O2162" s="974"/>
      <c r="P2162" s="974"/>
      <c r="Q2162" s="974"/>
      <c r="R2162" s="974"/>
      <c r="S2162" s="974"/>
      <c r="T2162" s="974"/>
      <c r="U2162" s="974"/>
      <c r="V2162" s="974"/>
      <c r="W2162" s="974"/>
      <c r="X2162" s="974"/>
      <c r="Y2162" s="974"/>
      <c r="Z2162" s="974"/>
      <c r="AA2162" s="974"/>
      <c r="AB2162" s="974"/>
      <c r="AC2162" s="974"/>
      <c r="AD2162" s="974"/>
      <c r="AE2162" s="974"/>
      <c r="AF2162" s="974"/>
      <c r="AG2162" s="974"/>
      <c r="AH2162" s="974"/>
      <c r="AI2162" s="974"/>
      <c r="AJ2162" s="974"/>
      <c r="AK2162" s="974"/>
      <c r="AL2162" s="974"/>
      <c r="AM2162" s="974"/>
      <c r="AN2162" s="974"/>
      <c r="AO2162" s="974"/>
      <c r="AP2162" s="974"/>
      <c r="AQ2162" s="974"/>
      <c r="AR2162" s="974"/>
      <c r="AS2162" s="974"/>
      <c r="AT2162" s="974"/>
      <c r="AU2162" s="974"/>
      <c r="AV2162" s="974"/>
      <c r="AW2162" s="974"/>
      <c r="AX2162" s="974"/>
      <c r="AY2162" s="974"/>
      <c r="AZ2162" s="974"/>
      <c r="BA2162" s="974"/>
      <c r="BB2162" s="974"/>
      <c r="BC2162" s="974"/>
      <c r="BD2162" s="974"/>
      <c r="BE2162" s="974"/>
      <c r="BF2162" s="974"/>
      <c r="BG2162" s="974"/>
      <c r="BH2162" s="974"/>
      <c r="BI2162" s="974"/>
      <c r="BJ2162" s="974"/>
      <c r="BK2162" s="974"/>
      <c r="BL2162" s="974"/>
      <c r="BM2162" s="974"/>
      <c r="BN2162" s="974"/>
      <c r="BO2162" s="974"/>
      <c r="BP2162" s="974"/>
      <c r="BQ2162" s="974"/>
      <c r="BR2162" s="974"/>
      <c r="BS2162" s="974"/>
      <c r="BT2162" s="974"/>
      <c r="BU2162" s="974"/>
      <c r="BV2162" s="974"/>
      <c r="BW2162" s="974"/>
      <c r="BX2162" s="974"/>
      <c r="BY2162" s="975"/>
      <c r="BZ2162" s="1044"/>
      <c r="CA2162" s="1044"/>
      <c r="CB2162" s="1044"/>
      <c r="CC2162" s="1044"/>
      <c r="CD2162" s="1044"/>
      <c r="CE2162" s="1044"/>
      <c r="CF2162" s="1044"/>
      <c r="CG2162" s="1044"/>
      <c r="CH2162" s="1044"/>
      <c r="CK2162" s="112"/>
    </row>
    <row r="2163" spans="1:89" s="110" customFormat="1" ht="12.75" customHeight="1" x14ac:dyDescent="0.2">
      <c r="A2163" s="333"/>
      <c r="B2163" s="1449"/>
      <c r="C2163" s="1449"/>
      <c r="D2163" s="1449"/>
      <c r="E2163" s="1449"/>
      <c r="F2163" s="976"/>
      <c r="G2163" s="977"/>
      <c r="H2163" s="977"/>
      <c r="I2163" s="977"/>
      <c r="J2163" s="977"/>
      <c r="K2163" s="977"/>
      <c r="L2163" s="977"/>
      <c r="M2163" s="977"/>
      <c r="N2163" s="977"/>
      <c r="O2163" s="977"/>
      <c r="P2163" s="977"/>
      <c r="Q2163" s="977"/>
      <c r="R2163" s="977"/>
      <c r="S2163" s="977"/>
      <c r="T2163" s="977"/>
      <c r="U2163" s="977"/>
      <c r="V2163" s="977"/>
      <c r="W2163" s="977"/>
      <c r="X2163" s="977"/>
      <c r="Y2163" s="977"/>
      <c r="Z2163" s="977"/>
      <c r="AA2163" s="977"/>
      <c r="AB2163" s="977"/>
      <c r="AC2163" s="977"/>
      <c r="AD2163" s="977"/>
      <c r="AE2163" s="977"/>
      <c r="AF2163" s="977"/>
      <c r="AG2163" s="977"/>
      <c r="AH2163" s="977"/>
      <c r="AI2163" s="977"/>
      <c r="AJ2163" s="977"/>
      <c r="AK2163" s="977"/>
      <c r="AL2163" s="977"/>
      <c r="AM2163" s="977"/>
      <c r="AN2163" s="977"/>
      <c r="AO2163" s="977"/>
      <c r="AP2163" s="977"/>
      <c r="AQ2163" s="977"/>
      <c r="AR2163" s="977"/>
      <c r="AS2163" s="977"/>
      <c r="AT2163" s="977"/>
      <c r="AU2163" s="977"/>
      <c r="AV2163" s="977"/>
      <c r="AW2163" s="977"/>
      <c r="AX2163" s="977"/>
      <c r="AY2163" s="977"/>
      <c r="AZ2163" s="977"/>
      <c r="BA2163" s="977"/>
      <c r="BB2163" s="977"/>
      <c r="BC2163" s="977"/>
      <c r="BD2163" s="977"/>
      <c r="BE2163" s="977"/>
      <c r="BF2163" s="977"/>
      <c r="BG2163" s="977"/>
      <c r="BH2163" s="977"/>
      <c r="BI2163" s="977"/>
      <c r="BJ2163" s="977"/>
      <c r="BK2163" s="977"/>
      <c r="BL2163" s="977"/>
      <c r="BM2163" s="977"/>
      <c r="BN2163" s="977"/>
      <c r="BO2163" s="977"/>
      <c r="BP2163" s="977"/>
      <c r="BQ2163" s="977"/>
      <c r="BR2163" s="977"/>
      <c r="BS2163" s="977"/>
      <c r="BT2163" s="977"/>
      <c r="BU2163" s="977"/>
      <c r="BV2163" s="977"/>
      <c r="BW2163" s="977"/>
      <c r="BX2163" s="977"/>
      <c r="BY2163" s="978"/>
      <c r="BZ2163" s="1044"/>
      <c r="CA2163" s="1044"/>
      <c r="CB2163" s="1044"/>
      <c r="CC2163" s="1044"/>
      <c r="CD2163" s="1044"/>
      <c r="CE2163" s="1044"/>
      <c r="CF2163" s="1044"/>
      <c r="CG2163" s="1044"/>
      <c r="CH2163" s="1044"/>
      <c r="CK2163" s="112"/>
    </row>
    <row r="2164" spans="1:89" s="110" customFormat="1" ht="12.75" customHeight="1" x14ac:dyDescent="0.2">
      <c r="A2164" s="333"/>
      <c r="B2164" s="1449"/>
      <c r="C2164" s="1449"/>
      <c r="D2164" s="1449"/>
      <c r="E2164" s="1449"/>
      <c r="F2164" s="1443" t="s">
        <v>1052</v>
      </c>
      <c r="G2164" s="1444"/>
      <c r="H2164" s="1444"/>
      <c r="I2164" s="997" t="s">
        <v>1472</v>
      </c>
      <c r="J2164" s="997"/>
      <c r="K2164" s="997"/>
      <c r="L2164" s="997"/>
      <c r="M2164" s="997"/>
      <c r="N2164" s="997"/>
      <c r="O2164" s="997"/>
      <c r="P2164" s="997"/>
      <c r="Q2164" s="997"/>
      <c r="R2164" s="997"/>
      <c r="S2164" s="997"/>
      <c r="T2164" s="997"/>
      <c r="U2164" s="997"/>
      <c r="V2164" s="997"/>
      <c r="W2164" s="997"/>
      <c r="X2164" s="997"/>
      <c r="Y2164" s="997"/>
      <c r="Z2164" s="997"/>
      <c r="AA2164" s="997"/>
      <c r="AB2164" s="997"/>
      <c r="AC2164" s="997"/>
      <c r="AD2164" s="997"/>
      <c r="AE2164" s="997"/>
      <c r="AF2164" s="997"/>
      <c r="AG2164" s="997"/>
      <c r="AH2164" s="997"/>
      <c r="AI2164" s="997"/>
      <c r="AJ2164" s="997"/>
      <c r="AK2164" s="997"/>
      <c r="AL2164" s="997"/>
      <c r="AM2164" s="997"/>
      <c r="AN2164" s="997"/>
      <c r="AO2164" s="997"/>
      <c r="AP2164" s="997"/>
      <c r="AQ2164" s="997"/>
      <c r="AR2164" s="997"/>
      <c r="AS2164" s="997"/>
      <c r="AT2164" s="997"/>
      <c r="AU2164" s="997"/>
      <c r="AV2164" s="997"/>
      <c r="AW2164" s="997"/>
      <c r="AX2164" s="997"/>
      <c r="AY2164" s="997"/>
      <c r="AZ2164" s="997"/>
      <c r="BA2164" s="997"/>
      <c r="BB2164" s="997"/>
      <c r="BC2164" s="997"/>
      <c r="BD2164" s="997"/>
      <c r="BE2164" s="997"/>
      <c r="BF2164" s="997"/>
      <c r="BG2164" s="997"/>
      <c r="BH2164" s="997"/>
      <c r="BI2164" s="997"/>
      <c r="BJ2164" s="997"/>
      <c r="BK2164" s="997"/>
      <c r="BL2164" s="997"/>
      <c r="BM2164" s="997"/>
      <c r="BN2164" s="997"/>
      <c r="BO2164" s="997"/>
      <c r="BP2164" s="997"/>
      <c r="BQ2164" s="997"/>
      <c r="BR2164" s="997"/>
      <c r="BS2164" s="997"/>
      <c r="BT2164" s="997"/>
      <c r="BU2164" s="997"/>
      <c r="BV2164" s="997"/>
      <c r="BW2164" s="997"/>
      <c r="BX2164" s="997"/>
      <c r="BY2164" s="998"/>
      <c r="BZ2164" s="1044"/>
      <c r="CA2164" s="1044"/>
      <c r="CB2164" s="1044"/>
      <c r="CC2164" s="1044"/>
      <c r="CD2164" s="1044"/>
      <c r="CE2164" s="1044"/>
      <c r="CF2164" s="1044"/>
      <c r="CG2164" s="1044"/>
      <c r="CH2164" s="1044"/>
      <c r="CK2164" s="112"/>
    </row>
    <row r="2165" spans="1:89" s="110" customFormat="1" ht="12.75" customHeight="1" x14ac:dyDescent="0.2">
      <c r="A2165" s="333"/>
      <c r="B2165" s="1449"/>
      <c r="C2165" s="1449"/>
      <c r="D2165" s="1449"/>
      <c r="E2165" s="1449"/>
      <c r="F2165" s="933"/>
      <c r="G2165" s="934"/>
      <c r="H2165" s="934"/>
      <c r="I2165" s="997"/>
      <c r="J2165" s="997"/>
      <c r="K2165" s="997"/>
      <c r="L2165" s="997"/>
      <c r="M2165" s="997"/>
      <c r="N2165" s="997"/>
      <c r="O2165" s="997"/>
      <c r="P2165" s="997"/>
      <c r="Q2165" s="997"/>
      <c r="R2165" s="997"/>
      <c r="S2165" s="997"/>
      <c r="T2165" s="997"/>
      <c r="U2165" s="997"/>
      <c r="V2165" s="997"/>
      <c r="W2165" s="997"/>
      <c r="X2165" s="997"/>
      <c r="Y2165" s="997"/>
      <c r="Z2165" s="997"/>
      <c r="AA2165" s="997"/>
      <c r="AB2165" s="997"/>
      <c r="AC2165" s="997"/>
      <c r="AD2165" s="997"/>
      <c r="AE2165" s="997"/>
      <c r="AF2165" s="997"/>
      <c r="AG2165" s="997"/>
      <c r="AH2165" s="997"/>
      <c r="AI2165" s="997"/>
      <c r="AJ2165" s="997"/>
      <c r="AK2165" s="997"/>
      <c r="AL2165" s="997"/>
      <c r="AM2165" s="997"/>
      <c r="AN2165" s="997"/>
      <c r="AO2165" s="997"/>
      <c r="AP2165" s="997"/>
      <c r="AQ2165" s="997"/>
      <c r="AR2165" s="997"/>
      <c r="AS2165" s="997"/>
      <c r="AT2165" s="997"/>
      <c r="AU2165" s="997"/>
      <c r="AV2165" s="997"/>
      <c r="AW2165" s="997"/>
      <c r="AX2165" s="997"/>
      <c r="AY2165" s="997"/>
      <c r="AZ2165" s="997"/>
      <c r="BA2165" s="997"/>
      <c r="BB2165" s="997"/>
      <c r="BC2165" s="997"/>
      <c r="BD2165" s="997"/>
      <c r="BE2165" s="997"/>
      <c r="BF2165" s="997"/>
      <c r="BG2165" s="997"/>
      <c r="BH2165" s="997"/>
      <c r="BI2165" s="997"/>
      <c r="BJ2165" s="997"/>
      <c r="BK2165" s="997"/>
      <c r="BL2165" s="997"/>
      <c r="BM2165" s="997"/>
      <c r="BN2165" s="997"/>
      <c r="BO2165" s="997"/>
      <c r="BP2165" s="997"/>
      <c r="BQ2165" s="997"/>
      <c r="BR2165" s="997"/>
      <c r="BS2165" s="997"/>
      <c r="BT2165" s="997"/>
      <c r="BU2165" s="997"/>
      <c r="BV2165" s="997"/>
      <c r="BW2165" s="997"/>
      <c r="BX2165" s="997"/>
      <c r="BY2165" s="998"/>
      <c r="BZ2165" s="1044"/>
      <c r="CA2165" s="1044"/>
      <c r="CB2165" s="1044"/>
      <c r="CC2165" s="1044"/>
      <c r="CD2165" s="1044"/>
      <c r="CE2165" s="1044"/>
      <c r="CF2165" s="1044"/>
      <c r="CG2165" s="1044"/>
      <c r="CH2165" s="1044"/>
      <c r="CK2165" s="112"/>
    </row>
    <row r="2166" spans="1:89" s="110" customFormat="1" ht="12.75" customHeight="1" x14ac:dyDescent="0.2">
      <c r="A2166" s="333"/>
      <c r="B2166" s="1449"/>
      <c r="C2166" s="1449"/>
      <c r="D2166" s="1449"/>
      <c r="E2166" s="1449"/>
      <c r="F2166" s="918"/>
      <c r="G2166" s="919"/>
      <c r="H2166" s="919"/>
      <c r="I2166" s="997"/>
      <c r="J2166" s="997"/>
      <c r="K2166" s="997"/>
      <c r="L2166" s="997"/>
      <c r="M2166" s="997"/>
      <c r="N2166" s="997"/>
      <c r="O2166" s="997"/>
      <c r="P2166" s="997"/>
      <c r="Q2166" s="997"/>
      <c r="R2166" s="997"/>
      <c r="S2166" s="997"/>
      <c r="T2166" s="997"/>
      <c r="U2166" s="997"/>
      <c r="V2166" s="997"/>
      <c r="W2166" s="997"/>
      <c r="X2166" s="997"/>
      <c r="Y2166" s="997"/>
      <c r="Z2166" s="997"/>
      <c r="AA2166" s="997"/>
      <c r="AB2166" s="997"/>
      <c r="AC2166" s="997"/>
      <c r="AD2166" s="997"/>
      <c r="AE2166" s="997"/>
      <c r="AF2166" s="997"/>
      <c r="AG2166" s="997"/>
      <c r="AH2166" s="997"/>
      <c r="AI2166" s="997"/>
      <c r="AJ2166" s="997"/>
      <c r="AK2166" s="997"/>
      <c r="AL2166" s="997"/>
      <c r="AM2166" s="997"/>
      <c r="AN2166" s="997"/>
      <c r="AO2166" s="997"/>
      <c r="AP2166" s="997"/>
      <c r="AQ2166" s="997"/>
      <c r="AR2166" s="997"/>
      <c r="AS2166" s="997"/>
      <c r="AT2166" s="997"/>
      <c r="AU2166" s="997"/>
      <c r="AV2166" s="997"/>
      <c r="AW2166" s="997"/>
      <c r="AX2166" s="997"/>
      <c r="AY2166" s="997"/>
      <c r="AZ2166" s="997"/>
      <c r="BA2166" s="997"/>
      <c r="BB2166" s="997"/>
      <c r="BC2166" s="997"/>
      <c r="BD2166" s="997"/>
      <c r="BE2166" s="997"/>
      <c r="BF2166" s="997"/>
      <c r="BG2166" s="997"/>
      <c r="BH2166" s="997"/>
      <c r="BI2166" s="997"/>
      <c r="BJ2166" s="997"/>
      <c r="BK2166" s="997"/>
      <c r="BL2166" s="997"/>
      <c r="BM2166" s="997"/>
      <c r="BN2166" s="997"/>
      <c r="BO2166" s="997"/>
      <c r="BP2166" s="997"/>
      <c r="BQ2166" s="997"/>
      <c r="BR2166" s="997"/>
      <c r="BS2166" s="997"/>
      <c r="BT2166" s="997"/>
      <c r="BU2166" s="997"/>
      <c r="BV2166" s="997"/>
      <c r="BW2166" s="997"/>
      <c r="BX2166" s="997"/>
      <c r="BY2166" s="998"/>
      <c r="BZ2166" s="1044"/>
      <c r="CA2166" s="1044"/>
      <c r="CB2166" s="1044"/>
      <c r="CC2166" s="1044"/>
      <c r="CD2166" s="1044"/>
      <c r="CE2166" s="1044"/>
      <c r="CF2166" s="1044"/>
      <c r="CG2166" s="1044"/>
      <c r="CH2166" s="1044"/>
      <c r="CK2166" s="112"/>
    </row>
    <row r="2167" spans="1:89" s="110" customFormat="1" ht="7.5" customHeight="1" x14ac:dyDescent="0.2">
      <c r="A2167" s="333"/>
      <c r="B2167" s="1449"/>
      <c r="C2167" s="1449"/>
      <c r="D2167" s="1449"/>
      <c r="E2167" s="1449"/>
      <c r="F2167" s="926"/>
      <c r="G2167" s="927"/>
      <c r="H2167" s="927"/>
      <c r="I2167" s="1003"/>
      <c r="J2167" s="1003"/>
      <c r="K2167" s="1003"/>
      <c r="L2167" s="1003"/>
      <c r="M2167" s="1003"/>
      <c r="N2167" s="1003"/>
      <c r="O2167" s="1003"/>
      <c r="P2167" s="1003"/>
      <c r="Q2167" s="1003"/>
      <c r="R2167" s="1003"/>
      <c r="S2167" s="1003"/>
      <c r="T2167" s="1003"/>
      <c r="U2167" s="1003"/>
      <c r="V2167" s="1003"/>
      <c r="W2167" s="1003"/>
      <c r="X2167" s="1003"/>
      <c r="Y2167" s="1003"/>
      <c r="Z2167" s="1003"/>
      <c r="AA2167" s="1003"/>
      <c r="AB2167" s="1003"/>
      <c r="AC2167" s="1003"/>
      <c r="AD2167" s="1003"/>
      <c r="AE2167" s="1003"/>
      <c r="AF2167" s="1003"/>
      <c r="AG2167" s="1003"/>
      <c r="AH2167" s="1003"/>
      <c r="AI2167" s="1003"/>
      <c r="AJ2167" s="1003"/>
      <c r="AK2167" s="1003"/>
      <c r="AL2167" s="1003"/>
      <c r="AM2167" s="1003"/>
      <c r="AN2167" s="1003"/>
      <c r="AO2167" s="1003"/>
      <c r="AP2167" s="1003"/>
      <c r="AQ2167" s="1003"/>
      <c r="AR2167" s="1003"/>
      <c r="AS2167" s="1003"/>
      <c r="AT2167" s="1003"/>
      <c r="AU2167" s="1003"/>
      <c r="AV2167" s="1003"/>
      <c r="AW2167" s="1003"/>
      <c r="AX2167" s="1003"/>
      <c r="AY2167" s="1003"/>
      <c r="AZ2167" s="1003"/>
      <c r="BA2167" s="1003"/>
      <c r="BB2167" s="1003"/>
      <c r="BC2167" s="1003"/>
      <c r="BD2167" s="1003"/>
      <c r="BE2167" s="1003"/>
      <c r="BF2167" s="1003"/>
      <c r="BG2167" s="1003"/>
      <c r="BH2167" s="1003"/>
      <c r="BI2167" s="1003"/>
      <c r="BJ2167" s="1003"/>
      <c r="BK2167" s="1003"/>
      <c r="BL2167" s="1003"/>
      <c r="BM2167" s="1003"/>
      <c r="BN2167" s="1003"/>
      <c r="BO2167" s="1003"/>
      <c r="BP2167" s="1003"/>
      <c r="BQ2167" s="1003"/>
      <c r="BR2167" s="1003"/>
      <c r="BS2167" s="1003"/>
      <c r="BT2167" s="1003"/>
      <c r="BU2167" s="1003"/>
      <c r="BV2167" s="1003"/>
      <c r="BW2167" s="1003"/>
      <c r="BX2167" s="1003"/>
      <c r="BY2167" s="1004"/>
      <c r="BZ2167" s="1044"/>
      <c r="CA2167" s="1044"/>
      <c r="CB2167" s="1044"/>
      <c r="CC2167" s="1044"/>
      <c r="CD2167" s="1044"/>
      <c r="CE2167" s="1044"/>
      <c r="CF2167" s="1044"/>
      <c r="CG2167" s="1044"/>
      <c r="CH2167" s="1044"/>
      <c r="CK2167" s="112"/>
    </row>
    <row r="2168" spans="1:89" s="110" customFormat="1" ht="12.75" customHeight="1" x14ac:dyDescent="0.2">
      <c r="A2168" s="333"/>
      <c r="B2168" s="1449" t="s">
        <v>59</v>
      </c>
      <c r="C2168" s="1449"/>
      <c r="D2168" s="1449"/>
      <c r="E2168" s="1449"/>
      <c r="F2168" s="973" t="s">
        <v>1058</v>
      </c>
      <c r="G2168" s="974"/>
      <c r="H2168" s="974"/>
      <c r="I2168" s="974"/>
      <c r="J2168" s="974"/>
      <c r="K2168" s="974"/>
      <c r="L2168" s="974"/>
      <c r="M2168" s="974"/>
      <c r="N2168" s="974"/>
      <c r="O2168" s="974"/>
      <c r="P2168" s="974"/>
      <c r="Q2168" s="974"/>
      <c r="R2168" s="974"/>
      <c r="S2168" s="974"/>
      <c r="T2168" s="974"/>
      <c r="U2168" s="974"/>
      <c r="V2168" s="974"/>
      <c r="W2168" s="974"/>
      <c r="X2168" s="974"/>
      <c r="Y2168" s="974"/>
      <c r="Z2168" s="974"/>
      <c r="AA2168" s="974"/>
      <c r="AB2168" s="974"/>
      <c r="AC2168" s="974"/>
      <c r="AD2168" s="974"/>
      <c r="AE2168" s="974"/>
      <c r="AF2168" s="974"/>
      <c r="AG2168" s="974"/>
      <c r="AH2168" s="974"/>
      <c r="AI2168" s="974"/>
      <c r="AJ2168" s="974"/>
      <c r="AK2168" s="974"/>
      <c r="AL2168" s="974"/>
      <c r="AM2168" s="974"/>
      <c r="AN2168" s="974"/>
      <c r="AO2168" s="974"/>
      <c r="AP2168" s="974"/>
      <c r="AQ2168" s="974"/>
      <c r="AR2168" s="974"/>
      <c r="AS2168" s="974"/>
      <c r="AT2168" s="974"/>
      <c r="AU2168" s="974"/>
      <c r="AV2168" s="974"/>
      <c r="AW2168" s="974"/>
      <c r="AX2168" s="974"/>
      <c r="AY2168" s="974"/>
      <c r="AZ2168" s="974"/>
      <c r="BA2168" s="974"/>
      <c r="BB2168" s="974"/>
      <c r="BC2168" s="974"/>
      <c r="BD2168" s="974"/>
      <c r="BE2168" s="974"/>
      <c r="BF2168" s="974"/>
      <c r="BG2168" s="974"/>
      <c r="BH2168" s="974"/>
      <c r="BI2168" s="974"/>
      <c r="BJ2168" s="974"/>
      <c r="BK2168" s="974"/>
      <c r="BL2168" s="974"/>
      <c r="BM2168" s="974"/>
      <c r="BN2168" s="974"/>
      <c r="BO2168" s="974"/>
      <c r="BP2168" s="974"/>
      <c r="BQ2168" s="974"/>
      <c r="BR2168" s="974"/>
      <c r="BS2168" s="974"/>
      <c r="BT2168" s="974"/>
      <c r="BU2168" s="974"/>
      <c r="BV2168" s="974"/>
      <c r="BW2168" s="974"/>
      <c r="BX2168" s="974"/>
      <c r="BY2168" s="975"/>
      <c r="BZ2168" s="1044"/>
      <c r="CA2168" s="1044"/>
      <c r="CB2168" s="1044"/>
      <c r="CC2168" s="1044"/>
      <c r="CD2168" s="1044"/>
      <c r="CE2168" s="1044"/>
      <c r="CF2168" s="1044"/>
      <c r="CG2168" s="1044"/>
      <c r="CH2168" s="1044"/>
      <c r="CK2168" s="112"/>
    </row>
    <row r="2169" spans="1:89" s="110" customFormat="1" ht="12.75" customHeight="1" x14ac:dyDescent="0.2">
      <c r="A2169" s="333"/>
      <c r="B2169" s="1449"/>
      <c r="C2169" s="1449"/>
      <c r="D2169" s="1449"/>
      <c r="E2169" s="1449"/>
      <c r="F2169" s="976"/>
      <c r="G2169" s="977"/>
      <c r="H2169" s="977"/>
      <c r="I2169" s="977"/>
      <c r="J2169" s="977"/>
      <c r="K2169" s="977"/>
      <c r="L2169" s="977"/>
      <c r="M2169" s="977"/>
      <c r="N2169" s="977"/>
      <c r="O2169" s="977"/>
      <c r="P2169" s="977"/>
      <c r="Q2169" s="977"/>
      <c r="R2169" s="977"/>
      <c r="S2169" s="977"/>
      <c r="T2169" s="977"/>
      <c r="U2169" s="977"/>
      <c r="V2169" s="977"/>
      <c r="W2169" s="977"/>
      <c r="X2169" s="977"/>
      <c r="Y2169" s="977"/>
      <c r="Z2169" s="977"/>
      <c r="AA2169" s="977"/>
      <c r="AB2169" s="977"/>
      <c r="AC2169" s="977"/>
      <c r="AD2169" s="977"/>
      <c r="AE2169" s="977"/>
      <c r="AF2169" s="977"/>
      <c r="AG2169" s="977"/>
      <c r="AH2169" s="977"/>
      <c r="AI2169" s="977"/>
      <c r="AJ2169" s="977"/>
      <c r="AK2169" s="977"/>
      <c r="AL2169" s="977"/>
      <c r="AM2169" s="977"/>
      <c r="AN2169" s="977"/>
      <c r="AO2169" s="977"/>
      <c r="AP2169" s="977"/>
      <c r="AQ2169" s="977"/>
      <c r="AR2169" s="977"/>
      <c r="AS2169" s="977"/>
      <c r="AT2169" s="977"/>
      <c r="AU2169" s="977"/>
      <c r="AV2169" s="977"/>
      <c r="AW2169" s="977"/>
      <c r="AX2169" s="977"/>
      <c r="AY2169" s="977"/>
      <c r="AZ2169" s="977"/>
      <c r="BA2169" s="977"/>
      <c r="BB2169" s="977"/>
      <c r="BC2169" s="977"/>
      <c r="BD2169" s="977"/>
      <c r="BE2169" s="977"/>
      <c r="BF2169" s="977"/>
      <c r="BG2169" s="977"/>
      <c r="BH2169" s="977"/>
      <c r="BI2169" s="977"/>
      <c r="BJ2169" s="977"/>
      <c r="BK2169" s="977"/>
      <c r="BL2169" s="977"/>
      <c r="BM2169" s="977"/>
      <c r="BN2169" s="977"/>
      <c r="BO2169" s="977"/>
      <c r="BP2169" s="977"/>
      <c r="BQ2169" s="977"/>
      <c r="BR2169" s="977"/>
      <c r="BS2169" s="977"/>
      <c r="BT2169" s="977"/>
      <c r="BU2169" s="977"/>
      <c r="BV2169" s="977"/>
      <c r="BW2169" s="977"/>
      <c r="BX2169" s="977"/>
      <c r="BY2169" s="978"/>
      <c r="BZ2169" s="1044"/>
      <c r="CA2169" s="1044"/>
      <c r="CB2169" s="1044"/>
      <c r="CC2169" s="1044"/>
      <c r="CD2169" s="1044"/>
      <c r="CE2169" s="1044"/>
      <c r="CF2169" s="1044"/>
      <c r="CG2169" s="1044"/>
      <c r="CH2169" s="1044"/>
      <c r="CK2169" s="112"/>
    </row>
    <row r="2170" spans="1:89" s="110" customFormat="1" ht="12.75" customHeight="1" x14ac:dyDescent="0.2">
      <c r="A2170" s="333"/>
      <c r="B2170" s="1449"/>
      <c r="C2170" s="1449"/>
      <c r="D2170" s="1449"/>
      <c r="E2170" s="1449"/>
      <c r="F2170" s="979"/>
      <c r="G2170" s="980"/>
      <c r="H2170" s="980"/>
      <c r="I2170" s="980"/>
      <c r="J2170" s="980"/>
      <c r="K2170" s="980"/>
      <c r="L2170" s="980"/>
      <c r="M2170" s="980"/>
      <c r="N2170" s="980"/>
      <c r="O2170" s="980"/>
      <c r="P2170" s="980"/>
      <c r="Q2170" s="980"/>
      <c r="R2170" s="980"/>
      <c r="S2170" s="980"/>
      <c r="T2170" s="980"/>
      <c r="U2170" s="980"/>
      <c r="V2170" s="980"/>
      <c r="W2170" s="980"/>
      <c r="X2170" s="980"/>
      <c r="Y2170" s="980"/>
      <c r="Z2170" s="980"/>
      <c r="AA2170" s="980"/>
      <c r="AB2170" s="980"/>
      <c r="AC2170" s="980"/>
      <c r="AD2170" s="980"/>
      <c r="AE2170" s="980"/>
      <c r="AF2170" s="980"/>
      <c r="AG2170" s="980"/>
      <c r="AH2170" s="980"/>
      <c r="AI2170" s="980"/>
      <c r="AJ2170" s="980"/>
      <c r="AK2170" s="980"/>
      <c r="AL2170" s="980"/>
      <c r="AM2170" s="980"/>
      <c r="AN2170" s="980"/>
      <c r="AO2170" s="980"/>
      <c r="AP2170" s="980"/>
      <c r="AQ2170" s="980"/>
      <c r="AR2170" s="980"/>
      <c r="AS2170" s="980"/>
      <c r="AT2170" s="980"/>
      <c r="AU2170" s="980"/>
      <c r="AV2170" s="980"/>
      <c r="AW2170" s="980"/>
      <c r="AX2170" s="980"/>
      <c r="AY2170" s="980"/>
      <c r="AZ2170" s="980"/>
      <c r="BA2170" s="980"/>
      <c r="BB2170" s="980"/>
      <c r="BC2170" s="980"/>
      <c r="BD2170" s="980"/>
      <c r="BE2170" s="980"/>
      <c r="BF2170" s="980"/>
      <c r="BG2170" s="980"/>
      <c r="BH2170" s="980"/>
      <c r="BI2170" s="980"/>
      <c r="BJ2170" s="980"/>
      <c r="BK2170" s="980"/>
      <c r="BL2170" s="980"/>
      <c r="BM2170" s="980"/>
      <c r="BN2170" s="980"/>
      <c r="BO2170" s="980"/>
      <c r="BP2170" s="980"/>
      <c r="BQ2170" s="980"/>
      <c r="BR2170" s="980"/>
      <c r="BS2170" s="980"/>
      <c r="BT2170" s="980"/>
      <c r="BU2170" s="980"/>
      <c r="BV2170" s="980"/>
      <c r="BW2170" s="980"/>
      <c r="BX2170" s="980"/>
      <c r="BY2170" s="981"/>
      <c r="BZ2170" s="1044"/>
      <c r="CA2170" s="1044"/>
      <c r="CB2170" s="1044"/>
      <c r="CC2170" s="1044"/>
      <c r="CD2170" s="1044"/>
      <c r="CE2170" s="1044"/>
      <c r="CF2170" s="1044"/>
      <c r="CG2170" s="1044"/>
      <c r="CH2170" s="1044"/>
      <c r="CK2170" s="112"/>
    </row>
    <row r="2171" spans="1:89" s="110" customFormat="1" ht="12.75" customHeight="1" x14ac:dyDescent="0.2">
      <c r="A2171" s="333"/>
      <c r="B2171" s="1512" t="s">
        <v>1154</v>
      </c>
      <c r="C2171" s="1513"/>
      <c r="D2171" s="1513"/>
      <c r="E2171" s="1514"/>
      <c r="F2171" s="973" t="s">
        <v>1155</v>
      </c>
      <c r="G2171" s="974"/>
      <c r="H2171" s="974"/>
      <c r="I2171" s="974"/>
      <c r="J2171" s="974"/>
      <c r="K2171" s="974"/>
      <c r="L2171" s="974"/>
      <c r="M2171" s="974"/>
      <c r="N2171" s="974"/>
      <c r="O2171" s="974"/>
      <c r="P2171" s="974"/>
      <c r="Q2171" s="974"/>
      <c r="R2171" s="974"/>
      <c r="S2171" s="974"/>
      <c r="T2171" s="974"/>
      <c r="U2171" s="974"/>
      <c r="V2171" s="974"/>
      <c r="W2171" s="974"/>
      <c r="X2171" s="974"/>
      <c r="Y2171" s="974"/>
      <c r="Z2171" s="974"/>
      <c r="AA2171" s="974"/>
      <c r="AB2171" s="974"/>
      <c r="AC2171" s="974"/>
      <c r="AD2171" s="974"/>
      <c r="AE2171" s="974"/>
      <c r="AF2171" s="974"/>
      <c r="AG2171" s="974"/>
      <c r="AH2171" s="974"/>
      <c r="AI2171" s="974"/>
      <c r="AJ2171" s="974"/>
      <c r="AK2171" s="974"/>
      <c r="AL2171" s="974"/>
      <c r="AM2171" s="974"/>
      <c r="AN2171" s="974"/>
      <c r="AO2171" s="974"/>
      <c r="AP2171" s="974"/>
      <c r="AQ2171" s="974"/>
      <c r="AR2171" s="974"/>
      <c r="AS2171" s="974"/>
      <c r="AT2171" s="974"/>
      <c r="AU2171" s="974"/>
      <c r="AV2171" s="974"/>
      <c r="AW2171" s="974"/>
      <c r="AX2171" s="974"/>
      <c r="AY2171" s="974"/>
      <c r="AZ2171" s="974"/>
      <c r="BA2171" s="974"/>
      <c r="BB2171" s="974"/>
      <c r="BC2171" s="974"/>
      <c r="BD2171" s="974"/>
      <c r="BE2171" s="974"/>
      <c r="BF2171" s="974"/>
      <c r="BG2171" s="974"/>
      <c r="BH2171" s="974"/>
      <c r="BI2171" s="974"/>
      <c r="BJ2171" s="974"/>
      <c r="BK2171" s="974"/>
      <c r="BL2171" s="974"/>
      <c r="BM2171" s="974"/>
      <c r="BN2171" s="974"/>
      <c r="BO2171" s="974"/>
      <c r="BP2171" s="974"/>
      <c r="BQ2171" s="974"/>
      <c r="BR2171" s="974"/>
      <c r="BS2171" s="974"/>
      <c r="BT2171" s="974"/>
      <c r="BU2171" s="974"/>
      <c r="BV2171" s="974"/>
      <c r="BW2171" s="974"/>
      <c r="BX2171" s="974"/>
      <c r="BY2171" s="975"/>
      <c r="BZ2171" s="1044"/>
      <c r="CA2171" s="1044"/>
      <c r="CB2171" s="1044"/>
      <c r="CC2171" s="1044"/>
      <c r="CD2171" s="1044"/>
      <c r="CE2171" s="1044"/>
      <c r="CF2171" s="1044"/>
      <c r="CG2171" s="1044"/>
      <c r="CH2171" s="1044"/>
      <c r="CK2171" s="112"/>
    </row>
    <row r="2172" spans="1:89" s="110" customFormat="1" ht="12.75" customHeight="1" x14ac:dyDescent="0.2">
      <c r="A2172" s="333"/>
      <c r="B2172" s="1515"/>
      <c r="C2172" s="1516"/>
      <c r="D2172" s="1516"/>
      <c r="E2172" s="1517"/>
      <c r="F2172" s="976"/>
      <c r="G2172" s="977"/>
      <c r="H2172" s="977"/>
      <c r="I2172" s="977"/>
      <c r="J2172" s="977"/>
      <c r="K2172" s="977"/>
      <c r="L2172" s="977"/>
      <c r="M2172" s="977"/>
      <c r="N2172" s="977"/>
      <c r="O2172" s="977"/>
      <c r="P2172" s="977"/>
      <c r="Q2172" s="977"/>
      <c r="R2172" s="977"/>
      <c r="S2172" s="977"/>
      <c r="T2172" s="977"/>
      <c r="U2172" s="977"/>
      <c r="V2172" s="977"/>
      <c r="W2172" s="977"/>
      <c r="X2172" s="977"/>
      <c r="Y2172" s="977"/>
      <c r="Z2172" s="977"/>
      <c r="AA2172" s="977"/>
      <c r="AB2172" s="977"/>
      <c r="AC2172" s="977"/>
      <c r="AD2172" s="977"/>
      <c r="AE2172" s="977"/>
      <c r="AF2172" s="977"/>
      <c r="AG2172" s="977"/>
      <c r="AH2172" s="977"/>
      <c r="AI2172" s="977"/>
      <c r="AJ2172" s="977"/>
      <c r="AK2172" s="977"/>
      <c r="AL2172" s="977"/>
      <c r="AM2172" s="977"/>
      <c r="AN2172" s="977"/>
      <c r="AO2172" s="977"/>
      <c r="AP2172" s="977"/>
      <c r="AQ2172" s="977"/>
      <c r="AR2172" s="977"/>
      <c r="AS2172" s="977"/>
      <c r="AT2172" s="977"/>
      <c r="AU2172" s="977"/>
      <c r="AV2172" s="977"/>
      <c r="AW2172" s="977"/>
      <c r="AX2172" s="977"/>
      <c r="AY2172" s="977"/>
      <c r="AZ2172" s="977"/>
      <c r="BA2172" s="977"/>
      <c r="BB2172" s="977"/>
      <c r="BC2172" s="977"/>
      <c r="BD2172" s="977"/>
      <c r="BE2172" s="977"/>
      <c r="BF2172" s="977"/>
      <c r="BG2172" s="977"/>
      <c r="BH2172" s="977"/>
      <c r="BI2172" s="977"/>
      <c r="BJ2172" s="977"/>
      <c r="BK2172" s="977"/>
      <c r="BL2172" s="977"/>
      <c r="BM2172" s="977"/>
      <c r="BN2172" s="977"/>
      <c r="BO2172" s="977"/>
      <c r="BP2172" s="977"/>
      <c r="BQ2172" s="977"/>
      <c r="BR2172" s="977"/>
      <c r="BS2172" s="977"/>
      <c r="BT2172" s="977"/>
      <c r="BU2172" s="977"/>
      <c r="BV2172" s="977"/>
      <c r="BW2172" s="977"/>
      <c r="BX2172" s="977"/>
      <c r="BY2172" s="978"/>
      <c r="BZ2172" s="1044"/>
      <c r="CA2172" s="1044"/>
      <c r="CB2172" s="1044"/>
      <c r="CC2172" s="1044"/>
      <c r="CD2172" s="1044"/>
      <c r="CE2172" s="1044"/>
      <c r="CF2172" s="1044"/>
      <c r="CG2172" s="1044"/>
      <c r="CH2172" s="1044"/>
      <c r="CK2172" s="112"/>
    </row>
    <row r="2173" spans="1:89" s="110" customFormat="1" ht="12.75" customHeight="1" x14ac:dyDescent="0.2">
      <c r="A2173" s="333"/>
      <c r="B2173" s="1518"/>
      <c r="C2173" s="1519"/>
      <c r="D2173" s="1519"/>
      <c r="E2173" s="1520"/>
      <c r="F2173" s="979"/>
      <c r="G2173" s="980"/>
      <c r="H2173" s="980"/>
      <c r="I2173" s="980"/>
      <c r="J2173" s="980"/>
      <c r="K2173" s="980"/>
      <c r="L2173" s="980"/>
      <c r="M2173" s="980"/>
      <c r="N2173" s="980"/>
      <c r="O2173" s="980"/>
      <c r="P2173" s="980"/>
      <c r="Q2173" s="980"/>
      <c r="R2173" s="980"/>
      <c r="S2173" s="980"/>
      <c r="T2173" s="980"/>
      <c r="U2173" s="980"/>
      <c r="V2173" s="980"/>
      <c r="W2173" s="980"/>
      <c r="X2173" s="980"/>
      <c r="Y2173" s="980"/>
      <c r="Z2173" s="980"/>
      <c r="AA2173" s="980"/>
      <c r="AB2173" s="980"/>
      <c r="AC2173" s="980"/>
      <c r="AD2173" s="980"/>
      <c r="AE2173" s="980"/>
      <c r="AF2173" s="980"/>
      <c r="AG2173" s="980"/>
      <c r="AH2173" s="980"/>
      <c r="AI2173" s="980"/>
      <c r="AJ2173" s="980"/>
      <c r="AK2173" s="980"/>
      <c r="AL2173" s="980"/>
      <c r="AM2173" s="980"/>
      <c r="AN2173" s="980"/>
      <c r="AO2173" s="980"/>
      <c r="AP2173" s="980"/>
      <c r="AQ2173" s="980"/>
      <c r="AR2173" s="980"/>
      <c r="AS2173" s="980"/>
      <c r="AT2173" s="980"/>
      <c r="AU2173" s="980"/>
      <c r="AV2173" s="980"/>
      <c r="AW2173" s="980"/>
      <c r="AX2173" s="980"/>
      <c r="AY2173" s="980"/>
      <c r="AZ2173" s="980"/>
      <c r="BA2173" s="980"/>
      <c r="BB2173" s="980"/>
      <c r="BC2173" s="980"/>
      <c r="BD2173" s="980"/>
      <c r="BE2173" s="980"/>
      <c r="BF2173" s="980"/>
      <c r="BG2173" s="980"/>
      <c r="BH2173" s="980"/>
      <c r="BI2173" s="980"/>
      <c r="BJ2173" s="980"/>
      <c r="BK2173" s="980"/>
      <c r="BL2173" s="980"/>
      <c r="BM2173" s="980"/>
      <c r="BN2173" s="980"/>
      <c r="BO2173" s="980"/>
      <c r="BP2173" s="980"/>
      <c r="BQ2173" s="980"/>
      <c r="BR2173" s="980"/>
      <c r="BS2173" s="980"/>
      <c r="BT2173" s="980"/>
      <c r="BU2173" s="980"/>
      <c r="BV2173" s="980"/>
      <c r="BW2173" s="980"/>
      <c r="BX2173" s="980"/>
      <c r="BY2173" s="981"/>
      <c r="BZ2173" s="1044"/>
      <c r="CA2173" s="1044"/>
      <c r="CB2173" s="1044"/>
      <c r="CC2173" s="1044"/>
      <c r="CD2173" s="1044"/>
      <c r="CE2173" s="1044"/>
      <c r="CF2173" s="1044"/>
      <c r="CG2173" s="1044"/>
      <c r="CH2173" s="1044"/>
      <c r="CK2173" s="112"/>
    </row>
    <row r="2174" spans="1:89" s="110" customFormat="1" ht="12.75" customHeight="1" x14ac:dyDescent="0.2">
      <c r="A2174" s="333"/>
      <c r="B2174" s="1449" t="s">
        <v>499</v>
      </c>
      <c r="C2174" s="1449"/>
      <c r="D2174" s="1449"/>
      <c r="E2174" s="1449"/>
      <c r="F2174" s="973" t="s">
        <v>1059</v>
      </c>
      <c r="G2174" s="974"/>
      <c r="H2174" s="974"/>
      <c r="I2174" s="974"/>
      <c r="J2174" s="974"/>
      <c r="K2174" s="974"/>
      <c r="L2174" s="974"/>
      <c r="M2174" s="974"/>
      <c r="N2174" s="974"/>
      <c r="O2174" s="974"/>
      <c r="P2174" s="974"/>
      <c r="Q2174" s="974"/>
      <c r="R2174" s="974"/>
      <c r="S2174" s="974"/>
      <c r="T2174" s="974"/>
      <c r="U2174" s="974"/>
      <c r="V2174" s="974"/>
      <c r="W2174" s="974"/>
      <c r="X2174" s="974"/>
      <c r="Y2174" s="974"/>
      <c r="Z2174" s="974"/>
      <c r="AA2174" s="974"/>
      <c r="AB2174" s="974"/>
      <c r="AC2174" s="974"/>
      <c r="AD2174" s="974"/>
      <c r="AE2174" s="974"/>
      <c r="AF2174" s="974"/>
      <c r="AG2174" s="974"/>
      <c r="AH2174" s="974"/>
      <c r="AI2174" s="974"/>
      <c r="AJ2174" s="974"/>
      <c r="AK2174" s="974"/>
      <c r="AL2174" s="974"/>
      <c r="AM2174" s="974"/>
      <c r="AN2174" s="974"/>
      <c r="AO2174" s="974"/>
      <c r="AP2174" s="974"/>
      <c r="AQ2174" s="974"/>
      <c r="AR2174" s="974"/>
      <c r="AS2174" s="974"/>
      <c r="AT2174" s="974"/>
      <c r="AU2174" s="974"/>
      <c r="AV2174" s="974"/>
      <c r="AW2174" s="974"/>
      <c r="AX2174" s="974"/>
      <c r="AY2174" s="974"/>
      <c r="AZ2174" s="974"/>
      <c r="BA2174" s="974"/>
      <c r="BB2174" s="974"/>
      <c r="BC2174" s="974"/>
      <c r="BD2174" s="974"/>
      <c r="BE2174" s="974"/>
      <c r="BF2174" s="974"/>
      <c r="BG2174" s="974"/>
      <c r="BH2174" s="974"/>
      <c r="BI2174" s="974"/>
      <c r="BJ2174" s="974"/>
      <c r="BK2174" s="974"/>
      <c r="BL2174" s="974"/>
      <c r="BM2174" s="974"/>
      <c r="BN2174" s="974"/>
      <c r="BO2174" s="974"/>
      <c r="BP2174" s="974"/>
      <c r="BQ2174" s="974"/>
      <c r="BR2174" s="974"/>
      <c r="BS2174" s="974"/>
      <c r="BT2174" s="974"/>
      <c r="BU2174" s="974"/>
      <c r="BV2174" s="974"/>
      <c r="BW2174" s="974"/>
      <c r="BX2174" s="974"/>
      <c r="BY2174" s="975"/>
      <c r="BZ2174" s="1044"/>
      <c r="CA2174" s="1044"/>
      <c r="CB2174" s="1044"/>
      <c r="CC2174" s="1044"/>
      <c r="CD2174" s="1044"/>
      <c r="CE2174" s="1044"/>
      <c r="CF2174" s="1044"/>
      <c r="CG2174" s="1044"/>
      <c r="CH2174" s="1044"/>
      <c r="CK2174" s="112"/>
    </row>
    <row r="2175" spans="1:89" s="110" customFormat="1" ht="12.75" customHeight="1" x14ac:dyDescent="0.2">
      <c r="A2175" s="333"/>
      <c r="B2175" s="1449"/>
      <c r="C2175" s="1449"/>
      <c r="D2175" s="1449"/>
      <c r="E2175" s="1449"/>
      <c r="F2175" s="976"/>
      <c r="G2175" s="977"/>
      <c r="H2175" s="977"/>
      <c r="I2175" s="977"/>
      <c r="J2175" s="977"/>
      <c r="K2175" s="977"/>
      <c r="L2175" s="977"/>
      <c r="M2175" s="977"/>
      <c r="N2175" s="977"/>
      <c r="O2175" s="977"/>
      <c r="P2175" s="977"/>
      <c r="Q2175" s="977"/>
      <c r="R2175" s="977"/>
      <c r="S2175" s="977"/>
      <c r="T2175" s="977"/>
      <c r="U2175" s="977"/>
      <c r="V2175" s="977"/>
      <c r="W2175" s="977"/>
      <c r="X2175" s="977"/>
      <c r="Y2175" s="977"/>
      <c r="Z2175" s="977"/>
      <c r="AA2175" s="977"/>
      <c r="AB2175" s="977"/>
      <c r="AC2175" s="977"/>
      <c r="AD2175" s="977"/>
      <c r="AE2175" s="977"/>
      <c r="AF2175" s="977"/>
      <c r="AG2175" s="977"/>
      <c r="AH2175" s="977"/>
      <c r="AI2175" s="977"/>
      <c r="AJ2175" s="977"/>
      <c r="AK2175" s="977"/>
      <c r="AL2175" s="977"/>
      <c r="AM2175" s="977"/>
      <c r="AN2175" s="977"/>
      <c r="AO2175" s="977"/>
      <c r="AP2175" s="977"/>
      <c r="AQ2175" s="977"/>
      <c r="AR2175" s="977"/>
      <c r="AS2175" s="977"/>
      <c r="AT2175" s="977"/>
      <c r="AU2175" s="977"/>
      <c r="AV2175" s="977"/>
      <c r="AW2175" s="977"/>
      <c r="AX2175" s="977"/>
      <c r="AY2175" s="977"/>
      <c r="AZ2175" s="977"/>
      <c r="BA2175" s="977"/>
      <c r="BB2175" s="977"/>
      <c r="BC2175" s="977"/>
      <c r="BD2175" s="977"/>
      <c r="BE2175" s="977"/>
      <c r="BF2175" s="977"/>
      <c r="BG2175" s="977"/>
      <c r="BH2175" s="977"/>
      <c r="BI2175" s="977"/>
      <c r="BJ2175" s="977"/>
      <c r="BK2175" s="977"/>
      <c r="BL2175" s="977"/>
      <c r="BM2175" s="977"/>
      <c r="BN2175" s="977"/>
      <c r="BO2175" s="977"/>
      <c r="BP2175" s="977"/>
      <c r="BQ2175" s="977"/>
      <c r="BR2175" s="977"/>
      <c r="BS2175" s="977"/>
      <c r="BT2175" s="977"/>
      <c r="BU2175" s="977"/>
      <c r="BV2175" s="977"/>
      <c r="BW2175" s="977"/>
      <c r="BX2175" s="977"/>
      <c r="BY2175" s="978"/>
      <c r="BZ2175" s="1044"/>
      <c r="CA2175" s="1044"/>
      <c r="CB2175" s="1044"/>
      <c r="CC2175" s="1044"/>
      <c r="CD2175" s="1044"/>
      <c r="CE2175" s="1044"/>
      <c r="CF2175" s="1044"/>
      <c r="CG2175" s="1044"/>
      <c r="CH2175" s="1044"/>
      <c r="CK2175" s="334"/>
    </row>
    <row r="2176" spans="1:89" s="110" customFormat="1" ht="12.75" customHeight="1" x14ac:dyDescent="0.2">
      <c r="A2176" s="333"/>
      <c r="B2176" s="1449"/>
      <c r="C2176" s="1449"/>
      <c r="D2176" s="1449"/>
      <c r="E2176" s="1449"/>
      <c r="F2176" s="979"/>
      <c r="G2176" s="980"/>
      <c r="H2176" s="980"/>
      <c r="I2176" s="980"/>
      <c r="J2176" s="980"/>
      <c r="K2176" s="980"/>
      <c r="L2176" s="980"/>
      <c r="M2176" s="980"/>
      <c r="N2176" s="980"/>
      <c r="O2176" s="980"/>
      <c r="P2176" s="980"/>
      <c r="Q2176" s="980"/>
      <c r="R2176" s="980"/>
      <c r="S2176" s="980"/>
      <c r="T2176" s="980"/>
      <c r="U2176" s="980"/>
      <c r="V2176" s="980"/>
      <c r="W2176" s="980"/>
      <c r="X2176" s="980"/>
      <c r="Y2176" s="980"/>
      <c r="Z2176" s="980"/>
      <c r="AA2176" s="980"/>
      <c r="AB2176" s="980"/>
      <c r="AC2176" s="980"/>
      <c r="AD2176" s="980"/>
      <c r="AE2176" s="980"/>
      <c r="AF2176" s="980"/>
      <c r="AG2176" s="980"/>
      <c r="AH2176" s="980"/>
      <c r="AI2176" s="980"/>
      <c r="AJ2176" s="980"/>
      <c r="AK2176" s="980"/>
      <c r="AL2176" s="980"/>
      <c r="AM2176" s="980"/>
      <c r="AN2176" s="980"/>
      <c r="AO2176" s="980"/>
      <c r="AP2176" s="980"/>
      <c r="AQ2176" s="980"/>
      <c r="AR2176" s="980"/>
      <c r="AS2176" s="980"/>
      <c r="AT2176" s="980"/>
      <c r="AU2176" s="980"/>
      <c r="AV2176" s="980"/>
      <c r="AW2176" s="980"/>
      <c r="AX2176" s="980"/>
      <c r="AY2176" s="980"/>
      <c r="AZ2176" s="980"/>
      <c r="BA2176" s="980"/>
      <c r="BB2176" s="980"/>
      <c r="BC2176" s="980"/>
      <c r="BD2176" s="980"/>
      <c r="BE2176" s="980"/>
      <c r="BF2176" s="980"/>
      <c r="BG2176" s="980"/>
      <c r="BH2176" s="980"/>
      <c r="BI2176" s="980"/>
      <c r="BJ2176" s="980"/>
      <c r="BK2176" s="980"/>
      <c r="BL2176" s="980"/>
      <c r="BM2176" s="980"/>
      <c r="BN2176" s="980"/>
      <c r="BO2176" s="980"/>
      <c r="BP2176" s="980"/>
      <c r="BQ2176" s="980"/>
      <c r="BR2176" s="980"/>
      <c r="BS2176" s="980"/>
      <c r="BT2176" s="980"/>
      <c r="BU2176" s="980"/>
      <c r="BV2176" s="980"/>
      <c r="BW2176" s="980"/>
      <c r="BX2176" s="980"/>
      <c r="BY2176" s="981"/>
      <c r="BZ2176" s="1044"/>
      <c r="CA2176" s="1044"/>
      <c r="CB2176" s="1044"/>
      <c r="CC2176" s="1044"/>
      <c r="CD2176" s="1044"/>
      <c r="CE2176" s="1044"/>
      <c r="CF2176" s="1044"/>
      <c r="CG2176" s="1044"/>
      <c r="CH2176" s="1044"/>
      <c r="CK2176" s="334"/>
    </row>
    <row r="2177" spans="1:89" s="110" customFormat="1" ht="12.75" customHeight="1" x14ac:dyDescent="0.2">
      <c r="A2177" s="333"/>
      <c r="B2177" s="1449" t="s">
        <v>500</v>
      </c>
      <c r="C2177" s="1449"/>
      <c r="D2177" s="1449"/>
      <c r="E2177" s="1449"/>
      <c r="F2177" s="973" t="s">
        <v>1415</v>
      </c>
      <c r="G2177" s="974"/>
      <c r="H2177" s="974"/>
      <c r="I2177" s="974"/>
      <c r="J2177" s="974"/>
      <c r="K2177" s="974"/>
      <c r="L2177" s="974"/>
      <c r="M2177" s="974"/>
      <c r="N2177" s="974"/>
      <c r="O2177" s="974"/>
      <c r="P2177" s="974"/>
      <c r="Q2177" s="974"/>
      <c r="R2177" s="974"/>
      <c r="S2177" s="974"/>
      <c r="T2177" s="974"/>
      <c r="U2177" s="974"/>
      <c r="V2177" s="974"/>
      <c r="W2177" s="974"/>
      <c r="X2177" s="974"/>
      <c r="Y2177" s="974"/>
      <c r="Z2177" s="974"/>
      <c r="AA2177" s="974"/>
      <c r="AB2177" s="974"/>
      <c r="AC2177" s="974"/>
      <c r="AD2177" s="974"/>
      <c r="AE2177" s="974"/>
      <c r="AF2177" s="974"/>
      <c r="AG2177" s="974"/>
      <c r="AH2177" s="974"/>
      <c r="AI2177" s="974"/>
      <c r="AJ2177" s="974"/>
      <c r="AK2177" s="974"/>
      <c r="AL2177" s="974"/>
      <c r="AM2177" s="974"/>
      <c r="AN2177" s="974"/>
      <c r="AO2177" s="974"/>
      <c r="AP2177" s="974"/>
      <c r="AQ2177" s="974"/>
      <c r="AR2177" s="974"/>
      <c r="AS2177" s="974"/>
      <c r="AT2177" s="974"/>
      <c r="AU2177" s="974"/>
      <c r="AV2177" s="974"/>
      <c r="AW2177" s="974"/>
      <c r="AX2177" s="974"/>
      <c r="AY2177" s="974"/>
      <c r="AZ2177" s="974"/>
      <c r="BA2177" s="974"/>
      <c r="BB2177" s="974"/>
      <c r="BC2177" s="974"/>
      <c r="BD2177" s="974"/>
      <c r="BE2177" s="974"/>
      <c r="BF2177" s="974"/>
      <c r="BG2177" s="974"/>
      <c r="BH2177" s="974"/>
      <c r="BI2177" s="974"/>
      <c r="BJ2177" s="974"/>
      <c r="BK2177" s="974"/>
      <c r="BL2177" s="974"/>
      <c r="BM2177" s="974"/>
      <c r="BN2177" s="974"/>
      <c r="BO2177" s="974"/>
      <c r="BP2177" s="974"/>
      <c r="BQ2177" s="974"/>
      <c r="BR2177" s="974"/>
      <c r="BS2177" s="974"/>
      <c r="BT2177" s="974"/>
      <c r="BU2177" s="974"/>
      <c r="BV2177" s="974"/>
      <c r="BW2177" s="974"/>
      <c r="BX2177" s="974"/>
      <c r="BY2177" s="975"/>
      <c r="BZ2177" s="1044"/>
      <c r="CA2177" s="1044"/>
      <c r="CB2177" s="1044"/>
      <c r="CC2177" s="1044"/>
      <c r="CD2177" s="1044"/>
      <c r="CE2177" s="1044"/>
      <c r="CF2177" s="1044"/>
      <c r="CG2177" s="1044"/>
      <c r="CH2177" s="1044"/>
      <c r="CK2177" s="112"/>
    </row>
    <row r="2178" spans="1:89" s="110" customFormat="1" ht="12.75" customHeight="1" x14ac:dyDescent="0.2">
      <c r="A2178" s="333"/>
      <c r="B2178" s="1449"/>
      <c r="C2178" s="1449"/>
      <c r="D2178" s="1449"/>
      <c r="E2178" s="1449"/>
      <c r="F2178" s="976"/>
      <c r="G2178" s="977"/>
      <c r="H2178" s="977"/>
      <c r="I2178" s="977"/>
      <c r="J2178" s="977"/>
      <c r="K2178" s="977"/>
      <c r="L2178" s="977"/>
      <c r="M2178" s="977"/>
      <c r="N2178" s="977"/>
      <c r="O2178" s="977"/>
      <c r="P2178" s="977"/>
      <c r="Q2178" s="977"/>
      <c r="R2178" s="977"/>
      <c r="S2178" s="977"/>
      <c r="T2178" s="977"/>
      <c r="U2178" s="977"/>
      <c r="V2178" s="977"/>
      <c r="W2178" s="977"/>
      <c r="X2178" s="977"/>
      <c r="Y2178" s="977"/>
      <c r="Z2178" s="977"/>
      <c r="AA2178" s="977"/>
      <c r="AB2178" s="977"/>
      <c r="AC2178" s="977"/>
      <c r="AD2178" s="977"/>
      <c r="AE2178" s="977"/>
      <c r="AF2178" s="977"/>
      <c r="AG2178" s="977"/>
      <c r="AH2178" s="977"/>
      <c r="AI2178" s="977"/>
      <c r="AJ2178" s="977"/>
      <c r="AK2178" s="977"/>
      <c r="AL2178" s="977"/>
      <c r="AM2178" s="977"/>
      <c r="AN2178" s="977"/>
      <c r="AO2178" s="977"/>
      <c r="AP2178" s="977"/>
      <c r="AQ2178" s="977"/>
      <c r="AR2178" s="977"/>
      <c r="AS2178" s="977"/>
      <c r="AT2178" s="977"/>
      <c r="AU2178" s="977"/>
      <c r="AV2178" s="977"/>
      <c r="AW2178" s="977"/>
      <c r="AX2178" s="977"/>
      <c r="AY2178" s="977"/>
      <c r="AZ2178" s="977"/>
      <c r="BA2178" s="977"/>
      <c r="BB2178" s="977"/>
      <c r="BC2178" s="977"/>
      <c r="BD2178" s="977"/>
      <c r="BE2178" s="977"/>
      <c r="BF2178" s="977"/>
      <c r="BG2178" s="977"/>
      <c r="BH2178" s="977"/>
      <c r="BI2178" s="977"/>
      <c r="BJ2178" s="977"/>
      <c r="BK2178" s="977"/>
      <c r="BL2178" s="977"/>
      <c r="BM2178" s="977"/>
      <c r="BN2178" s="977"/>
      <c r="BO2178" s="977"/>
      <c r="BP2178" s="977"/>
      <c r="BQ2178" s="977"/>
      <c r="BR2178" s="977"/>
      <c r="BS2178" s="977"/>
      <c r="BT2178" s="977"/>
      <c r="BU2178" s="977"/>
      <c r="BV2178" s="977"/>
      <c r="BW2178" s="977"/>
      <c r="BX2178" s="977"/>
      <c r="BY2178" s="978"/>
      <c r="BZ2178" s="1044"/>
      <c r="CA2178" s="1044"/>
      <c r="CB2178" s="1044"/>
      <c r="CC2178" s="1044"/>
      <c r="CD2178" s="1044"/>
      <c r="CE2178" s="1044"/>
      <c r="CF2178" s="1044"/>
      <c r="CG2178" s="1044"/>
      <c r="CH2178" s="1044"/>
      <c r="CK2178" s="112"/>
    </row>
    <row r="2179" spans="1:89" s="110" customFormat="1" ht="12.75" customHeight="1" x14ac:dyDescent="0.2">
      <c r="A2179" s="333"/>
      <c r="B2179" s="1449"/>
      <c r="C2179" s="1449"/>
      <c r="D2179" s="1449"/>
      <c r="E2179" s="1449"/>
      <c r="F2179" s="976"/>
      <c r="G2179" s="977"/>
      <c r="H2179" s="977"/>
      <c r="I2179" s="977"/>
      <c r="J2179" s="977"/>
      <c r="K2179" s="977"/>
      <c r="L2179" s="977"/>
      <c r="M2179" s="977"/>
      <c r="N2179" s="977"/>
      <c r="O2179" s="977"/>
      <c r="P2179" s="977"/>
      <c r="Q2179" s="977"/>
      <c r="R2179" s="977"/>
      <c r="S2179" s="977"/>
      <c r="T2179" s="977"/>
      <c r="U2179" s="977"/>
      <c r="V2179" s="977"/>
      <c r="W2179" s="977"/>
      <c r="X2179" s="977"/>
      <c r="Y2179" s="977"/>
      <c r="Z2179" s="977"/>
      <c r="AA2179" s="977"/>
      <c r="AB2179" s="977"/>
      <c r="AC2179" s="977"/>
      <c r="AD2179" s="977"/>
      <c r="AE2179" s="977"/>
      <c r="AF2179" s="977"/>
      <c r="AG2179" s="977"/>
      <c r="AH2179" s="977"/>
      <c r="AI2179" s="977"/>
      <c r="AJ2179" s="977"/>
      <c r="AK2179" s="977"/>
      <c r="AL2179" s="977"/>
      <c r="AM2179" s="977"/>
      <c r="AN2179" s="977"/>
      <c r="AO2179" s="977"/>
      <c r="AP2179" s="977"/>
      <c r="AQ2179" s="977"/>
      <c r="AR2179" s="977"/>
      <c r="AS2179" s="977"/>
      <c r="AT2179" s="977"/>
      <c r="AU2179" s="977"/>
      <c r="AV2179" s="977"/>
      <c r="AW2179" s="977"/>
      <c r="AX2179" s="977"/>
      <c r="AY2179" s="977"/>
      <c r="AZ2179" s="977"/>
      <c r="BA2179" s="977"/>
      <c r="BB2179" s="977"/>
      <c r="BC2179" s="977"/>
      <c r="BD2179" s="977"/>
      <c r="BE2179" s="977"/>
      <c r="BF2179" s="977"/>
      <c r="BG2179" s="977"/>
      <c r="BH2179" s="977"/>
      <c r="BI2179" s="977"/>
      <c r="BJ2179" s="977"/>
      <c r="BK2179" s="977"/>
      <c r="BL2179" s="977"/>
      <c r="BM2179" s="977"/>
      <c r="BN2179" s="977"/>
      <c r="BO2179" s="977"/>
      <c r="BP2179" s="977"/>
      <c r="BQ2179" s="977"/>
      <c r="BR2179" s="977"/>
      <c r="BS2179" s="977"/>
      <c r="BT2179" s="977"/>
      <c r="BU2179" s="977"/>
      <c r="BV2179" s="977"/>
      <c r="BW2179" s="977"/>
      <c r="BX2179" s="977"/>
      <c r="BY2179" s="978"/>
      <c r="BZ2179" s="1044"/>
      <c r="CA2179" s="1044"/>
      <c r="CB2179" s="1044"/>
      <c r="CC2179" s="1044"/>
      <c r="CD2179" s="1044"/>
      <c r="CE2179" s="1044"/>
      <c r="CF2179" s="1044"/>
      <c r="CG2179" s="1044"/>
      <c r="CH2179" s="1044"/>
      <c r="CK2179" s="334"/>
    </row>
    <row r="2180" spans="1:89" s="110" customFormat="1" ht="12.75" customHeight="1" x14ac:dyDescent="0.2">
      <c r="A2180" s="333"/>
      <c r="B2180" s="1449"/>
      <c r="C2180" s="1449"/>
      <c r="D2180" s="1449"/>
      <c r="E2180" s="1449"/>
      <c r="F2180" s="979"/>
      <c r="G2180" s="980"/>
      <c r="H2180" s="980"/>
      <c r="I2180" s="980"/>
      <c r="J2180" s="980"/>
      <c r="K2180" s="980"/>
      <c r="L2180" s="980"/>
      <c r="M2180" s="980"/>
      <c r="N2180" s="980"/>
      <c r="O2180" s="980"/>
      <c r="P2180" s="980"/>
      <c r="Q2180" s="980"/>
      <c r="R2180" s="980"/>
      <c r="S2180" s="980"/>
      <c r="T2180" s="980"/>
      <c r="U2180" s="980"/>
      <c r="V2180" s="980"/>
      <c r="W2180" s="980"/>
      <c r="X2180" s="980"/>
      <c r="Y2180" s="980"/>
      <c r="Z2180" s="980"/>
      <c r="AA2180" s="980"/>
      <c r="AB2180" s="980"/>
      <c r="AC2180" s="980"/>
      <c r="AD2180" s="980"/>
      <c r="AE2180" s="980"/>
      <c r="AF2180" s="980"/>
      <c r="AG2180" s="980"/>
      <c r="AH2180" s="980"/>
      <c r="AI2180" s="980"/>
      <c r="AJ2180" s="980"/>
      <c r="AK2180" s="980"/>
      <c r="AL2180" s="980"/>
      <c r="AM2180" s="980"/>
      <c r="AN2180" s="980"/>
      <c r="AO2180" s="980"/>
      <c r="AP2180" s="980"/>
      <c r="AQ2180" s="980"/>
      <c r="AR2180" s="980"/>
      <c r="AS2180" s="980"/>
      <c r="AT2180" s="980"/>
      <c r="AU2180" s="980"/>
      <c r="AV2180" s="980"/>
      <c r="AW2180" s="980"/>
      <c r="AX2180" s="980"/>
      <c r="AY2180" s="980"/>
      <c r="AZ2180" s="980"/>
      <c r="BA2180" s="980"/>
      <c r="BB2180" s="980"/>
      <c r="BC2180" s="980"/>
      <c r="BD2180" s="980"/>
      <c r="BE2180" s="980"/>
      <c r="BF2180" s="980"/>
      <c r="BG2180" s="980"/>
      <c r="BH2180" s="980"/>
      <c r="BI2180" s="980"/>
      <c r="BJ2180" s="980"/>
      <c r="BK2180" s="980"/>
      <c r="BL2180" s="980"/>
      <c r="BM2180" s="980"/>
      <c r="BN2180" s="980"/>
      <c r="BO2180" s="980"/>
      <c r="BP2180" s="980"/>
      <c r="BQ2180" s="980"/>
      <c r="BR2180" s="980"/>
      <c r="BS2180" s="980"/>
      <c r="BT2180" s="980"/>
      <c r="BU2180" s="980"/>
      <c r="BV2180" s="980"/>
      <c r="BW2180" s="980"/>
      <c r="BX2180" s="980"/>
      <c r="BY2180" s="981"/>
      <c r="BZ2180" s="1044"/>
      <c r="CA2180" s="1044"/>
      <c r="CB2180" s="1044"/>
      <c r="CC2180" s="1044"/>
      <c r="CD2180" s="1044"/>
      <c r="CE2180" s="1044"/>
      <c r="CF2180" s="1044"/>
      <c r="CG2180" s="1044"/>
      <c r="CH2180" s="1044"/>
      <c r="CK2180" s="334"/>
    </row>
    <row r="2181" spans="1:89" s="110" customFormat="1" ht="12.75" customHeight="1" x14ac:dyDescent="0.2">
      <c r="A2181" s="333"/>
      <c r="B2181" s="1449" t="s">
        <v>501</v>
      </c>
      <c r="C2181" s="1449"/>
      <c r="D2181" s="1449"/>
      <c r="E2181" s="1449"/>
      <c r="F2181" s="973" t="s">
        <v>1449</v>
      </c>
      <c r="G2181" s="974"/>
      <c r="H2181" s="974"/>
      <c r="I2181" s="974"/>
      <c r="J2181" s="974"/>
      <c r="K2181" s="974"/>
      <c r="L2181" s="974"/>
      <c r="M2181" s="974"/>
      <c r="N2181" s="974"/>
      <c r="O2181" s="974"/>
      <c r="P2181" s="974"/>
      <c r="Q2181" s="974"/>
      <c r="R2181" s="974"/>
      <c r="S2181" s="974"/>
      <c r="T2181" s="974"/>
      <c r="U2181" s="974"/>
      <c r="V2181" s="974"/>
      <c r="W2181" s="974"/>
      <c r="X2181" s="974"/>
      <c r="Y2181" s="974"/>
      <c r="Z2181" s="974"/>
      <c r="AA2181" s="974"/>
      <c r="AB2181" s="974"/>
      <c r="AC2181" s="974"/>
      <c r="AD2181" s="974"/>
      <c r="AE2181" s="974"/>
      <c r="AF2181" s="974"/>
      <c r="AG2181" s="974"/>
      <c r="AH2181" s="974"/>
      <c r="AI2181" s="974"/>
      <c r="AJ2181" s="974"/>
      <c r="AK2181" s="974"/>
      <c r="AL2181" s="974"/>
      <c r="AM2181" s="974"/>
      <c r="AN2181" s="974"/>
      <c r="AO2181" s="974"/>
      <c r="AP2181" s="974"/>
      <c r="AQ2181" s="974"/>
      <c r="AR2181" s="974"/>
      <c r="AS2181" s="974"/>
      <c r="AT2181" s="974"/>
      <c r="AU2181" s="974"/>
      <c r="AV2181" s="974"/>
      <c r="AW2181" s="974"/>
      <c r="AX2181" s="974"/>
      <c r="AY2181" s="974"/>
      <c r="AZ2181" s="974"/>
      <c r="BA2181" s="974"/>
      <c r="BB2181" s="974"/>
      <c r="BC2181" s="974"/>
      <c r="BD2181" s="974"/>
      <c r="BE2181" s="974"/>
      <c r="BF2181" s="974"/>
      <c r="BG2181" s="974"/>
      <c r="BH2181" s="974"/>
      <c r="BI2181" s="974"/>
      <c r="BJ2181" s="974"/>
      <c r="BK2181" s="974"/>
      <c r="BL2181" s="974"/>
      <c r="BM2181" s="974"/>
      <c r="BN2181" s="974"/>
      <c r="BO2181" s="974"/>
      <c r="BP2181" s="974"/>
      <c r="BQ2181" s="974"/>
      <c r="BR2181" s="974"/>
      <c r="BS2181" s="974"/>
      <c r="BT2181" s="974"/>
      <c r="BU2181" s="974"/>
      <c r="BV2181" s="974"/>
      <c r="BW2181" s="974"/>
      <c r="BX2181" s="974"/>
      <c r="BY2181" s="975"/>
      <c r="BZ2181" s="1044"/>
      <c r="CA2181" s="1044"/>
      <c r="CB2181" s="1044"/>
      <c r="CC2181" s="1044"/>
      <c r="CD2181" s="1044"/>
      <c r="CE2181" s="1044"/>
      <c r="CF2181" s="1044"/>
      <c r="CG2181" s="1044"/>
      <c r="CH2181" s="1044"/>
      <c r="CK2181" s="112"/>
    </row>
    <row r="2182" spans="1:89" s="110" customFormat="1" ht="12.75" customHeight="1" x14ac:dyDescent="0.2">
      <c r="A2182" s="333"/>
      <c r="B2182" s="1449"/>
      <c r="C2182" s="1449"/>
      <c r="D2182" s="1449"/>
      <c r="E2182" s="1449"/>
      <c r="F2182" s="976"/>
      <c r="G2182" s="977"/>
      <c r="H2182" s="977"/>
      <c r="I2182" s="977"/>
      <c r="J2182" s="977"/>
      <c r="K2182" s="977"/>
      <c r="L2182" s="977"/>
      <c r="M2182" s="977"/>
      <c r="N2182" s="977"/>
      <c r="O2182" s="977"/>
      <c r="P2182" s="977"/>
      <c r="Q2182" s="977"/>
      <c r="R2182" s="977"/>
      <c r="S2182" s="977"/>
      <c r="T2182" s="977"/>
      <c r="U2182" s="977"/>
      <c r="V2182" s="977"/>
      <c r="W2182" s="977"/>
      <c r="X2182" s="977"/>
      <c r="Y2182" s="977"/>
      <c r="Z2182" s="977"/>
      <c r="AA2182" s="977"/>
      <c r="AB2182" s="977"/>
      <c r="AC2182" s="977"/>
      <c r="AD2182" s="977"/>
      <c r="AE2182" s="977"/>
      <c r="AF2182" s="977"/>
      <c r="AG2182" s="977"/>
      <c r="AH2182" s="977"/>
      <c r="AI2182" s="977"/>
      <c r="AJ2182" s="977"/>
      <c r="AK2182" s="977"/>
      <c r="AL2182" s="977"/>
      <c r="AM2182" s="977"/>
      <c r="AN2182" s="977"/>
      <c r="AO2182" s="977"/>
      <c r="AP2182" s="977"/>
      <c r="AQ2182" s="977"/>
      <c r="AR2182" s="977"/>
      <c r="AS2182" s="977"/>
      <c r="AT2182" s="977"/>
      <c r="AU2182" s="977"/>
      <c r="AV2182" s="977"/>
      <c r="AW2182" s="977"/>
      <c r="AX2182" s="977"/>
      <c r="AY2182" s="977"/>
      <c r="AZ2182" s="977"/>
      <c r="BA2182" s="977"/>
      <c r="BB2182" s="977"/>
      <c r="BC2182" s="977"/>
      <c r="BD2182" s="977"/>
      <c r="BE2182" s="977"/>
      <c r="BF2182" s="977"/>
      <c r="BG2182" s="977"/>
      <c r="BH2182" s="977"/>
      <c r="BI2182" s="977"/>
      <c r="BJ2182" s="977"/>
      <c r="BK2182" s="977"/>
      <c r="BL2182" s="977"/>
      <c r="BM2182" s="977"/>
      <c r="BN2182" s="977"/>
      <c r="BO2182" s="977"/>
      <c r="BP2182" s="977"/>
      <c r="BQ2182" s="977"/>
      <c r="BR2182" s="977"/>
      <c r="BS2182" s="977"/>
      <c r="BT2182" s="977"/>
      <c r="BU2182" s="977"/>
      <c r="BV2182" s="977"/>
      <c r="BW2182" s="977"/>
      <c r="BX2182" s="977"/>
      <c r="BY2182" s="978"/>
      <c r="BZ2182" s="1044"/>
      <c r="CA2182" s="1044"/>
      <c r="CB2182" s="1044"/>
      <c r="CC2182" s="1044"/>
      <c r="CD2182" s="1044"/>
      <c r="CE2182" s="1044"/>
      <c r="CF2182" s="1044"/>
      <c r="CG2182" s="1044"/>
      <c r="CH2182" s="1044"/>
      <c r="CK2182" s="334"/>
    </row>
    <row r="2183" spans="1:89" s="110" customFormat="1" ht="12.75" customHeight="1" x14ac:dyDescent="0.2">
      <c r="A2183" s="333"/>
      <c r="B2183" s="1449"/>
      <c r="C2183" s="1449"/>
      <c r="D2183" s="1449"/>
      <c r="E2183" s="1449"/>
      <c r="F2183" s="979"/>
      <c r="G2183" s="980"/>
      <c r="H2183" s="980"/>
      <c r="I2183" s="980"/>
      <c r="J2183" s="980"/>
      <c r="K2183" s="980"/>
      <c r="L2183" s="980"/>
      <c r="M2183" s="980"/>
      <c r="N2183" s="980"/>
      <c r="O2183" s="980"/>
      <c r="P2183" s="980"/>
      <c r="Q2183" s="980"/>
      <c r="R2183" s="980"/>
      <c r="S2183" s="980"/>
      <c r="T2183" s="980"/>
      <c r="U2183" s="980"/>
      <c r="V2183" s="980"/>
      <c r="W2183" s="980"/>
      <c r="X2183" s="980"/>
      <c r="Y2183" s="980"/>
      <c r="Z2183" s="980"/>
      <c r="AA2183" s="980"/>
      <c r="AB2183" s="980"/>
      <c r="AC2183" s="980"/>
      <c r="AD2183" s="980"/>
      <c r="AE2183" s="980"/>
      <c r="AF2183" s="980"/>
      <c r="AG2183" s="980"/>
      <c r="AH2183" s="980"/>
      <c r="AI2183" s="980"/>
      <c r="AJ2183" s="980"/>
      <c r="AK2183" s="980"/>
      <c r="AL2183" s="980"/>
      <c r="AM2183" s="980"/>
      <c r="AN2183" s="980"/>
      <c r="AO2183" s="980"/>
      <c r="AP2183" s="980"/>
      <c r="AQ2183" s="980"/>
      <c r="AR2183" s="980"/>
      <c r="AS2183" s="980"/>
      <c r="AT2183" s="980"/>
      <c r="AU2183" s="980"/>
      <c r="AV2183" s="980"/>
      <c r="AW2183" s="980"/>
      <c r="AX2183" s="980"/>
      <c r="AY2183" s="980"/>
      <c r="AZ2183" s="980"/>
      <c r="BA2183" s="980"/>
      <c r="BB2183" s="980"/>
      <c r="BC2183" s="980"/>
      <c r="BD2183" s="980"/>
      <c r="BE2183" s="980"/>
      <c r="BF2183" s="980"/>
      <c r="BG2183" s="980"/>
      <c r="BH2183" s="980"/>
      <c r="BI2183" s="980"/>
      <c r="BJ2183" s="980"/>
      <c r="BK2183" s="980"/>
      <c r="BL2183" s="980"/>
      <c r="BM2183" s="980"/>
      <c r="BN2183" s="980"/>
      <c r="BO2183" s="980"/>
      <c r="BP2183" s="980"/>
      <c r="BQ2183" s="980"/>
      <c r="BR2183" s="980"/>
      <c r="BS2183" s="980"/>
      <c r="BT2183" s="980"/>
      <c r="BU2183" s="980"/>
      <c r="BV2183" s="980"/>
      <c r="BW2183" s="980"/>
      <c r="BX2183" s="980"/>
      <c r="BY2183" s="981"/>
      <c r="BZ2183" s="1044"/>
      <c r="CA2183" s="1044"/>
      <c r="CB2183" s="1044"/>
      <c r="CC2183" s="1044"/>
      <c r="CD2183" s="1044"/>
      <c r="CE2183" s="1044"/>
      <c r="CF2183" s="1044"/>
      <c r="CG2183" s="1044"/>
      <c r="CH2183" s="1044"/>
      <c r="CK2183" s="334"/>
    </row>
    <row r="2184" spans="1:89" ht="22.5" customHeight="1" x14ac:dyDescent="0.2">
      <c r="B2184" s="1033" t="s">
        <v>1060</v>
      </c>
      <c r="C2184" s="1034"/>
      <c r="D2184" s="1034"/>
      <c r="E2184" s="1034"/>
      <c r="F2184" s="1034"/>
      <c r="G2184" s="1034"/>
      <c r="H2184" s="1034"/>
      <c r="I2184" s="1034"/>
      <c r="J2184" s="1034"/>
      <c r="K2184" s="1034"/>
      <c r="L2184" s="1034"/>
      <c r="M2184" s="1034"/>
      <c r="N2184" s="1034"/>
      <c r="O2184" s="1034"/>
      <c r="P2184" s="1034"/>
      <c r="Q2184" s="1034"/>
      <c r="R2184" s="1034"/>
      <c r="S2184" s="1034"/>
      <c r="T2184" s="1034"/>
      <c r="U2184" s="1034"/>
      <c r="V2184" s="1034"/>
      <c r="W2184" s="1034"/>
      <c r="X2184" s="1034"/>
      <c r="Y2184" s="1034"/>
      <c r="Z2184" s="1034"/>
      <c r="AA2184" s="1034"/>
      <c r="AB2184" s="1034"/>
      <c r="AC2184" s="1034"/>
      <c r="AD2184" s="1034"/>
      <c r="AE2184" s="1034"/>
      <c r="AF2184" s="1034"/>
      <c r="AG2184" s="1034"/>
      <c r="AH2184" s="1034"/>
      <c r="AI2184" s="1034"/>
      <c r="AJ2184" s="1034"/>
      <c r="AK2184" s="1034"/>
      <c r="AL2184" s="1034"/>
      <c r="AM2184" s="1034"/>
      <c r="AN2184" s="1034"/>
      <c r="AO2184" s="1034"/>
      <c r="AP2184" s="1034"/>
      <c r="AQ2184" s="1034"/>
      <c r="AR2184" s="1034"/>
      <c r="AS2184" s="1034"/>
      <c r="AT2184" s="1034"/>
      <c r="AU2184" s="1034"/>
      <c r="AV2184" s="1034"/>
      <c r="AW2184" s="1034"/>
      <c r="AX2184" s="1034"/>
      <c r="AY2184" s="1034"/>
      <c r="AZ2184" s="1034"/>
      <c r="BA2184" s="1034"/>
      <c r="BB2184" s="1034"/>
      <c r="BC2184" s="1034"/>
      <c r="BD2184" s="1034"/>
      <c r="BE2184" s="1034"/>
      <c r="BF2184" s="1034"/>
      <c r="BG2184" s="1034"/>
      <c r="BH2184" s="1034"/>
      <c r="BI2184" s="1034"/>
      <c r="BJ2184" s="1034"/>
      <c r="BK2184" s="1034"/>
      <c r="BL2184" s="1034"/>
      <c r="BM2184" s="1034"/>
      <c r="BN2184" s="1034"/>
      <c r="BO2184" s="1034"/>
      <c r="BP2184" s="1034"/>
      <c r="BQ2184" s="1034"/>
      <c r="BR2184" s="1034"/>
      <c r="BS2184" s="1034"/>
      <c r="BT2184" s="1034"/>
      <c r="BU2184" s="1034"/>
      <c r="BV2184" s="1034"/>
      <c r="BW2184" s="1034"/>
      <c r="BX2184" s="1034"/>
      <c r="BY2184" s="1034"/>
      <c r="BZ2184" s="1034"/>
      <c r="CA2184" s="1034"/>
      <c r="CB2184" s="1034"/>
      <c r="CC2184" s="1034"/>
      <c r="CD2184" s="1034"/>
      <c r="CE2184" s="1034"/>
      <c r="CF2184" s="1034"/>
      <c r="CG2184" s="1034"/>
      <c r="CH2184" s="1035"/>
    </row>
    <row r="2185" spans="1:89" s="110" customFormat="1" ht="12.75" customHeight="1" x14ac:dyDescent="0.2">
      <c r="A2185" s="333"/>
      <c r="B2185" s="1449" t="s">
        <v>1444</v>
      </c>
      <c r="C2185" s="1449"/>
      <c r="D2185" s="1449"/>
      <c r="E2185" s="1449"/>
      <c r="F2185" s="1316" t="s">
        <v>1156</v>
      </c>
      <c r="G2185" s="1317"/>
      <c r="H2185" s="1317"/>
      <c r="I2185" s="1317"/>
      <c r="J2185" s="1317"/>
      <c r="K2185" s="1317"/>
      <c r="L2185" s="1317"/>
      <c r="M2185" s="1317"/>
      <c r="N2185" s="1317"/>
      <c r="O2185" s="1317"/>
      <c r="P2185" s="1317"/>
      <c r="Q2185" s="1317"/>
      <c r="R2185" s="1317"/>
      <c r="S2185" s="1317"/>
      <c r="T2185" s="1317"/>
      <c r="U2185" s="1317"/>
      <c r="V2185" s="1317"/>
      <c r="W2185" s="1317"/>
      <c r="X2185" s="1317"/>
      <c r="Y2185" s="1317"/>
      <c r="Z2185" s="1317"/>
      <c r="AA2185" s="1317"/>
      <c r="AB2185" s="1317"/>
      <c r="AC2185" s="1317"/>
      <c r="AD2185" s="1317"/>
      <c r="AE2185" s="1317"/>
      <c r="AF2185" s="1317"/>
      <c r="AG2185" s="1317"/>
      <c r="AH2185" s="1317"/>
      <c r="AI2185" s="1317"/>
      <c r="AJ2185" s="1317"/>
      <c r="AK2185" s="1317"/>
      <c r="AL2185" s="1317"/>
      <c r="AM2185" s="1317"/>
      <c r="AN2185" s="1317"/>
      <c r="AO2185" s="1317"/>
      <c r="AP2185" s="1317"/>
      <c r="AQ2185" s="1317"/>
      <c r="AR2185" s="1317"/>
      <c r="AS2185" s="1317"/>
      <c r="AT2185" s="1317"/>
      <c r="AU2185" s="1317"/>
      <c r="AV2185" s="1317"/>
      <c r="AW2185" s="1317"/>
      <c r="AX2185" s="1317"/>
      <c r="AY2185" s="1317"/>
      <c r="AZ2185" s="1317"/>
      <c r="BA2185" s="1317"/>
      <c r="BB2185" s="1317"/>
      <c r="BC2185" s="1317"/>
      <c r="BD2185" s="1317"/>
      <c r="BE2185" s="1317"/>
      <c r="BF2185" s="1317"/>
      <c r="BG2185" s="1317"/>
      <c r="BH2185" s="1317"/>
      <c r="BI2185" s="1317"/>
      <c r="BJ2185" s="1317"/>
      <c r="BK2185" s="1317"/>
      <c r="BL2185" s="1317"/>
      <c r="BM2185" s="1317"/>
      <c r="BN2185" s="1317"/>
      <c r="BO2185" s="1317"/>
      <c r="BP2185" s="1317"/>
      <c r="BQ2185" s="1317"/>
      <c r="BR2185" s="1317"/>
      <c r="BS2185" s="1317"/>
      <c r="BT2185" s="1317"/>
      <c r="BU2185" s="1317"/>
      <c r="BV2185" s="1317"/>
      <c r="BW2185" s="1317"/>
      <c r="BX2185" s="1317"/>
      <c r="BY2185" s="1318"/>
      <c r="BZ2185" s="1133"/>
      <c r="CA2185" s="1133"/>
      <c r="CB2185" s="1133"/>
      <c r="CC2185" s="1133"/>
      <c r="CD2185" s="1133"/>
      <c r="CE2185" s="1133"/>
      <c r="CF2185" s="1133"/>
      <c r="CG2185" s="1133"/>
      <c r="CH2185" s="1133"/>
    </row>
    <row r="2186" spans="1:89" s="110" customFormat="1" ht="12.75" customHeight="1" x14ac:dyDescent="0.2">
      <c r="A2186" s="333"/>
      <c r="B2186" s="1449"/>
      <c r="C2186" s="1449"/>
      <c r="D2186" s="1449"/>
      <c r="E2186" s="1449"/>
      <c r="F2186" s="1319"/>
      <c r="G2186" s="1271"/>
      <c r="H2186" s="1271"/>
      <c r="I2186" s="1271"/>
      <c r="J2186" s="1271"/>
      <c r="K2186" s="1271"/>
      <c r="L2186" s="1271"/>
      <c r="M2186" s="1271"/>
      <c r="N2186" s="1271"/>
      <c r="O2186" s="1271"/>
      <c r="P2186" s="1271"/>
      <c r="Q2186" s="1271"/>
      <c r="R2186" s="1271"/>
      <c r="S2186" s="1271"/>
      <c r="T2186" s="1271"/>
      <c r="U2186" s="1271"/>
      <c r="V2186" s="1271"/>
      <c r="W2186" s="1271"/>
      <c r="X2186" s="1271"/>
      <c r="Y2186" s="1271"/>
      <c r="Z2186" s="1271"/>
      <c r="AA2186" s="1271"/>
      <c r="AB2186" s="1271"/>
      <c r="AC2186" s="1271"/>
      <c r="AD2186" s="1271"/>
      <c r="AE2186" s="1271"/>
      <c r="AF2186" s="1271"/>
      <c r="AG2186" s="1271"/>
      <c r="AH2186" s="1271"/>
      <c r="AI2186" s="1271"/>
      <c r="AJ2186" s="1271"/>
      <c r="AK2186" s="1271"/>
      <c r="AL2186" s="1271"/>
      <c r="AM2186" s="1271"/>
      <c r="AN2186" s="1271"/>
      <c r="AO2186" s="1271"/>
      <c r="AP2186" s="1271"/>
      <c r="AQ2186" s="1271"/>
      <c r="AR2186" s="1271"/>
      <c r="AS2186" s="1271"/>
      <c r="AT2186" s="1271"/>
      <c r="AU2186" s="1271"/>
      <c r="AV2186" s="1271"/>
      <c r="AW2186" s="1271"/>
      <c r="AX2186" s="1271"/>
      <c r="AY2186" s="1271"/>
      <c r="AZ2186" s="1271"/>
      <c r="BA2186" s="1271"/>
      <c r="BB2186" s="1271"/>
      <c r="BC2186" s="1271"/>
      <c r="BD2186" s="1271"/>
      <c r="BE2186" s="1271"/>
      <c r="BF2186" s="1271"/>
      <c r="BG2186" s="1271"/>
      <c r="BH2186" s="1271"/>
      <c r="BI2186" s="1271"/>
      <c r="BJ2186" s="1271"/>
      <c r="BK2186" s="1271"/>
      <c r="BL2186" s="1271"/>
      <c r="BM2186" s="1271"/>
      <c r="BN2186" s="1271"/>
      <c r="BO2186" s="1271"/>
      <c r="BP2186" s="1271"/>
      <c r="BQ2186" s="1271"/>
      <c r="BR2186" s="1271"/>
      <c r="BS2186" s="1271"/>
      <c r="BT2186" s="1271"/>
      <c r="BU2186" s="1271"/>
      <c r="BV2186" s="1271"/>
      <c r="BW2186" s="1271"/>
      <c r="BX2186" s="1271"/>
      <c r="BY2186" s="1272"/>
      <c r="BZ2186" s="1044"/>
      <c r="CA2186" s="1044"/>
      <c r="CB2186" s="1044"/>
      <c r="CC2186" s="1044"/>
      <c r="CD2186" s="1044"/>
      <c r="CE2186" s="1044"/>
      <c r="CF2186" s="1044"/>
      <c r="CG2186" s="1044"/>
      <c r="CH2186" s="1044"/>
    </row>
    <row r="2187" spans="1:89" s="110" customFormat="1" ht="12.75" customHeight="1" x14ac:dyDescent="0.2">
      <c r="A2187" s="333"/>
      <c r="B2187" s="1449"/>
      <c r="C2187" s="1449"/>
      <c r="D2187" s="1449"/>
      <c r="E2187" s="1449"/>
      <c r="F2187" s="1320"/>
      <c r="G2187" s="1046"/>
      <c r="H2187" s="1046"/>
      <c r="I2187" s="1046"/>
      <c r="J2187" s="1046"/>
      <c r="K2187" s="1046"/>
      <c r="L2187" s="1046"/>
      <c r="M2187" s="1046"/>
      <c r="N2187" s="1046"/>
      <c r="O2187" s="1046"/>
      <c r="P2187" s="1046"/>
      <c r="Q2187" s="1046"/>
      <c r="R2187" s="1046"/>
      <c r="S2187" s="1046"/>
      <c r="T2187" s="1046"/>
      <c r="U2187" s="1046"/>
      <c r="V2187" s="1046"/>
      <c r="W2187" s="1046"/>
      <c r="X2187" s="1046"/>
      <c r="Y2187" s="1046"/>
      <c r="Z2187" s="1046"/>
      <c r="AA2187" s="1046"/>
      <c r="AB2187" s="1046"/>
      <c r="AC2187" s="1046"/>
      <c r="AD2187" s="1046"/>
      <c r="AE2187" s="1046"/>
      <c r="AF2187" s="1046"/>
      <c r="AG2187" s="1046"/>
      <c r="AH2187" s="1046"/>
      <c r="AI2187" s="1046"/>
      <c r="AJ2187" s="1046"/>
      <c r="AK2187" s="1046"/>
      <c r="AL2187" s="1046"/>
      <c r="AM2187" s="1046"/>
      <c r="AN2187" s="1046"/>
      <c r="AO2187" s="1046"/>
      <c r="AP2187" s="1046"/>
      <c r="AQ2187" s="1046"/>
      <c r="AR2187" s="1046"/>
      <c r="AS2187" s="1046"/>
      <c r="AT2187" s="1046"/>
      <c r="AU2187" s="1046"/>
      <c r="AV2187" s="1046"/>
      <c r="AW2187" s="1046"/>
      <c r="AX2187" s="1046"/>
      <c r="AY2187" s="1046"/>
      <c r="AZ2187" s="1046"/>
      <c r="BA2187" s="1046"/>
      <c r="BB2187" s="1046"/>
      <c r="BC2187" s="1046"/>
      <c r="BD2187" s="1046"/>
      <c r="BE2187" s="1046"/>
      <c r="BF2187" s="1046"/>
      <c r="BG2187" s="1046"/>
      <c r="BH2187" s="1046"/>
      <c r="BI2187" s="1046"/>
      <c r="BJ2187" s="1046"/>
      <c r="BK2187" s="1046"/>
      <c r="BL2187" s="1046"/>
      <c r="BM2187" s="1046"/>
      <c r="BN2187" s="1046"/>
      <c r="BO2187" s="1046"/>
      <c r="BP2187" s="1046"/>
      <c r="BQ2187" s="1046"/>
      <c r="BR2187" s="1046"/>
      <c r="BS2187" s="1046"/>
      <c r="BT2187" s="1046"/>
      <c r="BU2187" s="1046"/>
      <c r="BV2187" s="1046"/>
      <c r="BW2187" s="1046"/>
      <c r="BX2187" s="1046"/>
      <c r="BY2187" s="1273"/>
      <c r="BZ2187" s="1044"/>
      <c r="CA2187" s="1044"/>
      <c r="CB2187" s="1044"/>
      <c r="CC2187" s="1044"/>
      <c r="CD2187" s="1044"/>
      <c r="CE2187" s="1044"/>
      <c r="CF2187" s="1044"/>
      <c r="CG2187" s="1044"/>
      <c r="CH2187" s="1044"/>
    </row>
    <row r="2188" spans="1:89" ht="22.5" customHeight="1" x14ac:dyDescent="0.2">
      <c r="B2188" s="1033" t="s">
        <v>1157</v>
      </c>
      <c r="C2188" s="1034"/>
      <c r="D2188" s="1034"/>
      <c r="E2188" s="1034"/>
      <c r="F2188" s="1034"/>
      <c r="G2188" s="1034"/>
      <c r="H2188" s="1034"/>
      <c r="I2188" s="1034"/>
      <c r="J2188" s="1034"/>
      <c r="K2188" s="1034"/>
      <c r="L2188" s="1034"/>
      <c r="M2188" s="1034"/>
      <c r="N2188" s="1034"/>
      <c r="O2188" s="1034"/>
      <c r="P2188" s="1034"/>
      <c r="Q2188" s="1034"/>
      <c r="R2188" s="1034"/>
      <c r="S2188" s="1034"/>
      <c r="T2188" s="1034"/>
      <c r="U2188" s="1034"/>
      <c r="V2188" s="1034"/>
      <c r="W2188" s="1034"/>
      <c r="X2188" s="1034"/>
      <c r="Y2188" s="1034"/>
      <c r="Z2188" s="1034"/>
      <c r="AA2188" s="1034"/>
      <c r="AB2188" s="1034"/>
      <c r="AC2188" s="1034"/>
      <c r="AD2188" s="1034"/>
      <c r="AE2188" s="1034"/>
      <c r="AF2188" s="1034"/>
      <c r="AG2188" s="1034"/>
      <c r="AH2188" s="1034"/>
      <c r="AI2188" s="1034"/>
      <c r="AJ2188" s="1034"/>
      <c r="AK2188" s="1034"/>
      <c r="AL2188" s="1034"/>
      <c r="AM2188" s="1034"/>
      <c r="AN2188" s="1034"/>
      <c r="AO2188" s="1034"/>
      <c r="AP2188" s="1034"/>
      <c r="AQ2188" s="1034"/>
      <c r="AR2188" s="1034"/>
      <c r="AS2188" s="1034"/>
      <c r="AT2188" s="1034"/>
      <c r="AU2188" s="1034"/>
      <c r="AV2188" s="1034"/>
      <c r="AW2188" s="1034"/>
      <c r="AX2188" s="1034"/>
      <c r="AY2188" s="1034"/>
      <c r="AZ2188" s="1034"/>
      <c r="BA2188" s="1034"/>
      <c r="BB2188" s="1034"/>
      <c r="BC2188" s="1034"/>
      <c r="BD2188" s="1034"/>
      <c r="BE2188" s="1034"/>
      <c r="BF2188" s="1034"/>
      <c r="BG2188" s="1034"/>
      <c r="BH2188" s="1034"/>
      <c r="BI2188" s="1034"/>
      <c r="BJ2188" s="1034"/>
      <c r="BK2188" s="1034"/>
      <c r="BL2188" s="1034"/>
      <c r="BM2188" s="1034"/>
      <c r="BN2188" s="1034"/>
      <c r="BO2188" s="1034"/>
      <c r="BP2188" s="1034"/>
      <c r="BQ2188" s="1034"/>
      <c r="BR2188" s="1034"/>
      <c r="BS2188" s="1034"/>
      <c r="BT2188" s="1034"/>
      <c r="BU2188" s="1034"/>
      <c r="BV2188" s="1034"/>
      <c r="BW2188" s="1034"/>
      <c r="BX2188" s="1034"/>
      <c r="BY2188" s="1034"/>
      <c r="BZ2188" s="1034"/>
      <c r="CA2188" s="1034"/>
      <c r="CB2188" s="1034"/>
      <c r="CC2188" s="1034"/>
      <c r="CD2188" s="1034"/>
      <c r="CE2188" s="1034"/>
      <c r="CF2188" s="1034"/>
      <c r="CG2188" s="1034"/>
      <c r="CH2188" s="1035"/>
    </row>
    <row r="2189" spans="1:89" s="110" customFormat="1" ht="12.75" customHeight="1" x14ac:dyDescent="0.2">
      <c r="A2189" s="333"/>
      <c r="B2189" s="1449" t="s">
        <v>503</v>
      </c>
      <c r="C2189" s="1449"/>
      <c r="D2189" s="1449"/>
      <c r="E2189" s="1449"/>
      <c r="F2189" s="1316" t="s">
        <v>1158</v>
      </c>
      <c r="G2189" s="1317"/>
      <c r="H2189" s="1317"/>
      <c r="I2189" s="1317"/>
      <c r="J2189" s="1317"/>
      <c r="K2189" s="1317"/>
      <c r="L2189" s="1317"/>
      <c r="M2189" s="1317"/>
      <c r="N2189" s="1317"/>
      <c r="O2189" s="1317"/>
      <c r="P2189" s="1317"/>
      <c r="Q2189" s="1317"/>
      <c r="R2189" s="1317"/>
      <c r="S2189" s="1317"/>
      <c r="T2189" s="1317"/>
      <c r="U2189" s="1317"/>
      <c r="V2189" s="1317"/>
      <c r="W2189" s="1317"/>
      <c r="X2189" s="1317"/>
      <c r="Y2189" s="1317"/>
      <c r="Z2189" s="1317"/>
      <c r="AA2189" s="1317"/>
      <c r="AB2189" s="1317"/>
      <c r="AC2189" s="1317"/>
      <c r="AD2189" s="1317"/>
      <c r="AE2189" s="1317"/>
      <c r="AF2189" s="1317"/>
      <c r="AG2189" s="1317"/>
      <c r="AH2189" s="1317"/>
      <c r="AI2189" s="1317"/>
      <c r="AJ2189" s="1317"/>
      <c r="AK2189" s="1317"/>
      <c r="AL2189" s="1317"/>
      <c r="AM2189" s="1317"/>
      <c r="AN2189" s="1317"/>
      <c r="AO2189" s="1317"/>
      <c r="AP2189" s="1317"/>
      <c r="AQ2189" s="1317"/>
      <c r="AR2189" s="1317"/>
      <c r="AS2189" s="1317"/>
      <c r="AT2189" s="1317"/>
      <c r="AU2189" s="1317"/>
      <c r="AV2189" s="1317"/>
      <c r="AW2189" s="1317"/>
      <c r="AX2189" s="1317"/>
      <c r="AY2189" s="1317"/>
      <c r="AZ2189" s="1317"/>
      <c r="BA2189" s="1317"/>
      <c r="BB2189" s="1317"/>
      <c r="BC2189" s="1317"/>
      <c r="BD2189" s="1317"/>
      <c r="BE2189" s="1317"/>
      <c r="BF2189" s="1317"/>
      <c r="BG2189" s="1317"/>
      <c r="BH2189" s="1317"/>
      <c r="BI2189" s="1317"/>
      <c r="BJ2189" s="1317"/>
      <c r="BK2189" s="1317"/>
      <c r="BL2189" s="1317"/>
      <c r="BM2189" s="1317"/>
      <c r="BN2189" s="1317"/>
      <c r="BO2189" s="1317"/>
      <c r="BP2189" s="1317"/>
      <c r="BQ2189" s="1317"/>
      <c r="BR2189" s="1317"/>
      <c r="BS2189" s="1317"/>
      <c r="BT2189" s="1317"/>
      <c r="BU2189" s="1317"/>
      <c r="BV2189" s="1317"/>
      <c r="BW2189" s="1317"/>
      <c r="BX2189" s="1317"/>
      <c r="BY2189" s="1318"/>
      <c r="BZ2189" s="1133"/>
      <c r="CA2189" s="1133"/>
      <c r="CB2189" s="1133"/>
      <c r="CC2189" s="1133"/>
      <c r="CD2189" s="1133"/>
      <c r="CE2189" s="1133"/>
      <c r="CF2189" s="1133"/>
      <c r="CG2189" s="1133"/>
      <c r="CH2189" s="1133"/>
    </row>
    <row r="2190" spans="1:89" s="110" customFormat="1" ht="12.75" customHeight="1" x14ac:dyDescent="0.2">
      <c r="A2190" s="333"/>
      <c r="B2190" s="1449"/>
      <c r="C2190" s="1449"/>
      <c r="D2190" s="1449"/>
      <c r="E2190" s="1449"/>
      <c r="F2190" s="1319"/>
      <c r="G2190" s="1271"/>
      <c r="H2190" s="1271"/>
      <c r="I2190" s="1271"/>
      <c r="J2190" s="1271"/>
      <c r="K2190" s="1271"/>
      <c r="L2190" s="1271"/>
      <c r="M2190" s="1271"/>
      <c r="N2190" s="1271"/>
      <c r="O2190" s="1271"/>
      <c r="P2190" s="1271"/>
      <c r="Q2190" s="1271"/>
      <c r="R2190" s="1271"/>
      <c r="S2190" s="1271"/>
      <c r="T2190" s="1271"/>
      <c r="U2190" s="1271"/>
      <c r="V2190" s="1271"/>
      <c r="W2190" s="1271"/>
      <c r="X2190" s="1271"/>
      <c r="Y2190" s="1271"/>
      <c r="Z2190" s="1271"/>
      <c r="AA2190" s="1271"/>
      <c r="AB2190" s="1271"/>
      <c r="AC2190" s="1271"/>
      <c r="AD2190" s="1271"/>
      <c r="AE2190" s="1271"/>
      <c r="AF2190" s="1271"/>
      <c r="AG2190" s="1271"/>
      <c r="AH2190" s="1271"/>
      <c r="AI2190" s="1271"/>
      <c r="AJ2190" s="1271"/>
      <c r="AK2190" s="1271"/>
      <c r="AL2190" s="1271"/>
      <c r="AM2190" s="1271"/>
      <c r="AN2190" s="1271"/>
      <c r="AO2190" s="1271"/>
      <c r="AP2190" s="1271"/>
      <c r="AQ2190" s="1271"/>
      <c r="AR2190" s="1271"/>
      <c r="AS2190" s="1271"/>
      <c r="AT2190" s="1271"/>
      <c r="AU2190" s="1271"/>
      <c r="AV2190" s="1271"/>
      <c r="AW2190" s="1271"/>
      <c r="AX2190" s="1271"/>
      <c r="AY2190" s="1271"/>
      <c r="AZ2190" s="1271"/>
      <c r="BA2190" s="1271"/>
      <c r="BB2190" s="1271"/>
      <c r="BC2190" s="1271"/>
      <c r="BD2190" s="1271"/>
      <c r="BE2190" s="1271"/>
      <c r="BF2190" s="1271"/>
      <c r="BG2190" s="1271"/>
      <c r="BH2190" s="1271"/>
      <c r="BI2190" s="1271"/>
      <c r="BJ2190" s="1271"/>
      <c r="BK2190" s="1271"/>
      <c r="BL2190" s="1271"/>
      <c r="BM2190" s="1271"/>
      <c r="BN2190" s="1271"/>
      <c r="BO2190" s="1271"/>
      <c r="BP2190" s="1271"/>
      <c r="BQ2190" s="1271"/>
      <c r="BR2190" s="1271"/>
      <c r="BS2190" s="1271"/>
      <c r="BT2190" s="1271"/>
      <c r="BU2190" s="1271"/>
      <c r="BV2190" s="1271"/>
      <c r="BW2190" s="1271"/>
      <c r="BX2190" s="1271"/>
      <c r="BY2190" s="1272"/>
      <c r="BZ2190" s="1044"/>
      <c r="CA2190" s="1044"/>
      <c r="CB2190" s="1044"/>
      <c r="CC2190" s="1044"/>
      <c r="CD2190" s="1044"/>
      <c r="CE2190" s="1044"/>
      <c r="CF2190" s="1044"/>
      <c r="CG2190" s="1044"/>
      <c r="CH2190" s="1044"/>
    </row>
    <row r="2191" spans="1:89" s="110" customFormat="1" ht="12.75" customHeight="1" x14ac:dyDescent="0.2">
      <c r="A2191" s="333"/>
      <c r="B2191" s="1449"/>
      <c r="C2191" s="1449"/>
      <c r="D2191" s="1449"/>
      <c r="E2191" s="1449"/>
      <c r="F2191" s="1320"/>
      <c r="G2191" s="1046"/>
      <c r="H2191" s="1046"/>
      <c r="I2191" s="1046"/>
      <c r="J2191" s="1046"/>
      <c r="K2191" s="1046"/>
      <c r="L2191" s="1046"/>
      <c r="M2191" s="1046"/>
      <c r="N2191" s="1046"/>
      <c r="O2191" s="1046"/>
      <c r="P2191" s="1046"/>
      <c r="Q2191" s="1046"/>
      <c r="R2191" s="1046"/>
      <c r="S2191" s="1046"/>
      <c r="T2191" s="1046"/>
      <c r="U2191" s="1046"/>
      <c r="V2191" s="1046"/>
      <c r="W2191" s="1046"/>
      <c r="X2191" s="1046"/>
      <c r="Y2191" s="1046"/>
      <c r="Z2191" s="1046"/>
      <c r="AA2191" s="1046"/>
      <c r="AB2191" s="1046"/>
      <c r="AC2191" s="1046"/>
      <c r="AD2191" s="1046"/>
      <c r="AE2191" s="1046"/>
      <c r="AF2191" s="1046"/>
      <c r="AG2191" s="1046"/>
      <c r="AH2191" s="1046"/>
      <c r="AI2191" s="1046"/>
      <c r="AJ2191" s="1046"/>
      <c r="AK2191" s="1046"/>
      <c r="AL2191" s="1046"/>
      <c r="AM2191" s="1046"/>
      <c r="AN2191" s="1046"/>
      <c r="AO2191" s="1046"/>
      <c r="AP2191" s="1046"/>
      <c r="AQ2191" s="1046"/>
      <c r="AR2191" s="1046"/>
      <c r="AS2191" s="1046"/>
      <c r="AT2191" s="1046"/>
      <c r="AU2191" s="1046"/>
      <c r="AV2191" s="1046"/>
      <c r="AW2191" s="1046"/>
      <c r="AX2191" s="1046"/>
      <c r="AY2191" s="1046"/>
      <c r="AZ2191" s="1046"/>
      <c r="BA2191" s="1046"/>
      <c r="BB2191" s="1046"/>
      <c r="BC2191" s="1046"/>
      <c r="BD2191" s="1046"/>
      <c r="BE2191" s="1046"/>
      <c r="BF2191" s="1046"/>
      <c r="BG2191" s="1046"/>
      <c r="BH2191" s="1046"/>
      <c r="BI2191" s="1046"/>
      <c r="BJ2191" s="1046"/>
      <c r="BK2191" s="1046"/>
      <c r="BL2191" s="1046"/>
      <c r="BM2191" s="1046"/>
      <c r="BN2191" s="1046"/>
      <c r="BO2191" s="1046"/>
      <c r="BP2191" s="1046"/>
      <c r="BQ2191" s="1046"/>
      <c r="BR2191" s="1046"/>
      <c r="BS2191" s="1046"/>
      <c r="BT2191" s="1046"/>
      <c r="BU2191" s="1046"/>
      <c r="BV2191" s="1046"/>
      <c r="BW2191" s="1046"/>
      <c r="BX2191" s="1046"/>
      <c r="BY2191" s="1273"/>
      <c r="BZ2191" s="1044"/>
      <c r="CA2191" s="1044"/>
      <c r="CB2191" s="1044"/>
      <c r="CC2191" s="1044"/>
      <c r="CD2191" s="1044"/>
      <c r="CE2191" s="1044"/>
      <c r="CF2191" s="1044"/>
      <c r="CG2191" s="1044"/>
      <c r="CH2191" s="1044"/>
    </row>
    <row r="2192" spans="1:89" ht="11.25" customHeight="1" x14ac:dyDescent="0.2"/>
    <row r="2193" spans="1:97" ht="11.25" customHeight="1" x14ac:dyDescent="0.2"/>
    <row r="2194" spans="1:97" s="41" customFormat="1" ht="26.25" customHeight="1" x14ac:dyDescent="0.2">
      <c r="A2194" s="1268" t="s">
        <v>214</v>
      </c>
      <c r="B2194" s="1268"/>
      <c r="C2194" s="1268"/>
      <c r="D2194" s="1268"/>
      <c r="E2194" s="1268"/>
      <c r="F2194" s="1268"/>
      <c r="G2194" s="1268"/>
      <c r="H2194" s="1268"/>
      <c r="I2194" s="1268"/>
      <c r="J2194" s="1268"/>
      <c r="K2194" s="1268"/>
      <c r="L2194" s="1268"/>
      <c r="M2194" s="1268"/>
      <c r="N2194" s="1268"/>
      <c r="O2194" s="1268"/>
      <c r="P2194" s="1268"/>
      <c r="Q2194" s="1268"/>
      <c r="R2194" s="1268"/>
      <c r="S2194" s="1268"/>
      <c r="T2194" s="1268"/>
      <c r="U2194" s="1268"/>
      <c r="V2194" s="1268"/>
      <c r="W2194" s="1268"/>
      <c r="X2194" s="1268"/>
      <c r="Y2194" s="1268"/>
      <c r="Z2194" s="1268"/>
      <c r="AA2194" s="1268"/>
      <c r="AB2194" s="1268"/>
      <c r="AC2194" s="1268"/>
      <c r="AD2194" s="1268"/>
      <c r="AE2194" s="1268"/>
      <c r="AF2194" s="1268"/>
      <c r="AG2194" s="1268"/>
      <c r="AH2194" s="1268"/>
      <c r="AI2194" s="1268"/>
      <c r="AJ2194" s="1268"/>
      <c r="AK2194" s="1268"/>
      <c r="AL2194" s="1268"/>
      <c r="AM2194" s="1268"/>
      <c r="AN2194" s="1268"/>
      <c r="AO2194" s="1268"/>
      <c r="AP2194" s="1268"/>
      <c r="AQ2194" s="1268"/>
      <c r="AR2194" s="1268"/>
      <c r="AS2194" s="1268"/>
      <c r="AT2194" s="1268"/>
      <c r="AU2194" s="1268"/>
      <c r="AV2194" s="1268"/>
      <c r="AW2194" s="1268"/>
      <c r="AX2194" s="1268"/>
      <c r="AY2194" s="1268"/>
      <c r="AZ2194" s="1268"/>
      <c r="BA2194" s="1268"/>
      <c r="BB2194" s="1268"/>
      <c r="BC2194" s="1268"/>
      <c r="BD2194" s="1268"/>
      <c r="BE2194" s="1268"/>
      <c r="BF2194" s="1268"/>
      <c r="BG2194" s="1268"/>
      <c r="BH2194" s="1268"/>
      <c r="BI2194" s="1268"/>
      <c r="BJ2194" s="1268"/>
      <c r="BK2194" s="1268"/>
      <c r="BL2194" s="1268"/>
      <c r="BM2194" s="1268"/>
      <c r="BN2194" s="1268"/>
      <c r="BO2194" s="1268"/>
      <c r="BP2194" s="1268"/>
      <c r="BQ2194" s="1268"/>
      <c r="BR2194" s="1268"/>
      <c r="BS2194" s="1268"/>
      <c r="BT2194" s="1268"/>
      <c r="BU2194" s="1268"/>
      <c r="BV2194" s="1268"/>
      <c r="BW2194" s="1268"/>
      <c r="BX2194" s="1268"/>
      <c r="BY2194" s="1268"/>
      <c r="BZ2194" s="1268"/>
      <c r="CA2194" s="1268"/>
      <c r="CB2194" s="1268"/>
      <c r="CC2194" s="1268"/>
      <c r="CD2194" s="1268"/>
      <c r="CE2194" s="1268"/>
      <c r="CF2194" s="1268"/>
      <c r="CG2194" s="1268"/>
      <c r="CH2194" s="1268"/>
      <c r="CI2194" s="1268"/>
      <c r="CK2194" s="113"/>
      <c r="CL2194" s="113"/>
      <c r="CM2194" s="113"/>
      <c r="CN2194" s="113"/>
      <c r="CO2194" s="113"/>
      <c r="CP2194" s="113"/>
      <c r="CQ2194" s="113"/>
      <c r="CR2194" s="113"/>
      <c r="CS2194" s="113"/>
    </row>
    <row r="2195" spans="1:97" ht="15.75" customHeight="1" x14ac:dyDescent="0.2"/>
    <row r="2196" spans="1:97" s="44" customFormat="1" ht="22.5" customHeight="1" x14ac:dyDescent="0.2">
      <c r="B2196" s="44" t="s">
        <v>215</v>
      </c>
      <c r="BY2196" s="102"/>
      <c r="BZ2196" s="1219" t="s">
        <v>10</v>
      </c>
      <c r="CA2196" s="1219"/>
      <c r="CB2196" s="1219"/>
      <c r="CC2196" s="1219"/>
      <c r="CD2196" s="1219"/>
      <c r="CE2196" s="1219"/>
      <c r="CF2196" s="1219"/>
      <c r="CG2196" s="1219"/>
      <c r="CH2196" s="1219"/>
      <c r="CK2196" s="112"/>
      <c r="CL2196" s="115"/>
      <c r="CM2196" s="115"/>
      <c r="CN2196" s="115"/>
      <c r="CO2196" s="115"/>
      <c r="CP2196" s="115"/>
      <c r="CQ2196" s="115"/>
      <c r="CR2196" s="115"/>
      <c r="CS2196" s="115"/>
    </row>
    <row r="2197" spans="1:97" ht="12.75" customHeight="1" x14ac:dyDescent="0.2">
      <c r="A2197" s="63"/>
      <c r="B2197" s="964" t="s">
        <v>11</v>
      </c>
      <c r="C2197" s="965"/>
      <c r="D2197" s="965"/>
      <c r="E2197" s="966"/>
      <c r="F2197" s="973" t="s">
        <v>588</v>
      </c>
      <c r="G2197" s="974"/>
      <c r="H2197" s="974"/>
      <c r="I2197" s="974"/>
      <c r="J2197" s="974"/>
      <c r="K2197" s="974"/>
      <c r="L2197" s="974"/>
      <c r="M2197" s="974"/>
      <c r="N2197" s="974"/>
      <c r="O2197" s="974"/>
      <c r="P2197" s="974"/>
      <c r="Q2197" s="974"/>
      <c r="R2197" s="974"/>
      <c r="S2197" s="974"/>
      <c r="T2197" s="974"/>
      <c r="U2197" s="974"/>
      <c r="V2197" s="974"/>
      <c r="W2197" s="974"/>
      <c r="X2197" s="974"/>
      <c r="Y2197" s="974"/>
      <c r="Z2197" s="974"/>
      <c r="AA2197" s="974"/>
      <c r="AB2197" s="974"/>
      <c r="AC2197" s="974"/>
      <c r="AD2197" s="974"/>
      <c r="AE2197" s="974"/>
      <c r="AF2197" s="974"/>
      <c r="AG2197" s="974"/>
      <c r="AH2197" s="974"/>
      <c r="AI2197" s="974"/>
      <c r="AJ2197" s="974"/>
      <c r="AK2197" s="974"/>
      <c r="AL2197" s="974"/>
      <c r="AM2197" s="974"/>
      <c r="AN2197" s="974"/>
      <c r="AO2197" s="974"/>
      <c r="AP2197" s="974"/>
      <c r="AQ2197" s="974"/>
      <c r="AR2197" s="974"/>
      <c r="AS2197" s="974"/>
      <c r="AT2197" s="974"/>
      <c r="AU2197" s="974"/>
      <c r="AV2197" s="974"/>
      <c r="AW2197" s="974"/>
      <c r="AX2197" s="974"/>
      <c r="AY2197" s="974"/>
      <c r="AZ2197" s="974"/>
      <c r="BA2197" s="974"/>
      <c r="BB2197" s="974"/>
      <c r="BC2197" s="974"/>
      <c r="BD2197" s="974"/>
      <c r="BE2197" s="974"/>
      <c r="BF2197" s="974"/>
      <c r="BG2197" s="974"/>
      <c r="BH2197" s="974"/>
      <c r="BI2197" s="974"/>
      <c r="BJ2197" s="974"/>
      <c r="BK2197" s="974"/>
      <c r="BL2197" s="974"/>
      <c r="BM2197" s="974"/>
      <c r="BN2197" s="974"/>
      <c r="BO2197" s="974"/>
      <c r="BP2197" s="974"/>
      <c r="BQ2197" s="974"/>
      <c r="BR2197" s="974"/>
      <c r="BS2197" s="974"/>
      <c r="BT2197" s="974"/>
      <c r="BU2197" s="974"/>
      <c r="BV2197" s="974"/>
      <c r="BW2197" s="974"/>
      <c r="BX2197" s="974"/>
      <c r="BY2197" s="975"/>
      <c r="BZ2197" s="982"/>
      <c r="CA2197" s="983"/>
      <c r="CB2197" s="983"/>
      <c r="CC2197" s="983"/>
      <c r="CD2197" s="983"/>
      <c r="CE2197" s="983"/>
      <c r="CF2197" s="983"/>
      <c r="CG2197" s="983"/>
      <c r="CH2197" s="984"/>
      <c r="CI2197" s="37"/>
      <c r="CJ2197" s="37"/>
      <c r="CK2197" s="112" t="s">
        <v>587</v>
      </c>
      <c r="CL2197" s="112"/>
      <c r="CM2197" s="112"/>
    </row>
    <row r="2198" spans="1:97" ht="12.75" customHeight="1" x14ac:dyDescent="0.2">
      <c r="A2198" s="63"/>
      <c r="B2198" s="967"/>
      <c r="C2198" s="968"/>
      <c r="D2198" s="968"/>
      <c r="E2198" s="969"/>
      <c r="F2198" s="976"/>
      <c r="G2198" s="977"/>
      <c r="H2198" s="977"/>
      <c r="I2198" s="977"/>
      <c r="J2198" s="977"/>
      <c r="K2198" s="977"/>
      <c r="L2198" s="977"/>
      <c r="M2198" s="977"/>
      <c r="N2198" s="977"/>
      <c r="O2198" s="977"/>
      <c r="P2198" s="977"/>
      <c r="Q2198" s="977"/>
      <c r="R2198" s="977"/>
      <c r="S2198" s="977"/>
      <c r="T2198" s="977"/>
      <c r="U2198" s="977"/>
      <c r="V2198" s="977"/>
      <c r="W2198" s="977"/>
      <c r="X2198" s="977"/>
      <c r="Y2198" s="977"/>
      <c r="Z2198" s="977"/>
      <c r="AA2198" s="977"/>
      <c r="AB2198" s="977"/>
      <c r="AC2198" s="977"/>
      <c r="AD2198" s="977"/>
      <c r="AE2198" s="977"/>
      <c r="AF2198" s="977"/>
      <c r="AG2198" s="977"/>
      <c r="AH2198" s="977"/>
      <c r="AI2198" s="977"/>
      <c r="AJ2198" s="977"/>
      <c r="AK2198" s="977"/>
      <c r="AL2198" s="977"/>
      <c r="AM2198" s="977"/>
      <c r="AN2198" s="977"/>
      <c r="AO2198" s="977"/>
      <c r="AP2198" s="977"/>
      <c r="AQ2198" s="977"/>
      <c r="AR2198" s="977"/>
      <c r="AS2198" s="977"/>
      <c r="AT2198" s="977"/>
      <c r="AU2198" s="977"/>
      <c r="AV2198" s="977"/>
      <c r="AW2198" s="977"/>
      <c r="AX2198" s="977"/>
      <c r="AY2198" s="977"/>
      <c r="AZ2198" s="977"/>
      <c r="BA2198" s="977"/>
      <c r="BB2198" s="977"/>
      <c r="BC2198" s="977"/>
      <c r="BD2198" s="977"/>
      <c r="BE2198" s="977"/>
      <c r="BF2198" s="977"/>
      <c r="BG2198" s="977"/>
      <c r="BH2198" s="977"/>
      <c r="BI2198" s="977"/>
      <c r="BJ2198" s="977"/>
      <c r="BK2198" s="977"/>
      <c r="BL2198" s="977"/>
      <c r="BM2198" s="977"/>
      <c r="BN2198" s="977"/>
      <c r="BO2198" s="977"/>
      <c r="BP2198" s="977"/>
      <c r="BQ2198" s="977"/>
      <c r="BR2198" s="977"/>
      <c r="BS2198" s="977"/>
      <c r="BT2198" s="977"/>
      <c r="BU2198" s="977"/>
      <c r="BV2198" s="977"/>
      <c r="BW2198" s="977"/>
      <c r="BX2198" s="977"/>
      <c r="BY2198" s="978"/>
      <c r="BZ2198" s="985"/>
      <c r="CA2198" s="986"/>
      <c r="CB2198" s="986"/>
      <c r="CC2198" s="986"/>
      <c r="CD2198" s="986"/>
      <c r="CE2198" s="986"/>
      <c r="CF2198" s="986"/>
      <c r="CG2198" s="986"/>
      <c r="CH2198" s="987"/>
      <c r="CI2198" s="37"/>
      <c r="CJ2198" s="37"/>
      <c r="CK2198" s="112"/>
      <c r="CL2198" s="112"/>
      <c r="CM2198" s="112"/>
    </row>
    <row r="2199" spans="1:97" ht="12.75" customHeight="1" x14ac:dyDescent="0.2">
      <c r="A2199" s="63"/>
      <c r="B2199" s="967"/>
      <c r="C2199" s="968"/>
      <c r="D2199" s="968"/>
      <c r="E2199" s="969"/>
      <c r="F2199" s="976"/>
      <c r="G2199" s="977"/>
      <c r="H2199" s="977"/>
      <c r="I2199" s="977"/>
      <c r="J2199" s="977"/>
      <c r="K2199" s="977"/>
      <c r="L2199" s="977"/>
      <c r="M2199" s="977"/>
      <c r="N2199" s="977"/>
      <c r="O2199" s="977"/>
      <c r="P2199" s="977"/>
      <c r="Q2199" s="977"/>
      <c r="R2199" s="977"/>
      <c r="S2199" s="977"/>
      <c r="T2199" s="977"/>
      <c r="U2199" s="977"/>
      <c r="V2199" s="977"/>
      <c r="W2199" s="977"/>
      <c r="X2199" s="977"/>
      <c r="Y2199" s="977"/>
      <c r="Z2199" s="977"/>
      <c r="AA2199" s="977"/>
      <c r="AB2199" s="977"/>
      <c r="AC2199" s="977"/>
      <c r="AD2199" s="977"/>
      <c r="AE2199" s="977"/>
      <c r="AF2199" s="977"/>
      <c r="AG2199" s="977"/>
      <c r="AH2199" s="977"/>
      <c r="AI2199" s="977"/>
      <c r="AJ2199" s="977"/>
      <c r="AK2199" s="977"/>
      <c r="AL2199" s="977"/>
      <c r="AM2199" s="977"/>
      <c r="AN2199" s="977"/>
      <c r="AO2199" s="977"/>
      <c r="AP2199" s="977"/>
      <c r="AQ2199" s="977"/>
      <c r="AR2199" s="977"/>
      <c r="AS2199" s="977"/>
      <c r="AT2199" s="977"/>
      <c r="AU2199" s="977"/>
      <c r="AV2199" s="977"/>
      <c r="AW2199" s="977"/>
      <c r="AX2199" s="977"/>
      <c r="AY2199" s="977"/>
      <c r="AZ2199" s="977"/>
      <c r="BA2199" s="977"/>
      <c r="BB2199" s="977"/>
      <c r="BC2199" s="977"/>
      <c r="BD2199" s="977"/>
      <c r="BE2199" s="977"/>
      <c r="BF2199" s="977"/>
      <c r="BG2199" s="977"/>
      <c r="BH2199" s="977"/>
      <c r="BI2199" s="977"/>
      <c r="BJ2199" s="977"/>
      <c r="BK2199" s="977"/>
      <c r="BL2199" s="977"/>
      <c r="BM2199" s="977"/>
      <c r="BN2199" s="977"/>
      <c r="BO2199" s="977"/>
      <c r="BP2199" s="977"/>
      <c r="BQ2199" s="977"/>
      <c r="BR2199" s="977"/>
      <c r="BS2199" s="977"/>
      <c r="BT2199" s="977"/>
      <c r="BU2199" s="977"/>
      <c r="BV2199" s="977"/>
      <c r="BW2199" s="977"/>
      <c r="BX2199" s="977"/>
      <c r="BY2199" s="978"/>
      <c r="BZ2199" s="985"/>
      <c r="CA2199" s="986"/>
      <c r="CB2199" s="986"/>
      <c r="CC2199" s="986"/>
      <c r="CD2199" s="986"/>
      <c r="CE2199" s="986"/>
      <c r="CF2199" s="986"/>
      <c r="CG2199" s="986"/>
      <c r="CH2199" s="987"/>
      <c r="CI2199" s="37"/>
      <c r="CJ2199" s="37"/>
    </row>
    <row r="2200" spans="1:97" ht="12.75" customHeight="1" x14ac:dyDescent="0.2">
      <c r="A2200" s="63"/>
      <c r="B2200" s="967"/>
      <c r="C2200" s="968"/>
      <c r="D2200" s="968"/>
      <c r="E2200" s="969"/>
      <c r="F2200" s="976"/>
      <c r="G2200" s="977"/>
      <c r="H2200" s="977"/>
      <c r="I2200" s="977"/>
      <c r="J2200" s="977"/>
      <c r="K2200" s="977"/>
      <c r="L2200" s="977"/>
      <c r="M2200" s="977"/>
      <c r="N2200" s="977"/>
      <c r="O2200" s="977"/>
      <c r="P2200" s="977"/>
      <c r="Q2200" s="977"/>
      <c r="R2200" s="977"/>
      <c r="S2200" s="977"/>
      <c r="T2200" s="977"/>
      <c r="U2200" s="977"/>
      <c r="V2200" s="977"/>
      <c r="W2200" s="977"/>
      <c r="X2200" s="977"/>
      <c r="Y2200" s="977"/>
      <c r="Z2200" s="977"/>
      <c r="AA2200" s="977"/>
      <c r="AB2200" s="977"/>
      <c r="AC2200" s="977"/>
      <c r="AD2200" s="977"/>
      <c r="AE2200" s="977"/>
      <c r="AF2200" s="977"/>
      <c r="AG2200" s="977"/>
      <c r="AH2200" s="977"/>
      <c r="AI2200" s="977"/>
      <c r="AJ2200" s="977"/>
      <c r="AK2200" s="977"/>
      <c r="AL2200" s="977"/>
      <c r="AM2200" s="977"/>
      <c r="AN2200" s="977"/>
      <c r="AO2200" s="977"/>
      <c r="AP2200" s="977"/>
      <c r="AQ2200" s="977"/>
      <c r="AR2200" s="977"/>
      <c r="AS2200" s="977"/>
      <c r="AT2200" s="977"/>
      <c r="AU2200" s="977"/>
      <c r="AV2200" s="977"/>
      <c r="AW2200" s="977"/>
      <c r="AX2200" s="977"/>
      <c r="AY2200" s="977"/>
      <c r="AZ2200" s="977"/>
      <c r="BA2200" s="977"/>
      <c r="BB2200" s="977"/>
      <c r="BC2200" s="977"/>
      <c r="BD2200" s="977"/>
      <c r="BE2200" s="977"/>
      <c r="BF2200" s="977"/>
      <c r="BG2200" s="977"/>
      <c r="BH2200" s="977"/>
      <c r="BI2200" s="977"/>
      <c r="BJ2200" s="977"/>
      <c r="BK2200" s="977"/>
      <c r="BL2200" s="977"/>
      <c r="BM2200" s="977"/>
      <c r="BN2200" s="977"/>
      <c r="BO2200" s="977"/>
      <c r="BP2200" s="977"/>
      <c r="BQ2200" s="977"/>
      <c r="BR2200" s="977"/>
      <c r="BS2200" s="977"/>
      <c r="BT2200" s="977"/>
      <c r="BU2200" s="977"/>
      <c r="BV2200" s="977"/>
      <c r="BW2200" s="977"/>
      <c r="BX2200" s="977"/>
      <c r="BY2200" s="978"/>
      <c r="BZ2200" s="985"/>
      <c r="CA2200" s="986"/>
      <c r="CB2200" s="986"/>
      <c r="CC2200" s="986"/>
      <c r="CD2200" s="986"/>
      <c r="CE2200" s="986"/>
      <c r="CF2200" s="986"/>
      <c r="CG2200" s="986"/>
      <c r="CH2200" s="987"/>
      <c r="CI2200" s="37"/>
      <c r="CJ2200" s="37"/>
    </row>
    <row r="2201" spans="1:97" ht="12.75" customHeight="1" x14ac:dyDescent="0.2">
      <c r="A2201" s="63"/>
      <c r="B2201" s="964" t="s">
        <v>26</v>
      </c>
      <c r="C2201" s="965"/>
      <c r="D2201" s="965"/>
      <c r="E2201" s="966"/>
      <c r="F2201" s="973" t="s">
        <v>260</v>
      </c>
      <c r="G2201" s="974"/>
      <c r="H2201" s="974"/>
      <c r="I2201" s="974"/>
      <c r="J2201" s="974"/>
      <c r="K2201" s="974"/>
      <c r="L2201" s="974"/>
      <c r="M2201" s="974"/>
      <c r="N2201" s="974"/>
      <c r="O2201" s="974"/>
      <c r="P2201" s="974"/>
      <c r="Q2201" s="974"/>
      <c r="R2201" s="974"/>
      <c r="S2201" s="974"/>
      <c r="T2201" s="974"/>
      <c r="U2201" s="974"/>
      <c r="V2201" s="974"/>
      <c r="W2201" s="974"/>
      <c r="X2201" s="974"/>
      <c r="Y2201" s="974"/>
      <c r="Z2201" s="974"/>
      <c r="AA2201" s="974"/>
      <c r="AB2201" s="974"/>
      <c r="AC2201" s="974"/>
      <c r="AD2201" s="974"/>
      <c r="AE2201" s="974"/>
      <c r="AF2201" s="974"/>
      <c r="AG2201" s="974"/>
      <c r="AH2201" s="974"/>
      <c r="AI2201" s="974"/>
      <c r="AJ2201" s="974"/>
      <c r="AK2201" s="974"/>
      <c r="AL2201" s="974"/>
      <c r="AM2201" s="974"/>
      <c r="AN2201" s="974"/>
      <c r="AO2201" s="974"/>
      <c r="AP2201" s="974"/>
      <c r="AQ2201" s="974"/>
      <c r="AR2201" s="974"/>
      <c r="AS2201" s="974"/>
      <c r="AT2201" s="974"/>
      <c r="AU2201" s="974"/>
      <c r="AV2201" s="974"/>
      <c r="AW2201" s="974"/>
      <c r="AX2201" s="974"/>
      <c r="AY2201" s="974"/>
      <c r="AZ2201" s="974"/>
      <c r="BA2201" s="974"/>
      <c r="BB2201" s="974"/>
      <c r="BC2201" s="974"/>
      <c r="BD2201" s="974"/>
      <c r="BE2201" s="974"/>
      <c r="BF2201" s="974"/>
      <c r="BG2201" s="974"/>
      <c r="BH2201" s="974"/>
      <c r="BI2201" s="974"/>
      <c r="BJ2201" s="974"/>
      <c r="BK2201" s="974"/>
      <c r="BL2201" s="974"/>
      <c r="BM2201" s="974"/>
      <c r="BN2201" s="974"/>
      <c r="BO2201" s="974"/>
      <c r="BP2201" s="974"/>
      <c r="BQ2201" s="974"/>
      <c r="BR2201" s="974"/>
      <c r="BS2201" s="974"/>
      <c r="BT2201" s="974"/>
      <c r="BU2201" s="974"/>
      <c r="BV2201" s="974"/>
      <c r="BW2201" s="974"/>
      <c r="BX2201" s="974"/>
      <c r="BY2201" s="975"/>
      <c r="BZ2201" s="982"/>
      <c r="CA2201" s="983"/>
      <c r="CB2201" s="983"/>
      <c r="CC2201" s="983"/>
      <c r="CD2201" s="983"/>
      <c r="CE2201" s="983"/>
      <c r="CF2201" s="983"/>
      <c r="CG2201" s="983"/>
      <c r="CH2201" s="984"/>
      <c r="CI2201" s="37"/>
      <c r="CJ2201" s="37"/>
      <c r="CK2201" s="112"/>
      <c r="CL2201" s="112"/>
      <c r="CM2201" s="112"/>
      <c r="CQ2201"/>
    </row>
    <row r="2202" spans="1:97" ht="12.75" customHeight="1" x14ac:dyDescent="0.2">
      <c r="A2202" s="63"/>
      <c r="B2202" s="967"/>
      <c r="C2202" s="968"/>
      <c r="D2202" s="968"/>
      <c r="E2202" s="969"/>
      <c r="F2202" s="976"/>
      <c r="G2202" s="977"/>
      <c r="H2202" s="977"/>
      <c r="I2202" s="977"/>
      <c r="J2202" s="977"/>
      <c r="K2202" s="977"/>
      <c r="L2202" s="977"/>
      <c r="M2202" s="977"/>
      <c r="N2202" s="977"/>
      <c r="O2202" s="977"/>
      <c r="P2202" s="977"/>
      <c r="Q2202" s="977"/>
      <c r="R2202" s="977"/>
      <c r="S2202" s="977"/>
      <c r="T2202" s="977"/>
      <c r="U2202" s="977"/>
      <c r="V2202" s="977"/>
      <c r="W2202" s="977"/>
      <c r="X2202" s="977"/>
      <c r="Y2202" s="977"/>
      <c r="Z2202" s="977"/>
      <c r="AA2202" s="977"/>
      <c r="AB2202" s="977"/>
      <c r="AC2202" s="977"/>
      <c r="AD2202" s="977"/>
      <c r="AE2202" s="977"/>
      <c r="AF2202" s="977"/>
      <c r="AG2202" s="977"/>
      <c r="AH2202" s="977"/>
      <c r="AI2202" s="977"/>
      <c r="AJ2202" s="977"/>
      <c r="AK2202" s="977"/>
      <c r="AL2202" s="977"/>
      <c r="AM2202" s="977"/>
      <c r="AN2202" s="977"/>
      <c r="AO2202" s="977"/>
      <c r="AP2202" s="977"/>
      <c r="AQ2202" s="977"/>
      <c r="AR2202" s="977"/>
      <c r="AS2202" s="977"/>
      <c r="AT2202" s="977"/>
      <c r="AU2202" s="977"/>
      <c r="AV2202" s="977"/>
      <c r="AW2202" s="977"/>
      <c r="AX2202" s="977"/>
      <c r="AY2202" s="977"/>
      <c r="AZ2202" s="977"/>
      <c r="BA2202" s="977"/>
      <c r="BB2202" s="977"/>
      <c r="BC2202" s="977"/>
      <c r="BD2202" s="977"/>
      <c r="BE2202" s="977"/>
      <c r="BF2202" s="977"/>
      <c r="BG2202" s="977"/>
      <c r="BH2202" s="977"/>
      <c r="BI2202" s="977"/>
      <c r="BJ2202" s="977"/>
      <c r="BK2202" s="977"/>
      <c r="BL2202" s="977"/>
      <c r="BM2202" s="977"/>
      <c r="BN2202" s="977"/>
      <c r="BO2202" s="977"/>
      <c r="BP2202" s="977"/>
      <c r="BQ2202" s="977"/>
      <c r="BR2202" s="977"/>
      <c r="BS2202" s="977"/>
      <c r="BT2202" s="977"/>
      <c r="BU2202" s="977"/>
      <c r="BV2202" s="977"/>
      <c r="BW2202" s="977"/>
      <c r="BX2202" s="977"/>
      <c r="BY2202" s="978"/>
      <c r="BZ2202" s="985"/>
      <c r="CA2202" s="986"/>
      <c r="CB2202" s="986"/>
      <c r="CC2202" s="986"/>
      <c r="CD2202" s="986"/>
      <c r="CE2202" s="986"/>
      <c r="CF2202" s="986"/>
      <c r="CG2202" s="986"/>
      <c r="CH2202" s="987"/>
      <c r="CI2202" s="37"/>
      <c r="CJ2202" s="37"/>
      <c r="CQ2202"/>
    </row>
    <row r="2203" spans="1:97" ht="12.75" customHeight="1" x14ac:dyDescent="0.2">
      <c r="A2203" s="63"/>
      <c r="B2203" s="970"/>
      <c r="C2203" s="971"/>
      <c r="D2203" s="971"/>
      <c r="E2203" s="972"/>
      <c r="F2203" s="979"/>
      <c r="G2203" s="980"/>
      <c r="H2203" s="980"/>
      <c r="I2203" s="980"/>
      <c r="J2203" s="980"/>
      <c r="K2203" s="980"/>
      <c r="L2203" s="980"/>
      <c r="M2203" s="980"/>
      <c r="N2203" s="980"/>
      <c r="O2203" s="980"/>
      <c r="P2203" s="980"/>
      <c r="Q2203" s="980"/>
      <c r="R2203" s="980"/>
      <c r="S2203" s="980"/>
      <c r="T2203" s="980"/>
      <c r="U2203" s="980"/>
      <c r="V2203" s="980"/>
      <c r="W2203" s="980"/>
      <c r="X2203" s="980"/>
      <c r="Y2203" s="980"/>
      <c r="Z2203" s="980"/>
      <c r="AA2203" s="980"/>
      <c r="AB2203" s="980"/>
      <c r="AC2203" s="980"/>
      <c r="AD2203" s="980"/>
      <c r="AE2203" s="980"/>
      <c r="AF2203" s="980"/>
      <c r="AG2203" s="980"/>
      <c r="AH2203" s="980"/>
      <c r="AI2203" s="980"/>
      <c r="AJ2203" s="980"/>
      <c r="AK2203" s="980"/>
      <c r="AL2203" s="980"/>
      <c r="AM2203" s="980"/>
      <c r="AN2203" s="980"/>
      <c r="AO2203" s="980"/>
      <c r="AP2203" s="980"/>
      <c r="AQ2203" s="980"/>
      <c r="AR2203" s="980"/>
      <c r="AS2203" s="980"/>
      <c r="AT2203" s="980"/>
      <c r="AU2203" s="980"/>
      <c r="AV2203" s="980"/>
      <c r="AW2203" s="980"/>
      <c r="AX2203" s="980"/>
      <c r="AY2203" s="980"/>
      <c r="AZ2203" s="980"/>
      <c r="BA2203" s="980"/>
      <c r="BB2203" s="980"/>
      <c r="BC2203" s="980"/>
      <c r="BD2203" s="980"/>
      <c r="BE2203" s="980"/>
      <c r="BF2203" s="980"/>
      <c r="BG2203" s="980"/>
      <c r="BH2203" s="980"/>
      <c r="BI2203" s="980"/>
      <c r="BJ2203" s="980"/>
      <c r="BK2203" s="980"/>
      <c r="BL2203" s="980"/>
      <c r="BM2203" s="980"/>
      <c r="BN2203" s="980"/>
      <c r="BO2203" s="980"/>
      <c r="BP2203" s="980"/>
      <c r="BQ2203" s="980"/>
      <c r="BR2203" s="980"/>
      <c r="BS2203" s="980"/>
      <c r="BT2203" s="980"/>
      <c r="BU2203" s="980"/>
      <c r="BV2203" s="980"/>
      <c r="BW2203" s="980"/>
      <c r="BX2203" s="980"/>
      <c r="BY2203" s="981"/>
      <c r="BZ2203" s="988"/>
      <c r="CA2203" s="989"/>
      <c r="CB2203" s="989"/>
      <c r="CC2203" s="989"/>
      <c r="CD2203" s="989"/>
      <c r="CE2203" s="989"/>
      <c r="CF2203" s="989"/>
      <c r="CG2203" s="989"/>
      <c r="CH2203" s="990"/>
      <c r="CI2203" s="37"/>
      <c r="CJ2203" s="37"/>
    </row>
    <row r="2204" spans="1:97" ht="12.75" customHeight="1" x14ac:dyDescent="0.2">
      <c r="A2204" s="63"/>
      <c r="B2204" s="964" t="s">
        <v>36</v>
      </c>
      <c r="C2204" s="965"/>
      <c r="D2204" s="965"/>
      <c r="E2204" s="966"/>
      <c r="F2204" s="973" t="s">
        <v>801</v>
      </c>
      <c r="G2204" s="974"/>
      <c r="H2204" s="974"/>
      <c r="I2204" s="974"/>
      <c r="J2204" s="974"/>
      <c r="K2204" s="974"/>
      <c r="L2204" s="974"/>
      <c r="M2204" s="974"/>
      <c r="N2204" s="974"/>
      <c r="O2204" s="974"/>
      <c r="P2204" s="974"/>
      <c r="Q2204" s="974"/>
      <c r="R2204" s="974"/>
      <c r="S2204" s="974"/>
      <c r="T2204" s="974"/>
      <c r="U2204" s="974"/>
      <c r="V2204" s="974"/>
      <c r="W2204" s="974"/>
      <c r="X2204" s="974"/>
      <c r="Y2204" s="974"/>
      <c r="Z2204" s="974"/>
      <c r="AA2204" s="974"/>
      <c r="AB2204" s="974"/>
      <c r="AC2204" s="974"/>
      <c r="AD2204" s="974"/>
      <c r="AE2204" s="974"/>
      <c r="AF2204" s="974"/>
      <c r="AG2204" s="974"/>
      <c r="AH2204" s="974"/>
      <c r="AI2204" s="974"/>
      <c r="AJ2204" s="974"/>
      <c r="AK2204" s="974"/>
      <c r="AL2204" s="974"/>
      <c r="AM2204" s="974"/>
      <c r="AN2204" s="974"/>
      <c r="AO2204" s="974"/>
      <c r="AP2204" s="974"/>
      <c r="AQ2204" s="974"/>
      <c r="AR2204" s="974"/>
      <c r="AS2204" s="974"/>
      <c r="AT2204" s="974"/>
      <c r="AU2204" s="974"/>
      <c r="AV2204" s="974"/>
      <c r="AW2204" s="974"/>
      <c r="AX2204" s="974"/>
      <c r="AY2204" s="974"/>
      <c r="AZ2204" s="974"/>
      <c r="BA2204" s="974"/>
      <c r="BB2204" s="974"/>
      <c r="BC2204" s="974"/>
      <c r="BD2204" s="974"/>
      <c r="BE2204" s="974"/>
      <c r="BF2204" s="974"/>
      <c r="BG2204" s="974"/>
      <c r="BH2204" s="974"/>
      <c r="BI2204" s="974"/>
      <c r="BJ2204" s="974"/>
      <c r="BK2204" s="974"/>
      <c r="BL2204" s="974"/>
      <c r="BM2204" s="974"/>
      <c r="BN2204" s="974"/>
      <c r="BO2204" s="974"/>
      <c r="BP2204" s="974"/>
      <c r="BQ2204" s="974"/>
      <c r="BR2204" s="974"/>
      <c r="BS2204" s="974"/>
      <c r="BT2204" s="974"/>
      <c r="BU2204" s="974"/>
      <c r="BV2204" s="974"/>
      <c r="BW2204" s="974"/>
      <c r="BX2204" s="974"/>
      <c r="BY2204" s="975"/>
      <c r="BZ2204" s="1245"/>
      <c r="CA2204" s="1246"/>
      <c r="CB2204" s="1246"/>
      <c r="CC2204" s="1246"/>
      <c r="CD2204" s="1246"/>
      <c r="CE2204" s="1246"/>
      <c r="CF2204" s="1246"/>
      <c r="CG2204" s="1246"/>
      <c r="CH2204" s="1247"/>
      <c r="CI2204" s="37"/>
      <c r="CJ2204" s="37"/>
      <c r="CK2204" s="112" t="s">
        <v>71</v>
      </c>
      <c r="CL2204" s="112"/>
      <c r="CM2204" s="112"/>
    </row>
    <row r="2205" spans="1:97" ht="12.75" customHeight="1" x14ac:dyDescent="0.2">
      <c r="A2205" s="63"/>
      <c r="B2205" s="967"/>
      <c r="C2205" s="968"/>
      <c r="D2205" s="968"/>
      <c r="E2205" s="969"/>
      <c r="F2205" s="976"/>
      <c r="G2205" s="977"/>
      <c r="H2205" s="977"/>
      <c r="I2205" s="977"/>
      <c r="J2205" s="977"/>
      <c r="K2205" s="977"/>
      <c r="L2205" s="977"/>
      <c r="M2205" s="977"/>
      <c r="N2205" s="977"/>
      <c r="O2205" s="977"/>
      <c r="P2205" s="977"/>
      <c r="Q2205" s="977"/>
      <c r="R2205" s="977"/>
      <c r="S2205" s="977"/>
      <c r="T2205" s="977"/>
      <c r="U2205" s="977"/>
      <c r="V2205" s="977"/>
      <c r="W2205" s="977"/>
      <c r="X2205" s="977"/>
      <c r="Y2205" s="977"/>
      <c r="Z2205" s="977"/>
      <c r="AA2205" s="977"/>
      <c r="AB2205" s="977"/>
      <c r="AC2205" s="977"/>
      <c r="AD2205" s="977"/>
      <c r="AE2205" s="977"/>
      <c r="AF2205" s="977"/>
      <c r="AG2205" s="977"/>
      <c r="AH2205" s="977"/>
      <c r="AI2205" s="977"/>
      <c r="AJ2205" s="977"/>
      <c r="AK2205" s="977"/>
      <c r="AL2205" s="977"/>
      <c r="AM2205" s="977"/>
      <c r="AN2205" s="977"/>
      <c r="AO2205" s="977"/>
      <c r="AP2205" s="977"/>
      <c r="AQ2205" s="977"/>
      <c r="AR2205" s="977"/>
      <c r="AS2205" s="977"/>
      <c r="AT2205" s="977"/>
      <c r="AU2205" s="977"/>
      <c r="AV2205" s="977"/>
      <c r="AW2205" s="977"/>
      <c r="AX2205" s="977"/>
      <c r="AY2205" s="977"/>
      <c r="AZ2205" s="977"/>
      <c r="BA2205" s="977"/>
      <c r="BB2205" s="977"/>
      <c r="BC2205" s="977"/>
      <c r="BD2205" s="977"/>
      <c r="BE2205" s="977"/>
      <c r="BF2205" s="977"/>
      <c r="BG2205" s="977"/>
      <c r="BH2205" s="977"/>
      <c r="BI2205" s="977"/>
      <c r="BJ2205" s="977"/>
      <c r="BK2205" s="977"/>
      <c r="BL2205" s="977"/>
      <c r="BM2205" s="977"/>
      <c r="BN2205" s="977"/>
      <c r="BO2205" s="977"/>
      <c r="BP2205" s="977"/>
      <c r="BQ2205" s="977"/>
      <c r="BR2205" s="977"/>
      <c r="BS2205" s="977"/>
      <c r="BT2205" s="977"/>
      <c r="BU2205" s="977"/>
      <c r="BV2205" s="977"/>
      <c r="BW2205" s="977"/>
      <c r="BX2205" s="977"/>
      <c r="BY2205" s="978"/>
      <c r="BZ2205" s="1248"/>
      <c r="CA2205" s="1249"/>
      <c r="CB2205" s="1249"/>
      <c r="CC2205" s="1249"/>
      <c r="CD2205" s="1249"/>
      <c r="CE2205" s="1249"/>
      <c r="CF2205" s="1249"/>
      <c r="CG2205" s="1249"/>
      <c r="CH2205" s="1250"/>
      <c r="CI2205" s="37"/>
      <c r="CJ2205" s="37"/>
      <c r="CK2205" s="112"/>
      <c r="CL2205" s="112"/>
      <c r="CM2205" s="112"/>
    </row>
    <row r="2206" spans="1:97" ht="12.75" customHeight="1" x14ac:dyDescent="0.2">
      <c r="A2206" s="63"/>
      <c r="B2206" s="967"/>
      <c r="C2206" s="968"/>
      <c r="D2206" s="968"/>
      <c r="E2206" s="969"/>
      <c r="F2206" s="976"/>
      <c r="G2206" s="977"/>
      <c r="H2206" s="977"/>
      <c r="I2206" s="977"/>
      <c r="J2206" s="977"/>
      <c r="K2206" s="977"/>
      <c r="L2206" s="977"/>
      <c r="M2206" s="977"/>
      <c r="N2206" s="977"/>
      <c r="O2206" s="977"/>
      <c r="P2206" s="977"/>
      <c r="Q2206" s="977"/>
      <c r="R2206" s="977"/>
      <c r="S2206" s="977"/>
      <c r="T2206" s="977"/>
      <c r="U2206" s="977"/>
      <c r="V2206" s="977"/>
      <c r="W2206" s="977"/>
      <c r="X2206" s="977"/>
      <c r="Y2206" s="977"/>
      <c r="Z2206" s="977"/>
      <c r="AA2206" s="977"/>
      <c r="AB2206" s="977"/>
      <c r="AC2206" s="977"/>
      <c r="AD2206" s="977"/>
      <c r="AE2206" s="977"/>
      <c r="AF2206" s="977"/>
      <c r="AG2206" s="977"/>
      <c r="AH2206" s="977"/>
      <c r="AI2206" s="977"/>
      <c r="AJ2206" s="977"/>
      <c r="AK2206" s="977"/>
      <c r="AL2206" s="977"/>
      <c r="AM2206" s="977"/>
      <c r="AN2206" s="977"/>
      <c r="AO2206" s="977"/>
      <c r="AP2206" s="977"/>
      <c r="AQ2206" s="977"/>
      <c r="AR2206" s="977"/>
      <c r="AS2206" s="977"/>
      <c r="AT2206" s="977"/>
      <c r="AU2206" s="977"/>
      <c r="AV2206" s="977"/>
      <c r="AW2206" s="977"/>
      <c r="AX2206" s="977"/>
      <c r="AY2206" s="977"/>
      <c r="AZ2206" s="977"/>
      <c r="BA2206" s="977"/>
      <c r="BB2206" s="977"/>
      <c r="BC2206" s="977"/>
      <c r="BD2206" s="977"/>
      <c r="BE2206" s="977"/>
      <c r="BF2206" s="977"/>
      <c r="BG2206" s="977"/>
      <c r="BH2206" s="977"/>
      <c r="BI2206" s="977"/>
      <c r="BJ2206" s="977"/>
      <c r="BK2206" s="977"/>
      <c r="BL2206" s="977"/>
      <c r="BM2206" s="977"/>
      <c r="BN2206" s="977"/>
      <c r="BO2206" s="977"/>
      <c r="BP2206" s="977"/>
      <c r="BQ2206" s="977"/>
      <c r="BR2206" s="977"/>
      <c r="BS2206" s="977"/>
      <c r="BT2206" s="977"/>
      <c r="BU2206" s="977"/>
      <c r="BV2206" s="977"/>
      <c r="BW2206" s="977"/>
      <c r="BX2206" s="977"/>
      <c r="BY2206" s="978"/>
      <c r="BZ2206" s="1248"/>
      <c r="CA2206" s="1249"/>
      <c r="CB2206" s="1249"/>
      <c r="CC2206" s="1249"/>
      <c r="CD2206" s="1249"/>
      <c r="CE2206" s="1249"/>
      <c r="CF2206" s="1249"/>
      <c r="CG2206" s="1249"/>
      <c r="CH2206" s="1250"/>
      <c r="CI2206" s="37"/>
      <c r="CJ2206" s="37"/>
      <c r="CK2206" s="112"/>
      <c r="CL2206" s="112"/>
      <c r="CM2206" s="112"/>
    </row>
    <row r="2207" spans="1:97" ht="12.75" customHeight="1" x14ac:dyDescent="0.2">
      <c r="A2207" s="63"/>
      <c r="B2207" s="967"/>
      <c r="C2207" s="968"/>
      <c r="D2207" s="968"/>
      <c r="E2207" s="969"/>
      <c r="F2207" s="49"/>
      <c r="G2207" s="50"/>
      <c r="H2207" s="1461" t="s">
        <v>291</v>
      </c>
      <c r="I2207" s="1457"/>
      <c r="J2207" s="1457"/>
      <c r="K2207" s="1457"/>
      <c r="L2207" s="1457"/>
      <c r="M2207" s="1457"/>
      <c r="N2207" s="1457"/>
      <c r="O2207" s="1457"/>
      <c r="P2207" s="1458"/>
      <c r="Q2207" s="1364"/>
      <c r="R2207" s="1365"/>
      <c r="S2207" s="1365"/>
      <c r="T2207" s="1365"/>
      <c r="U2207" s="1365"/>
      <c r="V2207" s="1365"/>
      <c r="W2207" s="1365"/>
      <c r="X2207" s="1365"/>
      <c r="Y2207" s="1365"/>
      <c r="Z2207" s="1365"/>
      <c r="AA2207" s="1365"/>
      <c r="AB2207" s="1365"/>
      <c r="AC2207" s="1365"/>
      <c r="AD2207" s="1365"/>
      <c r="AE2207" s="1365"/>
      <c r="AF2207" s="1365"/>
      <c r="AG2207" s="1365"/>
      <c r="AH2207" s="1365"/>
      <c r="AI2207" s="1365"/>
      <c r="AJ2207" s="1365"/>
      <c r="AK2207" s="1365"/>
      <c r="AL2207" s="1365"/>
      <c r="AM2207" s="1365"/>
      <c r="AN2207" s="1365"/>
      <c r="AO2207" s="1365"/>
      <c r="AP2207" s="1365"/>
      <c r="AQ2207" s="1365"/>
      <c r="AR2207" s="1365"/>
      <c r="AS2207" s="1365"/>
      <c r="AT2207" s="1365"/>
      <c r="AU2207" s="1365"/>
      <c r="AV2207" s="1365"/>
      <c r="AW2207" s="1365"/>
      <c r="AX2207" s="1365"/>
      <c r="AY2207" s="1365"/>
      <c r="AZ2207" s="1365"/>
      <c r="BA2207" s="1365"/>
      <c r="BB2207" s="1365"/>
      <c r="BC2207" s="1365"/>
      <c r="BD2207" s="1365"/>
      <c r="BE2207" s="1365"/>
      <c r="BF2207" s="1365"/>
      <c r="BG2207" s="1365"/>
      <c r="BH2207" s="1365"/>
      <c r="BI2207" s="1365"/>
      <c r="BJ2207" s="1365"/>
      <c r="BK2207" s="1365"/>
      <c r="BL2207" s="1365"/>
      <c r="BM2207" s="1365"/>
      <c r="BN2207" s="1365"/>
      <c r="BO2207" s="1365"/>
      <c r="BP2207" s="1365"/>
      <c r="BQ2207" s="1365"/>
      <c r="BR2207" s="1365"/>
      <c r="BS2207" s="1365"/>
      <c r="BT2207" s="1366"/>
      <c r="BU2207" s="50"/>
      <c r="BV2207" s="50"/>
      <c r="BW2207" s="50"/>
      <c r="BX2207" s="50"/>
      <c r="BY2207" s="51"/>
      <c r="BZ2207" s="1248"/>
      <c r="CA2207" s="1249"/>
      <c r="CB2207" s="1249"/>
      <c r="CC2207" s="1249"/>
      <c r="CD2207" s="1249"/>
      <c r="CE2207" s="1249"/>
      <c r="CF2207" s="1249"/>
      <c r="CG2207" s="1249"/>
      <c r="CH2207" s="1250"/>
      <c r="CI2207" s="37"/>
      <c r="CJ2207" s="37"/>
      <c r="CK2207" s="112"/>
      <c r="CL2207" s="112"/>
      <c r="CM2207" s="112"/>
    </row>
    <row r="2208" spans="1:97" ht="12.75" customHeight="1" x14ac:dyDescent="0.2">
      <c r="A2208" s="63"/>
      <c r="B2208" s="967"/>
      <c r="C2208" s="968"/>
      <c r="D2208" s="968"/>
      <c r="E2208" s="969"/>
      <c r="F2208" s="49"/>
      <c r="G2208" s="50"/>
      <c r="H2208" s="1462"/>
      <c r="I2208" s="1463"/>
      <c r="J2208" s="1463"/>
      <c r="K2208" s="1463"/>
      <c r="L2208" s="1463"/>
      <c r="M2208" s="1463"/>
      <c r="N2208" s="1463"/>
      <c r="O2208" s="1463"/>
      <c r="P2208" s="1464"/>
      <c r="Q2208" s="1367"/>
      <c r="R2208" s="1368"/>
      <c r="S2208" s="1368"/>
      <c r="T2208" s="1368"/>
      <c r="U2208" s="1368"/>
      <c r="V2208" s="1368"/>
      <c r="W2208" s="1368"/>
      <c r="X2208" s="1368"/>
      <c r="Y2208" s="1368"/>
      <c r="Z2208" s="1368"/>
      <c r="AA2208" s="1368"/>
      <c r="AB2208" s="1368"/>
      <c r="AC2208" s="1368"/>
      <c r="AD2208" s="1368"/>
      <c r="AE2208" s="1368"/>
      <c r="AF2208" s="1368"/>
      <c r="AG2208" s="1368"/>
      <c r="AH2208" s="1368"/>
      <c r="AI2208" s="1368"/>
      <c r="AJ2208" s="1368"/>
      <c r="AK2208" s="1368"/>
      <c r="AL2208" s="1368"/>
      <c r="AM2208" s="1368"/>
      <c r="AN2208" s="1368"/>
      <c r="AO2208" s="1368"/>
      <c r="AP2208" s="1368"/>
      <c r="AQ2208" s="1368"/>
      <c r="AR2208" s="1368"/>
      <c r="AS2208" s="1368"/>
      <c r="AT2208" s="1368"/>
      <c r="AU2208" s="1368"/>
      <c r="AV2208" s="1368"/>
      <c r="AW2208" s="1368"/>
      <c r="AX2208" s="1368"/>
      <c r="AY2208" s="1368"/>
      <c r="AZ2208" s="1368"/>
      <c r="BA2208" s="1368"/>
      <c r="BB2208" s="1368"/>
      <c r="BC2208" s="1368"/>
      <c r="BD2208" s="1368"/>
      <c r="BE2208" s="1368"/>
      <c r="BF2208" s="1368"/>
      <c r="BG2208" s="1368"/>
      <c r="BH2208" s="1368"/>
      <c r="BI2208" s="1368"/>
      <c r="BJ2208" s="1368"/>
      <c r="BK2208" s="1368"/>
      <c r="BL2208" s="1368"/>
      <c r="BM2208" s="1368"/>
      <c r="BN2208" s="1368"/>
      <c r="BO2208" s="1368"/>
      <c r="BP2208" s="1368"/>
      <c r="BQ2208" s="1368"/>
      <c r="BR2208" s="1368"/>
      <c r="BS2208" s="1368"/>
      <c r="BT2208" s="1369"/>
      <c r="BU2208" s="50"/>
      <c r="BV2208" s="50"/>
      <c r="BW2208" s="50"/>
      <c r="BX2208" s="50"/>
      <c r="BY2208" s="51"/>
      <c r="BZ2208" s="1248"/>
      <c r="CA2208" s="1249"/>
      <c r="CB2208" s="1249"/>
      <c r="CC2208" s="1249"/>
      <c r="CD2208" s="1249"/>
      <c r="CE2208" s="1249"/>
      <c r="CF2208" s="1249"/>
      <c r="CG2208" s="1249"/>
      <c r="CH2208" s="1250"/>
      <c r="CI2208" s="37"/>
      <c r="CJ2208" s="37"/>
      <c r="CK2208" s="112"/>
      <c r="CL2208" s="112"/>
      <c r="CM2208" s="112"/>
    </row>
    <row r="2209" spans="1:91" ht="12.75" customHeight="1" x14ac:dyDescent="0.2">
      <c r="A2209" s="63"/>
      <c r="B2209" s="967"/>
      <c r="C2209" s="968"/>
      <c r="D2209" s="968"/>
      <c r="E2209" s="969"/>
      <c r="F2209" s="49"/>
      <c r="G2209" s="50"/>
      <c r="H2209" s="1465"/>
      <c r="I2209" s="1459"/>
      <c r="J2209" s="1459"/>
      <c r="K2209" s="1459"/>
      <c r="L2209" s="1459"/>
      <c r="M2209" s="1459"/>
      <c r="N2209" s="1459"/>
      <c r="O2209" s="1459"/>
      <c r="P2209" s="1460"/>
      <c r="Q2209" s="1370"/>
      <c r="R2209" s="1371"/>
      <c r="S2209" s="1371"/>
      <c r="T2209" s="1371"/>
      <c r="U2209" s="1371"/>
      <c r="V2209" s="1371"/>
      <c r="W2209" s="1371"/>
      <c r="X2209" s="1371"/>
      <c r="Y2209" s="1371"/>
      <c r="Z2209" s="1371"/>
      <c r="AA2209" s="1371"/>
      <c r="AB2209" s="1371"/>
      <c r="AC2209" s="1371"/>
      <c r="AD2209" s="1371"/>
      <c r="AE2209" s="1371"/>
      <c r="AF2209" s="1371"/>
      <c r="AG2209" s="1371"/>
      <c r="AH2209" s="1371"/>
      <c r="AI2209" s="1371"/>
      <c r="AJ2209" s="1371"/>
      <c r="AK2209" s="1371"/>
      <c r="AL2209" s="1371"/>
      <c r="AM2209" s="1371"/>
      <c r="AN2209" s="1371"/>
      <c r="AO2209" s="1371"/>
      <c r="AP2209" s="1371"/>
      <c r="AQ2209" s="1371"/>
      <c r="AR2209" s="1371"/>
      <c r="AS2209" s="1371"/>
      <c r="AT2209" s="1371"/>
      <c r="AU2209" s="1371"/>
      <c r="AV2209" s="1371"/>
      <c r="AW2209" s="1371"/>
      <c r="AX2209" s="1371"/>
      <c r="AY2209" s="1371"/>
      <c r="AZ2209" s="1371"/>
      <c r="BA2209" s="1371"/>
      <c r="BB2209" s="1371"/>
      <c r="BC2209" s="1371"/>
      <c r="BD2209" s="1371"/>
      <c r="BE2209" s="1371"/>
      <c r="BF2209" s="1371"/>
      <c r="BG2209" s="1371"/>
      <c r="BH2209" s="1371"/>
      <c r="BI2209" s="1371"/>
      <c r="BJ2209" s="1371"/>
      <c r="BK2209" s="1371"/>
      <c r="BL2209" s="1371"/>
      <c r="BM2209" s="1371"/>
      <c r="BN2209" s="1371"/>
      <c r="BO2209" s="1371"/>
      <c r="BP2209" s="1371"/>
      <c r="BQ2209" s="1371"/>
      <c r="BR2209" s="1371"/>
      <c r="BS2209" s="1371"/>
      <c r="BT2209" s="1372"/>
      <c r="BU2209" s="50"/>
      <c r="BV2209" s="50"/>
      <c r="BW2209" s="50"/>
      <c r="BX2209" s="50"/>
      <c r="BY2209" s="51"/>
      <c r="BZ2209" s="1248"/>
      <c r="CA2209" s="1249"/>
      <c r="CB2209" s="1249"/>
      <c r="CC2209" s="1249"/>
      <c r="CD2209" s="1249"/>
      <c r="CE2209" s="1249"/>
      <c r="CF2209" s="1249"/>
      <c r="CG2209" s="1249"/>
      <c r="CH2209" s="1250"/>
      <c r="CI2209" s="37"/>
      <c r="CJ2209" s="37"/>
      <c r="CK2209" s="112"/>
      <c r="CL2209" s="112"/>
      <c r="CM2209" s="112"/>
    </row>
    <row r="2210" spans="1:91" ht="12.75" customHeight="1" x14ac:dyDescent="0.2">
      <c r="A2210" s="63"/>
      <c r="B2210" s="967"/>
      <c r="C2210" s="968"/>
      <c r="D2210" s="968"/>
      <c r="E2210" s="969"/>
      <c r="F2210" s="49"/>
      <c r="G2210" s="50"/>
      <c r="H2210" s="190"/>
      <c r="I2210" s="190"/>
      <c r="J2210" s="190"/>
      <c r="K2210" s="190"/>
      <c r="L2210" s="190"/>
      <c r="M2210" s="190"/>
      <c r="N2210" s="190"/>
      <c r="O2210" s="190"/>
      <c r="P2210" s="190"/>
      <c r="Q2210" s="191"/>
      <c r="R2210" s="191"/>
      <c r="S2210" s="191"/>
      <c r="T2210" s="191"/>
      <c r="U2210" s="191"/>
      <c r="V2210" s="191"/>
      <c r="W2210" s="191"/>
      <c r="X2210" s="191"/>
      <c r="Y2210" s="191"/>
      <c r="Z2210" s="191"/>
      <c r="AA2210" s="191"/>
      <c r="AB2210" s="191"/>
      <c r="AC2210" s="191"/>
      <c r="AD2210" s="191"/>
      <c r="AE2210" s="191"/>
      <c r="AF2210" s="191"/>
      <c r="AG2210" s="191"/>
      <c r="AH2210" s="191"/>
      <c r="AI2210" s="191"/>
      <c r="AJ2210" s="191"/>
      <c r="AK2210" s="191"/>
      <c r="AL2210" s="191"/>
      <c r="AM2210" s="191"/>
      <c r="AN2210" s="191"/>
      <c r="AO2210" s="191"/>
      <c r="AP2210" s="191"/>
      <c r="AQ2210" s="191"/>
      <c r="AR2210" s="191"/>
      <c r="AS2210" s="191"/>
      <c r="AT2210" s="191"/>
      <c r="AU2210" s="191"/>
      <c r="AV2210" s="191"/>
      <c r="AW2210" s="191"/>
      <c r="AX2210" s="191"/>
      <c r="AY2210" s="191"/>
      <c r="AZ2210" s="191"/>
      <c r="BA2210" s="191"/>
      <c r="BB2210" s="191"/>
      <c r="BC2210" s="191"/>
      <c r="BD2210" s="191"/>
      <c r="BE2210" s="191"/>
      <c r="BF2210" s="191"/>
      <c r="BG2210" s="191"/>
      <c r="BH2210" s="191"/>
      <c r="BI2210" s="191"/>
      <c r="BJ2210" s="191"/>
      <c r="BK2210" s="191"/>
      <c r="BL2210" s="191"/>
      <c r="BM2210" s="191"/>
      <c r="BN2210" s="191"/>
      <c r="BO2210" s="191"/>
      <c r="BP2210" s="191"/>
      <c r="BQ2210" s="191"/>
      <c r="BR2210" s="191"/>
      <c r="BS2210" s="191"/>
      <c r="BT2210" s="191"/>
      <c r="BU2210" s="50"/>
      <c r="BV2210" s="50"/>
      <c r="BW2210" s="50"/>
      <c r="BX2210" s="50"/>
      <c r="BY2210" s="51"/>
      <c r="BZ2210" s="1248"/>
      <c r="CA2210" s="1249"/>
      <c r="CB2210" s="1249"/>
      <c r="CC2210" s="1249"/>
      <c r="CD2210" s="1249"/>
      <c r="CE2210" s="1249"/>
      <c r="CF2210" s="1249"/>
      <c r="CG2210" s="1249"/>
      <c r="CH2210" s="1250"/>
      <c r="CI2210" s="37"/>
      <c r="CJ2210" s="37"/>
      <c r="CK2210" s="112"/>
      <c r="CL2210" s="112"/>
      <c r="CM2210" s="112"/>
    </row>
    <row r="2211" spans="1:91" ht="12.75" customHeight="1" x14ac:dyDescent="0.2">
      <c r="A2211" s="63"/>
      <c r="B2211" s="967"/>
      <c r="C2211" s="968"/>
      <c r="D2211" s="968"/>
      <c r="E2211" s="969"/>
      <c r="F2211" s="49"/>
      <c r="G2211" s="50"/>
      <c r="H2211" s="1466" t="s">
        <v>294</v>
      </c>
      <c r="I2211" s="1467"/>
      <c r="J2211" s="1467"/>
      <c r="K2211" s="1467"/>
      <c r="L2211" s="1467"/>
      <c r="M2211" s="1467"/>
      <c r="N2211" s="1467"/>
      <c r="O2211" s="1467"/>
      <c r="P2211" s="1467"/>
      <c r="Q2211" s="1468"/>
      <c r="R2211" s="1453"/>
      <c r="S2211" s="1454"/>
      <c r="T2211" s="1454"/>
      <c r="U2211" s="1454"/>
      <c r="V2211" s="1454"/>
      <c r="W2211" s="1454"/>
      <c r="X2211" s="1454"/>
      <c r="Y2211" s="1457" t="s">
        <v>293</v>
      </c>
      <c r="Z2211" s="1457"/>
      <c r="AA2211" s="1458"/>
      <c r="AC2211" s="50"/>
      <c r="AD2211" s="1466" t="s">
        <v>292</v>
      </c>
      <c r="AE2211" s="1467"/>
      <c r="AF2211" s="1467"/>
      <c r="AG2211" s="1467"/>
      <c r="AH2211" s="1467"/>
      <c r="AI2211" s="1467"/>
      <c r="AJ2211" s="1467"/>
      <c r="AK2211" s="1467"/>
      <c r="AL2211" s="1467"/>
      <c r="AM2211" s="1468"/>
      <c r="AN2211" s="1453"/>
      <c r="AO2211" s="1454"/>
      <c r="AP2211" s="1454"/>
      <c r="AQ2211" s="1454"/>
      <c r="AR2211" s="1454"/>
      <c r="AS2211" s="1454"/>
      <c r="AT2211" s="1454"/>
      <c r="AU2211" s="1457" t="s">
        <v>293</v>
      </c>
      <c r="AV2211" s="1457"/>
      <c r="AW2211" s="1458"/>
      <c r="AX2211" s="189"/>
      <c r="AY2211" s="189"/>
      <c r="AZ2211" s="189"/>
      <c r="BA2211" s="189"/>
      <c r="BB2211" s="189"/>
      <c r="BC2211" s="189"/>
      <c r="BD2211" s="189"/>
      <c r="BE2211" s="189"/>
      <c r="BF2211" s="189"/>
      <c r="BG2211" s="189"/>
      <c r="BH2211" s="189"/>
      <c r="BI2211" s="189"/>
      <c r="BJ2211" s="189"/>
      <c r="BK2211" s="189"/>
      <c r="BL2211" s="189"/>
      <c r="BM2211" s="189"/>
      <c r="BN2211" s="189"/>
      <c r="BO2211" s="189"/>
      <c r="BP2211" s="189"/>
      <c r="BQ2211" s="189"/>
      <c r="BR2211" s="189"/>
      <c r="BS2211" s="189"/>
      <c r="BT2211" s="189"/>
      <c r="BU2211" s="50"/>
      <c r="BV2211" s="50"/>
      <c r="BW2211" s="50"/>
      <c r="BX2211" s="50"/>
      <c r="BY2211" s="51"/>
      <c r="BZ2211" s="1248"/>
      <c r="CA2211" s="1249"/>
      <c r="CB2211" s="1249"/>
      <c r="CC2211" s="1249"/>
      <c r="CD2211" s="1249"/>
      <c r="CE2211" s="1249"/>
      <c r="CF2211" s="1249"/>
      <c r="CG2211" s="1249"/>
      <c r="CH2211" s="1250"/>
      <c r="CI2211" s="37"/>
      <c r="CJ2211" s="37"/>
      <c r="CK2211" s="112"/>
      <c r="CL2211" s="112"/>
      <c r="CM2211" s="112"/>
    </row>
    <row r="2212" spans="1:91" ht="12.75" customHeight="1" x14ac:dyDescent="0.2">
      <c r="A2212" s="63"/>
      <c r="B2212" s="967"/>
      <c r="C2212" s="968"/>
      <c r="D2212" s="968"/>
      <c r="E2212" s="969"/>
      <c r="F2212" s="49"/>
      <c r="G2212" s="50"/>
      <c r="H2212" s="1469"/>
      <c r="I2212" s="1470"/>
      <c r="J2212" s="1470"/>
      <c r="K2212" s="1470"/>
      <c r="L2212" s="1470"/>
      <c r="M2212" s="1470"/>
      <c r="N2212" s="1470"/>
      <c r="O2212" s="1470"/>
      <c r="P2212" s="1470"/>
      <c r="Q2212" s="1471"/>
      <c r="R2212" s="1455"/>
      <c r="S2212" s="1456"/>
      <c r="T2212" s="1456"/>
      <c r="U2212" s="1456"/>
      <c r="V2212" s="1456"/>
      <c r="W2212" s="1456"/>
      <c r="X2212" s="1456"/>
      <c r="Y2212" s="1459"/>
      <c r="Z2212" s="1459"/>
      <c r="AA2212" s="1460"/>
      <c r="AC2212" s="50"/>
      <c r="AD2212" s="1469"/>
      <c r="AE2212" s="1470"/>
      <c r="AF2212" s="1470"/>
      <c r="AG2212" s="1470"/>
      <c r="AH2212" s="1470"/>
      <c r="AI2212" s="1470"/>
      <c r="AJ2212" s="1470"/>
      <c r="AK2212" s="1470"/>
      <c r="AL2212" s="1470"/>
      <c r="AM2212" s="1471"/>
      <c r="AN2212" s="1455"/>
      <c r="AO2212" s="1456"/>
      <c r="AP2212" s="1456"/>
      <c r="AQ2212" s="1456"/>
      <c r="AR2212" s="1456"/>
      <c r="AS2212" s="1456"/>
      <c r="AT2212" s="1456"/>
      <c r="AU2212" s="1459"/>
      <c r="AV2212" s="1459"/>
      <c r="AW2212" s="1460"/>
      <c r="AX2212" s="189"/>
      <c r="AY2212" s="189"/>
      <c r="AZ2212" s="189"/>
      <c r="BA2212" s="189"/>
      <c r="BB2212" s="189"/>
      <c r="BC2212" s="189"/>
      <c r="BD2212" s="189"/>
      <c r="BE2212" s="189"/>
      <c r="BF2212" s="189"/>
      <c r="BG2212" s="189"/>
      <c r="BH2212" s="189"/>
      <c r="BI2212" s="189"/>
      <c r="BJ2212" s="189"/>
      <c r="BK2212" s="189"/>
      <c r="BL2212" s="189"/>
      <c r="BM2212" s="189"/>
      <c r="BN2212" s="189"/>
      <c r="BO2212" s="189"/>
      <c r="BP2212" s="189"/>
      <c r="BQ2212" s="189"/>
      <c r="BR2212" s="189"/>
      <c r="BS2212" s="189"/>
      <c r="BT2212" s="189"/>
      <c r="BU2212" s="50"/>
      <c r="BV2212" s="50"/>
      <c r="BW2212" s="50"/>
      <c r="BX2212" s="50"/>
      <c r="BY2212" s="51"/>
      <c r="BZ2212" s="1248"/>
      <c r="CA2212" s="1249"/>
      <c r="CB2212" s="1249"/>
      <c r="CC2212" s="1249"/>
      <c r="CD2212" s="1249"/>
      <c r="CE2212" s="1249"/>
      <c r="CF2212" s="1249"/>
      <c r="CG2212" s="1249"/>
      <c r="CH2212" s="1250"/>
      <c r="CI2212" s="37"/>
      <c r="CJ2212" s="37"/>
      <c r="CK2212" s="112"/>
      <c r="CL2212" s="112"/>
      <c r="CM2212" s="112"/>
    </row>
    <row r="2213" spans="1:91" ht="7.5" customHeight="1" x14ac:dyDescent="0.2">
      <c r="A2213" s="63"/>
      <c r="B2213" s="970"/>
      <c r="C2213" s="971"/>
      <c r="D2213" s="971"/>
      <c r="E2213" s="972"/>
      <c r="F2213" s="58"/>
      <c r="G2213" s="56"/>
      <c r="H2213" s="56"/>
      <c r="I2213" s="56"/>
      <c r="J2213" s="56"/>
      <c r="K2213" s="56"/>
      <c r="L2213" s="56"/>
      <c r="M2213" s="56"/>
      <c r="N2213" s="56"/>
      <c r="O2213" s="56"/>
      <c r="P2213" s="56"/>
      <c r="Q2213" s="56"/>
      <c r="R2213" s="56"/>
      <c r="S2213" s="56"/>
      <c r="T2213" s="56"/>
      <c r="U2213" s="56"/>
      <c r="V2213" s="56"/>
      <c r="W2213" s="56"/>
      <c r="X2213" s="56"/>
      <c r="Y2213" s="56"/>
      <c r="Z2213" s="56"/>
      <c r="AA2213" s="56"/>
      <c r="AB2213" s="56"/>
      <c r="AC2213" s="56"/>
      <c r="AD2213" s="56"/>
      <c r="AE2213" s="56"/>
      <c r="AF2213" s="56"/>
      <c r="AG2213" s="56"/>
      <c r="AH2213" s="56"/>
      <c r="AI2213" s="56"/>
      <c r="AJ2213" s="56"/>
      <c r="AK2213" s="56"/>
      <c r="AL2213" s="56"/>
      <c r="AM2213" s="56"/>
      <c r="AN2213" s="56"/>
      <c r="AO2213" s="56"/>
      <c r="AP2213" s="56"/>
      <c r="AQ2213" s="56"/>
      <c r="AR2213" s="56"/>
      <c r="AS2213" s="56"/>
      <c r="AT2213" s="56"/>
      <c r="AU2213" s="56"/>
      <c r="AV2213" s="56"/>
      <c r="AW2213" s="56"/>
      <c r="AX2213" s="56"/>
      <c r="AY2213" s="56"/>
      <c r="AZ2213" s="56"/>
      <c r="BA2213" s="56"/>
      <c r="BB2213" s="56"/>
      <c r="BC2213" s="56"/>
      <c r="BD2213" s="56"/>
      <c r="BE2213" s="56"/>
      <c r="BF2213" s="56"/>
      <c r="BG2213" s="56"/>
      <c r="BH2213" s="56"/>
      <c r="BI2213" s="56"/>
      <c r="BJ2213" s="56"/>
      <c r="BK2213" s="56"/>
      <c r="BL2213" s="56"/>
      <c r="BM2213" s="56"/>
      <c r="BN2213" s="56"/>
      <c r="BO2213" s="56"/>
      <c r="BP2213" s="56"/>
      <c r="BQ2213" s="56"/>
      <c r="BR2213" s="56"/>
      <c r="BS2213" s="56"/>
      <c r="BT2213" s="56"/>
      <c r="BU2213" s="56"/>
      <c r="BV2213" s="56"/>
      <c r="BW2213" s="56"/>
      <c r="BX2213" s="56"/>
      <c r="BY2213" s="57"/>
      <c r="BZ2213" s="1251"/>
      <c r="CA2213" s="1252"/>
      <c r="CB2213" s="1252"/>
      <c r="CC2213" s="1252"/>
      <c r="CD2213" s="1252"/>
      <c r="CE2213" s="1252"/>
      <c r="CF2213" s="1252"/>
      <c r="CG2213" s="1252"/>
      <c r="CH2213" s="1253"/>
      <c r="CI2213" s="37"/>
      <c r="CJ2213" s="37"/>
      <c r="CK2213" s="112"/>
      <c r="CL2213" s="112"/>
      <c r="CM2213" s="112"/>
    </row>
    <row r="2215" spans="1:91" ht="14.25" customHeight="1" x14ac:dyDescent="0.2">
      <c r="G2215" s="1442"/>
      <c r="H2215" s="1442"/>
      <c r="I2215" s="1442"/>
      <c r="J2215" s="1442"/>
      <c r="K2215" s="1442"/>
      <c r="L2215" s="1442"/>
      <c r="M2215" s="1442"/>
      <c r="N2215" s="1442"/>
      <c r="O2215" s="1442"/>
      <c r="P2215" s="1442"/>
      <c r="Q2215" s="1442"/>
      <c r="R2215" s="1442"/>
      <c r="S2215" s="1442"/>
      <c r="T2215" s="1442"/>
      <c r="U2215" s="1442"/>
      <c r="V2215" s="1442"/>
      <c r="W2215" s="1442"/>
      <c r="X2215" s="1442"/>
      <c r="Y2215" s="1442"/>
      <c r="Z2215" s="1442"/>
      <c r="AA2215" s="1442"/>
      <c r="AB2215" s="1442"/>
      <c r="AC2215" s="1442"/>
      <c r="AD2215" s="1442"/>
      <c r="AE2215" s="1442"/>
      <c r="AF2215" s="1442"/>
      <c r="AG2215" s="1442"/>
      <c r="AH2215" s="1442"/>
      <c r="AI2215" s="1442"/>
      <c r="AJ2215" s="1442"/>
      <c r="AK2215" s="1442"/>
      <c r="AL2215" s="1442"/>
      <c r="AM2215" s="1442"/>
      <c r="AN2215" s="1442"/>
      <c r="AO2215" s="1442"/>
      <c r="AP2215" s="1442"/>
      <c r="AQ2215" s="1442"/>
      <c r="AR2215" s="1442"/>
      <c r="AS2215" s="1442"/>
      <c r="AT2215" s="1442"/>
      <c r="AU2215" s="1442"/>
      <c r="AV2215" s="1442"/>
      <c r="AW2215" s="1442"/>
      <c r="AX2215" s="1442"/>
      <c r="AY2215" s="1442"/>
      <c r="AZ2215" s="1442"/>
      <c r="BA2215" s="1442"/>
      <c r="BB2215" s="1442"/>
      <c r="BC2215" s="1442"/>
      <c r="BD2215" s="1442"/>
      <c r="BE2215" s="1442"/>
      <c r="BF2215" s="1442"/>
      <c r="BG2215" s="1442"/>
      <c r="BH2215" s="1442"/>
      <c r="BI2215" s="1442"/>
      <c r="BJ2215" s="1442"/>
      <c r="BK2215" s="1442"/>
      <c r="BL2215" s="1442"/>
      <c r="BM2215" s="1442"/>
      <c r="BN2215" s="1442"/>
      <c r="BO2215" s="1442"/>
      <c r="BP2215" s="1442"/>
      <c r="BQ2215" s="1442"/>
      <c r="BR2215" s="1442"/>
      <c r="BS2215" s="1442"/>
      <c r="BT2215" s="1442"/>
      <c r="BU2215" s="1442"/>
      <c r="BV2215" s="1442"/>
      <c r="BW2215" s="1442"/>
      <c r="BX2215" s="1442"/>
      <c r="BY2215" s="1442"/>
      <c r="BZ2215" s="1442"/>
      <c r="CA2215" s="1442"/>
      <c r="CB2215" s="1442"/>
    </row>
    <row r="2216" spans="1:91" ht="12.75" customHeight="1" x14ac:dyDescent="0.2">
      <c r="B2216" s="1483"/>
      <c r="C2216" s="1483"/>
      <c r="D2216" s="1483"/>
      <c r="E2216" s="1483"/>
      <c r="F2216" s="1483"/>
      <c r="G2216" s="1483"/>
      <c r="H2216" s="1483"/>
      <c r="I2216" s="1483"/>
      <c r="J2216" s="1483"/>
      <c r="K2216" s="1483"/>
      <c r="L2216" s="1483"/>
      <c r="M2216" s="1483"/>
      <c r="N2216" s="1483"/>
      <c r="O2216" s="1483"/>
      <c r="P2216" s="1483"/>
      <c r="Q2216" s="1483"/>
      <c r="R2216" s="1483"/>
      <c r="S2216" s="1483"/>
      <c r="T2216" s="1483"/>
      <c r="U2216" s="1483"/>
      <c r="V2216" s="1483"/>
      <c r="W2216" s="1483"/>
      <c r="X2216" s="1483"/>
      <c r="Y2216" s="1483"/>
      <c r="Z2216" s="1483"/>
      <c r="AA2216" s="1483"/>
      <c r="AB2216" s="1483"/>
      <c r="AC2216" s="1483"/>
      <c r="AD2216" s="1483"/>
      <c r="AE2216" s="1483"/>
      <c r="AF2216" s="1483"/>
      <c r="AG2216" s="1483"/>
      <c r="AH2216" s="1483"/>
      <c r="AI2216" s="1483"/>
      <c r="AJ2216" s="1483"/>
      <c r="AK2216" s="1483"/>
      <c r="AL2216" s="1483"/>
      <c r="AM2216" s="1483"/>
      <c r="AN2216" s="1483"/>
      <c r="AO2216" s="1483"/>
      <c r="AP2216" s="1483"/>
      <c r="AQ2216" s="1483"/>
      <c r="AR2216" s="1483"/>
      <c r="AS2216" s="1483"/>
      <c r="AT2216" s="1483"/>
      <c r="AU2216" s="1483"/>
      <c r="AV2216" s="1483"/>
      <c r="AW2216" s="1483"/>
      <c r="AX2216" s="1483"/>
      <c r="AY2216" s="1483"/>
      <c r="AZ2216" s="1483"/>
      <c r="BA2216" s="1483"/>
      <c r="BB2216" s="1483"/>
      <c r="BC2216" s="1483"/>
      <c r="BD2216" s="1483"/>
      <c r="BE2216" s="1483"/>
      <c r="BF2216" s="1483"/>
      <c r="BG2216" s="1483"/>
      <c r="BH2216" s="1483"/>
      <c r="BI2216" s="1483"/>
      <c r="BJ2216" s="1483"/>
      <c r="BK2216" s="1483"/>
      <c r="BL2216" s="1483"/>
      <c r="BM2216" s="1483"/>
      <c r="BN2216" s="1483"/>
      <c r="BO2216" s="1483"/>
      <c r="BP2216" s="1483"/>
      <c r="BQ2216" s="1483"/>
      <c r="BR2216" s="1483"/>
      <c r="BS2216" s="1483"/>
      <c r="BT2216" s="1483"/>
      <c r="BU2216" s="1483"/>
      <c r="BV2216" s="1483"/>
      <c r="BW2216" s="1483"/>
      <c r="BX2216" s="1483"/>
      <c r="BY2216" s="1483"/>
      <c r="BZ2216" s="1483"/>
      <c r="CA2216" s="1483"/>
      <c r="CB2216" s="1483"/>
      <c r="CC2216" s="1483"/>
      <c r="CD2216" s="1483"/>
      <c r="CE2216" s="1483"/>
      <c r="CF2216" s="1483"/>
      <c r="CG2216" s="1483"/>
      <c r="CH2216" s="1483"/>
      <c r="CI2216" s="1483"/>
    </row>
    <row r="2217" spans="1:91" ht="12.75" customHeight="1" x14ac:dyDescent="0.2">
      <c r="G2217" s="1482"/>
      <c r="H2217" s="1482"/>
      <c r="I2217" s="1482"/>
      <c r="J2217" s="1482"/>
      <c r="K2217" s="1482"/>
      <c r="L2217" s="1482"/>
      <c r="M2217" s="1482"/>
      <c r="N2217" s="1482"/>
      <c r="O2217" s="1482"/>
      <c r="P2217" s="1482"/>
      <c r="Q2217" s="1482"/>
      <c r="R2217" s="1482"/>
      <c r="S2217" s="1482"/>
      <c r="T2217" s="1482"/>
      <c r="U2217" s="1482"/>
      <c r="V2217" s="1482"/>
      <c r="W2217" s="1482"/>
      <c r="X2217" s="1482"/>
      <c r="Y2217" s="1482"/>
      <c r="Z2217" s="1482"/>
      <c r="AA2217" s="1482"/>
      <c r="AB2217" s="1482"/>
      <c r="AC2217" s="1482"/>
      <c r="AD2217" s="1482"/>
      <c r="AE2217" s="1482"/>
      <c r="AF2217" s="1482"/>
      <c r="AG2217" s="1482"/>
      <c r="AH2217" s="1482"/>
      <c r="AI2217" s="1482"/>
      <c r="AJ2217" s="1482"/>
      <c r="AK2217" s="1482"/>
      <c r="AL2217" s="1482"/>
      <c r="AM2217" s="1482"/>
      <c r="AN2217" s="1482"/>
      <c r="AO2217" s="1482"/>
      <c r="AP2217" s="1482"/>
      <c r="AQ2217" s="1482"/>
      <c r="AR2217" s="1482"/>
      <c r="AS2217" s="1482"/>
      <c r="AT2217" s="1482"/>
      <c r="AU2217" s="1482"/>
      <c r="AV2217" s="1482"/>
      <c r="AW2217" s="1482"/>
      <c r="AX2217" s="1482"/>
      <c r="AY2217" s="1482"/>
      <c r="AZ2217" s="1482"/>
      <c r="BA2217" s="1482"/>
      <c r="BB2217" s="1482"/>
      <c r="BC2217" s="1482"/>
      <c r="BD2217" s="1482"/>
      <c r="BE2217" s="1482"/>
      <c r="BF2217" s="1482"/>
      <c r="BG2217" s="1482"/>
      <c r="BH2217" s="1482"/>
      <c r="BI2217" s="1482"/>
      <c r="BJ2217" s="1482"/>
      <c r="BK2217" s="1482"/>
      <c r="BL2217" s="1482"/>
      <c r="BM2217" s="1482"/>
      <c r="BN2217" s="1482"/>
      <c r="BO2217" s="1482"/>
      <c r="BP2217" s="1482"/>
      <c r="BQ2217" s="1482"/>
      <c r="BR2217" s="1482"/>
      <c r="BS2217" s="1482"/>
      <c r="BT2217" s="1482"/>
      <c r="BU2217" s="1482"/>
      <c r="BV2217" s="1482"/>
      <c r="BW2217" s="1482"/>
      <c r="BX2217" s="1482"/>
      <c r="BY2217" s="1482"/>
      <c r="BZ2217" s="1482"/>
    </row>
    <row r="2218" spans="1:91" ht="12.75" customHeight="1" x14ac:dyDescent="0.2">
      <c r="G2218" s="1482"/>
      <c r="H2218" s="1482"/>
      <c r="I2218" s="1482"/>
      <c r="J2218" s="1482"/>
      <c r="K2218" s="1482"/>
      <c r="L2218" s="1482"/>
      <c r="M2218" s="1482"/>
      <c r="N2218" s="1482"/>
      <c r="O2218" s="1482"/>
      <c r="P2218" s="1482"/>
      <c r="Q2218" s="1482"/>
      <c r="R2218" s="1482"/>
      <c r="S2218" s="1482"/>
      <c r="T2218" s="1482"/>
      <c r="U2218" s="1482"/>
      <c r="V2218" s="1482"/>
      <c r="W2218" s="1482"/>
      <c r="X2218" s="1482"/>
      <c r="Y2218" s="1482"/>
      <c r="Z2218" s="1482"/>
      <c r="AA2218" s="1482"/>
      <c r="AB2218" s="1482"/>
      <c r="AC2218" s="1482"/>
      <c r="AD2218" s="1482"/>
      <c r="AE2218" s="1482"/>
      <c r="AF2218" s="1482"/>
      <c r="AG2218" s="1482"/>
      <c r="AH2218" s="1482"/>
      <c r="AI2218" s="1482"/>
      <c r="AJ2218" s="1482"/>
      <c r="AK2218" s="1482"/>
      <c r="AL2218" s="1482"/>
      <c r="AM2218" s="1482"/>
      <c r="AN2218" s="1482"/>
      <c r="AO2218" s="1482"/>
      <c r="AP2218" s="1482"/>
      <c r="AQ2218" s="1482"/>
      <c r="AR2218" s="1482"/>
      <c r="AS2218" s="1482"/>
      <c r="AT2218" s="1482"/>
      <c r="AU2218" s="1482"/>
      <c r="AV2218" s="1482"/>
      <c r="AW2218" s="1482"/>
      <c r="AX2218" s="1482"/>
      <c r="AY2218" s="1482"/>
      <c r="AZ2218" s="1482"/>
      <c r="BA2218" s="1482"/>
      <c r="BB2218" s="1482"/>
      <c r="BC2218" s="1482"/>
      <c r="BD2218" s="1482"/>
      <c r="BE2218" s="1482"/>
      <c r="BF2218" s="1482"/>
      <c r="BG2218" s="1482"/>
      <c r="BH2218" s="1482"/>
      <c r="BI2218" s="1482"/>
      <c r="BJ2218" s="1482"/>
      <c r="BK2218" s="1482"/>
      <c r="BL2218" s="1482"/>
      <c r="BM2218" s="1482"/>
      <c r="BN2218" s="1482"/>
      <c r="BO2218" s="1482"/>
      <c r="BP2218" s="1482"/>
      <c r="BQ2218" s="1482"/>
      <c r="BR2218" s="1482"/>
      <c r="BS2218" s="1482"/>
      <c r="BT2218" s="1482"/>
      <c r="BU2218" s="1482"/>
      <c r="BV2218" s="1482"/>
      <c r="BW2218" s="1482"/>
      <c r="BX2218" s="1482"/>
      <c r="BY2218" s="1482"/>
      <c r="BZ2218" s="1482"/>
    </row>
    <row r="2219" spans="1:91" ht="12.75" customHeight="1" x14ac:dyDescent="0.2">
      <c r="G2219" s="157"/>
      <c r="H2219" s="157"/>
      <c r="I2219" s="157"/>
      <c r="J2219" s="157"/>
      <c r="K2219" s="157"/>
      <c r="L2219" s="157"/>
      <c r="M2219" s="157"/>
      <c r="N2219" s="157"/>
      <c r="O2219" s="157"/>
      <c r="P2219" s="157"/>
      <c r="Q2219" s="157"/>
      <c r="R2219" s="157"/>
      <c r="S2219" s="157"/>
      <c r="T2219" s="157"/>
      <c r="U2219" s="157"/>
      <c r="V2219" s="157"/>
      <c r="W2219" s="157"/>
      <c r="X2219" s="157"/>
      <c r="Y2219" s="157"/>
      <c r="Z2219" s="157"/>
      <c r="AA2219" s="157"/>
      <c r="AB2219" s="157"/>
      <c r="AC2219" s="157"/>
      <c r="AD2219" s="157"/>
      <c r="AE2219" s="157"/>
      <c r="AF2219" s="157"/>
      <c r="AG2219" s="157"/>
      <c r="AH2219" s="157"/>
      <c r="AI2219" s="157"/>
      <c r="AJ2219" s="157"/>
      <c r="AK2219" s="157"/>
      <c r="AL2219" s="157"/>
      <c r="AM2219" s="157"/>
      <c r="AN2219" s="157"/>
      <c r="AO2219" s="157"/>
      <c r="AP2219" s="157"/>
      <c r="AQ2219" s="157"/>
      <c r="AR2219" s="157"/>
      <c r="AS2219" s="157"/>
      <c r="AT2219" s="157"/>
      <c r="AU2219" s="157"/>
      <c r="AV2219" s="157"/>
      <c r="AW2219" s="157"/>
      <c r="AX2219" s="157"/>
      <c r="AY2219" s="157"/>
      <c r="AZ2219" s="157"/>
      <c r="BA2219" s="157"/>
      <c r="BB2219" s="157"/>
      <c r="BC2219" s="157"/>
      <c r="BD2219" s="157"/>
      <c r="BE2219" s="157"/>
      <c r="BF2219" s="157"/>
      <c r="BG2219" s="157"/>
      <c r="BH2219" s="157"/>
      <c r="BI2219" s="157"/>
      <c r="BJ2219" s="157"/>
      <c r="BK2219" s="157"/>
      <c r="BL2219" s="157"/>
      <c r="BM2219" s="157"/>
      <c r="BN2219" s="157"/>
      <c r="BO2219" s="157"/>
      <c r="BP2219" s="157"/>
      <c r="BQ2219" s="157"/>
      <c r="BR2219" s="157"/>
      <c r="BS2219" s="157"/>
      <c r="BT2219" s="157"/>
      <c r="BU2219" s="157"/>
      <c r="BV2219" s="157"/>
      <c r="BW2219" s="157"/>
      <c r="BX2219" s="157"/>
      <c r="BY2219" s="157"/>
      <c r="BZ2219" s="157"/>
    </row>
    <row r="2220" spans="1:91" ht="12.75" customHeight="1" x14ac:dyDescent="0.2">
      <c r="G2220" s="157"/>
      <c r="H2220" s="157"/>
      <c r="I2220" s="157"/>
      <c r="J2220" s="157"/>
      <c r="K2220" s="157"/>
      <c r="L2220" s="157"/>
      <c r="M2220" s="157"/>
      <c r="N2220" s="157"/>
      <c r="O2220" s="157"/>
      <c r="P2220" s="157"/>
      <c r="Q2220" s="157"/>
      <c r="R2220" s="157"/>
      <c r="S2220" s="157"/>
      <c r="T2220" s="157"/>
      <c r="U2220" s="157"/>
      <c r="V2220" s="157"/>
      <c r="W2220" s="157"/>
      <c r="X2220" s="157"/>
      <c r="Y2220" s="157"/>
      <c r="Z2220" s="157"/>
      <c r="AA2220" s="157"/>
      <c r="AB2220" s="157"/>
      <c r="AC2220" s="157"/>
      <c r="AD2220" s="157"/>
      <c r="AE2220" s="157"/>
      <c r="AF2220" s="157"/>
      <c r="AG2220" s="157"/>
      <c r="AH2220" s="157"/>
      <c r="AI2220" s="157"/>
      <c r="AJ2220" s="157"/>
      <c r="AK2220" s="157"/>
      <c r="AL2220" s="157"/>
      <c r="AM2220" s="157"/>
      <c r="AN2220" s="157"/>
      <c r="AO2220" s="157"/>
      <c r="AP2220" s="157"/>
      <c r="AQ2220" s="157"/>
      <c r="AR2220" s="157"/>
      <c r="AS2220" s="157"/>
      <c r="AT2220" s="157"/>
      <c r="AU2220" s="157"/>
      <c r="AV2220" s="157"/>
      <c r="AW2220" s="157"/>
      <c r="AX2220" s="157"/>
      <c r="AY2220" s="157"/>
      <c r="AZ2220" s="157"/>
      <c r="BA2220" s="157"/>
      <c r="BB2220" s="157"/>
      <c r="BC2220" s="157"/>
      <c r="BD2220" s="157"/>
      <c r="BE2220" s="157"/>
      <c r="BF2220" s="157"/>
      <c r="BG2220" s="157"/>
      <c r="BH2220" s="157"/>
      <c r="BI2220" s="157"/>
      <c r="BJ2220" s="157"/>
      <c r="BK2220" s="157"/>
      <c r="BL2220" s="157"/>
      <c r="BM2220" s="157"/>
      <c r="BN2220" s="157"/>
      <c r="BO2220" s="157"/>
      <c r="BP2220" s="157"/>
      <c r="BQ2220" s="157"/>
      <c r="BR2220" s="157"/>
      <c r="BS2220" s="157"/>
      <c r="BT2220" s="157"/>
      <c r="BU2220" s="157"/>
      <c r="BV2220" s="157"/>
      <c r="BW2220" s="157"/>
      <c r="BX2220" s="157"/>
      <c r="BY2220" s="157"/>
      <c r="BZ2220" s="157"/>
    </row>
    <row r="2221" spans="1:91" ht="12.75" customHeight="1" x14ac:dyDescent="0.2">
      <c r="G2221" s="157"/>
      <c r="H2221" s="157"/>
      <c r="I2221" s="157"/>
      <c r="J2221" s="157"/>
      <c r="K2221" s="157"/>
      <c r="L2221" s="157"/>
      <c r="M2221" s="157"/>
      <c r="N2221" s="157"/>
      <c r="O2221" s="157"/>
      <c r="P2221" s="157"/>
      <c r="Q2221" s="157"/>
      <c r="R2221" s="157"/>
      <c r="S2221" s="157"/>
      <c r="T2221" s="157"/>
      <c r="U2221" s="157"/>
      <c r="V2221" s="157"/>
      <c r="W2221" s="157"/>
      <c r="X2221" s="157"/>
      <c r="Y2221" s="157"/>
      <c r="Z2221" s="157"/>
      <c r="AA2221" s="157"/>
      <c r="AB2221" s="157"/>
      <c r="AC2221" s="157"/>
      <c r="AD2221" s="157"/>
      <c r="AE2221" s="157"/>
      <c r="AF2221" s="157"/>
      <c r="AG2221" s="157"/>
      <c r="AH2221" s="157"/>
      <c r="AI2221" s="157"/>
      <c r="AJ2221" s="157"/>
      <c r="AK2221" s="157"/>
      <c r="AL2221" s="157"/>
      <c r="AM2221" s="157"/>
      <c r="AN2221" s="157"/>
      <c r="AO2221" s="157"/>
      <c r="AP2221" s="157"/>
      <c r="AQ2221" s="157"/>
      <c r="AR2221" s="157"/>
      <c r="AS2221" s="157"/>
      <c r="AT2221" s="157"/>
      <c r="AU2221" s="157"/>
      <c r="AV2221" s="157"/>
      <c r="AW2221" s="157"/>
      <c r="AX2221" s="157"/>
      <c r="AY2221" s="157"/>
      <c r="AZ2221" s="157"/>
      <c r="BA2221" s="157"/>
      <c r="BB2221" s="157"/>
      <c r="BC2221" s="157"/>
      <c r="BD2221" s="157"/>
      <c r="BE2221" s="157"/>
      <c r="BF2221" s="157"/>
      <c r="BG2221" s="157"/>
      <c r="BH2221" s="157"/>
      <c r="BI2221" s="157"/>
      <c r="BJ2221" s="157"/>
      <c r="BK2221" s="157"/>
      <c r="BL2221" s="157"/>
      <c r="BM2221" s="157"/>
      <c r="BN2221" s="157"/>
      <c r="BO2221" s="157"/>
      <c r="BP2221" s="157"/>
      <c r="BQ2221" s="157"/>
      <c r="BR2221" s="157"/>
      <c r="BS2221" s="157"/>
      <c r="BT2221" s="157"/>
      <c r="BU2221" s="157"/>
      <c r="BV2221" s="157"/>
      <c r="BW2221" s="157"/>
      <c r="BX2221" s="157"/>
      <c r="BY2221" s="157"/>
      <c r="BZ2221" s="157"/>
    </row>
    <row r="2222" spans="1:91" ht="12.75" customHeight="1" x14ac:dyDescent="0.2">
      <c r="G2222" s="157"/>
      <c r="H2222" s="157"/>
      <c r="I2222" s="157"/>
      <c r="J2222" s="157"/>
      <c r="K2222" s="157"/>
      <c r="L2222" s="157"/>
      <c r="M2222" s="157"/>
      <c r="N2222" s="157"/>
      <c r="O2222" s="157"/>
      <c r="P2222" s="157"/>
      <c r="Q2222" s="157"/>
      <c r="R2222" s="157"/>
      <c r="S2222" s="157"/>
      <c r="T2222" s="157"/>
      <c r="U2222" s="157"/>
      <c r="V2222" s="157"/>
      <c r="W2222" s="157"/>
      <c r="X2222" s="157"/>
      <c r="Y2222" s="157"/>
      <c r="Z2222" s="157"/>
      <c r="AA2222" s="157"/>
      <c r="AB2222" s="157"/>
      <c r="AC2222" s="157"/>
      <c r="AD2222" s="157"/>
      <c r="AE2222" s="157"/>
      <c r="AF2222" s="157"/>
      <c r="AG2222" s="157"/>
      <c r="AH2222" s="157"/>
      <c r="AI2222" s="157"/>
      <c r="AJ2222" s="157"/>
      <c r="AK2222" s="157"/>
      <c r="AL2222" s="157"/>
      <c r="AM2222" s="157"/>
      <c r="AN2222" s="157"/>
      <c r="AO2222" s="157"/>
      <c r="AP2222" s="157"/>
      <c r="AQ2222" s="157"/>
      <c r="AR2222" s="157"/>
      <c r="AS2222" s="157"/>
      <c r="AT2222" s="157"/>
      <c r="AU2222" s="157"/>
      <c r="AV2222" s="157"/>
      <c r="AW2222" s="157"/>
      <c r="AX2222" s="157"/>
      <c r="AY2222" s="157"/>
      <c r="AZ2222" s="157"/>
      <c r="BA2222" s="157"/>
      <c r="BB2222" s="157"/>
      <c r="BC2222" s="157"/>
      <c r="BD2222" s="157"/>
      <c r="BE2222" s="157"/>
      <c r="BF2222" s="157"/>
      <c r="BG2222" s="157"/>
      <c r="BH2222" s="157"/>
      <c r="BI2222" s="157"/>
      <c r="BJ2222" s="157"/>
      <c r="BK2222" s="157"/>
      <c r="BL2222" s="157"/>
      <c r="BM2222" s="157"/>
      <c r="BN2222" s="157"/>
      <c r="BO2222" s="157"/>
      <c r="BP2222" s="157"/>
      <c r="BQ2222" s="157"/>
      <c r="BR2222" s="157"/>
      <c r="BS2222" s="157"/>
      <c r="BT2222" s="157"/>
      <c r="BU2222" s="157"/>
      <c r="BV2222" s="157"/>
      <c r="BW2222" s="157"/>
      <c r="BX2222" s="157"/>
      <c r="BY2222" s="157"/>
      <c r="BZ2222" s="157"/>
    </row>
    <row r="2223" spans="1:91" ht="12.75" customHeight="1" x14ac:dyDescent="0.2">
      <c r="G2223" s="157"/>
      <c r="H2223" s="157"/>
      <c r="I2223" s="157"/>
      <c r="J2223" s="157"/>
      <c r="K2223" s="157"/>
      <c r="L2223" s="157"/>
      <c r="M2223" s="157"/>
      <c r="N2223" s="157"/>
      <c r="O2223" s="157"/>
      <c r="P2223" s="157"/>
      <c r="Q2223" s="157"/>
      <c r="R2223" s="157"/>
      <c r="S2223" s="157"/>
      <c r="T2223" s="157"/>
      <c r="U2223" s="157"/>
      <c r="V2223" s="157"/>
      <c r="W2223" s="157"/>
      <c r="X2223" s="157"/>
      <c r="Y2223" s="157"/>
      <c r="Z2223" s="157"/>
      <c r="AA2223" s="157"/>
      <c r="AB2223" s="157"/>
      <c r="AC2223" s="157"/>
      <c r="AD2223" s="157"/>
      <c r="AE2223" s="157"/>
      <c r="AF2223" s="157"/>
      <c r="AG2223" s="157"/>
      <c r="AH2223" s="157"/>
      <c r="AI2223" s="157"/>
      <c r="AJ2223" s="157"/>
      <c r="AK2223" s="157"/>
      <c r="AL2223" s="157"/>
      <c r="AM2223" s="157"/>
      <c r="AN2223" s="157"/>
      <c r="AO2223" s="157"/>
      <c r="AP2223" s="157"/>
      <c r="AQ2223" s="157"/>
      <c r="AR2223" s="157"/>
      <c r="AS2223" s="157"/>
      <c r="AT2223" s="157"/>
      <c r="AU2223" s="157"/>
      <c r="AV2223" s="157"/>
      <c r="AW2223" s="157"/>
      <c r="AX2223" s="157"/>
      <c r="AY2223" s="157"/>
      <c r="AZ2223" s="157"/>
      <c r="BA2223" s="157"/>
      <c r="BB2223" s="157"/>
      <c r="BC2223" s="157"/>
      <c r="BD2223" s="157"/>
      <c r="BE2223" s="157"/>
      <c r="BF2223" s="157"/>
      <c r="BG2223" s="157"/>
      <c r="BH2223" s="157"/>
      <c r="BI2223" s="157"/>
      <c r="BJ2223" s="157"/>
      <c r="BK2223" s="157"/>
      <c r="BL2223" s="157"/>
      <c r="BM2223" s="157"/>
      <c r="BN2223" s="157"/>
      <c r="BO2223" s="157"/>
      <c r="BP2223" s="157"/>
      <c r="BQ2223" s="157"/>
      <c r="BR2223" s="157"/>
      <c r="BS2223" s="157"/>
      <c r="BT2223" s="157"/>
      <c r="BU2223" s="157"/>
      <c r="BV2223" s="157"/>
      <c r="BW2223" s="157"/>
      <c r="BX2223" s="157"/>
      <c r="BY2223" s="157"/>
      <c r="BZ2223" s="157"/>
    </row>
    <row r="2224" spans="1:91" ht="12.75" customHeight="1" x14ac:dyDescent="0.2">
      <c r="G2224" s="157"/>
      <c r="H2224" s="157"/>
      <c r="I2224" s="157"/>
      <c r="J2224" s="157"/>
      <c r="K2224" s="157"/>
      <c r="L2224" s="157"/>
      <c r="M2224" s="157"/>
      <c r="N2224" s="157"/>
      <c r="O2224" s="157"/>
      <c r="P2224" s="157"/>
      <c r="Q2224" s="157"/>
      <c r="R2224" s="157"/>
      <c r="S2224" s="157"/>
      <c r="T2224" s="157"/>
      <c r="U2224" s="157"/>
      <c r="V2224" s="157"/>
      <c r="W2224" s="157"/>
      <c r="X2224" s="157"/>
      <c r="Y2224" s="157"/>
      <c r="Z2224" s="157"/>
      <c r="AA2224" s="157"/>
      <c r="AB2224" s="157"/>
      <c r="AC2224" s="157"/>
      <c r="AD2224" s="157"/>
      <c r="AE2224" s="157"/>
      <c r="AF2224" s="157"/>
      <c r="AG2224" s="157"/>
      <c r="AH2224" s="157"/>
      <c r="AI2224" s="157"/>
      <c r="AJ2224" s="157"/>
      <c r="AK2224" s="157"/>
      <c r="AL2224" s="157"/>
      <c r="AM2224" s="157"/>
      <c r="AN2224" s="157"/>
      <c r="AO2224" s="157"/>
      <c r="AP2224" s="157"/>
      <c r="AQ2224" s="157"/>
      <c r="AR2224" s="157"/>
      <c r="AS2224" s="157"/>
      <c r="AT2224" s="157"/>
      <c r="AU2224" s="157"/>
      <c r="AV2224" s="157"/>
      <c r="AW2224" s="157"/>
      <c r="AX2224" s="157"/>
      <c r="AY2224" s="157"/>
      <c r="AZ2224" s="157"/>
      <c r="BA2224" s="157"/>
      <c r="BB2224" s="157"/>
      <c r="BC2224" s="157"/>
      <c r="BD2224" s="157"/>
      <c r="BE2224" s="157"/>
      <c r="BF2224" s="157"/>
      <c r="BG2224" s="157"/>
      <c r="BH2224" s="157"/>
      <c r="BI2224" s="157"/>
      <c r="BJ2224" s="157"/>
      <c r="BK2224" s="157"/>
      <c r="BL2224" s="157"/>
      <c r="BM2224" s="157"/>
      <c r="BN2224" s="157"/>
      <c r="BO2224" s="157"/>
      <c r="BP2224" s="157"/>
      <c r="BQ2224" s="157"/>
      <c r="BR2224" s="157"/>
      <c r="BS2224" s="157"/>
      <c r="BT2224" s="157"/>
      <c r="BU2224" s="157"/>
      <c r="BV2224" s="157"/>
      <c r="BW2224" s="157"/>
      <c r="BX2224" s="157"/>
      <c r="BY2224" s="157"/>
      <c r="BZ2224" s="157"/>
    </row>
    <row r="2225" spans="1:97" ht="12.75" customHeight="1" x14ac:dyDescent="0.2"/>
    <row r="2226" spans="1:97" s="44" customFormat="1" ht="22.5" customHeight="1" x14ac:dyDescent="0.2">
      <c r="B2226" s="44" t="s">
        <v>217</v>
      </c>
      <c r="BY2226" s="102"/>
      <c r="BZ2226" s="1026"/>
      <c r="CA2226" s="1026"/>
      <c r="CB2226" s="1026"/>
      <c r="CC2226" s="1026"/>
      <c r="CD2226" s="1026"/>
      <c r="CE2226" s="1026"/>
      <c r="CF2226" s="1026"/>
      <c r="CG2226" s="1026"/>
      <c r="CH2226" s="1026"/>
      <c r="CK2226" s="112"/>
      <c r="CL2226" s="115"/>
      <c r="CM2226" s="115"/>
      <c r="CN2226" s="115"/>
      <c r="CO2226" s="115"/>
      <c r="CP2226" s="115"/>
      <c r="CQ2226" s="115"/>
      <c r="CR2226" s="115"/>
      <c r="CS2226" s="115"/>
    </row>
    <row r="2227" spans="1:97" ht="22.5" customHeight="1" x14ac:dyDescent="0.2">
      <c r="B2227" s="1033" t="s">
        <v>216</v>
      </c>
      <c r="C2227" s="1034"/>
      <c r="D2227" s="1034"/>
      <c r="E2227" s="1034"/>
      <c r="F2227" s="1034"/>
      <c r="G2227" s="1034"/>
      <c r="H2227" s="1034"/>
      <c r="I2227" s="1034"/>
      <c r="J2227" s="1034"/>
      <c r="K2227" s="1034"/>
      <c r="L2227" s="1034"/>
      <c r="M2227" s="1034"/>
      <c r="N2227" s="1034"/>
      <c r="O2227" s="1034"/>
      <c r="P2227" s="1034"/>
      <c r="Q2227" s="1034"/>
      <c r="R2227" s="1034"/>
      <c r="S2227" s="1034"/>
      <c r="T2227" s="1034"/>
      <c r="U2227" s="1034"/>
      <c r="V2227" s="1034"/>
      <c r="W2227" s="1034"/>
      <c r="X2227" s="1034"/>
      <c r="Y2227" s="1034"/>
      <c r="Z2227" s="1034"/>
      <c r="AA2227" s="1034"/>
      <c r="AB2227" s="1034"/>
      <c r="AC2227" s="1034"/>
      <c r="AD2227" s="1034"/>
      <c r="AE2227" s="1034"/>
      <c r="AF2227" s="1034"/>
      <c r="AG2227" s="1034"/>
      <c r="AH2227" s="1034"/>
      <c r="AI2227" s="1034"/>
      <c r="AJ2227" s="1034"/>
      <c r="AK2227" s="1034"/>
      <c r="AL2227" s="1034"/>
      <c r="AM2227" s="1034"/>
      <c r="AN2227" s="1034"/>
      <c r="AO2227" s="1034"/>
      <c r="AP2227" s="1034"/>
      <c r="AQ2227" s="1034"/>
      <c r="AR2227" s="1034"/>
      <c r="AS2227" s="1034"/>
      <c r="AT2227" s="1034"/>
      <c r="AU2227" s="1034"/>
      <c r="AV2227" s="1034"/>
      <c r="AW2227" s="1034"/>
      <c r="AX2227" s="1034"/>
      <c r="AY2227" s="1034"/>
      <c r="AZ2227" s="1034"/>
      <c r="BA2227" s="1034"/>
      <c r="BB2227" s="1034"/>
      <c r="BC2227" s="1034"/>
      <c r="BD2227" s="1034"/>
      <c r="BE2227" s="1034"/>
      <c r="BF2227" s="1034"/>
      <c r="BG2227" s="1034"/>
      <c r="BH2227" s="1034"/>
      <c r="BI2227" s="1034"/>
      <c r="BJ2227" s="1034"/>
      <c r="BK2227" s="1034"/>
      <c r="BL2227" s="1034"/>
      <c r="BM2227" s="1034"/>
      <c r="BN2227" s="1034"/>
      <c r="BO2227" s="1034"/>
      <c r="BP2227" s="1034"/>
      <c r="BQ2227" s="1034"/>
      <c r="BR2227" s="1034"/>
      <c r="BS2227" s="1034"/>
      <c r="BT2227" s="1034"/>
      <c r="BU2227" s="1034"/>
      <c r="BV2227" s="1034"/>
      <c r="BW2227" s="1034"/>
      <c r="BX2227" s="1034"/>
      <c r="BY2227" s="1034"/>
      <c r="BZ2227" s="1034"/>
      <c r="CA2227" s="1034"/>
      <c r="CB2227" s="1034"/>
      <c r="CC2227" s="1034"/>
      <c r="CD2227" s="1034"/>
      <c r="CE2227" s="1034"/>
      <c r="CF2227" s="1034"/>
      <c r="CG2227" s="1034"/>
      <c r="CH2227" s="1035"/>
    </row>
    <row r="2228" spans="1:97" ht="12.75" customHeight="1" x14ac:dyDescent="0.2">
      <c r="A2228" s="63"/>
      <c r="B2228" s="964" t="s">
        <v>11</v>
      </c>
      <c r="C2228" s="965"/>
      <c r="D2228" s="965"/>
      <c r="E2228" s="966"/>
      <c r="F2228" s="973" t="s">
        <v>316</v>
      </c>
      <c r="G2228" s="974"/>
      <c r="H2228" s="974"/>
      <c r="I2228" s="974"/>
      <c r="J2228" s="974"/>
      <c r="K2228" s="974"/>
      <c r="L2228" s="974"/>
      <c r="M2228" s="974"/>
      <c r="N2228" s="974"/>
      <c r="O2228" s="974"/>
      <c r="P2228" s="974"/>
      <c r="Q2228" s="974"/>
      <c r="R2228" s="974"/>
      <c r="S2228" s="974"/>
      <c r="T2228" s="974"/>
      <c r="U2228" s="974"/>
      <c r="V2228" s="974"/>
      <c r="W2228" s="974"/>
      <c r="X2228" s="974"/>
      <c r="Y2228" s="974"/>
      <c r="Z2228" s="974"/>
      <c r="AA2228" s="974"/>
      <c r="AB2228" s="974"/>
      <c r="AC2228" s="974"/>
      <c r="AD2228" s="974"/>
      <c r="AE2228" s="974"/>
      <c r="AF2228" s="974"/>
      <c r="AG2228" s="974"/>
      <c r="AH2228" s="974"/>
      <c r="AI2228" s="974"/>
      <c r="AJ2228" s="974"/>
      <c r="AK2228" s="974"/>
      <c r="AL2228" s="974"/>
      <c r="AM2228" s="974"/>
      <c r="AN2228" s="974"/>
      <c r="AO2228" s="974"/>
      <c r="AP2228" s="974"/>
      <c r="AQ2228" s="974"/>
      <c r="AR2228" s="974"/>
      <c r="AS2228" s="974"/>
      <c r="AT2228" s="974"/>
      <c r="AU2228" s="974"/>
      <c r="AV2228" s="974"/>
      <c r="AW2228" s="974"/>
      <c r="AX2228" s="974"/>
      <c r="AY2228" s="974"/>
      <c r="AZ2228" s="974"/>
      <c r="BA2228" s="974"/>
      <c r="BB2228" s="974"/>
      <c r="BC2228" s="974"/>
      <c r="BD2228" s="974"/>
      <c r="BE2228" s="974"/>
      <c r="BF2228" s="974"/>
      <c r="BG2228" s="974"/>
      <c r="BH2228" s="974"/>
      <c r="BI2228" s="974"/>
      <c r="BJ2228" s="974"/>
      <c r="BK2228" s="974"/>
      <c r="BL2228" s="974"/>
      <c r="BM2228" s="974"/>
      <c r="BN2228" s="974"/>
      <c r="BO2228" s="974"/>
      <c r="BP2228" s="974"/>
      <c r="BQ2228" s="974"/>
      <c r="BR2228" s="974"/>
      <c r="BS2228" s="974"/>
      <c r="BT2228" s="974"/>
      <c r="BU2228" s="974"/>
      <c r="BV2228" s="974"/>
      <c r="BW2228" s="974"/>
      <c r="BX2228" s="974"/>
      <c r="BY2228" s="975"/>
      <c r="BZ2228" s="982"/>
      <c r="CA2228" s="983"/>
      <c r="CB2228" s="983"/>
      <c r="CC2228" s="983"/>
      <c r="CD2228" s="983"/>
      <c r="CE2228" s="983"/>
      <c r="CF2228" s="983"/>
      <c r="CG2228" s="983"/>
      <c r="CH2228" s="984"/>
      <c r="CI2228" s="37"/>
      <c r="CJ2228" s="37"/>
      <c r="CK2228" s="112" t="s">
        <v>71</v>
      </c>
      <c r="CL2228" s="112"/>
      <c r="CM2228" s="112"/>
    </row>
    <row r="2229" spans="1:97" ht="12.75" customHeight="1" x14ac:dyDescent="0.2">
      <c r="A2229" s="63"/>
      <c r="B2229" s="967"/>
      <c r="C2229" s="968"/>
      <c r="D2229" s="968"/>
      <c r="E2229" s="969"/>
      <c r="F2229" s="976"/>
      <c r="G2229" s="977"/>
      <c r="H2229" s="977"/>
      <c r="I2229" s="977"/>
      <c r="J2229" s="977"/>
      <c r="K2229" s="977"/>
      <c r="L2229" s="977"/>
      <c r="M2229" s="977"/>
      <c r="N2229" s="977"/>
      <c r="O2229" s="977"/>
      <c r="P2229" s="977"/>
      <c r="Q2229" s="977"/>
      <c r="R2229" s="977"/>
      <c r="S2229" s="977"/>
      <c r="T2229" s="977"/>
      <c r="U2229" s="977"/>
      <c r="V2229" s="977"/>
      <c r="W2229" s="977"/>
      <c r="X2229" s="977"/>
      <c r="Y2229" s="977"/>
      <c r="Z2229" s="977"/>
      <c r="AA2229" s="977"/>
      <c r="AB2229" s="977"/>
      <c r="AC2229" s="977"/>
      <c r="AD2229" s="977"/>
      <c r="AE2229" s="977"/>
      <c r="AF2229" s="977"/>
      <c r="AG2229" s="977"/>
      <c r="AH2229" s="977"/>
      <c r="AI2229" s="977"/>
      <c r="AJ2229" s="977"/>
      <c r="AK2229" s="977"/>
      <c r="AL2229" s="977"/>
      <c r="AM2229" s="977"/>
      <c r="AN2229" s="977"/>
      <c r="AO2229" s="977"/>
      <c r="AP2229" s="977"/>
      <c r="AQ2229" s="977"/>
      <c r="AR2229" s="977"/>
      <c r="AS2229" s="977"/>
      <c r="AT2229" s="977"/>
      <c r="AU2229" s="977"/>
      <c r="AV2229" s="977"/>
      <c r="AW2229" s="977"/>
      <c r="AX2229" s="977"/>
      <c r="AY2229" s="977"/>
      <c r="AZ2229" s="977"/>
      <c r="BA2229" s="977"/>
      <c r="BB2229" s="977"/>
      <c r="BC2229" s="977"/>
      <c r="BD2229" s="977"/>
      <c r="BE2229" s="977"/>
      <c r="BF2229" s="977"/>
      <c r="BG2229" s="977"/>
      <c r="BH2229" s="977"/>
      <c r="BI2229" s="977"/>
      <c r="BJ2229" s="977"/>
      <c r="BK2229" s="977"/>
      <c r="BL2229" s="977"/>
      <c r="BM2229" s="977"/>
      <c r="BN2229" s="977"/>
      <c r="BO2229" s="977"/>
      <c r="BP2229" s="977"/>
      <c r="BQ2229" s="977"/>
      <c r="BR2229" s="977"/>
      <c r="BS2229" s="977"/>
      <c r="BT2229" s="977"/>
      <c r="BU2229" s="977"/>
      <c r="BV2229" s="977"/>
      <c r="BW2229" s="977"/>
      <c r="BX2229" s="977"/>
      <c r="BY2229" s="978"/>
      <c r="BZ2229" s="985"/>
      <c r="CA2229" s="986"/>
      <c r="CB2229" s="986"/>
      <c r="CC2229" s="986"/>
      <c r="CD2229" s="986"/>
      <c r="CE2229" s="986"/>
      <c r="CF2229" s="986"/>
      <c r="CG2229" s="986"/>
      <c r="CH2229" s="987"/>
      <c r="CI2229" s="37"/>
      <c r="CJ2229" s="37"/>
    </row>
    <row r="2230" spans="1:97" ht="12.75" customHeight="1" x14ac:dyDescent="0.2">
      <c r="A2230" s="63"/>
      <c r="B2230" s="967"/>
      <c r="C2230" s="968"/>
      <c r="D2230" s="968"/>
      <c r="E2230" s="969"/>
      <c r="F2230" s="976"/>
      <c r="G2230" s="977"/>
      <c r="H2230" s="977"/>
      <c r="I2230" s="977"/>
      <c r="J2230" s="977"/>
      <c r="K2230" s="977"/>
      <c r="L2230" s="977"/>
      <c r="M2230" s="977"/>
      <c r="N2230" s="977"/>
      <c r="O2230" s="977"/>
      <c r="P2230" s="977"/>
      <c r="Q2230" s="977"/>
      <c r="R2230" s="977"/>
      <c r="S2230" s="977"/>
      <c r="T2230" s="977"/>
      <c r="U2230" s="977"/>
      <c r="V2230" s="977"/>
      <c r="W2230" s="977"/>
      <c r="X2230" s="977"/>
      <c r="Y2230" s="977"/>
      <c r="Z2230" s="977"/>
      <c r="AA2230" s="977"/>
      <c r="AB2230" s="977"/>
      <c r="AC2230" s="977"/>
      <c r="AD2230" s="977"/>
      <c r="AE2230" s="977"/>
      <c r="AF2230" s="977"/>
      <c r="AG2230" s="977"/>
      <c r="AH2230" s="977"/>
      <c r="AI2230" s="977"/>
      <c r="AJ2230" s="977"/>
      <c r="AK2230" s="977"/>
      <c r="AL2230" s="977"/>
      <c r="AM2230" s="977"/>
      <c r="AN2230" s="977"/>
      <c r="AO2230" s="977"/>
      <c r="AP2230" s="977"/>
      <c r="AQ2230" s="977"/>
      <c r="AR2230" s="977"/>
      <c r="AS2230" s="977"/>
      <c r="AT2230" s="977"/>
      <c r="AU2230" s="977"/>
      <c r="AV2230" s="977"/>
      <c r="AW2230" s="977"/>
      <c r="AX2230" s="977"/>
      <c r="AY2230" s="977"/>
      <c r="AZ2230" s="977"/>
      <c r="BA2230" s="977"/>
      <c r="BB2230" s="977"/>
      <c r="BC2230" s="977"/>
      <c r="BD2230" s="977"/>
      <c r="BE2230" s="977"/>
      <c r="BF2230" s="977"/>
      <c r="BG2230" s="977"/>
      <c r="BH2230" s="977"/>
      <c r="BI2230" s="977"/>
      <c r="BJ2230" s="977"/>
      <c r="BK2230" s="977"/>
      <c r="BL2230" s="977"/>
      <c r="BM2230" s="977"/>
      <c r="BN2230" s="977"/>
      <c r="BO2230" s="977"/>
      <c r="BP2230" s="977"/>
      <c r="BQ2230" s="977"/>
      <c r="BR2230" s="977"/>
      <c r="BS2230" s="977"/>
      <c r="BT2230" s="977"/>
      <c r="BU2230" s="977"/>
      <c r="BV2230" s="977"/>
      <c r="BW2230" s="977"/>
      <c r="BX2230" s="977"/>
      <c r="BY2230" s="978"/>
      <c r="BZ2230" s="985"/>
      <c r="CA2230" s="986"/>
      <c r="CB2230" s="986"/>
      <c r="CC2230" s="986"/>
      <c r="CD2230" s="986"/>
      <c r="CE2230" s="986"/>
      <c r="CF2230" s="986"/>
      <c r="CG2230" s="986"/>
      <c r="CH2230" s="987"/>
      <c r="CI2230" s="37"/>
      <c r="CJ2230" s="37"/>
    </row>
    <row r="2231" spans="1:97" ht="12.75" customHeight="1" x14ac:dyDescent="0.2">
      <c r="A2231" s="63"/>
      <c r="B2231" s="967"/>
      <c r="C2231" s="968"/>
      <c r="D2231" s="968"/>
      <c r="E2231" s="969"/>
      <c r="F2231" s="976"/>
      <c r="G2231" s="977"/>
      <c r="H2231" s="977"/>
      <c r="I2231" s="977"/>
      <c r="J2231" s="977"/>
      <c r="K2231" s="977"/>
      <c r="L2231" s="977"/>
      <c r="M2231" s="977"/>
      <c r="N2231" s="977"/>
      <c r="O2231" s="977"/>
      <c r="P2231" s="977"/>
      <c r="Q2231" s="977"/>
      <c r="R2231" s="977"/>
      <c r="S2231" s="977"/>
      <c r="T2231" s="977"/>
      <c r="U2231" s="977"/>
      <c r="V2231" s="977"/>
      <c r="W2231" s="977"/>
      <c r="X2231" s="977"/>
      <c r="Y2231" s="977"/>
      <c r="Z2231" s="977"/>
      <c r="AA2231" s="977"/>
      <c r="AB2231" s="977"/>
      <c r="AC2231" s="977"/>
      <c r="AD2231" s="977"/>
      <c r="AE2231" s="977"/>
      <c r="AF2231" s="977"/>
      <c r="AG2231" s="977"/>
      <c r="AH2231" s="977"/>
      <c r="AI2231" s="977"/>
      <c r="AJ2231" s="977"/>
      <c r="AK2231" s="977"/>
      <c r="AL2231" s="977"/>
      <c r="AM2231" s="977"/>
      <c r="AN2231" s="977"/>
      <c r="AO2231" s="977"/>
      <c r="AP2231" s="977"/>
      <c r="AQ2231" s="977"/>
      <c r="AR2231" s="977"/>
      <c r="AS2231" s="977"/>
      <c r="AT2231" s="977"/>
      <c r="AU2231" s="977"/>
      <c r="AV2231" s="977"/>
      <c r="AW2231" s="977"/>
      <c r="AX2231" s="977"/>
      <c r="AY2231" s="977"/>
      <c r="AZ2231" s="977"/>
      <c r="BA2231" s="977"/>
      <c r="BB2231" s="977"/>
      <c r="BC2231" s="977"/>
      <c r="BD2231" s="977"/>
      <c r="BE2231" s="977"/>
      <c r="BF2231" s="977"/>
      <c r="BG2231" s="977"/>
      <c r="BH2231" s="977"/>
      <c r="BI2231" s="977"/>
      <c r="BJ2231" s="977"/>
      <c r="BK2231" s="977"/>
      <c r="BL2231" s="977"/>
      <c r="BM2231" s="977"/>
      <c r="BN2231" s="977"/>
      <c r="BO2231" s="977"/>
      <c r="BP2231" s="977"/>
      <c r="BQ2231" s="977"/>
      <c r="BR2231" s="977"/>
      <c r="BS2231" s="977"/>
      <c r="BT2231" s="977"/>
      <c r="BU2231" s="977"/>
      <c r="BV2231" s="977"/>
      <c r="BW2231" s="977"/>
      <c r="BX2231" s="977"/>
      <c r="BY2231" s="978"/>
      <c r="BZ2231" s="985"/>
      <c r="CA2231" s="986"/>
      <c r="CB2231" s="986"/>
      <c r="CC2231" s="986"/>
      <c r="CD2231" s="986"/>
      <c r="CE2231" s="986"/>
      <c r="CF2231" s="986"/>
      <c r="CG2231" s="986"/>
      <c r="CH2231" s="987"/>
      <c r="CI2231" s="37"/>
      <c r="CJ2231" s="37"/>
    </row>
    <row r="2232" spans="1:97" ht="12.75" customHeight="1" x14ac:dyDescent="0.2">
      <c r="A2232" s="63"/>
      <c r="B2232" s="967"/>
      <c r="C2232" s="968"/>
      <c r="D2232" s="968"/>
      <c r="E2232" s="969"/>
      <c r="F2232" s="49"/>
      <c r="G2232" s="50"/>
      <c r="H2232" s="1006"/>
      <c r="I2232" s="1006"/>
      <c r="J2232" s="1006"/>
      <c r="K2232" s="1006"/>
      <c r="L2232" s="1006"/>
      <c r="M2232" s="1006"/>
      <c r="N2232" s="1006"/>
      <c r="O2232" s="1006"/>
      <c r="P2232" s="1006"/>
      <c r="Q2232" s="1006"/>
      <c r="R2232" s="1006"/>
      <c r="S2232" s="1006"/>
      <c r="T2232" s="1006"/>
      <c r="U2232" s="1006"/>
      <c r="V2232" s="1006"/>
      <c r="W2232" s="1006"/>
      <c r="X2232" s="1006"/>
      <c r="Y2232" s="1006"/>
      <c r="Z2232" s="1006"/>
      <c r="AA2232" s="1006"/>
      <c r="AB2232" s="1006"/>
      <c r="AC2232" s="1006"/>
      <c r="AD2232" s="1006"/>
      <c r="AE2232" s="1006"/>
      <c r="AF2232" s="1006"/>
      <c r="AG2232" s="1006"/>
      <c r="AH2232" s="1006"/>
      <c r="AI2232" s="1006"/>
      <c r="AJ2232" s="1006"/>
      <c r="AK2232" s="1006"/>
      <c r="AL2232" s="1006"/>
      <c r="AM2232" s="1006"/>
      <c r="AN2232" s="1006"/>
      <c r="AO2232" s="1006"/>
      <c r="AP2232" s="1006"/>
      <c r="AQ2232" s="1006"/>
      <c r="AR2232" s="1006"/>
      <c r="AS2232" s="1006"/>
      <c r="AT2232" s="1006"/>
      <c r="AU2232" s="1006"/>
      <c r="AV2232" s="1006"/>
      <c r="AW2232" s="1006"/>
      <c r="AX2232" s="1006"/>
      <c r="AY2232" s="1006"/>
      <c r="AZ2232" s="1006"/>
      <c r="BA2232" s="1006"/>
      <c r="BB2232" s="1006"/>
      <c r="BC2232" s="1006"/>
      <c r="BD2232" s="1006"/>
      <c r="BE2232" s="1006"/>
      <c r="BF2232" s="1006"/>
      <c r="BG2232" s="1006"/>
      <c r="BH2232" s="50"/>
      <c r="BI2232" s="50"/>
      <c r="BJ2232" s="50"/>
      <c r="BK2232" s="50"/>
      <c r="BL2232" s="50"/>
      <c r="BM2232" s="50"/>
      <c r="BN2232" s="50"/>
      <c r="BO2232" s="50"/>
      <c r="BP2232" s="50"/>
      <c r="BQ2232" s="50"/>
      <c r="BR2232" s="50"/>
      <c r="BS2232" s="50"/>
      <c r="BT2232" s="50"/>
      <c r="BU2232" s="50"/>
      <c r="BV2232" s="50"/>
      <c r="BW2232" s="50"/>
      <c r="BX2232" s="50"/>
      <c r="BY2232" s="51"/>
      <c r="BZ2232" s="985"/>
      <c r="CA2232" s="986"/>
      <c r="CB2232" s="986"/>
      <c r="CC2232" s="986"/>
      <c r="CD2232" s="986"/>
      <c r="CE2232" s="986"/>
      <c r="CF2232" s="986"/>
      <c r="CG2232" s="986"/>
      <c r="CH2232" s="987"/>
      <c r="CI2232" s="37"/>
      <c r="CJ2232" s="37"/>
    </row>
    <row r="2233" spans="1:97" ht="12.75" customHeight="1" x14ac:dyDescent="0.2">
      <c r="A2233" s="63"/>
      <c r="B2233" s="967"/>
      <c r="C2233" s="968"/>
      <c r="D2233" s="968"/>
      <c r="E2233" s="969"/>
      <c r="F2233" s="49"/>
      <c r="G2233" s="50"/>
      <c r="H2233" s="1006"/>
      <c r="I2233" s="1006"/>
      <c r="J2233" s="1006"/>
      <c r="K2233" s="1006"/>
      <c r="L2233" s="1006"/>
      <c r="M2233" s="1006"/>
      <c r="N2233" s="1006"/>
      <c r="O2233" s="1006"/>
      <c r="P2233" s="1006"/>
      <c r="Q2233" s="1006"/>
      <c r="R2233" s="1006"/>
      <c r="S2233" s="1006"/>
      <c r="T2233" s="1006"/>
      <c r="U2233" s="1006"/>
      <c r="V2233" s="1006"/>
      <c r="W2233" s="1006"/>
      <c r="X2233" s="1006"/>
      <c r="Y2233" s="1006"/>
      <c r="Z2233" s="1006"/>
      <c r="AA2233" s="1006"/>
      <c r="AB2233" s="1006"/>
      <c r="AC2233" s="1006"/>
      <c r="AD2233" s="1006"/>
      <c r="AE2233" s="1006"/>
      <c r="AF2233" s="1006"/>
      <c r="AG2233" s="1006"/>
      <c r="AH2233" s="1006"/>
      <c r="AI2233" s="1006"/>
      <c r="AJ2233" s="1006"/>
      <c r="AK2233" s="1006"/>
      <c r="AL2233" s="1006"/>
      <c r="AM2233" s="1006"/>
      <c r="AN2233" s="1006"/>
      <c r="AO2233" s="1006"/>
      <c r="AP2233" s="1006"/>
      <c r="AQ2233" s="1006"/>
      <c r="AR2233" s="1006"/>
      <c r="AS2233" s="1006"/>
      <c r="AT2233" s="1006"/>
      <c r="AU2233" s="1006"/>
      <c r="AV2233" s="1006"/>
      <c r="AW2233" s="1006"/>
      <c r="AX2233" s="1006"/>
      <c r="AY2233" s="1006"/>
      <c r="AZ2233" s="1006"/>
      <c r="BA2233" s="1006"/>
      <c r="BB2233" s="1006"/>
      <c r="BC2233" s="1006"/>
      <c r="BD2233" s="1006"/>
      <c r="BE2233" s="1006"/>
      <c r="BF2233" s="1006"/>
      <c r="BG2233" s="1006"/>
      <c r="BH2233" s="50"/>
      <c r="BI2233" s="50"/>
      <c r="BJ2233" s="50"/>
      <c r="BK2233" s="50"/>
      <c r="BL2233" s="50"/>
      <c r="BM2233" s="50"/>
      <c r="BN2233" s="50"/>
      <c r="BO2233" s="50"/>
      <c r="BP2233" s="50"/>
      <c r="BQ2233" s="50"/>
      <c r="BR2233" s="50"/>
      <c r="BS2233" s="50"/>
      <c r="BT2233" s="50"/>
      <c r="BU2233" s="50"/>
      <c r="BV2233" s="50"/>
      <c r="BW2233" s="50"/>
      <c r="BX2233" s="50"/>
      <c r="BY2233" s="51"/>
      <c r="BZ2233" s="985"/>
      <c r="CA2233" s="986"/>
      <c r="CB2233" s="986"/>
      <c r="CC2233" s="986"/>
      <c r="CD2233" s="986"/>
      <c r="CE2233" s="986"/>
      <c r="CF2233" s="986"/>
      <c r="CG2233" s="986"/>
      <c r="CH2233" s="987"/>
      <c r="CI2233" s="37"/>
      <c r="CJ2233" s="37"/>
    </row>
    <row r="2234" spans="1:97" ht="12.75" customHeight="1" x14ac:dyDescent="0.2">
      <c r="A2234" s="63"/>
      <c r="B2234" s="970"/>
      <c r="C2234" s="971"/>
      <c r="D2234" s="971"/>
      <c r="E2234" s="972"/>
      <c r="F2234" s="58"/>
      <c r="G2234" s="56"/>
      <c r="H2234" s="56"/>
      <c r="I2234" s="56"/>
      <c r="J2234" s="56"/>
      <c r="K2234" s="56"/>
      <c r="L2234" s="56"/>
      <c r="M2234" s="56"/>
      <c r="N2234" s="56"/>
      <c r="O2234" s="56"/>
      <c r="P2234" s="56"/>
      <c r="Q2234" s="56"/>
      <c r="R2234" s="56"/>
      <c r="S2234" s="56"/>
      <c r="T2234" s="56"/>
      <c r="U2234" s="56"/>
      <c r="V2234" s="56"/>
      <c r="W2234" s="56"/>
      <c r="X2234" s="56"/>
      <c r="Y2234" s="56"/>
      <c r="Z2234" s="56"/>
      <c r="AA2234" s="56"/>
      <c r="AB2234" s="56"/>
      <c r="AC2234" s="56"/>
      <c r="AD2234" s="56"/>
      <c r="AE2234" s="56"/>
      <c r="AF2234" s="56"/>
      <c r="AG2234" s="56"/>
      <c r="AH2234" s="56"/>
      <c r="AI2234" s="56"/>
      <c r="AJ2234" s="56"/>
      <c r="AK2234" s="56"/>
      <c r="AL2234" s="56"/>
      <c r="AM2234" s="56"/>
      <c r="AN2234" s="56"/>
      <c r="AO2234" s="56"/>
      <c r="AP2234" s="56"/>
      <c r="AQ2234" s="56"/>
      <c r="AR2234" s="56"/>
      <c r="AS2234" s="56"/>
      <c r="AT2234" s="56"/>
      <c r="AU2234" s="56"/>
      <c r="AV2234" s="56"/>
      <c r="AW2234" s="56"/>
      <c r="AX2234" s="56"/>
      <c r="AY2234" s="56"/>
      <c r="AZ2234" s="56"/>
      <c r="BA2234" s="56"/>
      <c r="BB2234" s="56"/>
      <c r="BC2234" s="56"/>
      <c r="BD2234" s="56"/>
      <c r="BE2234" s="56"/>
      <c r="BF2234" s="56"/>
      <c r="BG2234" s="56"/>
      <c r="BH2234" s="56"/>
      <c r="BI2234" s="56"/>
      <c r="BJ2234" s="56"/>
      <c r="BK2234" s="56"/>
      <c r="BL2234" s="56"/>
      <c r="BM2234" s="56"/>
      <c r="BN2234" s="56"/>
      <c r="BO2234" s="56"/>
      <c r="BP2234" s="56"/>
      <c r="BQ2234" s="56"/>
      <c r="BR2234" s="56"/>
      <c r="BS2234" s="56"/>
      <c r="BT2234" s="56"/>
      <c r="BU2234" s="56"/>
      <c r="BV2234" s="56"/>
      <c r="BW2234" s="56"/>
      <c r="BX2234" s="56"/>
      <c r="BY2234" s="57"/>
      <c r="BZ2234" s="988"/>
      <c r="CA2234" s="989"/>
      <c r="CB2234" s="989"/>
      <c r="CC2234" s="989"/>
      <c r="CD2234" s="989"/>
      <c r="CE2234" s="989"/>
      <c r="CF2234" s="989"/>
      <c r="CG2234" s="989"/>
      <c r="CH2234" s="990"/>
      <c r="CI2234" s="37"/>
      <c r="CJ2234" s="37"/>
    </row>
    <row r="2235" spans="1:97" ht="12.75" customHeight="1" x14ac:dyDescent="0.2">
      <c r="A2235" s="63"/>
      <c r="B2235" s="964" t="s">
        <v>26</v>
      </c>
      <c r="C2235" s="965"/>
      <c r="D2235" s="965"/>
      <c r="E2235" s="966"/>
      <c r="F2235" s="973" t="s">
        <v>252</v>
      </c>
      <c r="G2235" s="974"/>
      <c r="H2235" s="974"/>
      <c r="I2235" s="974"/>
      <c r="J2235" s="974"/>
      <c r="K2235" s="974"/>
      <c r="L2235" s="974"/>
      <c r="M2235" s="974"/>
      <c r="N2235" s="974"/>
      <c r="O2235" s="974"/>
      <c r="P2235" s="974"/>
      <c r="Q2235" s="974"/>
      <c r="R2235" s="974"/>
      <c r="S2235" s="974"/>
      <c r="T2235" s="974"/>
      <c r="U2235" s="974"/>
      <c r="V2235" s="974"/>
      <c r="W2235" s="974"/>
      <c r="X2235" s="974"/>
      <c r="Y2235" s="974"/>
      <c r="Z2235" s="974"/>
      <c r="AA2235" s="974"/>
      <c r="AB2235" s="974"/>
      <c r="AC2235" s="974"/>
      <c r="AD2235" s="974"/>
      <c r="AE2235" s="974"/>
      <c r="AF2235" s="974"/>
      <c r="AG2235" s="974"/>
      <c r="AH2235" s="974"/>
      <c r="AI2235" s="974"/>
      <c r="AJ2235" s="974"/>
      <c r="AK2235" s="974"/>
      <c r="AL2235" s="974"/>
      <c r="AM2235" s="974"/>
      <c r="AN2235" s="974"/>
      <c r="AO2235" s="974"/>
      <c r="AP2235" s="974"/>
      <c r="AQ2235" s="974"/>
      <c r="AR2235" s="974"/>
      <c r="AS2235" s="974"/>
      <c r="AT2235" s="974"/>
      <c r="AU2235" s="974"/>
      <c r="AV2235" s="974"/>
      <c r="AW2235" s="974"/>
      <c r="AX2235" s="974"/>
      <c r="AY2235" s="974"/>
      <c r="AZ2235" s="974"/>
      <c r="BA2235" s="974"/>
      <c r="BB2235" s="974"/>
      <c r="BC2235" s="974"/>
      <c r="BD2235" s="974"/>
      <c r="BE2235" s="974"/>
      <c r="BF2235" s="974"/>
      <c r="BG2235" s="974"/>
      <c r="BH2235" s="974"/>
      <c r="BI2235" s="974"/>
      <c r="BJ2235" s="974"/>
      <c r="BK2235" s="974"/>
      <c r="BL2235" s="974"/>
      <c r="BM2235" s="974"/>
      <c r="BN2235" s="974"/>
      <c r="BO2235" s="974"/>
      <c r="BP2235" s="974"/>
      <c r="BQ2235" s="974"/>
      <c r="BR2235" s="974"/>
      <c r="BS2235" s="974"/>
      <c r="BT2235" s="974"/>
      <c r="BU2235" s="974"/>
      <c r="BV2235" s="974"/>
      <c r="BW2235" s="974"/>
      <c r="BX2235" s="974"/>
      <c r="BY2235" s="975"/>
      <c r="BZ2235" s="982"/>
      <c r="CA2235" s="983"/>
      <c r="CB2235" s="983"/>
      <c r="CC2235" s="983"/>
      <c r="CD2235" s="983"/>
      <c r="CE2235" s="983"/>
      <c r="CF2235" s="983"/>
      <c r="CG2235" s="983"/>
      <c r="CH2235" s="984"/>
      <c r="CI2235" s="37"/>
      <c r="CJ2235" s="37"/>
      <c r="CK2235" s="112"/>
      <c r="CL2235" s="112"/>
      <c r="CM2235" s="112"/>
    </row>
    <row r="2236" spans="1:97" ht="12.75" customHeight="1" x14ac:dyDescent="0.2">
      <c r="A2236" s="63"/>
      <c r="B2236" s="967"/>
      <c r="C2236" s="968"/>
      <c r="D2236" s="968"/>
      <c r="E2236" s="969"/>
      <c r="F2236" s="976"/>
      <c r="G2236" s="977"/>
      <c r="H2236" s="977"/>
      <c r="I2236" s="977"/>
      <c r="J2236" s="977"/>
      <c r="K2236" s="977"/>
      <c r="L2236" s="977"/>
      <c r="M2236" s="977"/>
      <c r="N2236" s="977"/>
      <c r="O2236" s="977"/>
      <c r="P2236" s="977"/>
      <c r="Q2236" s="977"/>
      <c r="R2236" s="977"/>
      <c r="S2236" s="977"/>
      <c r="T2236" s="977"/>
      <c r="U2236" s="977"/>
      <c r="V2236" s="977"/>
      <c r="W2236" s="977"/>
      <c r="X2236" s="977"/>
      <c r="Y2236" s="977"/>
      <c r="Z2236" s="977"/>
      <c r="AA2236" s="977"/>
      <c r="AB2236" s="977"/>
      <c r="AC2236" s="977"/>
      <c r="AD2236" s="977"/>
      <c r="AE2236" s="977"/>
      <c r="AF2236" s="977"/>
      <c r="AG2236" s="977"/>
      <c r="AH2236" s="977"/>
      <c r="AI2236" s="977"/>
      <c r="AJ2236" s="977"/>
      <c r="AK2236" s="977"/>
      <c r="AL2236" s="977"/>
      <c r="AM2236" s="977"/>
      <c r="AN2236" s="977"/>
      <c r="AO2236" s="977"/>
      <c r="AP2236" s="977"/>
      <c r="AQ2236" s="977"/>
      <c r="AR2236" s="977"/>
      <c r="AS2236" s="977"/>
      <c r="AT2236" s="977"/>
      <c r="AU2236" s="977"/>
      <c r="AV2236" s="977"/>
      <c r="AW2236" s="977"/>
      <c r="AX2236" s="977"/>
      <c r="AY2236" s="977"/>
      <c r="AZ2236" s="977"/>
      <c r="BA2236" s="977"/>
      <c r="BB2236" s="977"/>
      <c r="BC2236" s="977"/>
      <c r="BD2236" s="977"/>
      <c r="BE2236" s="977"/>
      <c r="BF2236" s="977"/>
      <c r="BG2236" s="977"/>
      <c r="BH2236" s="977"/>
      <c r="BI2236" s="977"/>
      <c r="BJ2236" s="977"/>
      <c r="BK2236" s="977"/>
      <c r="BL2236" s="977"/>
      <c r="BM2236" s="977"/>
      <c r="BN2236" s="977"/>
      <c r="BO2236" s="977"/>
      <c r="BP2236" s="977"/>
      <c r="BQ2236" s="977"/>
      <c r="BR2236" s="977"/>
      <c r="BS2236" s="977"/>
      <c r="BT2236" s="977"/>
      <c r="BU2236" s="977"/>
      <c r="BV2236" s="977"/>
      <c r="BW2236" s="977"/>
      <c r="BX2236" s="977"/>
      <c r="BY2236" s="978"/>
      <c r="BZ2236" s="985"/>
      <c r="CA2236" s="986"/>
      <c r="CB2236" s="986"/>
      <c r="CC2236" s="986"/>
      <c r="CD2236" s="986"/>
      <c r="CE2236" s="986"/>
      <c r="CF2236" s="986"/>
      <c r="CG2236" s="986"/>
      <c r="CH2236" s="987"/>
      <c r="CI2236" s="37"/>
      <c r="CJ2236" s="37"/>
    </row>
    <row r="2237" spans="1:97" ht="12.75" customHeight="1" x14ac:dyDescent="0.2">
      <c r="A2237" s="63"/>
      <c r="B2237" s="970"/>
      <c r="C2237" s="971"/>
      <c r="D2237" s="971"/>
      <c r="E2237" s="972"/>
      <c r="F2237" s="979"/>
      <c r="G2237" s="980"/>
      <c r="H2237" s="980"/>
      <c r="I2237" s="980"/>
      <c r="J2237" s="980"/>
      <c r="K2237" s="980"/>
      <c r="L2237" s="980"/>
      <c r="M2237" s="980"/>
      <c r="N2237" s="980"/>
      <c r="O2237" s="980"/>
      <c r="P2237" s="980"/>
      <c r="Q2237" s="980"/>
      <c r="R2237" s="980"/>
      <c r="S2237" s="980"/>
      <c r="T2237" s="980"/>
      <c r="U2237" s="980"/>
      <c r="V2237" s="980"/>
      <c r="W2237" s="980"/>
      <c r="X2237" s="980"/>
      <c r="Y2237" s="980"/>
      <c r="Z2237" s="980"/>
      <c r="AA2237" s="980"/>
      <c r="AB2237" s="980"/>
      <c r="AC2237" s="980"/>
      <c r="AD2237" s="980"/>
      <c r="AE2237" s="980"/>
      <c r="AF2237" s="980"/>
      <c r="AG2237" s="980"/>
      <c r="AH2237" s="980"/>
      <c r="AI2237" s="980"/>
      <c r="AJ2237" s="980"/>
      <c r="AK2237" s="980"/>
      <c r="AL2237" s="980"/>
      <c r="AM2237" s="980"/>
      <c r="AN2237" s="980"/>
      <c r="AO2237" s="980"/>
      <c r="AP2237" s="980"/>
      <c r="AQ2237" s="980"/>
      <c r="AR2237" s="980"/>
      <c r="AS2237" s="980"/>
      <c r="AT2237" s="980"/>
      <c r="AU2237" s="980"/>
      <c r="AV2237" s="980"/>
      <c r="AW2237" s="980"/>
      <c r="AX2237" s="980"/>
      <c r="AY2237" s="980"/>
      <c r="AZ2237" s="980"/>
      <c r="BA2237" s="980"/>
      <c r="BB2237" s="980"/>
      <c r="BC2237" s="980"/>
      <c r="BD2237" s="980"/>
      <c r="BE2237" s="980"/>
      <c r="BF2237" s="980"/>
      <c r="BG2237" s="980"/>
      <c r="BH2237" s="980"/>
      <c r="BI2237" s="980"/>
      <c r="BJ2237" s="980"/>
      <c r="BK2237" s="980"/>
      <c r="BL2237" s="980"/>
      <c r="BM2237" s="980"/>
      <c r="BN2237" s="980"/>
      <c r="BO2237" s="980"/>
      <c r="BP2237" s="980"/>
      <c r="BQ2237" s="980"/>
      <c r="BR2237" s="980"/>
      <c r="BS2237" s="980"/>
      <c r="BT2237" s="980"/>
      <c r="BU2237" s="980"/>
      <c r="BV2237" s="980"/>
      <c r="BW2237" s="980"/>
      <c r="BX2237" s="980"/>
      <c r="BY2237" s="981"/>
      <c r="BZ2237" s="988"/>
      <c r="CA2237" s="989"/>
      <c r="CB2237" s="989"/>
      <c r="CC2237" s="989"/>
      <c r="CD2237" s="989"/>
      <c r="CE2237" s="989"/>
      <c r="CF2237" s="989"/>
      <c r="CG2237" s="989"/>
      <c r="CH2237" s="990"/>
      <c r="CI2237" s="37"/>
      <c r="CJ2237" s="37"/>
    </row>
    <row r="2238" spans="1:97" ht="12.75" customHeight="1" x14ac:dyDescent="0.2">
      <c r="A2238" s="63"/>
      <c r="B2238" s="964" t="s">
        <v>36</v>
      </c>
      <c r="C2238" s="965"/>
      <c r="D2238" s="965"/>
      <c r="E2238" s="966"/>
      <c r="F2238" s="973" t="s">
        <v>317</v>
      </c>
      <c r="G2238" s="974"/>
      <c r="H2238" s="974"/>
      <c r="I2238" s="974"/>
      <c r="J2238" s="974"/>
      <c r="K2238" s="974"/>
      <c r="L2238" s="974"/>
      <c r="M2238" s="974"/>
      <c r="N2238" s="974"/>
      <c r="O2238" s="974"/>
      <c r="P2238" s="974"/>
      <c r="Q2238" s="974"/>
      <c r="R2238" s="974"/>
      <c r="S2238" s="974"/>
      <c r="T2238" s="974"/>
      <c r="U2238" s="974"/>
      <c r="V2238" s="974"/>
      <c r="W2238" s="974"/>
      <c r="X2238" s="974"/>
      <c r="Y2238" s="974"/>
      <c r="Z2238" s="974"/>
      <c r="AA2238" s="974"/>
      <c r="AB2238" s="974"/>
      <c r="AC2238" s="974"/>
      <c r="AD2238" s="974"/>
      <c r="AE2238" s="974"/>
      <c r="AF2238" s="974"/>
      <c r="AG2238" s="974"/>
      <c r="AH2238" s="974"/>
      <c r="AI2238" s="974"/>
      <c r="AJ2238" s="974"/>
      <c r="AK2238" s="974"/>
      <c r="AL2238" s="974"/>
      <c r="AM2238" s="974"/>
      <c r="AN2238" s="974"/>
      <c r="AO2238" s="974"/>
      <c r="AP2238" s="974"/>
      <c r="AQ2238" s="974"/>
      <c r="AR2238" s="974"/>
      <c r="AS2238" s="974"/>
      <c r="AT2238" s="974"/>
      <c r="AU2238" s="974"/>
      <c r="AV2238" s="974"/>
      <c r="AW2238" s="974"/>
      <c r="AX2238" s="974"/>
      <c r="AY2238" s="974"/>
      <c r="AZ2238" s="974"/>
      <c r="BA2238" s="974"/>
      <c r="BB2238" s="974"/>
      <c r="BC2238" s="974"/>
      <c r="BD2238" s="974"/>
      <c r="BE2238" s="974"/>
      <c r="BF2238" s="974"/>
      <c r="BG2238" s="974"/>
      <c r="BH2238" s="974"/>
      <c r="BI2238" s="974"/>
      <c r="BJ2238" s="974"/>
      <c r="BK2238" s="974"/>
      <c r="BL2238" s="974"/>
      <c r="BM2238" s="974"/>
      <c r="BN2238" s="974"/>
      <c r="BO2238" s="974"/>
      <c r="BP2238" s="974"/>
      <c r="BQ2238" s="974"/>
      <c r="BR2238" s="974"/>
      <c r="BS2238" s="974"/>
      <c r="BT2238" s="974"/>
      <c r="BU2238" s="974"/>
      <c r="BV2238" s="974"/>
      <c r="BW2238" s="974"/>
      <c r="BX2238" s="974"/>
      <c r="BY2238" s="975"/>
      <c r="BZ2238" s="982"/>
      <c r="CA2238" s="983"/>
      <c r="CB2238" s="983"/>
      <c r="CC2238" s="983"/>
      <c r="CD2238" s="983"/>
      <c r="CE2238" s="983"/>
      <c r="CF2238" s="983"/>
      <c r="CG2238" s="983"/>
      <c r="CH2238" s="984"/>
      <c r="CI2238" s="37"/>
      <c r="CJ2238" s="37"/>
      <c r="CK2238" s="112" t="s">
        <v>71</v>
      </c>
      <c r="CL2238" s="112"/>
      <c r="CM2238" s="112"/>
    </row>
    <row r="2239" spans="1:97" ht="12.75" customHeight="1" x14ac:dyDescent="0.2">
      <c r="A2239" s="63"/>
      <c r="B2239" s="967"/>
      <c r="C2239" s="968"/>
      <c r="D2239" s="968"/>
      <c r="E2239" s="969"/>
      <c r="F2239" s="976"/>
      <c r="G2239" s="977"/>
      <c r="H2239" s="977"/>
      <c r="I2239" s="977"/>
      <c r="J2239" s="977"/>
      <c r="K2239" s="977"/>
      <c r="L2239" s="977"/>
      <c r="M2239" s="977"/>
      <c r="N2239" s="977"/>
      <c r="O2239" s="977"/>
      <c r="P2239" s="977"/>
      <c r="Q2239" s="977"/>
      <c r="R2239" s="977"/>
      <c r="S2239" s="977"/>
      <c r="T2239" s="977"/>
      <c r="U2239" s="977"/>
      <c r="V2239" s="977"/>
      <c r="W2239" s="977"/>
      <c r="X2239" s="977"/>
      <c r="Y2239" s="977"/>
      <c r="Z2239" s="977"/>
      <c r="AA2239" s="977"/>
      <c r="AB2239" s="977"/>
      <c r="AC2239" s="977"/>
      <c r="AD2239" s="977"/>
      <c r="AE2239" s="977"/>
      <c r="AF2239" s="977"/>
      <c r="AG2239" s="977"/>
      <c r="AH2239" s="977"/>
      <c r="AI2239" s="977"/>
      <c r="AJ2239" s="977"/>
      <c r="AK2239" s="977"/>
      <c r="AL2239" s="977"/>
      <c r="AM2239" s="977"/>
      <c r="AN2239" s="977"/>
      <c r="AO2239" s="977"/>
      <c r="AP2239" s="977"/>
      <c r="AQ2239" s="977"/>
      <c r="AR2239" s="977"/>
      <c r="AS2239" s="977"/>
      <c r="AT2239" s="977"/>
      <c r="AU2239" s="977"/>
      <c r="AV2239" s="977"/>
      <c r="AW2239" s="977"/>
      <c r="AX2239" s="977"/>
      <c r="AY2239" s="977"/>
      <c r="AZ2239" s="977"/>
      <c r="BA2239" s="977"/>
      <c r="BB2239" s="977"/>
      <c r="BC2239" s="977"/>
      <c r="BD2239" s="977"/>
      <c r="BE2239" s="977"/>
      <c r="BF2239" s="977"/>
      <c r="BG2239" s="977"/>
      <c r="BH2239" s="977"/>
      <c r="BI2239" s="977"/>
      <c r="BJ2239" s="977"/>
      <c r="BK2239" s="977"/>
      <c r="BL2239" s="977"/>
      <c r="BM2239" s="977"/>
      <c r="BN2239" s="977"/>
      <c r="BO2239" s="977"/>
      <c r="BP2239" s="977"/>
      <c r="BQ2239" s="977"/>
      <c r="BR2239" s="977"/>
      <c r="BS2239" s="977"/>
      <c r="BT2239" s="977"/>
      <c r="BU2239" s="977"/>
      <c r="BV2239" s="977"/>
      <c r="BW2239" s="977"/>
      <c r="BX2239" s="977"/>
      <c r="BY2239" s="978"/>
      <c r="BZ2239" s="985"/>
      <c r="CA2239" s="986"/>
      <c r="CB2239" s="986"/>
      <c r="CC2239" s="986"/>
      <c r="CD2239" s="986"/>
      <c r="CE2239" s="986"/>
      <c r="CF2239" s="986"/>
      <c r="CG2239" s="986"/>
      <c r="CH2239" s="987"/>
      <c r="CI2239" s="37"/>
      <c r="CJ2239" s="37"/>
    </row>
    <row r="2240" spans="1:97" ht="12.75" customHeight="1" x14ac:dyDescent="0.2">
      <c r="A2240" s="63"/>
      <c r="B2240" s="967"/>
      <c r="C2240" s="968"/>
      <c r="D2240" s="968"/>
      <c r="E2240" s="969"/>
      <c r="F2240" s="976"/>
      <c r="G2240" s="977"/>
      <c r="H2240" s="977"/>
      <c r="I2240" s="977"/>
      <c r="J2240" s="977"/>
      <c r="K2240" s="977"/>
      <c r="L2240" s="977"/>
      <c r="M2240" s="977"/>
      <c r="N2240" s="977"/>
      <c r="O2240" s="977"/>
      <c r="P2240" s="977"/>
      <c r="Q2240" s="977"/>
      <c r="R2240" s="977"/>
      <c r="S2240" s="977"/>
      <c r="T2240" s="977"/>
      <c r="U2240" s="977"/>
      <c r="V2240" s="977"/>
      <c r="W2240" s="977"/>
      <c r="X2240" s="977"/>
      <c r="Y2240" s="977"/>
      <c r="Z2240" s="977"/>
      <c r="AA2240" s="977"/>
      <c r="AB2240" s="977"/>
      <c r="AC2240" s="977"/>
      <c r="AD2240" s="977"/>
      <c r="AE2240" s="977"/>
      <c r="AF2240" s="977"/>
      <c r="AG2240" s="977"/>
      <c r="AH2240" s="977"/>
      <c r="AI2240" s="977"/>
      <c r="AJ2240" s="977"/>
      <c r="AK2240" s="977"/>
      <c r="AL2240" s="977"/>
      <c r="AM2240" s="977"/>
      <c r="AN2240" s="977"/>
      <c r="AO2240" s="977"/>
      <c r="AP2240" s="977"/>
      <c r="AQ2240" s="977"/>
      <c r="AR2240" s="977"/>
      <c r="AS2240" s="977"/>
      <c r="AT2240" s="977"/>
      <c r="AU2240" s="977"/>
      <c r="AV2240" s="977"/>
      <c r="AW2240" s="977"/>
      <c r="AX2240" s="977"/>
      <c r="AY2240" s="977"/>
      <c r="AZ2240" s="977"/>
      <c r="BA2240" s="977"/>
      <c r="BB2240" s="977"/>
      <c r="BC2240" s="977"/>
      <c r="BD2240" s="977"/>
      <c r="BE2240" s="977"/>
      <c r="BF2240" s="977"/>
      <c r="BG2240" s="977"/>
      <c r="BH2240" s="977"/>
      <c r="BI2240" s="977"/>
      <c r="BJ2240" s="977"/>
      <c r="BK2240" s="977"/>
      <c r="BL2240" s="977"/>
      <c r="BM2240" s="977"/>
      <c r="BN2240" s="977"/>
      <c r="BO2240" s="977"/>
      <c r="BP2240" s="977"/>
      <c r="BQ2240" s="977"/>
      <c r="BR2240" s="977"/>
      <c r="BS2240" s="977"/>
      <c r="BT2240" s="977"/>
      <c r="BU2240" s="977"/>
      <c r="BV2240" s="977"/>
      <c r="BW2240" s="977"/>
      <c r="BX2240" s="977"/>
      <c r="BY2240" s="978"/>
      <c r="BZ2240" s="985"/>
      <c r="CA2240" s="986"/>
      <c r="CB2240" s="986"/>
      <c r="CC2240" s="986"/>
      <c r="CD2240" s="986"/>
      <c r="CE2240" s="986"/>
      <c r="CF2240" s="986"/>
      <c r="CG2240" s="986"/>
      <c r="CH2240" s="987"/>
      <c r="CI2240" s="37"/>
      <c r="CJ2240" s="37"/>
    </row>
    <row r="2241" spans="1:91" ht="12.75" customHeight="1" x14ac:dyDescent="0.2">
      <c r="A2241" s="63"/>
      <c r="B2241" s="967"/>
      <c r="C2241" s="968"/>
      <c r="D2241" s="968"/>
      <c r="E2241" s="969"/>
      <c r="F2241" s="976"/>
      <c r="G2241" s="977"/>
      <c r="H2241" s="977"/>
      <c r="I2241" s="977"/>
      <c r="J2241" s="977"/>
      <c r="K2241" s="977"/>
      <c r="L2241" s="977"/>
      <c r="M2241" s="977"/>
      <c r="N2241" s="977"/>
      <c r="O2241" s="977"/>
      <c r="P2241" s="977"/>
      <c r="Q2241" s="977"/>
      <c r="R2241" s="977"/>
      <c r="S2241" s="977"/>
      <c r="T2241" s="977"/>
      <c r="U2241" s="977"/>
      <c r="V2241" s="977"/>
      <c r="W2241" s="977"/>
      <c r="X2241" s="977"/>
      <c r="Y2241" s="977"/>
      <c r="Z2241" s="977"/>
      <c r="AA2241" s="977"/>
      <c r="AB2241" s="977"/>
      <c r="AC2241" s="977"/>
      <c r="AD2241" s="977"/>
      <c r="AE2241" s="977"/>
      <c r="AF2241" s="977"/>
      <c r="AG2241" s="977"/>
      <c r="AH2241" s="977"/>
      <c r="AI2241" s="977"/>
      <c r="AJ2241" s="977"/>
      <c r="AK2241" s="977"/>
      <c r="AL2241" s="977"/>
      <c r="AM2241" s="977"/>
      <c r="AN2241" s="977"/>
      <c r="AO2241" s="977"/>
      <c r="AP2241" s="977"/>
      <c r="AQ2241" s="977"/>
      <c r="AR2241" s="977"/>
      <c r="AS2241" s="977"/>
      <c r="AT2241" s="977"/>
      <c r="AU2241" s="977"/>
      <c r="AV2241" s="977"/>
      <c r="AW2241" s="977"/>
      <c r="AX2241" s="977"/>
      <c r="AY2241" s="977"/>
      <c r="AZ2241" s="977"/>
      <c r="BA2241" s="977"/>
      <c r="BB2241" s="977"/>
      <c r="BC2241" s="977"/>
      <c r="BD2241" s="977"/>
      <c r="BE2241" s="977"/>
      <c r="BF2241" s="977"/>
      <c r="BG2241" s="977"/>
      <c r="BH2241" s="977"/>
      <c r="BI2241" s="977"/>
      <c r="BJ2241" s="977"/>
      <c r="BK2241" s="977"/>
      <c r="BL2241" s="977"/>
      <c r="BM2241" s="977"/>
      <c r="BN2241" s="977"/>
      <c r="BO2241" s="977"/>
      <c r="BP2241" s="977"/>
      <c r="BQ2241" s="977"/>
      <c r="BR2241" s="977"/>
      <c r="BS2241" s="977"/>
      <c r="BT2241" s="977"/>
      <c r="BU2241" s="977"/>
      <c r="BV2241" s="977"/>
      <c r="BW2241" s="977"/>
      <c r="BX2241" s="977"/>
      <c r="BY2241" s="978"/>
      <c r="BZ2241" s="985"/>
      <c r="CA2241" s="986"/>
      <c r="CB2241" s="986"/>
      <c r="CC2241" s="986"/>
      <c r="CD2241" s="986"/>
      <c r="CE2241" s="986"/>
      <c r="CF2241" s="986"/>
      <c r="CG2241" s="986"/>
      <c r="CH2241" s="987"/>
      <c r="CI2241" s="37"/>
      <c r="CJ2241" s="37"/>
    </row>
    <row r="2242" spans="1:91" ht="12.75" customHeight="1" x14ac:dyDescent="0.2">
      <c r="A2242" s="63"/>
      <c r="B2242" s="967"/>
      <c r="C2242" s="968"/>
      <c r="D2242" s="968"/>
      <c r="E2242" s="969"/>
      <c r="F2242" s="49"/>
      <c r="G2242" s="50"/>
      <c r="H2242" s="50"/>
      <c r="I2242" s="50"/>
      <c r="J2242" s="50"/>
      <c r="K2242" s="50"/>
      <c r="L2242" s="50"/>
      <c r="M2242" s="50"/>
      <c r="N2242" s="50"/>
      <c r="O2242" s="50"/>
      <c r="P2242" s="50"/>
      <c r="Q2242" s="50"/>
      <c r="R2242" s="50"/>
      <c r="S2242" s="50"/>
      <c r="T2242" s="50"/>
      <c r="U2242" s="50"/>
      <c r="V2242" s="50"/>
      <c r="W2242" s="50"/>
      <c r="X2242" s="50"/>
      <c r="Y2242" s="50"/>
      <c r="Z2242" s="50"/>
      <c r="AA2242" s="50"/>
      <c r="AB2242" s="50"/>
      <c r="AC2242" s="50"/>
      <c r="AD2242" s="50"/>
      <c r="AE2242" s="50"/>
      <c r="AF2242" s="50"/>
      <c r="AG2242" s="50"/>
      <c r="AH2242" s="50"/>
      <c r="AI2242" s="50"/>
      <c r="AJ2242" s="50"/>
      <c r="AK2242" s="50"/>
      <c r="AL2242" s="50"/>
      <c r="AM2242" s="50"/>
      <c r="AN2242" s="50"/>
      <c r="AO2242" s="50"/>
      <c r="AP2242" s="50"/>
      <c r="AQ2242" s="50"/>
      <c r="AR2242" s="50"/>
      <c r="AS2242" s="50"/>
      <c r="AT2242" s="50"/>
      <c r="AU2242" s="50"/>
      <c r="AV2242" s="50"/>
      <c r="AW2242" s="50"/>
      <c r="AX2242" s="50"/>
      <c r="AY2242" s="50"/>
      <c r="AZ2242" s="50"/>
      <c r="BA2242" s="50"/>
      <c r="BB2242" s="50"/>
      <c r="BC2242" s="50"/>
      <c r="BD2242" s="50"/>
      <c r="BE2242" s="50"/>
      <c r="BF2242" s="50"/>
      <c r="BG2242" s="50"/>
      <c r="BH2242" s="50"/>
      <c r="BI2242" s="50"/>
      <c r="BJ2242" s="50"/>
      <c r="BK2242" s="50"/>
      <c r="BL2242" s="50"/>
      <c r="BM2242" s="50"/>
      <c r="BN2242" s="50"/>
      <c r="BO2242" s="50"/>
      <c r="BP2242" s="50"/>
      <c r="BQ2242" s="50"/>
      <c r="BR2242" s="50"/>
      <c r="BS2242" s="50"/>
      <c r="BT2242" s="50"/>
      <c r="BU2242" s="50"/>
      <c r="BV2242" s="50"/>
      <c r="BW2242" s="50"/>
      <c r="BX2242" s="50"/>
      <c r="BY2242" s="51"/>
      <c r="BZ2242" s="985"/>
      <c r="CA2242" s="986"/>
      <c r="CB2242" s="986"/>
      <c r="CC2242" s="986"/>
      <c r="CD2242" s="986"/>
      <c r="CE2242" s="986"/>
      <c r="CF2242" s="986"/>
      <c r="CG2242" s="986"/>
      <c r="CH2242" s="987"/>
      <c r="CI2242" s="37"/>
      <c r="CJ2242" s="37"/>
    </row>
    <row r="2243" spans="1:91" ht="12.75" customHeight="1" x14ac:dyDescent="0.2">
      <c r="A2243" s="63"/>
      <c r="B2243" s="967"/>
      <c r="C2243" s="968"/>
      <c r="D2243" s="968"/>
      <c r="E2243" s="969"/>
      <c r="F2243" s="49"/>
      <c r="G2243" s="50"/>
      <c r="H2243" s="50"/>
      <c r="I2243" s="50"/>
      <c r="J2243" s="50"/>
      <c r="K2243" s="50"/>
      <c r="L2243" s="50"/>
      <c r="M2243" s="50"/>
      <c r="N2243" s="50"/>
      <c r="O2243" s="50"/>
      <c r="P2243" s="50"/>
      <c r="Q2243" s="50"/>
      <c r="R2243" s="50"/>
      <c r="S2243" s="50"/>
      <c r="T2243" s="50"/>
      <c r="U2243" s="50"/>
      <c r="V2243" s="50"/>
      <c r="W2243" s="50"/>
      <c r="X2243" s="50"/>
      <c r="Y2243" s="50"/>
      <c r="Z2243" s="50"/>
      <c r="AA2243" s="50"/>
      <c r="AB2243" s="50"/>
      <c r="AC2243" s="50"/>
      <c r="AD2243" s="50"/>
      <c r="AE2243" s="50"/>
      <c r="AF2243" s="50"/>
      <c r="AG2243" s="50"/>
      <c r="AH2243" s="50"/>
      <c r="AI2243" s="50"/>
      <c r="AJ2243" s="50"/>
      <c r="AK2243" s="50"/>
      <c r="AL2243" s="50"/>
      <c r="AM2243" s="50"/>
      <c r="AN2243" s="50"/>
      <c r="AO2243" s="50"/>
      <c r="AP2243" s="50"/>
      <c r="AQ2243" s="50"/>
      <c r="AR2243" s="50"/>
      <c r="AS2243" s="50"/>
      <c r="AT2243" s="50"/>
      <c r="AU2243" s="50"/>
      <c r="AV2243" s="50"/>
      <c r="AW2243" s="50"/>
      <c r="AX2243" s="50"/>
      <c r="AY2243" s="50"/>
      <c r="AZ2243" s="50"/>
      <c r="BA2243" s="50"/>
      <c r="BB2243" s="50"/>
      <c r="BC2243" s="50"/>
      <c r="BD2243" s="50"/>
      <c r="BE2243" s="50"/>
      <c r="BF2243" s="50"/>
      <c r="BG2243" s="50"/>
      <c r="BH2243" s="50"/>
      <c r="BI2243" s="50"/>
      <c r="BJ2243" s="50"/>
      <c r="BK2243" s="50"/>
      <c r="BL2243" s="50"/>
      <c r="BM2243" s="50"/>
      <c r="BN2243" s="50"/>
      <c r="BO2243" s="50"/>
      <c r="BP2243" s="50"/>
      <c r="BQ2243" s="50"/>
      <c r="BR2243" s="50"/>
      <c r="BS2243" s="50"/>
      <c r="BT2243" s="50"/>
      <c r="BU2243" s="50"/>
      <c r="BV2243" s="50"/>
      <c r="BW2243" s="50"/>
      <c r="BX2243" s="50"/>
      <c r="BY2243" s="51"/>
      <c r="BZ2243" s="985"/>
      <c r="CA2243" s="986"/>
      <c r="CB2243" s="986"/>
      <c r="CC2243" s="986"/>
      <c r="CD2243" s="986"/>
      <c r="CE2243" s="986"/>
      <c r="CF2243" s="986"/>
      <c r="CG2243" s="986"/>
      <c r="CH2243" s="987"/>
      <c r="CI2243" s="37"/>
      <c r="CJ2243" s="37"/>
    </row>
    <row r="2244" spans="1:91" ht="12.75" customHeight="1" x14ac:dyDescent="0.2">
      <c r="A2244" s="63"/>
      <c r="B2244" s="970"/>
      <c r="C2244" s="971"/>
      <c r="D2244" s="971"/>
      <c r="E2244" s="972"/>
      <c r="F2244" s="58"/>
      <c r="G2244" s="56"/>
      <c r="H2244" s="56"/>
      <c r="I2244" s="56"/>
      <c r="J2244" s="56"/>
      <c r="K2244" s="56"/>
      <c r="L2244" s="56"/>
      <c r="M2244" s="56"/>
      <c r="N2244" s="56"/>
      <c r="O2244" s="56"/>
      <c r="P2244" s="56"/>
      <c r="Q2244" s="56"/>
      <c r="R2244" s="56"/>
      <c r="S2244" s="56"/>
      <c r="T2244" s="56"/>
      <c r="U2244" s="56"/>
      <c r="V2244" s="56"/>
      <c r="W2244" s="56"/>
      <c r="X2244" s="56"/>
      <c r="Y2244" s="56"/>
      <c r="Z2244" s="56"/>
      <c r="AA2244" s="56"/>
      <c r="AB2244" s="56"/>
      <c r="AC2244" s="56"/>
      <c r="AD2244" s="56"/>
      <c r="AE2244" s="56"/>
      <c r="AF2244" s="56"/>
      <c r="AG2244" s="56"/>
      <c r="AH2244" s="56"/>
      <c r="AI2244" s="56"/>
      <c r="AJ2244" s="56"/>
      <c r="AK2244" s="56"/>
      <c r="AL2244" s="56"/>
      <c r="AM2244" s="56"/>
      <c r="AN2244" s="56"/>
      <c r="AO2244" s="56"/>
      <c r="AP2244" s="56"/>
      <c r="AQ2244" s="56"/>
      <c r="AR2244" s="56"/>
      <c r="AS2244" s="56"/>
      <c r="AT2244" s="56"/>
      <c r="AU2244" s="56"/>
      <c r="AV2244" s="56"/>
      <c r="AW2244" s="56"/>
      <c r="AX2244" s="56"/>
      <c r="AY2244" s="56"/>
      <c r="AZ2244" s="56"/>
      <c r="BA2244" s="56"/>
      <c r="BB2244" s="56"/>
      <c r="BC2244" s="56"/>
      <c r="BD2244" s="56"/>
      <c r="BE2244" s="56"/>
      <c r="BF2244" s="56"/>
      <c r="BG2244" s="56"/>
      <c r="BH2244" s="56"/>
      <c r="BI2244" s="56"/>
      <c r="BJ2244" s="56"/>
      <c r="BK2244" s="56"/>
      <c r="BL2244" s="56"/>
      <c r="BM2244" s="56"/>
      <c r="BN2244" s="56"/>
      <c r="BO2244" s="56"/>
      <c r="BP2244" s="56"/>
      <c r="BQ2244" s="56"/>
      <c r="BR2244" s="56"/>
      <c r="BS2244" s="56"/>
      <c r="BT2244" s="56"/>
      <c r="BU2244" s="56"/>
      <c r="BV2244" s="56"/>
      <c r="BW2244" s="56"/>
      <c r="BX2244" s="56"/>
      <c r="BY2244" s="57"/>
      <c r="BZ2244" s="988"/>
      <c r="CA2244" s="989"/>
      <c r="CB2244" s="989"/>
      <c r="CC2244" s="989"/>
      <c r="CD2244" s="989"/>
      <c r="CE2244" s="989"/>
      <c r="CF2244" s="989"/>
      <c r="CG2244" s="989"/>
      <c r="CH2244" s="990"/>
      <c r="CI2244" s="37"/>
      <c r="CJ2244" s="37"/>
    </row>
    <row r="2245" spans="1:91" ht="12.75" customHeight="1" x14ac:dyDescent="0.2">
      <c r="A2245" s="63"/>
      <c r="B2245" s="964" t="s">
        <v>55</v>
      </c>
      <c r="C2245" s="965"/>
      <c r="D2245" s="965"/>
      <c r="E2245" s="966"/>
      <c r="F2245" s="973" t="s">
        <v>318</v>
      </c>
      <c r="G2245" s="974"/>
      <c r="H2245" s="974"/>
      <c r="I2245" s="974"/>
      <c r="J2245" s="974"/>
      <c r="K2245" s="974"/>
      <c r="L2245" s="974"/>
      <c r="M2245" s="974"/>
      <c r="N2245" s="974"/>
      <c r="O2245" s="974"/>
      <c r="P2245" s="974"/>
      <c r="Q2245" s="974"/>
      <c r="R2245" s="974"/>
      <c r="S2245" s="974"/>
      <c r="T2245" s="974"/>
      <c r="U2245" s="974"/>
      <c r="V2245" s="974"/>
      <c r="W2245" s="974"/>
      <c r="X2245" s="974"/>
      <c r="Y2245" s="974"/>
      <c r="Z2245" s="974"/>
      <c r="AA2245" s="974"/>
      <c r="AB2245" s="974"/>
      <c r="AC2245" s="974"/>
      <c r="AD2245" s="974"/>
      <c r="AE2245" s="974"/>
      <c r="AF2245" s="974"/>
      <c r="AG2245" s="974"/>
      <c r="AH2245" s="974"/>
      <c r="AI2245" s="974"/>
      <c r="AJ2245" s="974"/>
      <c r="AK2245" s="974"/>
      <c r="AL2245" s="974"/>
      <c r="AM2245" s="974"/>
      <c r="AN2245" s="974"/>
      <c r="AO2245" s="974"/>
      <c r="AP2245" s="974"/>
      <c r="AQ2245" s="974"/>
      <c r="AR2245" s="974"/>
      <c r="AS2245" s="974"/>
      <c r="AT2245" s="974"/>
      <c r="AU2245" s="974"/>
      <c r="AV2245" s="974"/>
      <c r="AW2245" s="974"/>
      <c r="AX2245" s="974"/>
      <c r="AY2245" s="974"/>
      <c r="AZ2245" s="974"/>
      <c r="BA2245" s="974"/>
      <c r="BB2245" s="974"/>
      <c r="BC2245" s="974"/>
      <c r="BD2245" s="974"/>
      <c r="BE2245" s="974"/>
      <c r="BF2245" s="974"/>
      <c r="BG2245" s="974"/>
      <c r="BH2245" s="974"/>
      <c r="BI2245" s="974"/>
      <c r="BJ2245" s="974"/>
      <c r="BK2245" s="974"/>
      <c r="BL2245" s="974"/>
      <c r="BM2245" s="974"/>
      <c r="BN2245" s="974"/>
      <c r="BO2245" s="974"/>
      <c r="BP2245" s="974"/>
      <c r="BQ2245" s="974"/>
      <c r="BR2245" s="974"/>
      <c r="BS2245" s="974"/>
      <c r="BT2245" s="974"/>
      <c r="BU2245" s="974"/>
      <c r="BV2245" s="974"/>
      <c r="BW2245" s="974"/>
      <c r="BX2245" s="974"/>
      <c r="BY2245" s="975"/>
      <c r="BZ2245" s="982"/>
      <c r="CA2245" s="983"/>
      <c r="CB2245" s="983"/>
      <c r="CC2245" s="983"/>
      <c r="CD2245" s="983"/>
      <c r="CE2245" s="983"/>
      <c r="CF2245" s="983"/>
      <c r="CG2245" s="983"/>
      <c r="CH2245" s="984"/>
      <c r="CI2245" s="37"/>
      <c r="CJ2245" s="37"/>
      <c r="CK2245" s="112"/>
      <c r="CL2245" s="112"/>
      <c r="CM2245" s="112"/>
    </row>
    <row r="2246" spans="1:91" ht="12.75" customHeight="1" x14ac:dyDescent="0.2">
      <c r="A2246" s="63"/>
      <c r="B2246" s="967"/>
      <c r="C2246" s="968"/>
      <c r="D2246" s="968"/>
      <c r="E2246" s="969"/>
      <c r="F2246" s="976"/>
      <c r="G2246" s="977"/>
      <c r="H2246" s="977"/>
      <c r="I2246" s="977"/>
      <c r="J2246" s="977"/>
      <c r="K2246" s="977"/>
      <c r="L2246" s="977"/>
      <c r="M2246" s="977"/>
      <c r="N2246" s="977"/>
      <c r="O2246" s="977"/>
      <c r="P2246" s="977"/>
      <c r="Q2246" s="977"/>
      <c r="R2246" s="977"/>
      <c r="S2246" s="977"/>
      <c r="T2246" s="977"/>
      <c r="U2246" s="977"/>
      <c r="V2246" s="977"/>
      <c r="W2246" s="977"/>
      <c r="X2246" s="977"/>
      <c r="Y2246" s="977"/>
      <c r="Z2246" s="977"/>
      <c r="AA2246" s="977"/>
      <c r="AB2246" s="977"/>
      <c r="AC2246" s="977"/>
      <c r="AD2246" s="977"/>
      <c r="AE2246" s="977"/>
      <c r="AF2246" s="977"/>
      <c r="AG2246" s="977"/>
      <c r="AH2246" s="977"/>
      <c r="AI2246" s="977"/>
      <c r="AJ2246" s="977"/>
      <c r="AK2246" s="977"/>
      <c r="AL2246" s="977"/>
      <c r="AM2246" s="977"/>
      <c r="AN2246" s="977"/>
      <c r="AO2246" s="977"/>
      <c r="AP2246" s="977"/>
      <c r="AQ2246" s="977"/>
      <c r="AR2246" s="977"/>
      <c r="AS2246" s="977"/>
      <c r="AT2246" s="977"/>
      <c r="AU2246" s="977"/>
      <c r="AV2246" s="977"/>
      <c r="AW2246" s="977"/>
      <c r="AX2246" s="977"/>
      <c r="AY2246" s="977"/>
      <c r="AZ2246" s="977"/>
      <c r="BA2246" s="977"/>
      <c r="BB2246" s="977"/>
      <c r="BC2246" s="977"/>
      <c r="BD2246" s="977"/>
      <c r="BE2246" s="977"/>
      <c r="BF2246" s="977"/>
      <c r="BG2246" s="977"/>
      <c r="BH2246" s="977"/>
      <c r="BI2246" s="977"/>
      <c r="BJ2246" s="977"/>
      <c r="BK2246" s="977"/>
      <c r="BL2246" s="977"/>
      <c r="BM2246" s="977"/>
      <c r="BN2246" s="977"/>
      <c r="BO2246" s="977"/>
      <c r="BP2246" s="977"/>
      <c r="BQ2246" s="977"/>
      <c r="BR2246" s="977"/>
      <c r="BS2246" s="977"/>
      <c r="BT2246" s="977"/>
      <c r="BU2246" s="977"/>
      <c r="BV2246" s="977"/>
      <c r="BW2246" s="977"/>
      <c r="BX2246" s="977"/>
      <c r="BY2246" s="978"/>
      <c r="BZ2246" s="985"/>
      <c r="CA2246" s="986"/>
      <c r="CB2246" s="986"/>
      <c r="CC2246" s="986"/>
      <c r="CD2246" s="986"/>
      <c r="CE2246" s="986"/>
      <c r="CF2246" s="986"/>
      <c r="CG2246" s="986"/>
      <c r="CH2246" s="987"/>
      <c r="CI2246" s="37"/>
      <c r="CJ2246" s="37"/>
    </row>
    <row r="2247" spans="1:91" ht="12.75" customHeight="1" x14ac:dyDescent="0.2">
      <c r="A2247" s="63"/>
      <c r="B2247" s="967"/>
      <c r="C2247" s="968"/>
      <c r="D2247" s="968"/>
      <c r="E2247" s="969"/>
      <c r="F2247" s="976"/>
      <c r="G2247" s="977"/>
      <c r="H2247" s="977"/>
      <c r="I2247" s="977"/>
      <c r="J2247" s="977"/>
      <c r="K2247" s="977"/>
      <c r="L2247" s="977"/>
      <c r="M2247" s="977"/>
      <c r="N2247" s="977"/>
      <c r="O2247" s="977"/>
      <c r="P2247" s="977"/>
      <c r="Q2247" s="977"/>
      <c r="R2247" s="977"/>
      <c r="S2247" s="977"/>
      <c r="T2247" s="977"/>
      <c r="U2247" s="977"/>
      <c r="V2247" s="977"/>
      <c r="W2247" s="977"/>
      <c r="X2247" s="977"/>
      <c r="Y2247" s="977"/>
      <c r="Z2247" s="977"/>
      <c r="AA2247" s="977"/>
      <c r="AB2247" s="977"/>
      <c r="AC2247" s="977"/>
      <c r="AD2247" s="977"/>
      <c r="AE2247" s="977"/>
      <c r="AF2247" s="977"/>
      <c r="AG2247" s="977"/>
      <c r="AH2247" s="977"/>
      <c r="AI2247" s="977"/>
      <c r="AJ2247" s="977"/>
      <c r="AK2247" s="977"/>
      <c r="AL2247" s="977"/>
      <c r="AM2247" s="977"/>
      <c r="AN2247" s="977"/>
      <c r="AO2247" s="977"/>
      <c r="AP2247" s="977"/>
      <c r="AQ2247" s="977"/>
      <c r="AR2247" s="977"/>
      <c r="AS2247" s="977"/>
      <c r="AT2247" s="977"/>
      <c r="AU2247" s="977"/>
      <c r="AV2247" s="977"/>
      <c r="AW2247" s="977"/>
      <c r="AX2247" s="977"/>
      <c r="AY2247" s="977"/>
      <c r="AZ2247" s="977"/>
      <c r="BA2247" s="977"/>
      <c r="BB2247" s="977"/>
      <c r="BC2247" s="977"/>
      <c r="BD2247" s="977"/>
      <c r="BE2247" s="977"/>
      <c r="BF2247" s="977"/>
      <c r="BG2247" s="977"/>
      <c r="BH2247" s="977"/>
      <c r="BI2247" s="977"/>
      <c r="BJ2247" s="977"/>
      <c r="BK2247" s="977"/>
      <c r="BL2247" s="977"/>
      <c r="BM2247" s="977"/>
      <c r="BN2247" s="977"/>
      <c r="BO2247" s="977"/>
      <c r="BP2247" s="977"/>
      <c r="BQ2247" s="977"/>
      <c r="BR2247" s="977"/>
      <c r="BS2247" s="977"/>
      <c r="BT2247" s="977"/>
      <c r="BU2247" s="977"/>
      <c r="BV2247" s="977"/>
      <c r="BW2247" s="977"/>
      <c r="BX2247" s="977"/>
      <c r="BY2247" s="978"/>
      <c r="BZ2247" s="985"/>
      <c r="CA2247" s="986"/>
      <c r="CB2247" s="986"/>
      <c r="CC2247" s="986"/>
      <c r="CD2247" s="986"/>
      <c r="CE2247" s="986"/>
      <c r="CF2247" s="986"/>
      <c r="CG2247" s="986"/>
      <c r="CH2247" s="987"/>
      <c r="CI2247" s="37"/>
      <c r="CJ2247" s="37"/>
    </row>
    <row r="2248" spans="1:91" ht="12.75" customHeight="1" x14ac:dyDescent="0.2">
      <c r="A2248" s="63"/>
      <c r="B2248" s="967"/>
      <c r="C2248" s="968"/>
      <c r="D2248" s="968"/>
      <c r="E2248" s="969"/>
      <c r="F2248" s="976"/>
      <c r="G2248" s="977"/>
      <c r="H2248" s="977"/>
      <c r="I2248" s="977"/>
      <c r="J2248" s="977"/>
      <c r="K2248" s="977"/>
      <c r="L2248" s="977"/>
      <c r="M2248" s="977"/>
      <c r="N2248" s="977"/>
      <c r="O2248" s="977"/>
      <c r="P2248" s="977"/>
      <c r="Q2248" s="977"/>
      <c r="R2248" s="977"/>
      <c r="S2248" s="977"/>
      <c r="T2248" s="977"/>
      <c r="U2248" s="977"/>
      <c r="V2248" s="977"/>
      <c r="W2248" s="977"/>
      <c r="X2248" s="977"/>
      <c r="Y2248" s="977"/>
      <c r="Z2248" s="977"/>
      <c r="AA2248" s="977"/>
      <c r="AB2248" s="977"/>
      <c r="AC2248" s="977"/>
      <c r="AD2248" s="977"/>
      <c r="AE2248" s="977"/>
      <c r="AF2248" s="977"/>
      <c r="AG2248" s="977"/>
      <c r="AH2248" s="977"/>
      <c r="AI2248" s="977"/>
      <c r="AJ2248" s="977"/>
      <c r="AK2248" s="977"/>
      <c r="AL2248" s="977"/>
      <c r="AM2248" s="977"/>
      <c r="AN2248" s="977"/>
      <c r="AO2248" s="977"/>
      <c r="AP2248" s="977"/>
      <c r="AQ2248" s="977"/>
      <c r="AR2248" s="977"/>
      <c r="AS2248" s="977"/>
      <c r="AT2248" s="977"/>
      <c r="AU2248" s="977"/>
      <c r="AV2248" s="977"/>
      <c r="AW2248" s="977"/>
      <c r="AX2248" s="977"/>
      <c r="AY2248" s="977"/>
      <c r="AZ2248" s="977"/>
      <c r="BA2248" s="977"/>
      <c r="BB2248" s="977"/>
      <c r="BC2248" s="977"/>
      <c r="BD2248" s="977"/>
      <c r="BE2248" s="977"/>
      <c r="BF2248" s="977"/>
      <c r="BG2248" s="977"/>
      <c r="BH2248" s="977"/>
      <c r="BI2248" s="977"/>
      <c r="BJ2248" s="977"/>
      <c r="BK2248" s="977"/>
      <c r="BL2248" s="977"/>
      <c r="BM2248" s="977"/>
      <c r="BN2248" s="977"/>
      <c r="BO2248" s="977"/>
      <c r="BP2248" s="977"/>
      <c r="BQ2248" s="977"/>
      <c r="BR2248" s="977"/>
      <c r="BS2248" s="977"/>
      <c r="BT2248" s="977"/>
      <c r="BU2248" s="977"/>
      <c r="BV2248" s="977"/>
      <c r="BW2248" s="977"/>
      <c r="BX2248" s="977"/>
      <c r="BY2248" s="978"/>
      <c r="BZ2248" s="985"/>
      <c r="CA2248" s="986"/>
      <c r="CB2248" s="986"/>
      <c r="CC2248" s="986"/>
      <c r="CD2248" s="986"/>
      <c r="CE2248" s="986"/>
      <c r="CF2248" s="986"/>
      <c r="CG2248" s="986"/>
      <c r="CH2248" s="987"/>
      <c r="CI2248" s="37"/>
      <c r="CJ2248" s="37"/>
    </row>
    <row r="2249" spans="1:91" ht="12.75" customHeight="1" x14ac:dyDescent="0.2">
      <c r="A2249" s="63"/>
      <c r="B2249" s="970"/>
      <c r="C2249" s="971"/>
      <c r="D2249" s="971"/>
      <c r="E2249" s="972"/>
      <c r="F2249" s="979"/>
      <c r="G2249" s="980"/>
      <c r="H2249" s="980"/>
      <c r="I2249" s="980"/>
      <c r="J2249" s="980"/>
      <c r="K2249" s="980"/>
      <c r="L2249" s="980"/>
      <c r="M2249" s="980"/>
      <c r="N2249" s="980"/>
      <c r="O2249" s="980"/>
      <c r="P2249" s="980"/>
      <c r="Q2249" s="980"/>
      <c r="R2249" s="980"/>
      <c r="S2249" s="980"/>
      <c r="T2249" s="980"/>
      <c r="U2249" s="980"/>
      <c r="V2249" s="980"/>
      <c r="W2249" s="980"/>
      <c r="X2249" s="980"/>
      <c r="Y2249" s="980"/>
      <c r="Z2249" s="980"/>
      <c r="AA2249" s="980"/>
      <c r="AB2249" s="980"/>
      <c r="AC2249" s="980"/>
      <c r="AD2249" s="980"/>
      <c r="AE2249" s="980"/>
      <c r="AF2249" s="980"/>
      <c r="AG2249" s="980"/>
      <c r="AH2249" s="980"/>
      <c r="AI2249" s="980"/>
      <c r="AJ2249" s="980"/>
      <c r="AK2249" s="980"/>
      <c r="AL2249" s="980"/>
      <c r="AM2249" s="980"/>
      <c r="AN2249" s="980"/>
      <c r="AO2249" s="980"/>
      <c r="AP2249" s="980"/>
      <c r="AQ2249" s="980"/>
      <c r="AR2249" s="980"/>
      <c r="AS2249" s="980"/>
      <c r="AT2249" s="980"/>
      <c r="AU2249" s="980"/>
      <c r="AV2249" s="980"/>
      <c r="AW2249" s="980"/>
      <c r="AX2249" s="980"/>
      <c r="AY2249" s="980"/>
      <c r="AZ2249" s="980"/>
      <c r="BA2249" s="980"/>
      <c r="BB2249" s="980"/>
      <c r="BC2249" s="980"/>
      <c r="BD2249" s="980"/>
      <c r="BE2249" s="980"/>
      <c r="BF2249" s="980"/>
      <c r="BG2249" s="980"/>
      <c r="BH2249" s="980"/>
      <c r="BI2249" s="980"/>
      <c r="BJ2249" s="980"/>
      <c r="BK2249" s="980"/>
      <c r="BL2249" s="980"/>
      <c r="BM2249" s="980"/>
      <c r="BN2249" s="980"/>
      <c r="BO2249" s="980"/>
      <c r="BP2249" s="980"/>
      <c r="BQ2249" s="980"/>
      <c r="BR2249" s="980"/>
      <c r="BS2249" s="980"/>
      <c r="BT2249" s="980"/>
      <c r="BU2249" s="980"/>
      <c r="BV2249" s="980"/>
      <c r="BW2249" s="980"/>
      <c r="BX2249" s="980"/>
      <c r="BY2249" s="981"/>
      <c r="BZ2249" s="988"/>
      <c r="CA2249" s="989"/>
      <c r="CB2249" s="989"/>
      <c r="CC2249" s="989"/>
      <c r="CD2249" s="989"/>
      <c r="CE2249" s="989"/>
      <c r="CF2249" s="989"/>
      <c r="CG2249" s="989"/>
      <c r="CH2249" s="990"/>
      <c r="CI2249" s="37"/>
      <c r="CJ2249" s="37"/>
    </row>
    <row r="2250" spans="1:91" ht="12.75" customHeight="1" x14ac:dyDescent="0.2">
      <c r="A2250" s="37"/>
      <c r="B2250" s="381"/>
      <c r="C2250" s="381"/>
      <c r="D2250" s="381"/>
      <c r="E2250" s="381"/>
      <c r="F2250" s="379"/>
      <c r="G2250" s="379"/>
      <c r="H2250" s="379"/>
      <c r="I2250" s="379"/>
      <c r="J2250" s="379"/>
      <c r="K2250" s="379"/>
      <c r="L2250" s="379"/>
      <c r="M2250" s="379"/>
      <c r="N2250" s="379"/>
      <c r="O2250" s="379"/>
      <c r="P2250" s="379"/>
      <c r="Q2250" s="379"/>
      <c r="R2250" s="379"/>
      <c r="S2250" s="379"/>
      <c r="T2250" s="379"/>
      <c r="U2250" s="379"/>
      <c r="V2250" s="379"/>
      <c r="W2250" s="379"/>
      <c r="X2250" s="379"/>
      <c r="Y2250" s="379"/>
      <c r="Z2250" s="379"/>
      <c r="AA2250" s="379"/>
      <c r="AB2250" s="379"/>
      <c r="AC2250" s="379"/>
      <c r="AD2250" s="379"/>
      <c r="AE2250" s="379"/>
      <c r="AF2250" s="379"/>
      <c r="AG2250" s="379"/>
      <c r="AH2250" s="379"/>
      <c r="AI2250" s="379"/>
      <c r="AJ2250" s="379"/>
      <c r="AK2250" s="379"/>
      <c r="AL2250" s="379"/>
      <c r="AM2250" s="379"/>
      <c r="AN2250" s="379"/>
      <c r="AO2250" s="379"/>
      <c r="AP2250" s="379"/>
      <c r="AQ2250" s="379"/>
      <c r="AR2250" s="379"/>
      <c r="AS2250" s="379"/>
      <c r="AT2250" s="379"/>
      <c r="AU2250" s="379"/>
      <c r="AV2250" s="379"/>
      <c r="AW2250" s="379"/>
      <c r="AX2250" s="379"/>
      <c r="AY2250" s="379"/>
      <c r="AZ2250" s="379"/>
      <c r="BA2250" s="379"/>
      <c r="BB2250" s="379"/>
      <c r="BC2250" s="379"/>
      <c r="BD2250" s="379"/>
      <c r="BE2250" s="379"/>
      <c r="BF2250" s="379"/>
      <c r="BG2250" s="379"/>
      <c r="BH2250" s="379"/>
      <c r="BI2250" s="379"/>
      <c r="BJ2250" s="379"/>
      <c r="BK2250" s="379"/>
      <c r="BL2250" s="379"/>
      <c r="BM2250" s="379"/>
      <c r="BN2250" s="379"/>
      <c r="BO2250" s="379"/>
      <c r="BP2250" s="379"/>
      <c r="BQ2250" s="379"/>
      <c r="BR2250" s="379"/>
      <c r="BS2250" s="379"/>
      <c r="BT2250" s="379"/>
      <c r="BU2250" s="379"/>
      <c r="BV2250" s="379"/>
      <c r="BW2250" s="379"/>
      <c r="BX2250" s="379"/>
      <c r="BY2250" s="379"/>
      <c r="BZ2250" s="134"/>
      <c r="CA2250" s="134"/>
      <c r="CB2250" s="134"/>
      <c r="CC2250" s="134"/>
      <c r="CD2250" s="134"/>
      <c r="CE2250" s="134"/>
      <c r="CF2250" s="134"/>
      <c r="CG2250" s="134"/>
      <c r="CH2250" s="134"/>
      <c r="CI2250" s="37"/>
      <c r="CJ2250" s="37"/>
    </row>
    <row r="2251" spans="1:91" ht="12.75" customHeight="1" x14ac:dyDescent="0.2">
      <c r="A2251" s="37"/>
      <c r="B2251" s="128"/>
      <c r="C2251" s="128"/>
      <c r="D2251" s="128"/>
      <c r="E2251" s="128"/>
      <c r="F2251" s="47"/>
      <c r="G2251" s="47"/>
      <c r="H2251" s="47"/>
      <c r="I2251" s="47"/>
      <c r="J2251" s="47"/>
      <c r="K2251" s="47"/>
      <c r="L2251" s="47"/>
      <c r="M2251" s="47"/>
      <c r="N2251" s="47"/>
      <c r="O2251" s="47"/>
      <c r="P2251" s="47"/>
      <c r="Q2251" s="47"/>
      <c r="R2251" s="47"/>
      <c r="S2251" s="47"/>
      <c r="T2251" s="47"/>
      <c r="U2251" s="47"/>
      <c r="V2251" s="47"/>
      <c r="W2251" s="47"/>
      <c r="X2251" s="47"/>
      <c r="Y2251" s="47"/>
      <c r="Z2251" s="47"/>
      <c r="AA2251" s="47"/>
      <c r="AB2251" s="47"/>
      <c r="AC2251" s="47"/>
      <c r="AD2251" s="47"/>
      <c r="AE2251" s="47"/>
      <c r="AF2251" s="47"/>
      <c r="AG2251" s="47"/>
      <c r="AH2251" s="47"/>
      <c r="AI2251" s="47"/>
      <c r="AJ2251" s="47"/>
      <c r="AK2251" s="47"/>
      <c r="AL2251" s="47"/>
      <c r="AM2251" s="47"/>
      <c r="AN2251" s="47"/>
      <c r="AO2251" s="47"/>
      <c r="AP2251" s="47"/>
      <c r="AQ2251" s="47"/>
      <c r="AR2251" s="47"/>
      <c r="AS2251" s="47"/>
      <c r="AT2251" s="47"/>
      <c r="AU2251" s="47"/>
      <c r="AV2251" s="47"/>
      <c r="AW2251" s="47"/>
      <c r="AX2251" s="47"/>
      <c r="AY2251" s="47"/>
      <c r="AZ2251" s="47"/>
      <c r="BA2251" s="47"/>
      <c r="BB2251" s="47"/>
      <c r="BC2251" s="47"/>
      <c r="BD2251" s="47"/>
      <c r="BE2251" s="47"/>
      <c r="BF2251" s="47"/>
      <c r="BG2251" s="47"/>
      <c r="BH2251" s="47"/>
      <c r="BI2251" s="47"/>
      <c r="BJ2251" s="47"/>
      <c r="BK2251" s="47"/>
      <c r="BL2251" s="47"/>
      <c r="BM2251" s="47"/>
      <c r="BN2251" s="47"/>
      <c r="BO2251" s="47"/>
      <c r="BP2251" s="47"/>
      <c r="BQ2251" s="47"/>
      <c r="BR2251" s="47"/>
      <c r="BS2251" s="47"/>
      <c r="BT2251" s="47"/>
      <c r="BU2251" s="47"/>
      <c r="BV2251" s="47"/>
      <c r="BW2251" s="47"/>
      <c r="BX2251" s="47"/>
      <c r="BY2251" s="47"/>
      <c r="BZ2251" s="350"/>
      <c r="CA2251" s="350"/>
      <c r="CB2251" s="350"/>
      <c r="CC2251" s="350"/>
      <c r="CD2251" s="350"/>
      <c r="CE2251" s="350"/>
      <c r="CF2251" s="350"/>
      <c r="CG2251" s="350"/>
      <c r="CH2251" s="350"/>
      <c r="CI2251" s="37"/>
      <c r="CJ2251" s="37"/>
    </row>
    <row r="2252" spans="1:91" ht="12.75" customHeight="1" x14ac:dyDescent="0.2">
      <c r="A2252" s="37"/>
      <c r="B2252" s="128"/>
      <c r="C2252" s="128"/>
      <c r="D2252" s="128"/>
      <c r="E2252" s="128"/>
      <c r="F2252" s="47"/>
      <c r="G2252" s="47"/>
      <c r="H2252" s="47"/>
      <c r="I2252" s="47"/>
      <c r="J2252" s="47"/>
      <c r="K2252" s="47"/>
      <c r="L2252" s="47"/>
      <c r="M2252" s="47"/>
      <c r="N2252" s="47"/>
      <c r="O2252" s="47"/>
      <c r="P2252" s="47"/>
      <c r="Q2252" s="47"/>
      <c r="R2252" s="47"/>
      <c r="S2252" s="47"/>
      <c r="T2252" s="47"/>
      <c r="U2252" s="47"/>
      <c r="V2252" s="47"/>
      <c r="W2252" s="47"/>
      <c r="X2252" s="47"/>
      <c r="Y2252" s="47"/>
      <c r="Z2252" s="47"/>
      <c r="AA2252" s="47"/>
      <c r="AB2252" s="47"/>
      <c r="AC2252" s="47"/>
      <c r="AD2252" s="47"/>
      <c r="AE2252" s="47"/>
      <c r="AF2252" s="47"/>
      <c r="AG2252" s="47"/>
      <c r="AH2252" s="47"/>
      <c r="AI2252" s="47"/>
      <c r="AJ2252" s="47"/>
      <c r="AK2252" s="47"/>
      <c r="AL2252" s="47"/>
      <c r="AM2252" s="47"/>
      <c r="AN2252" s="47"/>
      <c r="AO2252" s="47"/>
      <c r="AP2252" s="47"/>
      <c r="AQ2252" s="47"/>
      <c r="AR2252" s="47"/>
      <c r="AS2252" s="47"/>
      <c r="AT2252" s="47"/>
      <c r="AU2252" s="47"/>
      <c r="AV2252" s="47"/>
      <c r="AW2252" s="47"/>
      <c r="AX2252" s="47"/>
      <c r="AY2252" s="47"/>
      <c r="AZ2252" s="47"/>
      <c r="BA2252" s="47"/>
      <c r="BB2252" s="47"/>
      <c r="BC2252" s="47"/>
      <c r="BD2252" s="47"/>
      <c r="BE2252" s="47"/>
      <c r="BF2252" s="47"/>
      <c r="BG2252" s="47"/>
      <c r="BH2252" s="47"/>
      <c r="BI2252" s="47"/>
      <c r="BJ2252" s="47"/>
      <c r="BK2252" s="47"/>
      <c r="BL2252" s="47"/>
      <c r="BM2252" s="47"/>
      <c r="BN2252" s="47"/>
      <c r="BO2252" s="47"/>
      <c r="BP2252" s="47"/>
      <c r="BQ2252" s="47"/>
      <c r="BR2252" s="47"/>
      <c r="BS2252" s="47"/>
      <c r="BT2252" s="47"/>
      <c r="BU2252" s="47"/>
      <c r="BV2252" s="47"/>
      <c r="BW2252" s="47"/>
      <c r="BX2252" s="47"/>
      <c r="BY2252" s="47"/>
      <c r="BZ2252" s="350"/>
      <c r="CA2252" s="350"/>
      <c r="CB2252" s="350"/>
      <c r="CC2252" s="350"/>
      <c r="CD2252" s="350"/>
      <c r="CE2252" s="350"/>
      <c r="CF2252" s="350"/>
      <c r="CG2252" s="350"/>
      <c r="CH2252" s="350"/>
      <c r="CI2252" s="37"/>
      <c r="CJ2252" s="37"/>
    </row>
    <row r="2253" spans="1:91" ht="12.75" customHeight="1" x14ac:dyDescent="0.2">
      <c r="A2253" s="37"/>
      <c r="B2253" s="128"/>
      <c r="C2253" s="128"/>
      <c r="D2253" s="128"/>
      <c r="E2253" s="128"/>
      <c r="F2253" s="47"/>
      <c r="G2253" s="47"/>
      <c r="H2253" s="47"/>
      <c r="I2253" s="47"/>
      <c r="J2253" s="47"/>
      <c r="K2253" s="47"/>
      <c r="L2253" s="47"/>
      <c r="M2253" s="47"/>
      <c r="N2253" s="47"/>
      <c r="O2253" s="47"/>
      <c r="P2253" s="47"/>
      <c r="Q2253" s="47"/>
      <c r="R2253" s="47"/>
      <c r="S2253" s="47"/>
      <c r="T2253" s="47"/>
      <c r="U2253" s="47"/>
      <c r="V2253" s="47"/>
      <c r="W2253" s="47"/>
      <c r="X2253" s="47"/>
      <c r="Y2253" s="47"/>
      <c r="Z2253" s="47"/>
      <c r="AA2253" s="47"/>
      <c r="AB2253" s="47"/>
      <c r="AC2253" s="47"/>
      <c r="AD2253" s="47"/>
      <c r="AE2253" s="47"/>
      <c r="AF2253" s="47"/>
      <c r="AG2253" s="47"/>
      <c r="AH2253" s="47"/>
      <c r="AI2253" s="47"/>
      <c r="AJ2253" s="47"/>
      <c r="AK2253" s="47"/>
      <c r="AL2253" s="47"/>
      <c r="AM2253" s="47"/>
      <c r="AN2253" s="47"/>
      <c r="AO2253" s="47"/>
      <c r="AP2253" s="47"/>
      <c r="AQ2253" s="47"/>
      <c r="AR2253" s="47"/>
      <c r="AS2253" s="47"/>
      <c r="AT2253" s="47"/>
      <c r="AU2253" s="47"/>
      <c r="AV2253" s="47"/>
      <c r="AW2253" s="47"/>
      <c r="AX2253" s="47"/>
      <c r="AY2253" s="47"/>
      <c r="AZ2253" s="47"/>
      <c r="BA2253" s="47"/>
      <c r="BB2253" s="47"/>
      <c r="BC2253" s="47"/>
      <c r="BD2253" s="47"/>
      <c r="BE2253" s="47"/>
      <c r="BF2253" s="47"/>
      <c r="BG2253" s="47"/>
      <c r="BH2253" s="47"/>
      <c r="BI2253" s="47"/>
      <c r="BJ2253" s="47"/>
      <c r="BK2253" s="47"/>
      <c r="BL2253" s="47"/>
      <c r="BM2253" s="47"/>
      <c r="BN2253" s="47"/>
      <c r="BO2253" s="47"/>
      <c r="BP2253" s="47"/>
      <c r="BQ2253" s="47"/>
      <c r="BR2253" s="47"/>
      <c r="BS2253" s="47"/>
      <c r="BT2253" s="47"/>
      <c r="BU2253" s="47"/>
      <c r="BV2253" s="47"/>
      <c r="BW2253" s="47"/>
      <c r="BX2253" s="47"/>
      <c r="BY2253" s="47"/>
      <c r="BZ2253" s="350"/>
      <c r="CA2253" s="350"/>
      <c r="CB2253" s="350"/>
      <c r="CC2253" s="350"/>
      <c r="CD2253" s="350"/>
      <c r="CE2253" s="350"/>
      <c r="CF2253" s="350"/>
      <c r="CG2253" s="350"/>
      <c r="CH2253" s="350"/>
      <c r="CI2253" s="37"/>
      <c r="CJ2253" s="37"/>
    </row>
    <row r="2254" spans="1:91" ht="12.75" customHeight="1" x14ac:dyDescent="0.2">
      <c r="A2254" s="37"/>
      <c r="B2254" s="382"/>
      <c r="C2254" s="382"/>
      <c r="D2254" s="382"/>
      <c r="E2254" s="382"/>
      <c r="F2254" s="192"/>
      <c r="G2254" s="192"/>
      <c r="H2254" s="192"/>
      <c r="I2254" s="192"/>
      <c r="J2254" s="192"/>
      <c r="K2254" s="192"/>
      <c r="L2254" s="192"/>
      <c r="M2254" s="192"/>
      <c r="N2254" s="192"/>
      <c r="O2254" s="192"/>
      <c r="P2254" s="192"/>
      <c r="Q2254" s="192"/>
      <c r="R2254" s="192"/>
      <c r="S2254" s="192"/>
      <c r="T2254" s="192"/>
      <c r="U2254" s="192"/>
      <c r="V2254" s="192"/>
      <c r="W2254" s="192"/>
      <c r="X2254" s="192"/>
      <c r="Y2254" s="192"/>
      <c r="Z2254" s="192"/>
      <c r="AA2254" s="192"/>
      <c r="AB2254" s="192"/>
      <c r="AC2254" s="192"/>
      <c r="AD2254" s="192"/>
      <c r="AE2254" s="192"/>
      <c r="AF2254" s="192"/>
      <c r="AG2254" s="192"/>
      <c r="AH2254" s="192"/>
      <c r="AI2254" s="192"/>
      <c r="AJ2254" s="192"/>
      <c r="AK2254" s="192"/>
      <c r="AL2254" s="192"/>
      <c r="AM2254" s="192"/>
      <c r="AN2254" s="192"/>
      <c r="AO2254" s="192"/>
      <c r="AP2254" s="192"/>
      <c r="AQ2254" s="192"/>
      <c r="AR2254" s="192"/>
      <c r="AS2254" s="192"/>
      <c r="AT2254" s="192"/>
      <c r="AU2254" s="192"/>
      <c r="AV2254" s="192"/>
      <c r="AW2254" s="192"/>
      <c r="AX2254" s="192"/>
      <c r="AY2254" s="192"/>
      <c r="AZ2254" s="192"/>
      <c r="BA2254" s="192"/>
      <c r="BB2254" s="192"/>
      <c r="BC2254" s="192"/>
      <c r="BD2254" s="192"/>
      <c r="BE2254" s="192"/>
      <c r="BF2254" s="192"/>
      <c r="BG2254" s="192"/>
      <c r="BH2254" s="192"/>
      <c r="BI2254" s="192"/>
      <c r="BJ2254" s="192"/>
      <c r="BK2254" s="192"/>
      <c r="BL2254" s="192"/>
      <c r="BM2254" s="192"/>
      <c r="BN2254" s="192"/>
      <c r="BO2254" s="192"/>
      <c r="BP2254" s="192"/>
      <c r="BQ2254" s="192"/>
      <c r="BR2254" s="192"/>
      <c r="BS2254" s="192"/>
      <c r="BT2254" s="192"/>
      <c r="BU2254" s="192"/>
      <c r="BV2254" s="192"/>
      <c r="BW2254" s="192"/>
      <c r="BX2254" s="192"/>
      <c r="BY2254" s="192"/>
      <c r="BZ2254" s="380"/>
      <c r="CA2254" s="380"/>
      <c r="CB2254" s="380"/>
      <c r="CC2254" s="380"/>
      <c r="CD2254" s="380"/>
      <c r="CE2254" s="380"/>
      <c r="CF2254" s="380"/>
      <c r="CG2254" s="380"/>
      <c r="CH2254" s="380"/>
      <c r="CI2254" s="37"/>
      <c r="CJ2254" s="37"/>
    </row>
    <row r="2255" spans="1:91" ht="22.5" customHeight="1" x14ac:dyDescent="0.2">
      <c r="B2255" s="1033" t="s">
        <v>218</v>
      </c>
      <c r="C2255" s="1034"/>
      <c r="D2255" s="1034"/>
      <c r="E2255" s="1034"/>
      <c r="F2255" s="1034"/>
      <c r="G2255" s="1034"/>
      <c r="H2255" s="1034"/>
      <c r="I2255" s="1034"/>
      <c r="J2255" s="1034"/>
      <c r="K2255" s="1034"/>
      <c r="L2255" s="1034"/>
      <c r="M2255" s="1034"/>
      <c r="N2255" s="1034"/>
      <c r="O2255" s="1034"/>
      <c r="P2255" s="1034"/>
      <c r="Q2255" s="1034"/>
      <c r="R2255" s="1034"/>
      <c r="S2255" s="1034"/>
      <c r="T2255" s="1034"/>
      <c r="U2255" s="1034"/>
      <c r="V2255" s="1034"/>
      <c r="W2255" s="1034"/>
      <c r="X2255" s="1034"/>
      <c r="Y2255" s="1034"/>
      <c r="Z2255" s="1034"/>
      <c r="AA2255" s="1034"/>
      <c r="AB2255" s="1034"/>
      <c r="AC2255" s="1034"/>
      <c r="AD2255" s="1034"/>
      <c r="AE2255" s="1034"/>
      <c r="AF2255" s="1034"/>
      <c r="AG2255" s="1034"/>
      <c r="AH2255" s="1034"/>
      <c r="AI2255" s="1034"/>
      <c r="AJ2255" s="1034"/>
      <c r="AK2255" s="1034"/>
      <c r="AL2255" s="1034"/>
      <c r="AM2255" s="1034"/>
      <c r="AN2255" s="1034"/>
      <c r="AO2255" s="1034"/>
      <c r="AP2255" s="1034"/>
      <c r="AQ2255" s="1034"/>
      <c r="AR2255" s="1034"/>
      <c r="AS2255" s="1034"/>
      <c r="AT2255" s="1034"/>
      <c r="AU2255" s="1034"/>
      <c r="AV2255" s="1034"/>
      <c r="AW2255" s="1034"/>
      <c r="AX2255" s="1034"/>
      <c r="AY2255" s="1034"/>
      <c r="AZ2255" s="1034"/>
      <c r="BA2255" s="1034"/>
      <c r="BB2255" s="1034"/>
      <c r="BC2255" s="1034"/>
      <c r="BD2255" s="1034"/>
      <c r="BE2255" s="1034"/>
      <c r="BF2255" s="1034"/>
      <c r="BG2255" s="1034"/>
      <c r="BH2255" s="1034"/>
      <c r="BI2255" s="1034"/>
      <c r="BJ2255" s="1034"/>
      <c r="BK2255" s="1034"/>
      <c r="BL2255" s="1034"/>
      <c r="BM2255" s="1034"/>
      <c r="BN2255" s="1034"/>
      <c r="BO2255" s="1034"/>
      <c r="BP2255" s="1034"/>
      <c r="BQ2255" s="1034"/>
      <c r="BR2255" s="1034"/>
      <c r="BS2255" s="1034"/>
      <c r="BT2255" s="1034"/>
      <c r="BU2255" s="1034"/>
      <c r="BV2255" s="1034"/>
      <c r="BW2255" s="1034"/>
      <c r="BX2255" s="1034"/>
      <c r="BY2255" s="1034"/>
      <c r="BZ2255" s="1034"/>
      <c r="CA2255" s="1034"/>
      <c r="CB2255" s="1034"/>
      <c r="CC2255" s="1034"/>
      <c r="CD2255" s="1034"/>
      <c r="CE2255" s="1034"/>
      <c r="CF2255" s="1034"/>
      <c r="CG2255" s="1034"/>
      <c r="CH2255" s="1035"/>
    </row>
    <row r="2256" spans="1:91" ht="12.75" customHeight="1" x14ac:dyDescent="0.2">
      <c r="A2256" s="63"/>
      <c r="B2256" s="964" t="s">
        <v>11</v>
      </c>
      <c r="C2256" s="965"/>
      <c r="D2256" s="965"/>
      <c r="E2256" s="966"/>
      <c r="F2256" s="973" t="s">
        <v>319</v>
      </c>
      <c r="G2256" s="974"/>
      <c r="H2256" s="974"/>
      <c r="I2256" s="974"/>
      <c r="J2256" s="974"/>
      <c r="K2256" s="974"/>
      <c r="L2256" s="974"/>
      <c r="M2256" s="974"/>
      <c r="N2256" s="974"/>
      <c r="O2256" s="974"/>
      <c r="P2256" s="974"/>
      <c r="Q2256" s="974"/>
      <c r="R2256" s="974"/>
      <c r="S2256" s="974"/>
      <c r="T2256" s="974"/>
      <c r="U2256" s="974"/>
      <c r="V2256" s="974"/>
      <c r="W2256" s="974"/>
      <c r="X2256" s="974"/>
      <c r="Y2256" s="974"/>
      <c r="Z2256" s="974"/>
      <c r="AA2256" s="974"/>
      <c r="AB2256" s="974"/>
      <c r="AC2256" s="974"/>
      <c r="AD2256" s="974"/>
      <c r="AE2256" s="974"/>
      <c r="AF2256" s="974"/>
      <c r="AG2256" s="974"/>
      <c r="AH2256" s="974"/>
      <c r="AI2256" s="974"/>
      <c r="AJ2256" s="974"/>
      <c r="AK2256" s="974"/>
      <c r="AL2256" s="974"/>
      <c r="AM2256" s="974"/>
      <c r="AN2256" s="974"/>
      <c r="AO2256" s="974"/>
      <c r="AP2256" s="974"/>
      <c r="AQ2256" s="974"/>
      <c r="AR2256" s="974"/>
      <c r="AS2256" s="974"/>
      <c r="AT2256" s="974"/>
      <c r="AU2256" s="974"/>
      <c r="AV2256" s="974"/>
      <c r="AW2256" s="974"/>
      <c r="AX2256" s="974"/>
      <c r="AY2256" s="974"/>
      <c r="AZ2256" s="974"/>
      <c r="BA2256" s="974"/>
      <c r="BB2256" s="974"/>
      <c r="BC2256" s="974"/>
      <c r="BD2256" s="974"/>
      <c r="BE2256" s="974"/>
      <c r="BF2256" s="974"/>
      <c r="BG2256" s="974"/>
      <c r="BH2256" s="974"/>
      <c r="BI2256" s="974"/>
      <c r="BJ2256" s="974"/>
      <c r="BK2256" s="974"/>
      <c r="BL2256" s="974"/>
      <c r="BM2256" s="974"/>
      <c r="BN2256" s="974"/>
      <c r="BO2256" s="974"/>
      <c r="BP2256" s="974"/>
      <c r="BQ2256" s="974"/>
      <c r="BR2256" s="974"/>
      <c r="BS2256" s="974"/>
      <c r="BT2256" s="974"/>
      <c r="BU2256" s="974"/>
      <c r="BV2256" s="974"/>
      <c r="BW2256" s="974"/>
      <c r="BX2256" s="974"/>
      <c r="BY2256" s="975"/>
      <c r="BZ2256" s="982"/>
      <c r="CA2256" s="983"/>
      <c r="CB2256" s="983"/>
      <c r="CC2256" s="983"/>
      <c r="CD2256" s="983"/>
      <c r="CE2256" s="983"/>
      <c r="CF2256" s="983"/>
      <c r="CG2256" s="983"/>
      <c r="CH2256" s="984"/>
      <c r="CI2256" s="37"/>
      <c r="CJ2256" s="37"/>
      <c r="CK2256" s="112" t="s">
        <v>71</v>
      </c>
      <c r="CL2256" s="112"/>
      <c r="CM2256" s="112"/>
    </row>
    <row r="2257" spans="1:91" ht="12.75" customHeight="1" x14ac:dyDescent="0.2">
      <c r="A2257" s="63"/>
      <c r="B2257" s="967"/>
      <c r="C2257" s="968"/>
      <c r="D2257" s="968"/>
      <c r="E2257" s="969"/>
      <c r="F2257" s="976"/>
      <c r="G2257" s="977"/>
      <c r="H2257" s="977"/>
      <c r="I2257" s="977"/>
      <c r="J2257" s="977"/>
      <c r="K2257" s="977"/>
      <c r="L2257" s="977"/>
      <c r="M2257" s="977"/>
      <c r="N2257" s="977"/>
      <c r="O2257" s="977"/>
      <c r="P2257" s="977"/>
      <c r="Q2257" s="977"/>
      <c r="R2257" s="977"/>
      <c r="S2257" s="977"/>
      <c r="T2257" s="977"/>
      <c r="U2257" s="977"/>
      <c r="V2257" s="977"/>
      <c r="W2257" s="977"/>
      <c r="X2257" s="977"/>
      <c r="Y2257" s="977"/>
      <c r="Z2257" s="977"/>
      <c r="AA2257" s="977"/>
      <c r="AB2257" s="977"/>
      <c r="AC2257" s="977"/>
      <c r="AD2257" s="977"/>
      <c r="AE2257" s="977"/>
      <c r="AF2257" s="977"/>
      <c r="AG2257" s="977"/>
      <c r="AH2257" s="977"/>
      <c r="AI2257" s="977"/>
      <c r="AJ2257" s="977"/>
      <c r="AK2257" s="977"/>
      <c r="AL2257" s="977"/>
      <c r="AM2257" s="977"/>
      <c r="AN2257" s="977"/>
      <c r="AO2257" s="977"/>
      <c r="AP2257" s="977"/>
      <c r="AQ2257" s="977"/>
      <c r="AR2257" s="977"/>
      <c r="AS2257" s="977"/>
      <c r="AT2257" s="977"/>
      <c r="AU2257" s="977"/>
      <c r="AV2257" s="977"/>
      <c r="AW2257" s="977"/>
      <c r="AX2257" s="977"/>
      <c r="AY2257" s="977"/>
      <c r="AZ2257" s="977"/>
      <c r="BA2257" s="977"/>
      <c r="BB2257" s="977"/>
      <c r="BC2257" s="977"/>
      <c r="BD2257" s="977"/>
      <c r="BE2257" s="977"/>
      <c r="BF2257" s="977"/>
      <c r="BG2257" s="977"/>
      <c r="BH2257" s="977"/>
      <c r="BI2257" s="977"/>
      <c r="BJ2257" s="977"/>
      <c r="BK2257" s="977"/>
      <c r="BL2257" s="977"/>
      <c r="BM2257" s="977"/>
      <c r="BN2257" s="977"/>
      <c r="BO2257" s="977"/>
      <c r="BP2257" s="977"/>
      <c r="BQ2257" s="977"/>
      <c r="BR2257" s="977"/>
      <c r="BS2257" s="977"/>
      <c r="BT2257" s="977"/>
      <c r="BU2257" s="977"/>
      <c r="BV2257" s="977"/>
      <c r="BW2257" s="977"/>
      <c r="BX2257" s="977"/>
      <c r="BY2257" s="978"/>
      <c r="BZ2257" s="985"/>
      <c r="CA2257" s="986"/>
      <c r="CB2257" s="986"/>
      <c r="CC2257" s="986"/>
      <c r="CD2257" s="986"/>
      <c r="CE2257" s="986"/>
      <c r="CF2257" s="986"/>
      <c r="CG2257" s="986"/>
      <c r="CH2257" s="987"/>
      <c r="CI2257" s="37"/>
      <c r="CJ2257" s="37"/>
    </row>
    <row r="2258" spans="1:91" ht="12.75" customHeight="1" x14ac:dyDescent="0.2">
      <c r="A2258" s="63"/>
      <c r="B2258" s="967"/>
      <c r="C2258" s="968"/>
      <c r="D2258" s="968"/>
      <c r="E2258" s="969"/>
      <c r="F2258" s="976"/>
      <c r="G2258" s="977"/>
      <c r="H2258" s="977"/>
      <c r="I2258" s="977"/>
      <c r="J2258" s="977"/>
      <c r="K2258" s="977"/>
      <c r="L2258" s="977"/>
      <c r="M2258" s="977"/>
      <c r="N2258" s="977"/>
      <c r="O2258" s="977"/>
      <c r="P2258" s="977"/>
      <c r="Q2258" s="977"/>
      <c r="R2258" s="977"/>
      <c r="S2258" s="977"/>
      <c r="T2258" s="977"/>
      <c r="U2258" s="977"/>
      <c r="V2258" s="977"/>
      <c r="W2258" s="977"/>
      <c r="X2258" s="977"/>
      <c r="Y2258" s="977"/>
      <c r="Z2258" s="977"/>
      <c r="AA2258" s="977"/>
      <c r="AB2258" s="977"/>
      <c r="AC2258" s="977"/>
      <c r="AD2258" s="977"/>
      <c r="AE2258" s="977"/>
      <c r="AF2258" s="977"/>
      <c r="AG2258" s="977"/>
      <c r="AH2258" s="977"/>
      <c r="AI2258" s="977"/>
      <c r="AJ2258" s="977"/>
      <c r="AK2258" s="977"/>
      <c r="AL2258" s="977"/>
      <c r="AM2258" s="977"/>
      <c r="AN2258" s="977"/>
      <c r="AO2258" s="977"/>
      <c r="AP2258" s="977"/>
      <c r="AQ2258" s="977"/>
      <c r="AR2258" s="977"/>
      <c r="AS2258" s="977"/>
      <c r="AT2258" s="977"/>
      <c r="AU2258" s="977"/>
      <c r="AV2258" s="977"/>
      <c r="AW2258" s="977"/>
      <c r="AX2258" s="977"/>
      <c r="AY2258" s="977"/>
      <c r="AZ2258" s="977"/>
      <c r="BA2258" s="977"/>
      <c r="BB2258" s="977"/>
      <c r="BC2258" s="977"/>
      <c r="BD2258" s="977"/>
      <c r="BE2258" s="977"/>
      <c r="BF2258" s="977"/>
      <c r="BG2258" s="977"/>
      <c r="BH2258" s="977"/>
      <c r="BI2258" s="977"/>
      <c r="BJ2258" s="977"/>
      <c r="BK2258" s="977"/>
      <c r="BL2258" s="977"/>
      <c r="BM2258" s="977"/>
      <c r="BN2258" s="977"/>
      <c r="BO2258" s="977"/>
      <c r="BP2258" s="977"/>
      <c r="BQ2258" s="977"/>
      <c r="BR2258" s="977"/>
      <c r="BS2258" s="977"/>
      <c r="BT2258" s="977"/>
      <c r="BU2258" s="977"/>
      <c r="BV2258" s="977"/>
      <c r="BW2258" s="977"/>
      <c r="BX2258" s="977"/>
      <c r="BY2258" s="978"/>
      <c r="BZ2258" s="985"/>
      <c r="CA2258" s="986"/>
      <c r="CB2258" s="986"/>
      <c r="CC2258" s="986"/>
      <c r="CD2258" s="986"/>
      <c r="CE2258" s="986"/>
      <c r="CF2258" s="986"/>
      <c r="CG2258" s="986"/>
      <c r="CH2258" s="987"/>
      <c r="CI2258" s="37"/>
      <c r="CJ2258" s="37"/>
    </row>
    <row r="2259" spans="1:91" ht="12.75" customHeight="1" x14ac:dyDescent="0.2">
      <c r="A2259" s="63"/>
      <c r="B2259" s="967"/>
      <c r="C2259" s="968"/>
      <c r="D2259" s="968"/>
      <c r="E2259" s="969"/>
      <c r="F2259" s="976"/>
      <c r="G2259" s="977"/>
      <c r="H2259" s="977"/>
      <c r="I2259" s="977"/>
      <c r="J2259" s="977"/>
      <c r="K2259" s="977"/>
      <c r="L2259" s="977"/>
      <c r="M2259" s="977"/>
      <c r="N2259" s="977"/>
      <c r="O2259" s="977"/>
      <c r="P2259" s="977"/>
      <c r="Q2259" s="977"/>
      <c r="R2259" s="977"/>
      <c r="S2259" s="977"/>
      <c r="T2259" s="977"/>
      <c r="U2259" s="977"/>
      <c r="V2259" s="977"/>
      <c r="W2259" s="977"/>
      <c r="X2259" s="977"/>
      <c r="Y2259" s="977"/>
      <c r="Z2259" s="977"/>
      <c r="AA2259" s="977"/>
      <c r="AB2259" s="977"/>
      <c r="AC2259" s="977"/>
      <c r="AD2259" s="977"/>
      <c r="AE2259" s="977"/>
      <c r="AF2259" s="977"/>
      <c r="AG2259" s="977"/>
      <c r="AH2259" s="977"/>
      <c r="AI2259" s="977"/>
      <c r="AJ2259" s="977"/>
      <c r="AK2259" s="977"/>
      <c r="AL2259" s="977"/>
      <c r="AM2259" s="977"/>
      <c r="AN2259" s="977"/>
      <c r="AO2259" s="977"/>
      <c r="AP2259" s="977"/>
      <c r="AQ2259" s="977"/>
      <c r="AR2259" s="977"/>
      <c r="AS2259" s="977"/>
      <c r="AT2259" s="977"/>
      <c r="AU2259" s="977"/>
      <c r="AV2259" s="977"/>
      <c r="AW2259" s="977"/>
      <c r="AX2259" s="977"/>
      <c r="AY2259" s="977"/>
      <c r="AZ2259" s="977"/>
      <c r="BA2259" s="977"/>
      <c r="BB2259" s="977"/>
      <c r="BC2259" s="977"/>
      <c r="BD2259" s="977"/>
      <c r="BE2259" s="977"/>
      <c r="BF2259" s="977"/>
      <c r="BG2259" s="977"/>
      <c r="BH2259" s="977"/>
      <c r="BI2259" s="977"/>
      <c r="BJ2259" s="977"/>
      <c r="BK2259" s="977"/>
      <c r="BL2259" s="977"/>
      <c r="BM2259" s="977"/>
      <c r="BN2259" s="977"/>
      <c r="BO2259" s="977"/>
      <c r="BP2259" s="977"/>
      <c r="BQ2259" s="977"/>
      <c r="BR2259" s="977"/>
      <c r="BS2259" s="977"/>
      <c r="BT2259" s="977"/>
      <c r="BU2259" s="977"/>
      <c r="BV2259" s="977"/>
      <c r="BW2259" s="977"/>
      <c r="BX2259" s="977"/>
      <c r="BY2259" s="978"/>
      <c r="BZ2259" s="985"/>
      <c r="CA2259" s="986"/>
      <c r="CB2259" s="986"/>
      <c r="CC2259" s="986"/>
      <c r="CD2259" s="986"/>
      <c r="CE2259" s="986"/>
      <c r="CF2259" s="986"/>
      <c r="CG2259" s="986"/>
      <c r="CH2259" s="987"/>
      <c r="CI2259" s="37"/>
      <c r="CJ2259" s="37"/>
    </row>
    <row r="2260" spans="1:91" ht="12.75" customHeight="1" x14ac:dyDescent="0.2">
      <c r="A2260" s="63"/>
      <c r="B2260" s="967"/>
      <c r="C2260" s="968"/>
      <c r="D2260" s="968"/>
      <c r="E2260" s="969"/>
      <c r="F2260" s="49"/>
      <c r="G2260" s="50"/>
      <c r="H2260" s="50"/>
      <c r="I2260" s="50"/>
      <c r="J2260" s="50"/>
      <c r="K2260" s="50"/>
      <c r="L2260" s="50"/>
      <c r="M2260" s="50"/>
      <c r="N2260" s="50"/>
      <c r="O2260" s="50"/>
      <c r="P2260" s="50"/>
      <c r="Q2260" s="50"/>
      <c r="R2260" s="50"/>
      <c r="S2260" s="50"/>
      <c r="T2260" s="50"/>
      <c r="U2260" s="50"/>
      <c r="V2260" s="50"/>
      <c r="W2260" s="50"/>
      <c r="X2260" s="50"/>
      <c r="Y2260" s="50"/>
      <c r="Z2260" s="50"/>
      <c r="AA2260" s="50"/>
      <c r="AB2260" s="50"/>
      <c r="AC2260" s="50"/>
      <c r="AD2260" s="50"/>
      <c r="AE2260" s="50"/>
      <c r="AF2260" s="50"/>
      <c r="AG2260" s="50"/>
      <c r="AH2260" s="50"/>
      <c r="AI2260" s="50"/>
      <c r="AJ2260" s="50"/>
      <c r="AK2260" s="50"/>
      <c r="AL2260" s="50"/>
      <c r="AM2260" s="50"/>
      <c r="AN2260" s="50"/>
      <c r="AO2260" s="50"/>
      <c r="AP2260" s="50"/>
      <c r="AQ2260" s="50"/>
      <c r="AR2260" s="50"/>
      <c r="AS2260" s="50"/>
      <c r="AT2260" s="50"/>
      <c r="AU2260" s="50"/>
      <c r="AV2260" s="50"/>
      <c r="AW2260" s="50"/>
      <c r="AX2260" s="50"/>
      <c r="AY2260" s="50"/>
      <c r="AZ2260" s="50"/>
      <c r="BA2260" s="50"/>
      <c r="BB2260" s="50"/>
      <c r="BC2260" s="50"/>
      <c r="BD2260" s="50"/>
      <c r="BE2260" s="50"/>
      <c r="BF2260" s="50"/>
      <c r="BG2260" s="50"/>
      <c r="BH2260" s="50"/>
      <c r="BI2260" s="50"/>
      <c r="BJ2260" s="50"/>
      <c r="BK2260" s="50"/>
      <c r="BL2260" s="50"/>
      <c r="BM2260" s="50"/>
      <c r="BN2260" s="50"/>
      <c r="BO2260" s="50"/>
      <c r="BP2260" s="50"/>
      <c r="BQ2260" s="50"/>
      <c r="BR2260" s="50"/>
      <c r="BS2260" s="50"/>
      <c r="BT2260" s="50"/>
      <c r="BU2260" s="50"/>
      <c r="BV2260" s="50"/>
      <c r="BW2260" s="50"/>
      <c r="BX2260" s="50"/>
      <c r="BY2260" s="51"/>
      <c r="BZ2260" s="985"/>
      <c r="CA2260" s="986"/>
      <c r="CB2260" s="986"/>
      <c r="CC2260" s="986"/>
      <c r="CD2260" s="986"/>
      <c r="CE2260" s="986"/>
      <c r="CF2260" s="986"/>
      <c r="CG2260" s="986"/>
      <c r="CH2260" s="987"/>
      <c r="CI2260" s="37"/>
      <c r="CJ2260" s="37"/>
    </row>
    <row r="2261" spans="1:91" ht="12.75" customHeight="1" x14ac:dyDescent="0.2">
      <c r="A2261" s="63"/>
      <c r="B2261" s="967"/>
      <c r="C2261" s="968"/>
      <c r="D2261" s="968"/>
      <c r="E2261" s="969"/>
      <c r="F2261" s="49"/>
      <c r="G2261" s="50"/>
      <c r="H2261" s="50"/>
      <c r="I2261" s="50"/>
      <c r="J2261" s="50"/>
      <c r="K2261" s="50"/>
      <c r="L2261" s="50"/>
      <c r="M2261" s="50"/>
      <c r="N2261" s="50"/>
      <c r="O2261" s="50"/>
      <c r="P2261" s="50"/>
      <c r="Q2261" s="50"/>
      <c r="R2261" s="50"/>
      <c r="S2261" s="50"/>
      <c r="T2261" s="50"/>
      <c r="U2261" s="50"/>
      <c r="V2261" s="50"/>
      <c r="W2261" s="50"/>
      <c r="X2261" s="50"/>
      <c r="Y2261" s="50"/>
      <c r="Z2261" s="50"/>
      <c r="AA2261" s="50"/>
      <c r="AB2261" s="50"/>
      <c r="AC2261" s="50"/>
      <c r="AD2261" s="50"/>
      <c r="AE2261" s="50"/>
      <c r="AF2261" s="50"/>
      <c r="AG2261" s="50"/>
      <c r="AH2261" s="50"/>
      <c r="AI2261" s="50"/>
      <c r="AJ2261" s="50"/>
      <c r="AK2261" s="50"/>
      <c r="AL2261" s="50"/>
      <c r="AM2261" s="50"/>
      <c r="AN2261" s="50"/>
      <c r="AO2261" s="50"/>
      <c r="AP2261" s="50"/>
      <c r="AQ2261" s="50"/>
      <c r="AR2261" s="50"/>
      <c r="AS2261" s="50"/>
      <c r="AT2261" s="50"/>
      <c r="AU2261" s="50"/>
      <c r="AV2261" s="50"/>
      <c r="AW2261" s="50"/>
      <c r="AX2261" s="50"/>
      <c r="AY2261" s="50"/>
      <c r="AZ2261" s="50"/>
      <c r="BA2261" s="50"/>
      <c r="BB2261" s="50"/>
      <c r="BC2261" s="50"/>
      <c r="BD2261" s="50"/>
      <c r="BE2261" s="50"/>
      <c r="BF2261" s="50"/>
      <c r="BG2261" s="50"/>
      <c r="BH2261" s="50"/>
      <c r="BI2261" s="50"/>
      <c r="BJ2261" s="50"/>
      <c r="BK2261" s="50"/>
      <c r="BL2261" s="50"/>
      <c r="BM2261" s="50"/>
      <c r="BN2261" s="50"/>
      <c r="BO2261" s="50"/>
      <c r="BP2261" s="50"/>
      <c r="BQ2261" s="50"/>
      <c r="BR2261" s="50"/>
      <c r="BS2261" s="50"/>
      <c r="BT2261" s="50"/>
      <c r="BU2261" s="50"/>
      <c r="BV2261" s="50"/>
      <c r="BW2261" s="50"/>
      <c r="BX2261" s="50"/>
      <c r="BY2261" s="51"/>
      <c r="BZ2261" s="985"/>
      <c r="CA2261" s="986"/>
      <c r="CB2261" s="986"/>
      <c r="CC2261" s="986"/>
      <c r="CD2261" s="986"/>
      <c r="CE2261" s="986"/>
      <c r="CF2261" s="986"/>
      <c r="CG2261" s="986"/>
      <c r="CH2261" s="987"/>
      <c r="CI2261" s="37"/>
      <c r="CJ2261" s="37"/>
    </row>
    <row r="2262" spans="1:91" ht="12.75" customHeight="1" x14ac:dyDescent="0.2">
      <c r="A2262" s="63"/>
      <c r="B2262" s="967"/>
      <c r="C2262" s="968"/>
      <c r="D2262" s="968"/>
      <c r="E2262" s="969"/>
      <c r="F2262" s="49"/>
      <c r="G2262" s="50"/>
      <c r="H2262" s="50"/>
      <c r="I2262" s="50"/>
      <c r="J2262" s="50"/>
      <c r="K2262" s="50"/>
      <c r="L2262" s="50"/>
      <c r="M2262" s="50"/>
      <c r="N2262" s="50"/>
      <c r="O2262" s="50"/>
      <c r="P2262" s="50"/>
      <c r="Q2262" s="50"/>
      <c r="R2262" s="50"/>
      <c r="S2262" s="50"/>
      <c r="T2262" s="50"/>
      <c r="U2262" s="50"/>
      <c r="V2262" s="50"/>
      <c r="W2262" s="50"/>
      <c r="X2262" s="50"/>
      <c r="Y2262" s="50"/>
      <c r="Z2262" s="50"/>
      <c r="AA2262" s="50"/>
      <c r="AB2262" s="50"/>
      <c r="AC2262" s="50"/>
      <c r="AD2262" s="50"/>
      <c r="AE2262" s="50"/>
      <c r="AF2262" s="50"/>
      <c r="AG2262" s="50"/>
      <c r="AH2262" s="50"/>
      <c r="AI2262" s="50"/>
      <c r="AJ2262" s="50"/>
      <c r="AK2262" s="50"/>
      <c r="AL2262" s="50"/>
      <c r="AM2262" s="50"/>
      <c r="AN2262" s="50"/>
      <c r="AO2262" s="50"/>
      <c r="AP2262" s="50"/>
      <c r="AQ2262" s="50"/>
      <c r="AR2262" s="50"/>
      <c r="AS2262" s="50"/>
      <c r="AT2262" s="50"/>
      <c r="AU2262" s="50"/>
      <c r="AV2262" s="50"/>
      <c r="AW2262" s="50"/>
      <c r="AX2262" s="50"/>
      <c r="AY2262" s="50"/>
      <c r="AZ2262" s="50"/>
      <c r="BA2262" s="50"/>
      <c r="BB2262" s="50"/>
      <c r="BC2262" s="50"/>
      <c r="BD2262" s="50"/>
      <c r="BE2262" s="50"/>
      <c r="BF2262" s="50"/>
      <c r="BG2262" s="50"/>
      <c r="BH2262" s="50"/>
      <c r="BI2262" s="50"/>
      <c r="BJ2262" s="50"/>
      <c r="BK2262" s="50"/>
      <c r="BL2262" s="50"/>
      <c r="BM2262" s="50"/>
      <c r="BN2262" s="50"/>
      <c r="BO2262" s="50"/>
      <c r="BP2262" s="50"/>
      <c r="BQ2262" s="50"/>
      <c r="BR2262" s="50"/>
      <c r="BS2262" s="50"/>
      <c r="BT2262" s="50"/>
      <c r="BU2262" s="50"/>
      <c r="BV2262" s="50"/>
      <c r="BW2262" s="50"/>
      <c r="BX2262" s="50"/>
      <c r="BY2262" s="51"/>
      <c r="BZ2262" s="985"/>
      <c r="CA2262" s="986"/>
      <c r="CB2262" s="986"/>
      <c r="CC2262" s="986"/>
      <c r="CD2262" s="986"/>
      <c r="CE2262" s="986"/>
      <c r="CF2262" s="986"/>
      <c r="CG2262" s="986"/>
      <c r="CH2262" s="987"/>
      <c r="CI2262" s="37"/>
      <c r="CJ2262" s="37"/>
    </row>
    <row r="2263" spans="1:91" ht="12.75" customHeight="1" x14ac:dyDescent="0.2">
      <c r="A2263" s="63"/>
      <c r="B2263" s="964" t="s">
        <v>26</v>
      </c>
      <c r="C2263" s="965"/>
      <c r="D2263" s="965"/>
      <c r="E2263" s="966"/>
      <c r="F2263" s="973" t="s">
        <v>253</v>
      </c>
      <c r="G2263" s="974"/>
      <c r="H2263" s="974"/>
      <c r="I2263" s="974"/>
      <c r="J2263" s="974"/>
      <c r="K2263" s="974"/>
      <c r="L2263" s="974"/>
      <c r="M2263" s="974"/>
      <c r="N2263" s="974"/>
      <c r="O2263" s="974"/>
      <c r="P2263" s="974"/>
      <c r="Q2263" s="974"/>
      <c r="R2263" s="974"/>
      <c r="S2263" s="974"/>
      <c r="T2263" s="974"/>
      <c r="U2263" s="974"/>
      <c r="V2263" s="974"/>
      <c r="W2263" s="974"/>
      <c r="X2263" s="974"/>
      <c r="Y2263" s="974"/>
      <c r="Z2263" s="974"/>
      <c r="AA2263" s="974"/>
      <c r="AB2263" s="974"/>
      <c r="AC2263" s="974"/>
      <c r="AD2263" s="974"/>
      <c r="AE2263" s="974"/>
      <c r="AF2263" s="974"/>
      <c r="AG2263" s="974"/>
      <c r="AH2263" s="974"/>
      <c r="AI2263" s="974"/>
      <c r="AJ2263" s="974"/>
      <c r="AK2263" s="974"/>
      <c r="AL2263" s="974"/>
      <c r="AM2263" s="974"/>
      <c r="AN2263" s="974"/>
      <c r="AO2263" s="974"/>
      <c r="AP2263" s="974"/>
      <c r="AQ2263" s="974"/>
      <c r="AR2263" s="974"/>
      <c r="AS2263" s="974"/>
      <c r="AT2263" s="974"/>
      <c r="AU2263" s="974"/>
      <c r="AV2263" s="974"/>
      <c r="AW2263" s="974"/>
      <c r="AX2263" s="974"/>
      <c r="AY2263" s="974"/>
      <c r="AZ2263" s="974"/>
      <c r="BA2263" s="974"/>
      <c r="BB2263" s="974"/>
      <c r="BC2263" s="974"/>
      <c r="BD2263" s="974"/>
      <c r="BE2263" s="974"/>
      <c r="BF2263" s="974"/>
      <c r="BG2263" s="974"/>
      <c r="BH2263" s="974"/>
      <c r="BI2263" s="974"/>
      <c r="BJ2263" s="974"/>
      <c r="BK2263" s="974"/>
      <c r="BL2263" s="974"/>
      <c r="BM2263" s="974"/>
      <c r="BN2263" s="974"/>
      <c r="BO2263" s="974"/>
      <c r="BP2263" s="974"/>
      <c r="BQ2263" s="974"/>
      <c r="BR2263" s="974"/>
      <c r="BS2263" s="974"/>
      <c r="BT2263" s="974"/>
      <c r="BU2263" s="974"/>
      <c r="BV2263" s="974"/>
      <c r="BW2263" s="974"/>
      <c r="BX2263" s="974"/>
      <c r="BY2263" s="975"/>
      <c r="BZ2263" s="982"/>
      <c r="CA2263" s="983"/>
      <c r="CB2263" s="983"/>
      <c r="CC2263" s="983"/>
      <c r="CD2263" s="983"/>
      <c r="CE2263" s="983"/>
      <c r="CF2263" s="983"/>
      <c r="CG2263" s="983"/>
      <c r="CH2263" s="984"/>
      <c r="CI2263" s="37"/>
      <c r="CJ2263" s="37"/>
      <c r="CK2263" s="112"/>
      <c r="CL2263" s="112"/>
      <c r="CM2263" s="112"/>
    </row>
    <row r="2264" spans="1:91" ht="12.75" customHeight="1" x14ac:dyDescent="0.2">
      <c r="A2264" s="63"/>
      <c r="B2264" s="967"/>
      <c r="C2264" s="968"/>
      <c r="D2264" s="968"/>
      <c r="E2264" s="969"/>
      <c r="F2264" s="976"/>
      <c r="G2264" s="977"/>
      <c r="H2264" s="977"/>
      <c r="I2264" s="977"/>
      <c r="J2264" s="977"/>
      <c r="K2264" s="977"/>
      <c r="L2264" s="977"/>
      <c r="M2264" s="977"/>
      <c r="N2264" s="977"/>
      <c r="O2264" s="977"/>
      <c r="P2264" s="977"/>
      <c r="Q2264" s="977"/>
      <c r="R2264" s="977"/>
      <c r="S2264" s="977"/>
      <c r="T2264" s="977"/>
      <c r="U2264" s="977"/>
      <c r="V2264" s="977"/>
      <c r="W2264" s="977"/>
      <c r="X2264" s="977"/>
      <c r="Y2264" s="977"/>
      <c r="Z2264" s="977"/>
      <c r="AA2264" s="977"/>
      <c r="AB2264" s="977"/>
      <c r="AC2264" s="977"/>
      <c r="AD2264" s="977"/>
      <c r="AE2264" s="977"/>
      <c r="AF2264" s="977"/>
      <c r="AG2264" s="977"/>
      <c r="AH2264" s="977"/>
      <c r="AI2264" s="977"/>
      <c r="AJ2264" s="977"/>
      <c r="AK2264" s="977"/>
      <c r="AL2264" s="977"/>
      <c r="AM2264" s="977"/>
      <c r="AN2264" s="977"/>
      <c r="AO2264" s="977"/>
      <c r="AP2264" s="977"/>
      <c r="AQ2264" s="977"/>
      <c r="AR2264" s="977"/>
      <c r="AS2264" s="977"/>
      <c r="AT2264" s="977"/>
      <c r="AU2264" s="977"/>
      <c r="AV2264" s="977"/>
      <c r="AW2264" s="977"/>
      <c r="AX2264" s="977"/>
      <c r="AY2264" s="977"/>
      <c r="AZ2264" s="977"/>
      <c r="BA2264" s="977"/>
      <c r="BB2264" s="977"/>
      <c r="BC2264" s="977"/>
      <c r="BD2264" s="977"/>
      <c r="BE2264" s="977"/>
      <c r="BF2264" s="977"/>
      <c r="BG2264" s="977"/>
      <c r="BH2264" s="977"/>
      <c r="BI2264" s="977"/>
      <c r="BJ2264" s="977"/>
      <c r="BK2264" s="977"/>
      <c r="BL2264" s="977"/>
      <c r="BM2264" s="977"/>
      <c r="BN2264" s="977"/>
      <c r="BO2264" s="977"/>
      <c r="BP2264" s="977"/>
      <c r="BQ2264" s="977"/>
      <c r="BR2264" s="977"/>
      <c r="BS2264" s="977"/>
      <c r="BT2264" s="977"/>
      <c r="BU2264" s="977"/>
      <c r="BV2264" s="977"/>
      <c r="BW2264" s="977"/>
      <c r="BX2264" s="977"/>
      <c r="BY2264" s="978"/>
      <c r="BZ2264" s="985"/>
      <c r="CA2264" s="986"/>
      <c r="CB2264" s="986"/>
      <c r="CC2264" s="986"/>
      <c r="CD2264" s="986"/>
      <c r="CE2264" s="986"/>
      <c r="CF2264" s="986"/>
      <c r="CG2264" s="986"/>
      <c r="CH2264" s="987"/>
      <c r="CI2264" s="37"/>
      <c r="CJ2264" s="37"/>
    </row>
    <row r="2265" spans="1:91" ht="12.75" customHeight="1" x14ac:dyDescent="0.2">
      <c r="A2265" s="63"/>
      <c r="B2265" s="970"/>
      <c r="C2265" s="971"/>
      <c r="D2265" s="971"/>
      <c r="E2265" s="972"/>
      <c r="F2265" s="979"/>
      <c r="G2265" s="980"/>
      <c r="H2265" s="980"/>
      <c r="I2265" s="980"/>
      <c r="J2265" s="980"/>
      <c r="K2265" s="980"/>
      <c r="L2265" s="980"/>
      <c r="M2265" s="980"/>
      <c r="N2265" s="980"/>
      <c r="O2265" s="980"/>
      <c r="P2265" s="980"/>
      <c r="Q2265" s="980"/>
      <c r="R2265" s="980"/>
      <c r="S2265" s="980"/>
      <c r="T2265" s="980"/>
      <c r="U2265" s="980"/>
      <c r="V2265" s="980"/>
      <c r="W2265" s="980"/>
      <c r="X2265" s="980"/>
      <c r="Y2265" s="980"/>
      <c r="Z2265" s="980"/>
      <c r="AA2265" s="980"/>
      <c r="AB2265" s="980"/>
      <c r="AC2265" s="980"/>
      <c r="AD2265" s="980"/>
      <c r="AE2265" s="980"/>
      <c r="AF2265" s="980"/>
      <c r="AG2265" s="980"/>
      <c r="AH2265" s="980"/>
      <c r="AI2265" s="980"/>
      <c r="AJ2265" s="980"/>
      <c r="AK2265" s="980"/>
      <c r="AL2265" s="980"/>
      <c r="AM2265" s="980"/>
      <c r="AN2265" s="980"/>
      <c r="AO2265" s="980"/>
      <c r="AP2265" s="980"/>
      <c r="AQ2265" s="980"/>
      <c r="AR2265" s="980"/>
      <c r="AS2265" s="980"/>
      <c r="AT2265" s="980"/>
      <c r="AU2265" s="980"/>
      <c r="AV2265" s="980"/>
      <c r="AW2265" s="980"/>
      <c r="AX2265" s="980"/>
      <c r="AY2265" s="980"/>
      <c r="AZ2265" s="980"/>
      <c r="BA2265" s="980"/>
      <c r="BB2265" s="980"/>
      <c r="BC2265" s="980"/>
      <c r="BD2265" s="980"/>
      <c r="BE2265" s="980"/>
      <c r="BF2265" s="980"/>
      <c r="BG2265" s="980"/>
      <c r="BH2265" s="980"/>
      <c r="BI2265" s="980"/>
      <c r="BJ2265" s="980"/>
      <c r="BK2265" s="980"/>
      <c r="BL2265" s="980"/>
      <c r="BM2265" s="980"/>
      <c r="BN2265" s="980"/>
      <c r="BO2265" s="980"/>
      <c r="BP2265" s="980"/>
      <c r="BQ2265" s="980"/>
      <c r="BR2265" s="980"/>
      <c r="BS2265" s="980"/>
      <c r="BT2265" s="980"/>
      <c r="BU2265" s="980"/>
      <c r="BV2265" s="980"/>
      <c r="BW2265" s="980"/>
      <c r="BX2265" s="980"/>
      <c r="BY2265" s="981"/>
      <c r="BZ2265" s="988"/>
      <c r="CA2265" s="989"/>
      <c r="CB2265" s="989"/>
      <c r="CC2265" s="989"/>
      <c r="CD2265" s="989"/>
      <c r="CE2265" s="989"/>
      <c r="CF2265" s="989"/>
      <c r="CG2265" s="989"/>
      <c r="CH2265" s="990"/>
      <c r="CI2265" s="37"/>
      <c r="CJ2265" s="37"/>
    </row>
    <row r="2266" spans="1:91" ht="12.75" customHeight="1" x14ac:dyDescent="0.2">
      <c r="A2266" s="63"/>
      <c r="B2266" s="964" t="s">
        <v>36</v>
      </c>
      <c r="C2266" s="965"/>
      <c r="D2266" s="965"/>
      <c r="E2266" s="966"/>
      <c r="F2266" s="973" t="s">
        <v>320</v>
      </c>
      <c r="G2266" s="974"/>
      <c r="H2266" s="974"/>
      <c r="I2266" s="974"/>
      <c r="J2266" s="974"/>
      <c r="K2266" s="974"/>
      <c r="L2266" s="974"/>
      <c r="M2266" s="974"/>
      <c r="N2266" s="974"/>
      <c r="O2266" s="974"/>
      <c r="P2266" s="974"/>
      <c r="Q2266" s="974"/>
      <c r="R2266" s="974"/>
      <c r="S2266" s="974"/>
      <c r="T2266" s="974"/>
      <c r="U2266" s="974"/>
      <c r="V2266" s="974"/>
      <c r="W2266" s="974"/>
      <c r="X2266" s="974"/>
      <c r="Y2266" s="974"/>
      <c r="Z2266" s="974"/>
      <c r="AA2266" s="974"/>
      <c r="AB2266" s="974"/>
      <c r="AC2266" s="974"/>
      <c r="AD2266" s="974"/>
      <c r="AE2266" s="974"/>
      <c r="AF2266" s="974"/>
      <c r="AG2266" s="974"/>
      <c r="AH2266" s="974"/>
      <c r="AI2266" s="974"/>
      <c r="AJ2266" s="974"/>
      <c r="AK2266" s="974"/>
      <c r="AL2266" s="974"/>
      <c r="AM2266" s="974"/>
      <c r="AN2266" s="974"/>
      <c r="AO2266" s="974"/>
      <c r="AP2266" s="974"/>
      <c r="AQ2266" s="974"/>
      <c r="AR2266" s="974"/>
      <c r="AS2266" s="974"/>
      <c r="AT2266" s="974"/>
      <c r="AU2266" s="974"/>
      <c r="AV2266" s="974"/>
      <c r="AW2266" s="974"/>
      <c r="AX2266" s="974"/>
      <c r="AY2266" s="974"/>
      <c r="AZ2266" s="974"/>
      <c r="BA2266" s="974"/>
      <c r="BB2266" s="974"/>
      <c r="BC2266" s="974"/>
      <c r="BD2266" s="974"/>
      <c r="BE2266" s="974"/>
      <c r="BF2266" s="974"/>
      <c r="BG2266" s="974"/>
      <c r="BH2266" s="974"/>
      <c r="BI2266" s="974"/>
      <c r="BJ2266" s="974"/>
      <c r="BK2266" s="974"/>
      <c r="BL2266" s="974"/>
      <c r="BM2266" s="974"/>
      <c r="BN2266" s="974"/>
      <c r="BO2266" s="974"/>
      <c r="BP2266" s="974"/>
      <c r="BQ2266" s="974"/>
      <c r="BR2266" s="974"/>
      <c r="BS2266" s="974"/>
      <c r="BT2266" s="974"/>
      <c r="BU2266" s="974"/>
      <c r="BV2266" s="974"/>
      <c r="BW2266" s="974"/>
      <c r="BX2266" s="974"/>
      <c r="BY2266" s="975"/>
      <c r="BZ2266" s="982"/>
      <c r="CA2266" s="983"/>
      <c r="CB2266" s="983"/>
      <c r="CC2266" s="983"/>
      <c r="CD2266" s="983"/>
      <c r="CE2266" s="983"/>
      <c r="CF2266" s="983"/>
      <c r="CG2266" s="983"/>
      <c r="CH2266" s="984"/>
      <c r="CI2266" s="37"/>
      <c r="CJ2266" s="37"/>
      <c r="CK2266" s="112" t="s">
        <v>71</v>
      </c>
      <c r="CL2266" s="112"/>
      <c r="CM2266" s="112"/>
    </row>
    <row r="2267" spans="1:91" ht="12.75" customHeight="1" x14ac:dyDescent="0.2">
      <c r="A2267" s="63"/>
      <c r="B2267" s="967"/>
      <c r="C2267" s="968"/>
      <c r="D2267" s="968"/>
      <c r="E2267" s="969"/>
      <c r="F2267" s="976"/>
      <c r="G2267" s="977"/>
      <c r="H2267" s="977"/>
      <c r="I2267" s="977"/>
      <c r="J2267" s="977"/>
      <c r="K2267" s="977"/>
      <c r="L2267" s="977"/>
      <c r="M2267" s="977"/>
      <c r="N2267" s="977"/>
      <c r="O2267" s="977"/>
      <c r="P2267" s="977"/>
      <c r="Q2267" s="977"/>
      <c r="R2267" s="977"/>
      <c r="S2267" s="977"/>
      <c r="T2267" s="977"/>
      <c r="U2267" s="977"/>
      <c r="V2267" s="977"/>
      <c r="W2267" s="977"/>
      <c r="X2267" s="977"/>
      <c r="Y2267" s="977"/>
      <c r="Z2267" s="977"/>
      <c r="AA2267" s="977"/>
      <c r="AB2267" s="977"/>
      <c r="AC2267" s="977"/>
      <c r="AD2267" s="977"/>
      <c r="AE2267" s="977"/>
      <c r="AF2267" s="977"/>
      <c r="AG2267" s="977"/>
      <c r="AH2267" s="977"/>
      <c r="AI2267" s="977"/>
      <c r="AJ2267" s="977"/>
      <c r="AK2267" s="977"/>
      <c r="AL2267" s="977"/>
      <c r="AM2267" s="977"/>
      <c r="AN2267" s="977"/>
      <c r="AO2267" s="977"/>
      <c r="AP2267" s="977"/>
      <c r="AQ2267" s="977"/>
      <c r="AR2267" s="977"/>
      <c r="AS2267" s="977"/>
      <c r="AT2267" s="977"/>
      <c r="AU2267" s="977"/>
      <c r="AV2267" s="977"/>
      <c r="AW2267" s="977"/>
      <c r="AX2267" s="977"/>
      <c r="AY2267" s="977"/>
      <c r="AZ2267" s="977"/>
      <c r="BA2267" s="977"/>
      <c r="BB2267" s="977"/>
      <c r="BC2267" s="977"/>
      <c r="BD2267" s="977"/>
      <c r="BE2267" s="977"/>
      <c r="BF2267" s="977"/>
      <c r="BG2267" s="977"/>
      <c r="BH2267" s="977"/>
      <c r="BI2267" s="977"/>
      <c r="BJ2267" s="977"/>
      <c r="BK2267" s="977"/>
      <c r="BL2267" s="977"/>
      <c r="BM2267" s="977"/>
      <c r="BN2267" s="977"/>
      <c r="BO2267" s="977"/>
      <c r="BP2267" s="977"/>
      <c r="BQ2267" s="977"/>
      <c r="BR2267" s="977"/>
      <c r="BS2267" s="977"/>
      <c r="BT2267" s="977"/>
      <c r="BU2267" s="977"/>
      <c r="BV2267" s="977"/>
      <c r="BW2267" s="977"/>
      <c r="BX2267" s="977"/>
      <c r="BY2267" s="978"/>
      <c r="BZ2267" s="985"/>
      <c r="CA2267" s="986"/>
      <c r="CB2267" s="986"/>
      <c r="CC2267" s="986"/>
      <c r="CD2267" s="986"/>
      <c r="CE2267" s="986"/>
      <c r="CF2267" s="986"/>
      <c r="CG2267" s="986"/>
      <c r="CH2267" s="987"/>
      <c r="CI2267" s="37"/>
      <c r="CJ2267" s="37"/>
    </row>
    <row r="2268" spans="1:91" ht="12.75" customHeight="1" x14ac:dyDescent="0.2">
      <c r="A2268" s="63"/>
      <c r="B2268" s="967"/>
      <c r="C2268" s="968"/>
      <c r="D2268" s="968"/>
      <c r="E2268" s="969"/>
      <c r="F2268" s="976"/>
      <c r="G2268" s="977"/>
      <c r="H2268" s="977"/>
      <c r="I2268" s="977"/>
      <c r="J2268" s="977"/>
      <c r="K2268" s="977"/>
      <c r="L2268" s="977"/>
      <c r="M2268" s="977"/>
      <c r="N2268" s="977"/>
      <c r="O2268" s="977"/>
      <c r="P2268" s="977"/>
      <c r="Q2268" s="977"/>
      <c r="R2268" s="977"/>
      <c r="S2268" s="977"/>
      <c r="T2268" s="977"/>
      <c r="U2268" s="977"/>
      <c r="V2268" s="977"/>
      <c r="W2268" s="977"/>
      <c r="X2268" s="977"/>
      <c r="Y2268" s="977"/>
      <c r="Z2268" s="977"/>
      <c r="AA2268" s="977"/>
      <c r="AB2268" s="977"/>
      <c r="AC2268" s="977"/>
      <c r="AD2268" s="977"/>
      <c r="AE2268" s="977"/>
      <c r="AF2268" s="977"/>
      <c r="AG2268" s="977"/>
      <c r="AH2268" s="977"/>
      <c r="AI2268" s="977"/>
      <c r="AJ2268" s="977"/>
      <c r="AK2268" s="977"/>
      <c r="AL2268" s="977"/>
      <c r="AM2268" s="977"/>
      <c r="AN2268" s="977"/>
      <c r="AO2268" s="977"/>
      <c r="AP2268" s="977"/>
      <c r="AQ2268" s="977"/>
      <c r="AR2268" s="977"/>
      <c r="AS2268" s="977"/>
      <c r="AT2268" s="977"/>
      <c r="AU2268" s="977"/>
      <c r="AV2268" s="977"/>
      <c r="AW2268" s="977"/>
      <c r="AX2268" s="977"/>
      <c r="AY2268" s="977"/>
      <c r="AZ2268" s="977"/>
      <c r="BA2268" s="977"/>
      <c r="BB2268" s="977"/>
      <c r="BC2268" s="977"/>
      <c r="BD2268" s="977"/>
      <c r="BE2268" s="977"/>
      <c r="BF2268" s="977"/>
      <c r="BG2268" s="977"/>
      <c r="BH2268" s="977"/>
      <c r="BI2268" s="977"/>
      <c r="BJ2268" s="977"/>
      <c r="BK2268" s="977"/>
      <c r="BL2268" s="977"/>
      <c r="BM2268" s="977"/>
      <c r="BN2268" s="977"/>
      <c r="BO2268" s="977"/>
      <c r="BP2268" s="977"/>
      <c r="BQ2268" s="977"/>
      <c r="BR2268" s="977"/>
      <c r="BS2268" s="977"/>
      <c r="BT2268" s="977"/>
      <c r="BU2268" s="977"/>
      <c r="BV2268" s="977"/>
      <c r="BW2268" s="977"/>
      <c r="BX2268" s="977"/>
      <c r="BY2268" s="978"/>
      <c r="BZ2268" s="985"/>
      <c r="CA2268" s="986"/>
      <c r="CB2268" s="986"/>
      <c r="CC2268" s="986"/>
      <c r="CD2268" s="986"/>
      <c r="CE2268" s="986"/>
      <c r="CF2268" s="986"/>
      <c r="CG2268" s="986"/>
      <c r="CH2268" s="987"/>
      <c r="CI2268" s="37"/>
      <c r="CJ2268" s="37"/>
    </row>
    <row r="2269" spans="1:91" ht="12.75" customHeight="1" x14ac:dyDescent="0.2">
      <c r="A2269" s="63"/>
      <c r="B2269" s="967"/>
      <c r="C2269" s="968"/>
      <c r="D2269" s="968"/>
      <c r="E2269" s="969"/>
      <c r="F2269" s="976"/>
      <c r="G2269" s="977"/>
      <c r="H2269" s="977"/>
      <c r="I2269" s="977"/>
      <c r="J2269" s="977"/>
      <c r="K2269" s="977"/>
      <c r="L2269" s="977"/>
      <c r="M2269" s="977"/>
      <c r="N2269" s="977"/>
      <c r="O2269" s="977"/>
      <c r="P2269" s="977"/>
      <c r="Q2269" s="977"/>
      <c r="R2269" s="977"/>
      <c r="S2269" s="977"/>
      <c r="T2269" s="977"/>
      <c r="U2269" s="977"/>
      <c r="V2269" s="977"/>
      <c r="W2269" s="977"/>
      <c r="X2269" s="977"/>
      <c r="Y2269" s="977"/>
      <c r="Z2269" s="977"/>
      <c r="AA2269" s="977"/>
      <c r="AB2269" s="977"/>
      <c r="AC2269" s="977"/>
      <c r="AD2269" s="977"/>
      <c r="AE2269" s="977"/>
      <c r="AF2269" s="977"/>
      <c r="AG2269" s="977"/>
      <c r="AH2269" s="977"/>
      <c r="AI2269" s="977"/>
      <c r="AJ2269" s="977"/>
      <c r="AK2269" s="977"/>
      <c r="AL2269" s="977"/>
      <c r="AM2269" s="977"/>
      <c r="AN2269" s="977"/>
      <c r="AO2269" s="977"/>
      <c r="AP2269" s="977"/>
      <c r="AQ2269" s="977"/>
      <c r="AR2269" s="977"/>
      <c r="AS2269" s="977"/>
      <c r="AT2269" s="977"/>
      <c r="AU2269" s="977"/>
      <c r="AV2269" s="977"/>
      <c r="AW2269" s="977"/>
      <c r="AX2269" s="977"/>
      <c r="AY2269" s="977"/>
      <c r="AZ2269" s="977"/>
      <c r="BA2269" s="977"/>
      <c r="BB2269" s="977"/>
      <c r="BC2269" s="977"/>
      <c r="BD2269" s="977"/>
      <c r="BE2269" s="977"/>
      <c r="BF2269" s="977"/>
      <c r="BG2269" s="977"/>
      <c r="BH2269" s="977"/>
      <c r="BI2269" s="977"/>
      <c r="BJ2269" s="977"/>
      <c r="BK2269" s="977"/>
      <c r="BL2269" s="977"/>
      <c r="BM2269" s="977"/>
      <c r="BN2269" s="977"/>
      <c r="BO2269" s="977"/>
      <c r="BP2269" s="977"/>
      <c r="BQ2269" s="977"/>
      <c r="BR2269" s="977"/>
      <c r="BS2269" s="977"/>
      <c r="BT2269" s="977"/>
      <c r="BU2269" s="977"/>
      <c r="BV2269" s="977"/>
      <c r="BW2269" s="977"/>
      <c r="BX2269" s="977"/>
      <c r="BY2269" s="978"/>
      <c r="BZ2269" s="985"/>
      <c r="CA2269" s="986"/>
      <c r="CB2269" s="986"/>
      <c r="CC2269" s="986"/>
      <c r="CD2269" s="986"/>
      <c r="CE2269" s="986"/>
      <c r="CF2269" s="986"/>
      <c r="CG2269" s="986"/>
      <c r="CH2269" s="987"/>
      <c r="CI2269" s="37"/>
      <c r="CJ2269" s="37"/>
    </row>
    <row r="2270" spans="1:91" ht="12.75" customHeight="1" x14ac:dyDescent="0.2">
      <c r="A2270" s="63"/>
      <c r="B2270" s="967"/>
      <c r="C2270" s="968"/>
      <c r="D2270" s="968"/>
      <c r="E2270" s="969"/>
      <c r="F2270" s="49"/>
      <c r="G2270" s="152"/>
      <c r="H2270" s="152"/>
      <c r="I2270" s="152"/>
      <c r="J2270" s="152"/>
      <c r="K2270" s="152"/>
      <c r="L2270" s="152"/>
      <c r="M2270" s="152"/>
      <c r="N2270" s="152"/>
      <c r="O2270" s="152"/>
      <c r="P2270" s="152"/>
      <c r="Q2270" s="152"/>
      <c r="R2270" s="152"/>
      <c r="S2270" s="152"/>
      <c r="T2270" s="152"/>
      <c r="U2270" s="152"/>
      <c r="V2270" s="152"/>
      <c r="W2270" s="152"/>
      <c r="X2270" s="152"/>
      <c r="Y2270" s="152"/>
      <c r="Z2270" s="152"/>
      <c r="AA2270" s="152"/>
      <c r="AB2270" s="152"/>
      <c r="AC2270" s="152"/>
      <c r="AD2270" s="152"/>
      <c r="AE2270" s="152"/>
      <c r="AF2270" s="152"/>
      <c r="AG2270" s="152"/>
      <c r="AH2270" s="152"/>
      <c r="AI2270" s="152"/>
      <c r="AJ2270" s="152"/>
      <c r="AK2270" s="152"/>
      <c r="AL2270" s="152"/>
      <c r="AM2270" s="152"/>
      <c r="AN2270" s="152"/>
      <c r="AO2270" s="152"/>
      <c r="AP2270" s="152"/>
      <c r="AQ2270" s="152"/>
      <c r="AR2270" s="152"/>
      <c r="AS2270" s="152"/>
      <c r="AT2270" s="152"/>
      <c r="AU2270" s="152"/>
      <c r="AV2270" s="152"/>
      <c r="AW2270" s="152"/>
      <c r="AX2270" s="152"/>
      <c r="AY2270" s="152"/>
      <c r="AZ2270" s="152"/>
      <c r="BA2270" s="152"/>
      <c r="BB2270" s="152"/>
      <c r="BC2270" s="152"/>
      <c r="BD2270" s="152"/>
      <c r="BE2270" s="152"/>
      <c r="BF2270" s="152"/>
      <c r="BG2270" s="152"/>
      <c r="BH2270" s="152"/>
      <c r="BI2270" s="152"/>
      <c r="BJ2270" s="152"/>
      <c r="BK2270" s="152"/>
      <c r="BL2270" s="152"/>
      <c r="BM2270" s="152"/>
      <c r="BN2270" s="152"/>
      <c r="BO2270" s="152"/>
      <c r="BP2270" s="152"/>
      <c r="BQ2270" s="152"/>
      <c r="BR2270" s="152"/>
      <c r="BS2270" s="152"/>
      <c r="BT2270" s="152"/>
      <c r="BU2270" s="152"/>
      <c r="BV2270" s="152"/>
      <c r="BW2270" s="152"/>
      <c r="BX2270" s="152"/>
      <c r="BY2270" s="153"/>
      <c r="BZ2270" s="985"/>
      <c r="CA2270" s="986"/>
      <c r="CB2270" s="986"/>
      <c r="CC2270" s="986"/>
      <c r="CD2270" s="986"/>
      <c r="CE2270" s="986"/>
      <c r="CF2270" s="986"/>
      <c r="CG2270" s="986"/>
      <c r="CH2270" s="987"/>
      <c r="CI2270" s="37"/>
      <c r="CJ2270" s="37"/>
    </row>
    <row r="2271" spans="1:91" ht="12.75" customHeight="1" x14ac:dyDescent="0.2">
      <c r="A2271" s="63"/>
      <c r="B2271" s="967"/>
      <c r="C2271" s="968"/>
      <c r="D2271" s="968"/>
      <c r="E2271" s="969"/>
      <c r="F2271" s="151"/>
      <c r="G2271" s="152"/>
      <c r="H2271" s="152"/>
      <c r="I2271" s="152"/>
      <c r="J2271" s="152"/>
      <c r="K2271" s="152"/>
      <c r="L2271" s="152"/>
      <c r="M2271" s="152"/>
      <c r="N2271" s="152"/>
      <c r="O2271" s="152"/>
      <c r="P2271" s="152"/>
      <c r="Q2271" s="152"/>
      <c r="R2271" s="152"/>
      <c r="S2271" s="152"/>
      <c r="T2271" s="152"/>
      <c r="U2271" s="152"/>
      <c r="V2271" s="152"/>
      <c r="W2271" s="152"/>
      <c r="X2271" s="152"/>
      <c r="Y2271" s="152"/>
      <c r="Z2271" s="152"/>
      <c r="AA2271" s="152"/>
      <c r="AB2271" s="152"/>
      <c r="AC2271" s="152"/>
      <c r="AD2271" s="152"/>
      <c r="AE2271" s="152"/>
      <c r="AF2271" s="152"/>
      <c r="AG2271" s="152"/>
      <c r="AH2271" s="152"/>
      <c r="AI2271" s="152"/>
      <c r="AJ2271" s="152"/>
      <c r="AK2271" s="152"/>
      <c r="AL2271" s="152"/>
      <c r="AM2271" s="152"/>
      <c r="AN2271" s="152"/>
      <c r="AO2271" s="152"/>
      <c r="AP2271" s="152"/>
      <c r="AQ2271" s="152"/>
      <c r="AR2271" s="152"/>
      <c r="AS2271" s="152"/>
      <c r="AT2271" s="152"/>
      <c r="AU2271" s="152"/>
      <c r="AV2271" s="152"/>
      <c r="AW2271" s="152"/>
      <c r="AX2271" s="152"/>
      <c r="AY2271" s="152"/>
      <c r="AZ2271" s="152"/>
      <c r="BA2271" s="152"/>
      <c r="BB2271" s="152"/>
      <c r="BC2271" s="152"/>
      <c r="BD2271" s="152"/>
      <c r="BE2271" s="152"/>
      <c r="BF2271" s="152"/>
      <c r="BG2271" s="152"/>
      <c r="BH2271" s="152"/>
      <c r="BI2271" s="152"/>
      <c r="BJ2271" s="152"/>
      <c r="BK2271" s="152"/>
      <c r="BL2271" s="152"/>
      <c r="BM2271" s="152"/>
      <c r="BN2271" s="152"/>
      <c r="BO2271" s="152"/>
      <c r="BP2271" s="152"/>
      <c r="BQ2271" s="152"/>
      <c r="BR2271" s="152"/>
      <c r="BS2271" s="152"/>
      <c r="BT2271" s="152"/>
      <c r="BU2271" s="152"/>
      <c r="BV2271" s="152"/>
      <c r="BW2271" s="152"/>
      <c r="BX2271" s="152"/>
      <c r="BY2271" s="153"/>
      <c r="BZ2271" s="985"/>
      <c r="CA2271" s="986"/>
      <c r="CB2271" s="986"/>
      <c r="CC2271" s="986"/>
      <c r="CD2271" s="986"/>
      <c r="CE2271" s="986"/>
      <c r="CF2271" s="986"/>
      <c r="CG2271" s="986"/>
      <c r="CH2271" s="987"/>
      <c r="CI2271" s="37"/>
      <c r="CJ2271" s="37"/>
    </row>
    <row r="2272" spans="1:91" ht="12.75" customHeight="1" x14ac:dyDescent="0.2">
      <c r="A2272" s="63"/>
      <c r="B2272" s="970"/>
      <c r="C2272" s="971"/>
      <c r="D2272" s="971"/>
      <c r="E2272" s="972"/>
      <c r="F2272" s="160"/>
      <c r="G2272" s="127"/>
      <c r="H2272" s="127"/>
      <c r="I2272" s="127"/>
      <c r="J2272" s="127"/>
      <c r="K2272" s="127"/>
      <c r="L2272" s="127"/>
      <c r="M2272" s="127"/>
      <c r="N2272" s="127"/>
      <c r="O2272" s="127"/>
      <c r="P2272" s="127"/>
      <c r="Q2272" s="127"/>
      <c r="R2272" s="127"/>
      <c r="S2272" s="127"/>
      <c r="T2272" s="127"/>
      <c r="U2272" s="127"/>
      <c r="V2272" s="127"/>
      <c r="W2272" s="127"/>
      <c r="X2272" s="127"/>
      <c r="Y2272" s="127"/>
      <c r="Z2272" s="127"/>
      <c r="AA2272" s="127"/>
      <c r="AB2272" s="127"/>
      <c r="AC2272" s="127"/>
      <c r="AD2272" s="127"/>
      <c r="AE2272" s="127"/>
      <c r="AF2272" s="127"/>
      <c r="AG2272" s="127"/>
      <c r="AH2272" s="127"/>
      <c r="AI2272" s="127"/>
      <c r="AJ2272" s="127"/>
      <c r="AK2272" s="127"/>
      <c r="AL2272" s="127"/>
      <c r="AM2272" s="127"/>
      <c r="AN2272" s="127"/>
      <c r="AO2272" s="127"/>
      <c r="AP2272" s="127"/>
      <c r="AQ2272" s="127"/>
      <c r="AR2272" s="127"/>
      <c r="AS2272" s="127"/>
      <c r="AT2272" s="127"/>
      <c r="AU2272" s="127"/>
      <c r="AV2272" s="127"/>
      <c r="AW2272" s="127"/>
      <c r="AX2272" s="127"/>
      <c r="AY2272" s="127"/>
      <c r="AZ2272" s="127"/>
      <c r="BA2272" s="127"/>
      <c r="BB2272" s="127"/>
      <c r="BC2272" s="127"/>
      <c r="BD2272" s="127"/>
      <c r="BE2272" s="127"/>
      <c r="BF2272" s="127"/>
      <c r="BG2272" s="127"/>
      <c r="BH2272" s="127"/>
      <c r="BI2272" s="127"/>
      <c r="BJ2272" s="127"/>
      <c r="BK2272" s="127"/>
      <c r="BL2272" s="127"/>
      <c r="BM2272" s="127"/>
      <c r="BN2272" s="127"/>
      <c r="BO2272" s="127"/>
      <c r="BP2272" s="127"/>
      <c r="BQ2272" s="127"/>
      <c r="BR2272" s="127"/>
      <c r="BS2272" s="127"/>
      <c r="BT2272" s="127"/>
      <c r="BU2272" s="127"/>
      <c r="BV2272" s="127"/>
      <c r="BW2272" s="127"/>
      <c r="BX2272" s="127"/>
      <c r="BY2272" s="161"/>
      <c r="BZ2272" s="988"/>
      <c r="CA2272" s="989"/>
      <c r="CB2272" s="989"/>
      <c r="CC2272" s="989"/>
      <c r="CD2272" s="989"/>
      <c r="CE2272" s="989"/>
      <c r="CF2272" s="989"/>
      <c r="CG2272" s="989"/>
      <c r="CH2272" s="990"/>
      <c r="CI2272" s="37"/>
      <c r="CJ2272" s="37"/>
    </row>
    <row r="2273" spans="1:97" ht="12.75" customHeight="1" x14ac:dyDescent="0.2">
      <c r="A2273" s="63"/>
      <c r="B2273" s="964" t="s">
        <v>55</v>
      </c>
      <c r="C2273" s="965"/>
      <c r="D2273" s="965"/>
      <c r="E2273" s="966"/>
      <c r="F2273" s="973" t="s">
        <v>318</v>
      </c>
      <c r="G2273" s="974"/>
      <c r="H2273" s="974"/>
      <c r="I2273" s="974"/>
      <c r="J2273" s="974"/>
      <c r="K2273" s="974"/>
      <c r="L2273" s="974"/>
      <c r="M2273" s="974"/>
      <c r="N2273" s="974"/>
      <c r="O2273" s="974"/>
      <c r="P2273" s="974"/>
      <c r="Q2273" s="974"/>
      <c r="R2273" s="974"/>
      <c r="S2273" s="974"/>
      <c r="T2273" s="974"/>
      <c r="U2273" s="974"/>
      <c r="V2273" s="974"/>
      <c r="W2273" s="974"/>
      <c r="X2273" s="974"/>
      <c r="Y2273" s="974"/>
      <c r="Z2273" s="974"/>
      <c r="AA2273" s="974"/>
      <c r="AB2273" s="974"/>
      <c r="AC2273" s="974"/>
      <c r="AD2273" s="974"/>
      <c r="AE2273" s="974"/>
      <c r="AF2273" s="974"/>
      <c r="AG2273" s="974"/>
      <c r="AH2273" s="974"/>
      <c r="AI2273" s="974"/>
      <c r="AJ2273" s="974"/>
      <c r="AK2273" s="974"/>
      <c r="AL2273" s="974"/>
      <c r="AM2273" s="974"/>
      <c r="AN2273" s="974"/>
      <c r="AO2273" s="974"/>
      <c r="AP2273" s="974"/>
      <c r="AQ2273" s="974"/>
      <c r="AR2273" s="974"/>
      <c r="AS2273" s="974"/>
      <c r="AT2273" s="974"/>
      <c r="AU2273" s="974"/>
      <c r="AV2273" s="974"/>
      <c r="AW2273" s="974"/>
      <c r="AX2273" s="974"/>
      <c r="AY2273" s="974"/>
      <c r="AZ2273" s="974"/>
      <c r="BA2273" s="974"/>
      <c r="BB2273" s="974"/>
      <c r="BC2273" s="974"/>
      <c r="BD2273" s="974"/>
      <c r="BE2273" s="974"/>
      <c r="BF2273" s="974"/>
      <c r="BG2273" s="974"/>
      <c r="BH2273" s="974"/>
      <c r="BI2273" s="974"/>
      <c r="BJ2273" s="974"/>
      <c r="BK2273" s="974"/>
      <c r="BL2273" s="974"/>
      <c r="BM2273" s="974"/>
      <c r="BN2273" s="974"/>
      <c r="BO2273" s="974"/>
      <c r="BP2273" s="974"/>
      <c r="BQ2273" s="974"/>
      <c r="BR2273" s="974"/>
      <c r="BS2273" s="974"/>
      <c r="BT2273" s="974"/>
      <c r="BU2273" s="974"/>
      <c r="BV2273" s="974"/>
      <c r="BW2273" s="974"/>
      <c r="BX2273" s="974"/>
      <c r="BY2273" s="975"/>
      <c r="BZ2273" s="982"/>
      <c r="CA2273" s="983"/>
      <c r="CB2273" s="983"/>
      <c r="CC2273" s="983"/>
      <c r="CD2273" s="983"/>
      <c r="CE2273" s="983"/>
      <c r="CF2273" s="983"/>
      <c r="CG2273" s="983"/>
      <c r="CH2273" s="984"/>
      <c r="CI2273" s="37"/>
      <c r="CJ2273" s="37"/>
      <c r="CK2273" s="112"/>
      <c r="CL2273" s="112"/>
      <c r="CM2273" s="112"/>
    </row>
    <row r="2274" spans="1:97" ht="12.75" customHeight="1" x14ac:dyDescent="0.2">
      <c r="A2274" s="63"/>
      <c r="B2274" s="967"/>
      <c r="C2274" s="968"/>
      <c r="D2274" s="968"/>
      <c r="E2274" s="969"/>
      <c r="F2274" s="976"/>
      <c r="G2274" s="977"/>
      <c r="H2274" s="977"/>
      <c r="I2274" s="977"/>
      <c r="J2274" s="977"/>
      <c r="K2274" s="977"/>
      <c r="L2274" s="977"/>
      <c r="M2274" s="977"/>
      <c r="N2274" s="977"/>
      <c r="O2274" s="977"/>
      <c r="P2274" s="977"/>
      <c r="Q2274" s="977"/>
      <c r="R2274" s="977"/>
      <c r="S2274" s="977"/>
      <c r="T2274" s="977"/>
      <c r="U2274" s="977"/>
      <c r="V2274" s="977"/>
      <c r="W2274" s="977"/>
      <c r="X2274" s="977"/>
      <c r="Y2274" s="977"/>
      <c r="Z2274" s="977"/>
      <c r="AA2274" s="977"/>
      <c r="AB2274" s="977"/>
      <c r="AC2274" s="977"/>
      <c r="AD2274" s="977"/>
      <c r="AE2274" s="977"/>
      <c r="AF2274" s="977"/>
      <c r="AG2274" s="977"/>
      <c r="AH2274" s="977"/>
      <c r="AI2274" s="977"/>
      <c r="AJ2274" s="977"/>
      <c r="AK2274" s="977"/>
      <c r="AL2274" s="977"/>
      <c r="AM2274" s="977"/>
      <c r="AN2274" s="977"/>
      <c r="AO2274" s="977"/>
      <c r="AP2274" s="977"/>
      <c r="AQ2274" s="977"/>
      <c r="AR2274" s="977"/>
      <c r="AS2274" s="977"/>
      <c r="AT2274" s="977"/>
      <c r="AU2274" s="977"/>
      <c r="AV2274" s="977"/>
      <c r="AW2274" s="977"/>
      <c r="AX2274" s="977"/>
      <c r="AY2274" s="977"/>
      <c r="AZ2274" s="977"/>
      <c r="BA2274" s="977"/>
      <c r="BB2274" s="977"/>
      <c r="BC2274" s="977"/>
      <c r="BD2274" s="977"/>
      <c r="BE2274" s="977"/>
      <c r="BF2274" s="977"/>
      <c r="BG2274" s="977"/>
      <c r="BH2274" s="977"/>
      <c r="BI2274" s="977"/>
      <c r="BJ2274" s="977"/>
      <c r="BK2274" s="977"/>
      <c r="BL2274" s="977"/>
      <c r="BM2274" s="977"/>
      <c r="BN2274" s="977"/>
      <c r="BO2274" s="977"/>
      <c r="BP2274" s="977"/>
      <c r="BQ2274" s="977"/>
      <c r="BR2274" s="977"/>
      <c r="BS2274" s="977"/>
      <c r="BT2274" s="977"/>
      <c r="BU2274" s="977"/>
      <c r="BV2274" s="977"/>
      <c r="BW2274" s="977"/>
      <c r="BX2274" s="977"/>
      <c r="BY2274" s="978"/>
      <c r="BZ2274" s="985"/>
      <c r="CA2274" s="986"/>
      <c r="CB2274" s="986"/>
      <c r="CC2274" s="986"/>
      <c r="CD2274" s="986"/>
      <c r="CE2274" s="986"/>
      <c r="CF2274" s="986"/>
      <c r="CG2274" s="986"/>
      <c r="CH2274" s="987"/>
      <c r="CI2274" s="37"/>
      <c r="CJ2274" s="37"/>
    </row>
    <row r="2275" spans="1:97" ht="12.75" customHeight="1" x14ac:dyDescent="0.2">
      <c r="A2275" s="63"/>
      <c r="B2275" s="967"/>
      <c r="C2275" s="968"/>
      <c r="D2275" s="968"/>
      <c r="E2275" s="969"/>
      <c r="F2275" s="976"/>
      <c r="G2275" s="977"/>
      <c r="H2275" s="977"/>
      <c r="I2275" s="977"/>
      <c r="J2275" s="977"/>
      <c r="K2275" s="977"/>
      <c r="L2275" s="977"/>
      <c r="M2275" s="977"/>
      <c r="N2275" s="977"/>
      <c r="O2275" s="977"/>
      <c r="P2275" s="977"/>
      <c r="Q2275" s="977"/>
      <c r="R2275" s="977"/>
      <c r="S2275" s="977"/>
      <c r="T2275" s="977"/>
      <c r="U2275" s="977"/>
      <c r="V2275" s="977"/>
      <c r="W2275" s="977"/>
      <c r="X2275" s="977"/>
      <c r="Y2275" s="977"/>
      <c r="Z2275" s="977"/>
      <c r="AA2275" s="977"/>
      <c r="AB2275" s="977"/>
      <c r="AC2275" s="977"/>
      <c r="AD2275" s="977"/>
      <c r="AE2275" s="977"/>
      <c r="AF2275" s="977"/>
      <c r="AG2275" s="977"/>
      <c r="AH2275" s="977"/>
      <c r="AI2275" s="977"/>
      <c r="AJ2275" s="977"/>
      <c r="AK2275" s="977"/>
      <c r="AL2275" s="977"/>
      <c r="AM2275" s="977"/>
      <c r="AN2275" s="977"/>
      <c r="AO2275" s="977"/>
      <c r="AP2275" s="977"/>
      <c r="AQ2275" s="977"/>
      <c r="AR2275" s="977"/>
      <c r="AS2275" s="977"/>
      <c r="AT2275" s="977"/>
      <c r="AU2275" s="977"/>
      <c r="AV2275" s="977"/>
      <c r="AW2275" s="977"/>
      <c r="AX2275" s="977"/>
      <c r="AY2275" s="977"/>
      <c r="AZ2275" s="977"/>
      <c r="BA2275" s="977"/>
      <c r="BB2275" s="977"/>
      <c r="BC2275" s="977"/>
      <c r="BD2275" s="977"/>
      <c r="BE2275" s="977"/>
      <c r="BF2275" s="977"/>
      <c r="BG2275" s="977"/>
      <c r="BH2275" s="977"/>
      <c r="BI2275" s="977"/>
      <c r="BJ2275" s="977"/>
      <c r="BK2275" s="977"/>
      <c r="BL2275" s="977"/>
      <c r="BM2275" s="977"/>
      <c r="BN2275" s="977"/>
      <c r="BO2275" s="977"/>
      <c r="BP2275" s="977"/>
      <c r="BQ2275" s="977"/>
      <c r="BR2275" s="977"/>
      <c r="BS2275" s="977"/>
      <c r="BT2275" s="977"/>
      <c r="BU2275" s="977"/>
      <c r="BV2275" s="977"/>
      <c r="BW2275" s="977"/>
      <c r="BX2275" s="977"/>
      <c r="BY2275" s="978"/>
      <c r="BZ2275" s="985"/>
      <c r="CA2275" s="986"/>
      <c r="CB2275" s="986"/>
      <c r="CC2275" s="986"/>
      <c r="CD2275" s="986"/>
      <c r="CE2275" s="986"/>
      <c r="CF2275" s="986"/>
      <c r="CG2275" s="986"/>
      <c r="CH2275" s="987"/>
      <c r="CI2275" s="37"/>
      <c r="CJ2275" s="37"/>
    </row>
    <row r="2276" spans="1:97" ht="12.75" customHeight="1" x14ac:dyDescent="0.2">
      <c r="A2276" s="63"/>
      <c r="B2276" s="967"/>
      <c r="C2276" s="968"/>
      <c r="D2276" s="968"/>
      <c r="E2276" s="969"/>
      <c r="F2276" s="976"/>
      <c r="G2276" s="977"/>
      <c r="H2276" s="977"/>
      <c r="I2276" s="977"/>
      <c r="J2276" s="977"/>
      <c r="K2276" s="977"/>
      <c r="L2276" s="977"/>
      <c r="M2276" s="977"/>
      <c r="N2276" s="977"/>
      <c r="O2276" s="977"/>
      <c r="P2276" s="977"/>
      <c r="Q2276" s="977"/>
      <c r="R2276" s="977"/>
      <c r="S2276" s="977"/>
      <c r="T2276" s="977"/>
      <c r="U2276" s="977"/>
      <c r="V2276" s="977"/>
      <c r="W2276" s="977"/>
      <c r="X2276" s="977"/>
      <c r="Y2276" s="977"/>
      <c r="Z2276" s="977"/>
      <c r="AA2276" s="977"/>
      <c r="AB2276" s="977"/>
      <c r="AC2276" s="977"/>
      <c r="AD2276" s="977"/>
      <c r="AE2276" s="977"/>
      <c r="AF2276" s="977"/>
      <c r="AG2276" s="977"/>
      <c r="AH2276" s="977"/>
      <c r="AI2276" s="977"/>
      <c r="AJ2276" s="977"/>
      <c r="AK2276" s="977"/>
      <c r="AL2276" s="977"/>
      <c r="AM2276" s="977"/>
      <c r="AN2276" s="977"/>
      <c r="AO2276" s="977"/>
      <c r="AP2276" s="977"/>
      <c r="AQ2276" s="977"/>
      <c r="AR2276" s="977"/>
      <c r="AS2276" s="977"/>
      <c r="AT2276" s="977"/>
      <c r="AU2276" s="977"/>
      <c r="AV2276" s="977"/>
      <c r="AW2276" s="977"/>
      <c r="AX2276" s="977"/>
      <c r="AY2276" s="977"/>
      <c r="AZ2276" s="977"/>
      <c r="BA2276" s="977"/>
      <c r="BB2276" s="977"/>
      <c r="BC2276" s="977"/>
      <c r="BD2276" s="977"/>
      <c r="BE2276" s="977"/>
      <c r="BF2276" s="977"/>
      <c r="BG2276" s="977"/>
      <c r="BH2276" s="977"/>
      <c r="BI2276" s="977"/>
      <c r="BJ2276" s="977"/>
      <c r="BK2276" s="977"/>
      <c r="BL2276" s="977"/>
      <c r="BM2276" s="977"/>
      <c r="BN2276" s="977"/>
      <c r="BO2276" s="977"/>
      <c r="BP2276" s="977"/>
      <c r="BQ2276" s="977"/>
      <c r="BR2276" s="977"/>
      <c r="BS2276" s="977"/>
      <c r="BT2276" s="977"/>
      <c r="BU2276" s="977"/>
      <c r="BV2276" s="977"/>
      <c r="BW2276" s="977"/>
      <c r="BX2276" s="977"/>
      <c r="BY2276" s="978"/>
      <c r="BZ2276" s="985"/>
      <c r="CA2276" s="986"/>
      <c r="CB2276" s="986"/>
      <c r="CC2276" s="986"/>
      <c r="CD2276" s="986"/>
      <c r="CE2276" s="986"/>
      <c r="CF2276" s="986"/>
      <c r="CG2276" s="986"/>
      <c r="CH2276" s="987"/>
      <c r="CI2276" s="37"/>
      <c r="CJ2276" s="37"/>
    </row>
    <row r="2277" spans="1:97" ht="12.75" customHeight="1" x14ac:dyDescent="0.2">
      <c r="A2277" s="63"/>
      <c r="B2277" s="970"/>
      <c r="C2277" s="971"/>
      <c r="D2277" s="971"/>
      <c r="E2277" s="972"/>
      <c r="F2277" s="979"/>
      <c r="G2277" s="980"/>
      <c r="H2277" s="980"/>
      <c r="I2277" s="980"/>
      <c r="J2277" s="980"/>
      <c r="K2277" s="980"/>
      <c r="L2277" s="980"/>
      <c r="M2277" s="980"/>
      <c r="N2277" s="980"/>
      <c r="O2277" s="980"/>
      <c r="P2277" s="980"/>
      <c r="Q2277" s="980"/>
      <c r="R2277" s="980"/>
      <c r="S2277" s="980"/>
      <c r="T2277" s="980"/>
      <c r="U2277" s="980"/>
      <c r="V2277" s="980"/>
      <c r="W2277" s="980"/>
      <c r="X2277" s="980"/>
      <c r="Y2277" s="980"/>
      <c r="Z2277" s="980"/>
      <c r="AA2277" s="980"/>
      <c r="AB2277" s="980"/>
      <c r="AC2277" s="980"/>
      <c r="AD2277" s="980"/>
      <c r="AE2277" s="980"/>
      <c r="AF2277" s="980"/>
      <c r="AG2277" s="980"/>
      <c r="AH2277" s="980"/>
      <c r="AI2277" s="980"/>
      <c r="AJ2277" s="980"/>
      <c r="AK2277" s="980"/>
      <c r="AL2277" s="980"/>
      <c r="AM2277" s="980"/>
      <c r="AN2277" s="980"/>
      <c r="AO2277" s="980"/>
      <c r="AP2277" s="980"/>
      <c r="AQ2277" s="980"/>
      <c r="AR2277" s="980"/>
      <c r="AS2277" s="980"/>
      <c r="AT2277" s="980"/>
      <c r="AU2277" s="980"/>
      <c r="AV2277" s="980"/>
      <c r="AW2277" s="980"/>
      <c r="AX2277" s="980"/>
      <c r="AY2277" s="980"/>
      <c r="AZ2277" s="980"/>
      <c r="BA2277" s="980"/>
      <c r="BB2277" s="980"/>
      <c r="BC2277" s="980"/>
      <c r="BD2277" s="980"/>
      <c r="BE2277" s="980"/>
      <c r="BF2277" s="980"/>
      <c r="BG2277" s="980"/>
      <c r="BH2277" s="980"/>
      <c r="BI2277" s="980"/>
      <c r="BJ2277" s="980"/>
      <c r="BK2277" s="980"/>
      <c r="BL2277" s="980"/>
      <c r="BM2277" s="980"/>
      <c r="BN2277" s="980"/>
      <c r="BO2277" s="980"/>
      <c r="BP2277" s="980"/>
      <c r="BQ2277" s="980"/>
      <c r="BR2277" s="980"/>
      <c r="BS2277" s="980"/>
      <c r="BT2277" s="980"/>
      <c r="BU2277" s="980"/>
      <c r="BV2277" s="980"/>
      <c r="BW2277" s="980"/>
      <c r="BX2277" s="980"/>
      <c r="BY2277" s="981"/>
      <c r="BZ2277" s="988"/>
      <c r="CA2277" s="989"/>
      <c r="CB2277" s="989"/>
      <c r="CC2277" s="989"/>
      <c r="CD2277" s="989"/>
      <c r="CE2277" s="989"/>
      <c r="CF2277" s="989"/>
      <c r="CG2277" s="989"/>
      <c r="CH2277" s="990"/>
      <c r="CI2277" s="37"/>
      <c r="CJ2277" s="37"/>
    </row>
    <row r="2279" spans="1:97" ht="14.25" customHeight="1" x14ac:dyDescent="0.2">
      <c r="G2279" s="1442"/>
      <c r="H2279" s="1442"/>
      <c r="I2279" s="1442"/>
      <c r="J2279" s="1442"/>
      <c r="K2279" s="1442"/>
      <c r="L2279" s="1442"/>
      <c r="M2279" s="1442"/>
      <c r="N2279" s="1442"/>
      <c r="O2279" s="1442"/>
      <c r="P2279" s="1442"/>
      <c r="Q2279" s="1442"/>
      <c r="R2279" s="1442"/>
      <c r="S2279" s="1442"/>
      <c r="T2279" s="1442"/>
      <c r="U2279" s="1442"/>
      <c r="V2279" s="1442"/>
      <c r="W2279" s="1442"/>
      <c r="X2279" s="1442"/>
      <c r="Y2279" s="1442"/>
      <c r="Z2279" s="1442"/>
      <c r="AA2279" s="1442"/>
      <c r="AB2279" s="1442"/>
      <c r="AC2279" s="1442"/>
      <c r="AD2279" s="1442"/>
      <c r="AE2279" s="1442"/>
      <c r="AF2279" s="1442"/>
      <c r="AG2279" s="1442"/>
      <c r="AH2279" s="1442"/>
      <c r="AI2279" s="1442"/>
      <c r="AJ2279" s="1442"/>
      <c r="AK2279" s="1442"/>
      <c r="AL2279" s="1442"/>
      <c r="AM2279" s="1442"/>
      <c r="AN2279" s="1442"/>
      <c r="AO2279" s="1442"/>
      <c r="AP2279" s="1442"/>
      <c r="AQ2279" s="1442"/>
      <c r="AR2279" s="1442"/>
      <c r="AS2279" s="1442"/>
      <c r="AT2279" s="1442"/>
      <c r="AU2279" s="1442"/>
      <c r="AV2279" s="1442"/>
      <c r="AW2279" s="1442"/>
      <c r="AX2279" s="1442"/>
      <c r="AY2279" s="1442"/>
      <c r="AZ2279" s="1442"/>
      <c r="BA2279" s="1442"/>
      <c r="BB2279" s="1442"/>
      <c r="BC2279" s="1442"/>
      <c r="BD2279" s="1442"/>
      <c r="BE2279" s="1442"/>
      <c r="BF2279" s="1442"/>
      <c r="BG2279" s="1442"/>
      <c r="BH2279" s="1442"/>
      <c r="BI2279" s="1442"/>
      <c r="BJ2279" s="1442"/>
      <c r="BK2279" s="1442"/>
      <c r="BL2279" s="1442"/>
      <c r="BM2279" s="1442"/>
      <c r="BN2279" s="1442"/>
      <c r="BO2279" s="1442"/>
      <c r="BP2279" s="1442"/>
      <c r="BQ2279" s="1442"/>
      <c r="BR2279" s="1442"/>
      <c r="BS2279" s="1442"/>
      <c r="BT2279" s="1442"/>
      <c r="BU2279" s="1442"/>
      <c r="BV2279" s="1442"/>
      <c r="BW2279" s="1442"/>
      <c r="BX2279" s="1442"/>
      <c r="BY2279" s="1442"/>
      <c r="BZ2279" s="1442"/>
      <c r="CA2279" s="1442"/>
      <c r="CB2279" s="1442"/>
    </row>
    <row r="2280" spans="1:97" ht="12.75" customHeight="1" x14ac:dyDescent="0.2">
      <c r="B2280" s="1483"/>
      <c r="C2280" s="1483"/>
      <c r="D2280" s="1483"/>
      <c r="E2280" s="1483"/>
      <c r="F2280" s="1483"/>
      <c r="G2280" s="1483"/>
      <c r="H2280" s="1483"/>
      <c r="I2280" s="1483"/>
      <c r="J2280" s="1483"/>
      <c r="K2280" s="1483"/>
      <c r="L2280" s="1483"/>
      <c r="M2280" s="1483"/>
      <c r="N2280" s="1483"/>
      <c r="O2280" s="1483"/>
      <c r="P2280" s="1483"/>
      <c r="Q2280" s="1483"/>
      <c r="R2280" s="1483"/>
      <c r="S2280" s="1483"/>
      <c r="T2280" s="1483"/>
      <c r="U2280" s="1483"/>
      <c r="V2280" s="1483"/>
      <c r="W2280" s="1483"/>
      <c r="X2280" s="1483"/>
      <c r="Y2280" s="1483"/>
      <c r="Z2280" s="1483"/>
      <c r="AA2280" s="1483"/>
      <c r="AB2280" s="1483"/>
      <c r="AC2280" s="1483"/>
      <c r="AD2280" s="1483"/>
      <c r="AE2280" s="1483"/>
      <c r="AF2280" s="1483"/>
      <c r="AG2280" s="1483"/>
      <c r="AH2280" s="1483"/>
      <c r="AI2280" s="1483"/>
      <c r="AJ2280" s="1483"/>
      <c r="AK2280" s="1483"/>
      <c r="AL2280" s="1483"/>
      <c r="AM2280" s="1483"/>
      <c r="AN2280" s="1483"/>
      <c r="AO2280" s="1483"/>
      <c r="AP2280" s="1483"/>
      <c r="AQ2280" s="1483"/>
      <c r="AR2280" s="1483"/>
      <c r="AS2280" s="1483"/>
      <c r="AT2280" s="1483"/>
      <c r="AU2280" s="1483"/>
      <c r="AV2280" s="1483"/>
      <c r="AW2280" s="1483"/>
      <c r="AX2280" s="1483"/>
      <c r="AY2280" s="1483"/>
      <c r="AZ2280" s="1483"/>
      <c r="BA2280" s="1483"/>
      <c r="BB2280" s="1483"/>
      <c r="BC2280" s="1483"/>
      <c r="BD2280" s="1483"/>
      <c r="BE2280" s="1483"/>
      <c r="BF2280" s="1483"/>
      <c r="BG2280" s="1483"/>
      <c r="BH2280" s="1483"/>
      <c r="BI2280" s="1483"/>
      <c r="BJ2280" s="1483"/>
      <c r="BK2280" s="1483"/>
      <c r="BL2280" s="1483"/>
      <c r="BM2280" s="1483"/>
      <c r="BN2280" s="1483"/>
      <c r="BO2280" s="1483"/>
      <c r="BP2280" s="1483"/>
      <c r="BQ2280" s="1483"/>
      <c r="BR2280" s="1483"/>
      <c r="BS2280" s="1483"/>
      <c r="BT2280" s="1483"/>
      <c r="BU2280" s="1483"/>
      <c r="BV2280" s="1483"/>
      <c r="BW2280" s="1483"/>
      <c r="BX2280" s="1483"/>
      <c r="BY2280" s="1483"/>
      <c r="BZ2280" s="1483"/>
      <c r="CA2280" s="1483"/>
      <c r="CB2280" s="1483"/>
      <c r="CC2280" s="1483"/>
      <c r="CD2280" s="1483"/>
      <c r="CE2280" s="1483"/>
      <c r="CF2280" s="1483"/>
      <c r="CG2280" s="1483"/>
      <c r="CH2280" s="1483"/>
      <c r="CI2280" s="1483"/>
    </row>
    <row r="2281" spans="1:97" ht="12.75" customHeight="1" x14ac:dyDescent="0.2">
      <c r="G2281" s="1482"/>
      <c r="H2281" s="1482"/>
      <c r="I2281" s="1482"/>
      <c r="J2281" s="1482"/>
      <c r="K2281" s="1482"/>
      <c r="L2281" s="1482"/>
      <c r="M2281" s="1482"/>
      <c r="N2281" s="1482"/>
      <c r="O2281" s="1482"/>
      <c r="P2281" s="1482"/>
      <c r="Q2281" s="1482"/>
      <c r="R2281" s="1482"/>
      <c r="S2281" s="1482"/>
      <c r="T2281" s="1482"/>
      <c r="U2281" s="1482"/>
      <c r="V2281" s="1482"/>
      <c r="W2281" s="1482"/>
      <c r="X2281" s="1482"/>
      <c r="Y2281" s="1482"/>
      <c r="Z2281" s="1482"/>
      <c r="AA2281" s="1482"/>
      <c r="AB2281" s="1482"/>
      <c r="AC2281" s="1482"/>
      <c r="AD2281" s="1482"/>
      <c r="AE2281" s="1482"/>
      <c r="AF2281" s="1482"/>
      <c r="AG2281" s="1482"/>
      <c r="AH2281" s="1482"/>
      <c r="AI2281" s="1482"/>
      <c r="AJ2281" s="1482"/>
      <c r="AK2281" s="1482"/>
      <c r="AL2281" s="1482"/>
      <c r="AM2281" s="1482"/>
      <c r="AN2281" s="1482"/>
      <c r="AO2281" s="1482"/>
      <c r="AP2281" s="1482"/>
      <c r="AQ2281" s="1482"/>
      <c r="AR2281" s="1482"/>
      <c r="AS2281" s="1482"/>
      <c r="AT2281" s="1482"/>
      <c r="AU2281" s="1482"/>
      <c r="AV2281" s="1482"/>
      <c r="AW2281" s="1482"/>
      <c r="AX2281" s="1482"/>
      <c r="AY2281" s="1482"/>
      <c r="AZ2281" s="1482"/>
      <c r="BA2281" s="1482"/>
      <c r="BB2281" s="1482"/>
      <c r="BC2281" s="1482"/>
      <c r="BD2281" s="1482"/>
      <c r="BE2281" s="1482"/>
      <c r="BF2281" s="1482"/>
      <c r="BG2281" s="1482"/>
      <c r="BH2281" s="1482"/>
      <c r="BI2281" s="1482"/>
      <c r="BJ2281" s="1482"/>
      <c r="BK2281" s="1482"/>
      <c r="BL2281" s="1482"/>
      <c r="BM2281" s="1482"/>
      <c r="BN2281" s="1482"/>
      <c r="BO2281" s="1482"/>
      <c r="BP2281" s="1482"/>
      <c r="BQ2281" s="1482"/>
      <c r="BR2281" s="1482"/>
      <c r="BS2281" s="1482"/>
      <c r="BT2281" s="1482"/>
      <c r="BU2281" s="1482"/>
      <c r="BV2281" s="1482"/>
      <c r="BW2281" s="1482"/>
      <c r="BX2281" s="1482"/>
      <c r="BY2281" s="1482"/>
      <c r="BZ2281" s="1482"/>
    </row>
    <row r="2282" spans="1:97" ht="12.75" customHeight="1" x14ac:dyDescent="0.2">
      <c r="G2282" s="1482"/>
      <c r="H2282" s="1482"/>
      <c r="I2282" s="1482"/>
      <c r="J2282" s="1482"/>
      <c r="K2282" s="1482"/>
      <c r="L2282" s="1482"/>
      <c r="M2282" s="1482"/>
      <c r="N2282" s="1482"/>
      <c r="O2282" s="1482"/>
      <c r="P2282" s="1482"/>
      <c r="Q2282" s="1482"/>
      <c r="R2282" s="1482"/>
      <c r="S2282" s="1482"/>
      <c r="T2282" s="1482"/>
      <c r="U2282" s="1482"/>
      <c r="V2282" s="1482"/>
      <c r="W2282" s="1482"/>
      <c r="X2282" s="1482"/>
      <c r="Y2282" s="1482"/>
      <c r="Z2282" s="1482"/>
      <c r="AA2282" s="1482"/>
      <c r="AB2282" s="1482"/>
      <c r="AC2282" s="1482"/>
      <c r="AD2282" s="1482"/>
      <c r="AE2282" s="1482"/>
      <c r="AF2282" s="1482"/>
      <c r="AG2282" s="1482"/>
      <c r="AH2282" s="1482"/>
      <c r="AI2282" s="1482"/>
      <c r="AJ2282" s="1482"/>
      <c r="AK2282" s="1482"/>
      <c r="AL2282" s="1482"/>
      <c r="AM2282" s="1482"/>
      <c r="AN2282" s="1482"/>
      <c r="AO2282" s="1482"/>
      <c r="AP2282" s="1482"/>
      <c r="AQ2282" s="1482"/>
      <c r="AR2282" s="1482"/>
      <c r="AS2282" s="1482"/>
      <c r="AT2282" s="1482"/>
      <c r="AU2282" s="1482"/>
      <c r="AV2282" s="1482"/>
      <c r="AW2282" s="1482"/>
      <c r="AX2282" s="1482"/>
      <c r="AY2282" s="1482"/>
      <c r="AZ2282" s="1482"/>
      <c r="BA2282" s="1482"/>
      <c r="BB2282" s="1482"/>
      <c r="BC2282" s="1482"/>
      <c r="BD2282" s="1482"/>
      <c r="BE2282" s="1482"/>
      <c r="BF2282" s="1482"/>
      <c r="BG2282" s="1482"/>
      <c r="BH2282" s="1482"/>
      <c r="BI2282" s="1482"/>
      <c r="BJ2282" s="1482"/>
      <c r="BK2282" s="1482"/>
      <c r="BL2282" s="1482"/>
      <c r="BM2282" s="1482"/>
      <c r="BN2282" s="1482"/>
      <c r="BO2282" s="1482"/>
      <c r="BP2282" s="1482"/>
      <c r="BQ2282" s="1482"/>
      <c r="BR2282" s="1482"/>
      <c r="BS2282" s="1482"/>
      <c r="BT2282" s="1482"/>
      <c r="BU2282" s="1482"/>
      <c r="BV2282" s="1482"/>
      <c r="BW2282" s="1482"/>
      <c r="BX2282" s="1482"/>
      <c r="BY2282" s="1482"/>
      <c r="BZ2282" s="1482"/>
    </row>
    <row r="2283" spans="1:97" ht="12.75" customHeight="1" x14ac:dyDescent="0.2"/>
    <row r="2284" spans="1:97" s="44" customFormat="1" ht="22.5" customHeight="1" x14ac:dyDescent="0.2">
      <c r="B2284" s="44" t="s">
        <v>219</v>
      </c>
      <c r="BY2284" s="102"/>
      <c r="BZ2284" s="1026"/>
      <c r="CA2284" s="1026"/>
      <c r="CB2284" s="1026"/>
      <c r="CC2284" s="1026"/>
      <c r="CD2284" s="1026"/>
      <c r="CE2284" s="1026"/>
      <c r="CF2284" s="1026"/>
      <c r="CG2284" s="1026"/>
      <c r="CH2284" s="1026"/>
      <c r="CK2284" s="112"/>
      <c r="CL2284" s="115"/>
      <c r="CM2284" s="115"/>
      <c r="CN2284" s="115"/>
      <c r="CO2284" s="115"/>
      <c r="CP2284" s="115"/>
      <c r="CQ2284" s="115"/>
      <c r="CR2284" s="115"/>
      <c r="CS2284" s="115"/>
    </row>
    <row r="2285" spans="1:97" ht="12.75" customHeight="1" x14ac:dyDescent="0.2">
      <c r="A2285" s="63"/>
      <c r="B2285" s="964" t="s">
        <v>11</v>
      </c>
      <c r="C2285" s="965"/>
      <c r="D2285" s="965"/>
      <c r="E2285" s="966"/>
      <c r="F2285" s="973" t="s">
        <v>321</v>
      </c>
      <c r="G2285" s="974"/>
      <c r="H2285" s="974"/>
      <c r="I2285" s="974"/>
      <c r="J2285" s="974"/>
      <c r="K2285" s="974"/>
      <c r="L2285" s="974"/>
      <c r="M2285" s="974"/>
      <c r="N2285" s="974"/>
      <c r="O2285" s="974"/>
      <c r="P2285" s="974"/>
      <c r="Q2285" s="974"/>
      <c r="R2285" s="974"/>
      <c r="S2285" s="974"/>
      <c r="T2285" s="974"/>
      <c r="U2285" s="974"/>
      <c r="V2285" s="974"/>
      <c r="W2285" s="974"/>
      <c r="X2285" s="974"/>
      <c r="Y2285" s="974"/>
      <c r="Z2285" s="974"/>
      <c r="AA2285" s="974"/>
      <c r="AB2285" s="974"/>
      <c r="AC2285" s="974"/>
      <c r="AD2285" s="974"/>
      <c r="AE2285" s="974"/>
      <c r="AF2285" s="974"/>
      <c r="AG2285" s="974"/>
      <c r="AH2285" s="974"/>
      <c r="AI2285" s="974"/>
      <c r="AJ2285" s="974"/>
      <c r="AK2285" s="974"/>
      <c r="AL2285" s="974"/>
      <c r="AM2285" s="974"/>
      <c r="AN2285" s="974"/>
      <c r="AO2285" s="974"/>
      <c r="AP2285" s="974"/>
      <c r="AQ2285" s="974"/>
      <c r="AR2285" s="974"/>
      <c r="AS2285" s="974"/>
      <c r="AT2285" s="974"/>
      <c r="AU2285" s="974"/>
      <c r="AV2285" s="974"/>
      <c r="AW2285" s="974"/>
      <c r="AX2285" s="974"/>
      <c r="AY2285" s="974"/>
      <c r="AZ2285" s="974"/>
      <c r="BA2285" s="974"/>
      <c r="BB2285" s="974"/>
      <c r="BC2285" s="974"/>
      <c r="BD2285" s="974"/>
      <c r="BE2285" s="974"/>
      <c r="BF2285" s="974"/>
      <c r="BG2285" s="974"/>
      <c r="BH2285" s="974"/>
      <c r="BI2285" s="974"/>
      <c r="BJ2285" s="974"/>
      <c r="BK2285" s="974"/>
      <c r="BL2285" s="974"/>
      <c r="BM2285" s="974"/>
      <c r="BN2285" s="974"/>
      <c r="BO2285" s="974"/>
      <c r="BP2285" s="974"/>
      <c r="BQ2285" s="974"/>
      <c r="BR2285" s="974"/>
      <c r="BS2285" s="974"/>
      <c r="BT2285" s="974"/>
      <c r="BU2285" s="974"/>
      <c r="BV2285" s="974"/>
      <c r="BW2285" s="974"/>
      <c r="BX2285" s="974"/>
      <c r="BY2285" s="975"/>
      <c r="BZ2285" s="982"/>
      <c r="CA2285" s="983"/>
      <c r="CB2285" s="983"/>
      <c r="CC2285" s="983"/>
      <c r="CD2285" s="983"/>
      <c r="CE2285" s="983"/>
      <c r="CF2285" s="983"/>
      <c r="CG2285" s="983"/>
      <c r="CH2285" s="984"/>
      <c r="CI2285" s="37"/>
      <c r="CJ2285" s="37"/>
      <c r="CK2285" s="112" t="s">
        <v>71</v>
      </c>
      <c r="CL2285" s="112"/>
      <c r="CM2285" s="112"/>
    </row>
    <row r="2286" spans="1:97" ht="12.75" customHeight="1" x14ac:dyDescent="0.2">
      <c r="A2286" s="63"/>
      <c r="B2286" s="967"/>
      <c r="C2286" s="968"/>
      <c r="D2286" s="968"/>
      <c r="E2286" s="969"/>
      <c r="F2286" s="976"/>
      <c r="G2286" s="977"/>
      <c r="H2286" s="977"/>
      <c r="I2286" s="977"/>
      <c r="J2286" s="977"/>
      <c r="K2286" s="977"/>
      <c r="L2286" s="977"/>
      <c r="M2286" s="977"/>
      <c r="N2286" s="977"/>
      <c r="O2286" s="977"/>
      <c r="P2286" s="977"/>
      <c r="Q2286" s="977"/>
      <c r="R2286" s="977"/>
      <c r="S2286" s="977"/>
      <c r="T2286" s="977"/>
      <c r="U2286" s="977"/>
      <c r="V2286" s="977"/>
      <c r="W2286" s="977"/>
      <c r="X2286" s="977"/>
      <c r="Y2286" s="977"/>
      <c r="Z2286" s="977"/>
      <c r="AA2286" s="977"/>
      <c r="AB2286" s="977"/>
      <c r="AC2286" s="977"/>
      <c r="AD2286" s="977"/>
      <c r="AE2286" s="977"/>
      <c r="AF2286" s="977"/>
      <c r="AG2286" s="977"/>
      <c r="AH2286" s="977"/>
      <c r="AI2286" s="977"/>
      <c r="AJ2286" s="977"/>
      <c r="AK2286" s="977"/>
      <c r="AL2286" s="977"/>
      <c r="AM2286" s="977"/>
      <c r="AN2286" s="977"/>
      <c r="AO2286" s="977"/>
      <c r="AP2286" s="977"/>
      <c r="AQ2286" s="977"/>
      <c r="AR2286" s="977"/>
      <c r="AS2286" s="977"/>
      <c r="AT2286" s="977"/>
      <c r="AU2286" s="977"/>
      <c r="AV2286" s="977"/>
      <c r="AW2286" s="977"/>
      <c r="AX2286" s="977"/>
      <c r="AY2286" s="977"/>
      <c r="AZ2286" s="977"/>
      <c r="BA2286" s="977"/>
      <c r="BB2286" s="977"/>
      <c r="BC2286" s="977"/>
      <c r="BD2286" s="977"/>
      <c r="BE2286" s="977"/>
      <c r="BF2286" s="977"/>
      <c r="BG2286" s="977"/>
      <c r="BH2286" s="977"/>
      <c r="BI2286" s="977"/>
      <c r="BJ2286" s="977"/>
      <c r="BK2286" s="977"/>
      <c r="BL2286" s="977"/>
      <c r="BM2286" s="977"/>
      <c r="BN2286" s="977"/>
      <c r="BO2286" s="977"/>
      <c r="BP2286" s="977"/>
      <c r="BQ2286" s="977"/>
      <c r="BR2286" s="977"/>
      <c r="BS2286" s="977"/>
      <c r="BT2286" s="977"/>
      <c r="BU2286" s="977"/>
      <c r="BV2286" s="977"/>
      <c r="BW2286" s="977"/>
      <c r="BX2286" s="977"/>
      <c r="BY2286" s="978"/>
      <c r="BZ2286" s="985"/>
      <c r="CA2286" s="986"/>
      <c r="CB2286" s="986"/>
      <c r="CC2286" s="986"/>
      <c r="CD2286" s="986"/>
      <c r="CE2286" s="986"/>
      <c r="CF2286" s="986"/>
      <c r="CG2286" s="986"/>
      <c r="CH2286" s="987"/>
      <c r="CI2286" s="37"/>
      <c r="CJ2286" s="37"/>
    </row>
    <row r="2287" spans="1:97" ht="12.75" customHeight="1" x14ac:dyDescent="0.2">
      <c r="A2287" s="63"/>
      <c r="B2287" s="967"/>
      <c r="C2287" s="968"/>
      <c r="D2287" s="968"/>
      <c r="E2287" s="969"/>
      <c r="F2287" s="976"/>
      <c r="G2287" s="977"/>
      <c r="H2287" s="977"/>
      <c r="I2287" s="977"/>
      <c r="J2287" s="977"/>
      <c r="K2287" s="977"/>
      <c r="L2287" s="977"/>
      <c r="M2287" s="977"/>
      <c r="N2287" s="977"/>
      <c r="O2287" s="977"/>
      <c r="P2287" s="977"/>
      <c r="Q2287" s="977"/>
      <c r="R2287" s="977"/>
      <c r="S2287" s="977"/>
      <c r="T2287" s="977"/>
      <c r="U2287" s="977"/>
      <c r="V2287" s="977"/>
      <c r="W2287" s="977"/>
      <c r="X2287" s="977"/>
      <c r="Y2287" s="977"/>
      <c r="Z2287" s="977"/>
      <c r="AA2287" s="977"/>
      <c r="AB2287" s="977"/>
      <c r="AC2287" s="977"/>
      <c r="AD2287" s="977"/>
      <c r="AE2287" s="977"/>
      <c r="AF2287" s="977"/>
      <c r="AG2287" s="977"/>
      <c r="AH2287" s="977"/>
      <c r="AI2287" s="977"/>
      <c r="AJ2287" s="977"/>
      <c r="AK2287" s="977"/>
      <c r="AL2287" s="977"/>
      <c r="AM2287" s="977"/>
      <c r="AN2287" s="977"/>
      <c r="AO2287" s="977"/>
      <c r="AP2287" s="977"/>
      <c r="AQ2287" s="977"/>
      <c r="AR2287" s="977"/>
      <c r="AS2287" s="977"/>
      <c r="AT2287" s="977"/>
      <c r="AU2287" s="977"/>
      <c r="AV2287" s="977"/>
      <c r="AW2287" s="977"/>
      <c r="AX2287" s="977"/>
      <c r="AY2287" s="977"/>
      <c r="AZ2287" s="977"/>
      <c r="BA2287" s="977"/>
      <c r="BB2287" s="977"/>
      <c r="BC2287" s="977"/>
      <c r="BD2287" s="977"/>
      <c r="BE2287" s="977"/>
      <c r="BF2287" s="977"/>
      <c r="BG2287" s="977"/>
      <c r="BH2287" s="977"/>
      <c r="BI2287" s="977"/>
      <c r="BJ2287" s="977"/>
      <c r="BK2287" s="977"/>
      <c r="BL2287" s="977"/>
      <c r="BM2287" s="977"/>
      <c r="BN2287" s="977"/>
      <c r="BO2287" s="977"/>
      <c r="BP2287" s="977"/>
      <c r="BQ2287" s="977"/>
      <c r="BR2287" s="977"/>
      <c r="BS2287" s="977"/>
      <c r="BT2287" s="977"/>
      <c r="BU2287" s="977"/>
      <c r="BV2287" s="977"/>
      <c r="BW2287" s="977"/>
      <c r="BX2287" s="977"/>
      <c r="BY2287" s="978"/>
      <c r="BZ2287" s="985"/>
      <c r="CA2287" s="986"/>
      <c r="CB2287" s="986"/>
      <c r="CC2287" s="986"/>
      <c r="CD2287" s="986"/>
      <c r="CE2287" s="986"/>
      <c r="CF2287" s="986"/>
      <c r="CG2287" s="986"/>
      <c r="CH2287" s="987"/>
      <c r="CI2287" s="37"/>
      <c r="CJ2287" s="37"/>
    </row>
    <row r="2288" spans="1:97" ht="12.75" customHeight="1" x14ac:dyDescent="0.2">
      <c r="A2288" s="63"/>
      <c r="B2288" s="967"/>
      <c r="C2288" s="968"/>
      <c r="D2288" s="968"/>
      <c r="E2288" s="969"/>
      <c r="F2288" s="976"/>
      <c r="G2288" s="977"/>
      <c r="H2288" s="977"/>
      <c r="I2288" s="977"/>
      <c r="J2288" s="977"/>
      <c r="K2288" s="977"/>
      <c r="L2288" s="977"/>
      <c r="M2288" s="977"/>
      <c r="N2288" s="977"/>
      <c r="O2288" s="977"/>
      <c r="P2288" s="977"/>
      <c r="Q2288" s="977"/>
      <c r="R2288" s="977"/>
      <c r="S2288" s="977"/>
      <c r="T2288" s="977"/>
      <c r="U2288" s="977"/>
      <c r="V2288" s="977"/>
      <c r="W2288" s="977"/>
      <c r="X2288" s="977"/>
      <c r="Y2288" s="977"/>
      <c r="Z2288" s="977"/>
      <c r="AA2288" s="977"/>
      <c r="AB2288" s="977"/>
      <c r="AC2288" s="977"/>
      <c r="AD2288" s="977"/>
      <c r="AE2288" s="977"/>
      <c r="AF2288" s="977"/>
      <c r="AG2288" s="977"/>
      <c r="AH2288" s="977"/>
      <c r="AI2288" s="977"/>
      <c r="AJ2288" s="977"/>
      <c r="AK2288" s="977"/>
      <c r="AL2288" s="977"/>
      <c r="AM2288" s="977"/>
      <c r="AN2288" s="977"/>
      <c r="AO2288" s="977"/>
      <c r="AP2288" s="977"/>
      <c r="AQ2288" s="977"/>
      <c r="AR2288" s="977"/>
      <c r="AS2288" s="977"/>
      <c r="AT2288" s="977"/>
      <c r="AU2288" s="977"/>
      <c r="AV2288" s="977"/>
      <c r="AW2288" s="977"/>
      <c r="AX2288" s="977"/>
      <c r="AY2288" s="977"/>
      <c r="AZ2288" s="977"/>
      <c r="BA2288" s="977"/>
      <c r="BB2288" s="977"/>
      <c r="BC2288" s="977"/>
      <c r="BD2288" s="977"/>
      <c r="BE2288" s="977"/>
      <c r="BF2288" s="977"/>
      <c r="BG2288" s="977"/>
      <c r="BH2288" s="977"/>
      <c r="BI2288" s="977"/>
      <c r="BJ2288" s="977"/>
      <c r="BK2288" s="977"/>
      <c r="BL2288" s="977"/>
      <c r="BM2288" s="977"/>
      <c r="BN2288" s="977"/>
      <c r="BO2288" s="977"/>
      <c r="BP2288" s="977"/>
      <c r="BQ2288" s="977"/>
      <c r="BR2288" s="977"/>
      <c r="BS2288" s="977"/>
      <c r="BT2288" s="977"/>
      <c r="BU2288" s="977"/>
      <c r="BV2288" s="977"/>
      <c r="BW2288" s="977"/>
      <c r="BX2288" s="977"/>
      <c r="BY2288" s="978"/>
      <c r="BZ2288" s="985"/>
      <c r="CA2288" s="986"/>
      <c r="CB2288" s="986"/>
      <c r="CC2288" s="986"/>
      <c r="CD2288" s="986"/>
      <c r="CE2288" s="986"/>
      <c r="CF2288" s="986"/>
      <c r="CG2288" s="986"/>
      <c r="CH2288" s="987"/>
      <c r="CI2288" s="37"/>
      <c r="CJ2288" s="37"/>
    </row>
    <row r="2289" spans="1:97" ht="12.75" customHeight="1" x14ac:dyDescent="0.2">
      <c r="A2289" s="63"/>
      <c r="B2289" s="967"/>
      <c r="C2289" s="968"/>
      <c r="D2289" s="968"/>
      <c r="E2289" s="969"/>
      <c r="F2289" s="1484" t="s">
        <v>13</v>
      </c>
      <c r="G2289" s="1485"/>
      <c r="H2289" s="1486" t="s">
        <v>254</v>
      </c>
      <c r="I2289" s="1486"/>
      <c r="J2289" s="1486"/>
      <c r="K2289" s="1486"/>
      <c r="L2289" s="1486"/>
      <c r="M2289" s="1486"/>
      <c r="N2289" s="1486"/>
      <c r="O2289" s="1486"/>
      <c r="P2289" s="1486"/>
      <c r="Q2289" s="1486"/>
      <c r="R2289" s="1420" t="s">
        <v>749</v>
      </c>
      <c r="S2289" s="1420"/>
      <c r="T2289" s="1420"/>
      <c r="U2289" s="1420"/>
      <c r="V2289" s="1420"/>
      <c r="W2289" s="1420"/>
      <c r="X2289" s="1420"/>
      <c r="Y2289" s="1420"/>
      <c r="Z2289" s="1420"/>
      <c r="AA2289" s="1420"/>
      <c r="AB2289" s="1420"/>
      <c r="AC2289" s="1420"/>
      <c r="AD2289" s="1420"/>
      <c r="AE2289" s="1420"/>
      <c r="AF2289" s="1420"/>
      <c r="AG2289" s="1420"/>
      <c r="AH2289" s="1420"/>
      <c r="AI2289" s="1420"/>
      <c r="AJ2289" s="1420"/>
      <c r="AK2289" s="1420"/>
      <c r="AL2289" s="1420"/>
      <c r="AM2289" s="1420"/>
      <c r="AN2289" s="1420"/>
      <c r="AO2289" s="1420"/>
      <c r="AP2289" s="1420"/>
      <c r="AQ2289" s="1420"/>
      <c r="AR2289" s="1420"/>
      <c r="AS2289" s="1420"/>
      <c r="AT2289" s="1420"/>
      <c r="AU2289" s="1420"/>
      <c r="AV2289" s="1420"/>
      <c r="AW2289" s="1420"/>
      <c r="AX2289" s="1420"/>
      <c r="AY2289" s="1420"/>
      <c r="AZ2289" s="1420"/>
      <c r="BA2289" s="1420"/>
      <c r="BB2289" s="1420"/>
      <c r="BC2289" s="1420"/>
      <c r="BD2289" s="1420"/>
      <c r="BE2289" s="1420"/>
      <c r="BF2289" s="1420"/>
      <c r="BG2289" s="1420"/>
      <c r="BH2289" s="1420"/>
      <c r="BI2289" s="1420"/>
      <c r="BJ2289" s="1420"/>
      <c r="BK2289" s="1420"/>
      <c r="BL2289" s="1420"/>
      <c r="BM2289" s="1420"/>
      <c r="BN2289" s="1420"/>
      <c r="BO2289" s="1420"/>
      <c r="BP2289" s="1420"/>
      <c r="BQ2289" s="1420"/>
      <c r="BR2289" s="1420"/>
      <c r="BS2289" s="1420"/>
      <c r="BT2289" s="1420"/>
      <c r="BU2289" s="1420"/>
      <c r="BV2289" s="1420"/>
      <c r="BW2289" s="1420"/>
      <c r="BX2289" s="1420"/>
      <c r="BY2289" s="1421"/>
      <c r="BZ2289" s="985"/>
      <c r="CA2289" s="986"/>
      <c r="CB2289" s="986"/>
      <c r="CC2289" s="986"/>
      <c r="CD2289" s="986"/>
      <c r="CE2289" s="986"/>
      <c r="CF2289" s="986"/>
      <c r="CG2289" s="986"/>
      <c r="CH2289" s="987"/>
      <c r="CI2289" s="37"/>
      <c r="CJ2289" s="37"/>
    </row>
    <row r="2290" spans="1:97" ht="12.75" customHeight="1" x14ac:dyDescent="0.2">
      <c r="A2290" s="63"/>
      <c r="B2290" s="967"/>
      <c r="C2290" s="968"/>
      <c r="D2290" s="968"/>
      <c r="E2290" s="969"/>
      <c r="F2290" s="151"/>
      <c r="G2290" s="152"/>
      <c r="H2290" s="89"/>
      <c r="I2290" s="89"/>
      <c r="J2290" s="89"/>
      <c r="K2290" s="89"/>
      <c r="L2290" s="89"/>
      <c r="M2290" s="89"/>
      <c r="N2290" s="89"/>
      <c r="O2290" s="89"/>
      <c r="P2290" s="89"/>
      <c r="Q2290" s="89"/>
      <c r="R2290" s="1420"/>
      <c r="S2290" s="1420"/>
      <c r="T2290" s="1420"/>
      <c r="U2290" s="1420"/>
      <c r="V2290" s="1420"/>
      <c r="W2290" s="1420"/>
      <c r="X2290" s="1420"/>
      <c r="Y2290" s="1420"/>
      <c r="Z2290" s="1420"/>
      <c r="AA2290" s="1420"/>
      <c r="AB2290" s="1420"/>
      <c r="AC2290" s="1420"/>
      <c r="AD2290" s="1420"/>
      <c r="AE2290" s="1420"/>
      <c r="AF2290" s="1420"/>
      <c r="AG2290" s="1420"/>
      <c r="AH2290" s="1420"/>
      <c r="AI2290" s="1420"/>
      <c r="AJ2290" s="1420"/>
      <c r="AK2290" s="1420"/>
      <c r="AL2290" s="1420"/>
      <c r="AM2290" s="1420"/>
      <c r="AN2290" s="1420"/>
      <c r="AO2290" s="1420"/>
      <c r="AP2290" s="1420"/>
      <c r="AQ2290" s="1420"/>
      <c r="AR2290" s="1420"/>
      <c r="AS2290" s="1420"/>
      <c r="AT2290" s="1420"/>
      <c r="AU2290" s="1420"/>
      <c r="AV2290" s="1420"/>
      <c r="AW2290" s="1420"/>
      <c r="AX2290" s="1420"/>
      <c r="AY2290" s="1420"/>
      <c r="AZ2290" s="1420"/>
      <c r="BA2290" s="1420"/>
      <c r="BB2290" s="1420"/>
      <c r="BC2290" s="1420"/>
      <c r="BD2290" s="1420"/>
      <c r="BE2290" s="1420"/>
      <c r="BF2290" s="1420"/>
      <c r="BG2290" s="1420"/>
      <c r="BH2290" s="1420"/>
      <c r="BI2290" s="1420"/>
      <c r="BJ2290" s="1420"/>
      <c r="BK2290" s="1420"/>
      <c r="BL2290" s="1420"/>
      <c r="BM2290" s="1420"/>
      <c r="BN2290" s="1420"/>
      <c r="BO2290" s="1420"/>
      <c r="BP2290" s="1420"/>
      <c r="BQ2290" s="1420"/>
      <c r="BR2290" s="1420"/>
      <c r="BS2290" s="1420"/>
      <c r="BT2290" s="1420"/>
      <c r="BU2290" s="1420"/>
      <c r="BV2290" s="1420"/>
      <c r="BW2290" s="1420"/>
      <c r="BX2290" s="1420"/>
      <c r="BY2290" s="1421"/>
      <c r="BZ2290" s="985"/>
      <c r="CA2290" s="986"/>
      <c r="CB2290" s="986"/>
      <c r="CC2290" s="986"/>
      <c r="CD2290" s="986"/>
      <c r="CE2290" s="986"/>
      <c r="CF2290" s="986"/>
      <c r="CG2290" s="986"/>
      <c r="CH2290" s="987"/>
      <c r="CI2290" s="37"/>
      <c r="CJ2290" s="37"/>
    </row>
    <row r="2291" spans="1:97" ht="12.75" customHeight="1" x14ac:dyDescent="0.2">
      <c r="A2291" s="63"/>
      <c r="B2291" s="967"/>
      <c r="C2291" s="968"/>
      <c r="D2291" s="968"/>
      <c r="E2291" s="969"/>
      <c r="F2291" s="151"/>
      <c r="G2291" s="152"/>
      <c r="H2291" s="152"/>
      <c r="I2291" s="152"/>
      <c r="J2291" s="152"/>
      <c r="K2291" s="152"/>
      <c r="L2291" s="152"/>
      <c r="M2291" s="152"/>
      <c r="N2291" s="152"/>
      <c r="O2291" s="152"/>
      <c r="P2291" s="152"/>
      <c r="Q2291" s="152"/>
      <c r="R2291" s="1420"/>
      <c r="S2291" s="1420"/>
      <c r="T2291" s="1420"/>
      <c r="U2291" s="1420"/>
      <c r="V2291" s="1420"/>
      <c r="W2291" s="1420"/>
      <c r="X2291" s="1420"/>
      <c r="Y2291" s="1420"/>
      <c r="Z2291" s="1420"/>
      <c r="AA2291" s="1420"/>
      <c r="AB2291" s="1420"/>
      <c r="AC2291" s="1420"/>
      <c r="AD2291" s="1420"/>
      <c r="AE2291" s="1420"/>
      <c r="AF2291" s="1420"/>
      <c r="AG2291" s="1420"/>
      <c r="AH2291" s="1420"/>
      <c r="AI2291" s="1420"/>
      <c r="AJ2291" s="1420"/>
      <c r="AK2291" s="1420"/>
      <c r="AL2291" s="1420"/>
      <c r="AM2291" s="1420"/>
      <c r="AN2291" s="1420"/>
      <c r="AO2291" s="1420"/>
      <c r="AP2291" s="1420"/>
      <c r="AQ2291" s="1420"/>
      <c r="AR2291" s="1420"/>
      <c r="AS2291" s="1420"/>
      <c r="AT2291" s="1420"/>
      <c r="AU2291" s="1420"/>
      <c r="AV2291" s="1420"/>
      <c r="AW2291" s="1420"/>
      <c r="AX2291" s="1420"/>
      <c r="AY2291" s="1420"/>
      <c r="AZ2291" s="1420"/>
      <c r="BA2291" s="1420"/>
      <c r="BB2291" s="1420"/>
      <c r="BC2291" s="1420"/>
      <c r="BD2291" s="1420"/>
      <c r="BE2291" s="1420"/>
      <c r="BF2291" s="1420"/>
      <c r="BG2291" s="1420"/>
      <c r="BH2291" s="1420"/>
      <c r="BI2291" s="1420"/>
      <c r="BJ2291" s="1420"/>
      <c r="BK2291" s="1420"/>
      <c r="BL2291" s="1420"/>
      <c r="BM2291" s="1420"/>
      <c r="BN2291" s="1420"/>
      <c r="BO2291" s="1420"/>
      <c r="BP2291" s="1420"/>
      <c r="BQ2291" s="1420"/>
      <c r="BR2291" s="1420"/>
      <c r="BS2291" s="1420"/>
      <c r="BT2291" s="1420"/>
      <c r="BU2291" s="1420"/>
      <c r="BV2291" s="1420"/>
      <c r="BW2291" s="1420"/>
      <c r="BX2291" s="1420"/>
      <c r="BY2291" s="1421"/>
      <c r="BZ2291" s="985"/>
      <c r="CA2291" s="986"/>
      <c r="CB2291" s="986"/>
      <c r="CC2291" s="986"/>
      <c r="CD2291" s="986"/>
      <c r="CE2291" s="986"/>
      <c r="CF2291" s="986"/>
      <c r="CG2291" s="986"/>
      <c r="CH2291" s="987"/>
      <c r="CI2291" s="37"/>
      <c r="CJ2291" s="37"/>
    </row>
    <row r="2292" spans="1:97" ht="12.75" customHeight="1" x14ac:dyDescent="0.2">
      <c r="A2292" s="63"/>
      <c r="B2292" s="967"/>
      <c r="C2292" s="968"/>
      <c r="D2292" s="968"/>
      <c r="E2292" s="969"/>
      <c r="F2292" s="151"/>
      <c r="G2292" s="152"/>
      <c r="H2292" s="152"/>
      <c r="I2292" s="152"/>
      <c r="J2292" s="152"/>
      <c r="K2292" s="152"/>
      <c r="L2292" s="152"/>
      <c r="M2292" s="152"/>
      <c r="N2292" s="152"/>
      <c r="O2292" s="152"/>
      <c r="P2292" s="152"/>
      <c r="Q2292" s="152"/>
      <c r="R2292" s="1420"/>
      <c r="S2292" s="1420"/>
      <c r="T2292" s="1420"/>
      <c r="U2292" s="1420"/>
      <c r="V2292" s="1420"/>
      <c r="W2292" s="1420"/>
      <c r="X2292" s="1420"/>
      <c r="Y2292" s="1420"/>
      <c r="Z2292" s="1420"/>
      <c r="AA2292" s="1420"/>
      <c r="AB2292" s="1420"/>
      <c r="AC2292" s="1420"/>
      <c r="AD2292" s="1420"/>
      <c r="AE2292" s="1420"/>
      <c r="AF2292" s="1420"/>
      <c r="AG2292" s="1420"/>
      <c r="AH2292" s="1420"/>
      <c r="AI2292" s="1420"/>
      <c r="AJ2292" s="1420"/>
      <c r="AK2292" s="1420"/>
      <c r="AL2292" s="1420"/>
      <c r="AM2292" s="1420"/>
      <c r="AN2292" s="1420"/>
      <c r="AO2292" s="1420"/>
      <c r="AP2292" s="1420"/>
      <c r="AQ2292" s="1420"/>
      <c r="AR2292" s="1420"/>
      <c r="AS2292" s="1420"/>
      <c r="AT2292" s="1420"/>
      <c r="AU2292" s="1420"/>
      <c r="AV2292" s="1420"/>
      <c r="AW2292" s="1420"/>
      <c r="AX2292" s="1420"/>
      <c r="AY2292" s="1420"/>
      <c r="AZ2292" s="1420"/>
      <c r="BA2292" s="1420"/>
      <c r="BB2292" s="1420"/>
      <c r="BC2292" s="1420"/>
      <c r="BD2292" s="1420"/>
      <c r="BE2292" s="1420"/>
      <c r="BF2292" s="1420"/>
      <c r="BG2292" s="1420"/>
      <c r="BH2292" s="1420"/>
      <c r="BI2292" s="1420"/>
      <c r="BJ2292" s="1420"/>
      <c r="BK2292" s="1420"/>
      <c r="BL2292" s="1420"/>
      <c r="BM2292" s="1420"/>
      <c r="BN2292" s="1420"/>
      <c r="BO2292" s="1420"/>
      <c r="BP2292" s="1420"/>
      <c r="BQ2292" s="1420"/>
      <c r="BR2292" s="1420"/>
      <c r="BS2292" s="1420"/>
      <c r="BT2292" s="1420"/>
      <c r="BU2292" s="1420"/>
      <c r="BV2292" s="1420"/>
      <c r="BW2292" s="1420"/>
      <c r="BX2292" s="1420"/>
      <c r="BY2292" s="1421"/>
      <c r="BZ2292" s="985"/>
      <c r="CA2292" s="986"/>
      <c r="CB2292" s="986"/>
      <c r="CC2292" s="986"/>
      <c r="CD2292" s="986"/>
      <c r="CE2292" s="986"/>
      <c r="CF2292" s="986"/>
      <c r="CG2292" s="986"/>
      <c r="CH2292" s="987"/>
      <c r="CI2292" s="37"/>
      <c r="CJ2292" s="37"/>
    </row>
    <row r="2293" spans="1:97" ht="12.75" customHeight="1" x14ac:dyDescent="0.2">
      <c r="A2293" s="63"/>
      <c r="B2293" s="967"/>
      <c r="C2293" s="968"/>
      <c r="D2293" s="968"/>
      <c r="E2293" s="969"/>
      <c r="F2293" s="151"/>
      <c r="G2293" s="152"/>
      <c r="H2293" s="152"/>
      <c r="I2293" s="152"/>
      <c r="J2293" s="152"/>
      <c r="K2293" s="152"/>
      <c r="L2293" s="152"/>
      <c r="M2293" s="152"/>
      <c r="N2293" s="152"/>
      <c r="O2293" s="152"/>
      <c r="P2293" s="152"/>
      <c r="Q2293" s="152"/>
      <c r="R2293" s="1420"/>
      <c r="S2293" s="1420"/>
      <c r="T2293" s="1420"/>
      <c r="U2293" s="1420"/>
      <c r="V2293" s="1420"/>
      <c r="W2293" s="1420"/>
      <c r="X2293" s="1420"/>
      <c r="Y2293" s="1420"/>
      <c r="Z2293" s="1420"/>
      <c r="AA2293" s="1420"/>
      <c r="AB2293" s="1420"/>
      <c r="AC2293" s="1420"/>
      <c r="AD2293" s="1420"/>
      <c r="AE2293" s="1420"/>
      <c r="AF2293" s="1420"/>
      <c r="AG2293" s="1420"/>
      <c r="AH2293" s="1420"/>
      <c r="AI2293" s="1420"/>
      <c r="AJ2293" s="1420"/>
      <c r="AK2293" s="1420"/>
      <c r="AL2293" s="1420"/>
      <c r="AM2293" s="1420"/>
      <c r="AN2293" s="1420"/>
      <c r="AO2293" s="1420"/>
      <c r="AP2293" s="1420"/>
      <c r="AQ2293" s="1420"/>
      <c r="AR2293" s="1420"/>
      <c r="AS2293" s="1420"/>
      <c r="AT2293" s="1420"/>
      <c r="AU2293" s="1420"/>
      <c r="AV2293" s="1420"/>
      <c r="AW2293" s="1420"/>
      <c r="AX2293" s="1420"/>
      <c r="AY2293" s="1420"/>
      <c r="AZ2293" s="1420"/>
      <c r="BA2293" s="1420"/>
      <c r="BB2293" s="1420"/>
      <c r="BC2293" s="1420"/>
      <c r="BD2293" s="1420"/>
      <c r="BE2293" s="1420"/>
      <c r="BF2293" s="1420"/>
      <c r="BG2293" s="1420"/>
      <c r="BH2293" s="1420"/>
      <c r="BI2293" s="1420"/>
      <c r="BJ2293" s="1420"/>
      <c r="BK2293" s="1420"/>
      <c r="BL2293" s="1420"/>
      <c r="BM2293" s="1420"/>
      <c r="BN2293" s="1420"/>
      <c r="BO2293" s="1420"/>
      <c r="BP2293" s="1420"/>
      <c r="BQ2293" s="1420"/>
      <c r="BR2293" s="1420"/>
      <c r="BS2293" s="1420"/>
      <c r="BT2293" s="1420"/>
      <c r="BU2293" s="1420"/>
      <c r="BV2293" s="1420"/>
      <c r="BW2293" s="1420"/>
      <c r="BX2293" s="1420"/>
      <c r="BY2293" s="1421"/>
      <c r="BZ2293" s="985"/>
      <c r="CA2293" s="986"/>
      <c r="CB2293" s="986"/>
      <c r="CC2293" s="986"/>
      <c r="CD2293" s="986"/>
      <c r="CE2293" s="986"/>
      <c r="CF2293" s="986"/>
      <c r="CG2293" s="986"/>
      <c r="CH2293" s="987"/>
      <c r="CI2293" s="37"/>
      <c r="CJ2293" s="37"/>
    </row>
    <row r="2294" spans="1:97" ht="12.75" customHeight="1" x14ac:dyDescent="0.2">
      <c r="A2294" s="63"/>
      <c r="B2294" s="967"/>
      <c r="C2294" s="968"/>
      <c r="D2294" s="968"/>
      <c r="E2294" s="969"/>
      <c r="F2294" s="151"/>
      <c r="G2294" s="152"/>
      <c r="H2294" s="152"/>
      <c r="I2294" s="152"/>
      <c r="J2294" s="152"/>
      <c r="K2294" s="152"/>
      <c r="L2294" s="152"/>
      <c r="M2294" s="152"/>
      <c r="N2294" s="152"/>
      <c r="O2294" s="152"/>
      <c r="P2294" s="152"/>
      <c r="Q2294" s="152"/>
      <c r="R2294" s="1420"/>
      <c r="S2294" s="1420"/>
      <c r="T2294" s="1420"/>
      <c r="U2294" s="1420"/>
      <c r="V2294" s="1420"/>
      <c r="W2294" s="1420"/>
      <c r="X2294" s="1420"/>
      <c r="Y2294" s="1420"/>
      <c r="Z2294" s="1420"/>
      <c r="AA2294" s="1420"/>
      <c r="AB2294" s="1420"/>
      <c r="AC2294" s="1420"/>
      <c r="AD2294" s="1420"/>
      <c r="AE2294" s="1420"/>
      <c r="AF2294" s="1420"/>
      <c r="AG2294" s="1420"/>
      <c r="AH2294" s="1420"/>
      <c r="AI2294" s="1420"/>
      <c r="AJ2294" s="1420"/>
      <c r="AK2294" s="1420"/>
      <c r="AL2294" s="1420"/>
      <c r="AM2294" s="1420"/>
      <c r="AN2294" s="1420"/>
      <c r="AO2294" s="1420"/>
      <c r="AP2294" s="1420"/>
      <c r="AQ2294" s="1420"/>
      <c r="AR2294" s="1420"/>
      <c r="AS2294" s="1420"/>
      <c r="AT2294" s="1420"/>
      <c r="AU2294" s="1420"/>
      <c r="AV2294" s="1420"/>
      <c r="AW2294" s="1420"/>
      <c r="AX2294" s="1420"/>
      <c r="AY2294" s="1420"/>
      <c r="AZ2294" s="1420"/>
      <c r="BA2294" s="1420"/>
      <c r="BB2294" s="1420"/>
      <c r="BC2294" s="1420"/>
      <c r="BD2294" s="1420"/>
      <c r="BE2294" s="1420"/>
      <c r="BF2294" s="1420"/>
      <c r="BG2294" s="1420"/>
      <c r="BH2294" s="1420"/>
      <c r="BI2294" s="1420"/>
      <c r="BJ2294" s="1420"/>
      <c r="BK2294" s="1420"/>
      <c r="BL2294" s="1420"/>
      <c r="BM2294" s="1420"/>
      <c r="BN2294" s="1420"/>
      <c r="BO2294" s="1420"/>
      <c r="BP2294" s="1420"/>
      <c r="BQ2294" s="1420"/>
      <c r="BR2294" s="1420"/>
      <c r="BS2294" s="1420"/>
      <c r="BT2294" s="1420"/>
      <c r="BU2294" s="1420"/>
      <c r="BV2294" s="1420"/>
      <c r="BW2294" s="1420"/>
      <c r="BX2294" s="1420"/>
      <c r="BY2294" s="1421"/>
      <c r="BZ2294" s="985"/>
      <c r="CA2294" s="986"/>
      <c r="CB2294" s="986"/>
      <c r="CC2294" s="986"/>
      <c r="CD2294" s="986"/>
      <c r="CE2294" s="986"/>
      <c r="CF2294" s="986"/>
      <c r="CG2294" s="986"/>
      <c r="CH2294" s="987"/>
      <c r="CI2294" s="37"/>
      <c r="CJ2294" s="37"/>
    </row>
    <row r="2295" spans="1:97" ht="7.5" customHeight="1" x14ac:dyDescent="0.2">
      <c r="A2295" s="63"/>
      <c r="B2295" s="970"/>
      <c r="C2295" s="971"/>
      <c r="D2295" s="971"/>
      <c r="E2295" s="972"/>
      <c r="F2295" s="160"/>
      <c r="G2295" s="127"/>
      <c r="H2295" s="127"/>
      <c r="I2295" s="127"/>
      <c r="J2295" s="127"/>
      <c r="K2295" s="127"/>
      <c r="L2295" s="127"/>
      <c r="M2295" s="127"/>
      <c r="N2295" s="127"/>
      <c r="O2295" s="127"/>
      <c r="P2295" s="127"/>
      <c r="Q2295" s="127"/>
      <c r="R2295" s="1422"/>
      <c r="S2295" s="1422"/>
      <c r="T2295" s="1422"/>
      <c r="U2295" s="1422"/>
      <c r="V2295" s="1422"/>
      <c r="W2295" s="1422"/>
      <c r="X2295" s="1422"/>
      <c r="Y2295" s="1422"/>
      <c r="Z2295" s="1422"/>
      <c r="AA2295" s="1422"/>
      <c r="AB2295" s="1422"/>
      <c r="AC2295" s="1422"/>
      <c r="AD2295" s="1422"/>
      <c r="AE2295" s="1422"/>
      <c r="AF2295" s="1422"/>
      <c r="AG2295" s="1422"/>
      <c r="AH2295" s="1422"/>
      <c r="AI2295" s="1422"/>
      <c r="AJ2295" s="1422"/>
      <c r="AK2295" s="1422"/>
      <c r="AL2295" s="1422"/>
      <c r="AM2295" s="1422"/>
      <c r="AN2295" s="1422"/>
      <c r="AO2295" s="1422"/>
      <c r="AP2295" s="1422"/>
      <c r="AQ2295" s="1422"/>
      <c r="AR2295" s="1422"/>
      <c r="AS2295" s="1422"/>
      <c r="AT2295" s="1422"/>
      <c r="AU2295" s="1422"/>
      <c r="AV2295" s="1422"/>
      <c r="AW2295" s="1422"/>
      <c r="AX2295" s="1422"/>
      <c r="AY2295" s="1422"/>
      <c r="AZ2295" s="1422"/>
      <c r="BA2295" s="1422"/>
      <c r="BB2295" s="1422"/>
      <c r="BC2295" s="1422"/>
      <c r="BD2295" s="1422"/>
      <c r="BE2295" s="1422"/>
      <c r="BF2295" s="1422"/>
      <c r="BG2295" s="1422"/>
      <c r="BH2295" s="1422"/>
      <c r="BI2295" s="1422"/>
      <c r="BJ2295" s="1422"/>
      <c r="BK2295" s="1422"/>
      <c r="BL2295" s="1422"/>
      <c r="BM2295" s="1422"/>
      <c r="BN2295" s="1422"/>
      <c r="BO2295" s="1422"/>
      <c r="BP2295" s="1422"/>
      <c r="BQ2295" s="1422"/>
      <c r="BR2295" s="1422"/>
      <c r="BS2295" s="1422"/>
      <c r="BT2295" s="1422"/>
      <c r="BU2295" s="1422"/>
      <c r="BV2295" s="1422"/>
      <c r="BW2295" s="1422"/>
      <c r="BX2295" s="1422"/>
      <c r="BY2295" s="1423"/>
      <c r="BZ2295" s="988"/>
      <c r="CA2295" s="989"/>
      <c r="CB2295" s="989"/>
      <c r="CC2295" s="989"/>
      <c r="CD2295" s="989"/>
      <c r="CE2295" s="989"/>
      <c r="CF2295" s="989"/>
      <c r="CG2295" s="989"/>
      <c r="CH2295" s="990"/>
      <c r="CI2295" s="37"/>
      <c r="CJ2295" s="37"/>
    </row>
    <row r="2296" spans="1:97" ht="12.75" customHeight="1" x14ac:dyDescent="0.2">
      <c r="A2296" s="63"/>
      <c r="B2296" s="964" t="s">
        <v>26</v>
      </c>
      <c r="C2296" s="965"/>
      <c r="D2296" s="965"/>
      <c r="E2296" s="966"/>
      <c r="F2296" s="973" t="s">
        <v>255</v>
      </c>
      <c r="G2296" s="974"/>
      <c r="H2296" s="974"/>
      <c r="I2296" s="974"/>
      <c r="J2296" s="974"/>
      <c r="K2296" s="974"/>
      <c r="L2296" s="974"/>
      <c r="M2296" s="974"/>
      <c r="N2296" s="974"/>
      <c r="O2296" s="974"/>
      <c r="P2296" s="974"/>
      <c r="Q2296" s="974"/>
      <c r="R2296" s="974"/>
      <c r="S2296" s="974"/>
      <c r="T2296" s="974"/>
      <c r="U2296" s="974"/>
      <c r="V2296" s="974"/>
      <c r="W2296" s="974"/>
      <c r="X2296" s="974"/>
      <c r="Y2296" s="974"/>
      <c r="Z2296" s="974"/>
      <c r="AA2296" s="974"/>
      <c r="AB2296" s="974"/>
      <c r="AC2296" s="974"/>
      <c r="AD2296" s="974"/>
      <c r="AE2296" s="974"/>
      <c r="AF2296" s="974"/>
      <c r="AG2296" s="974"/>
      <c r="AH2296" s="974"/>
      <c r="AI2296" s="974"/>
      <c r="AJ2296" s="974"/>
      <c r="AK2296" s="974"/>
      <c r="AL2296" s="974"/>
      <c r="AM2296" s="974"/>
      <c r="AN2296" s="974"/>
      <c r="AO2296" s="974"/>
      <c r="AP2296" s="974"/>
      <c r="AQ2296" s="974"/>
      <c r="AR2296" s="974"/>
      <c r="AS2296" s="974"/>
      <c r="AT2296" s="974"/>
      <c r="AU2296" s="974"/>
      <c r="AV2296" s="974"/>
      <c r="AW2296" s="974"/>
      <c r="AX2296" s="974"/>
      <c r="AY2296" s="974"/>
      <c r="AZ2296" s="974"/>
      <c r="BA2296" s="974"/>
      <c r="BB2296" s="974"/>
      <c r="BC2296" s="974"/>
      <c r="BD2296" s="974"/>
      <c r="BE2296" s="974"/>
      <c r="BF2296" s="974"/>
      <c r="BG2296" s="974"/>
      <c r="BH2296" s="974"/>
      <c r="BI2296" s="974"/>
      <c r="BJ2296" s="974"/>
      <c r="BK2296" s="974"/>
      <c r="BL2296" s="974"/>
      <c r="BM2296" s="974"/>
      <c r="BN2296" s="974"/>
      <c r="BO2296" s="974"/>
      <c r="BP2296" s="974"/>
      <c r="BQ2296" s="974"/>
      <c r="BR2296" s="974"/>
      <c r="BS2296" s="974"/>
      <c r="BT2296" s="974"/>
      <c r="BU2296" s="974"/>
      <c r="BV2296" s="974"/>
      <c r="BW2296" s="974"/>
      <c r="BX2296" s="974"/>
      <c r="BY2296" s="975"/>
      <c r="BZ2296" s="982"/>
      <c r="CA2296" s="983"/>
      <c r="CB2296" s="983"/>
      <c r="CC2296" s="983"/>
      <c r="CD2296" s="983"/>
      <c r="CE2296" s="983"/>
      <c r="CF2296" s="983"/>
      <c r="CG2296" s="983"/>
      <c r="CH2296" s="984"/>
      <c r="CI2296" s="37"/>
      <c r="CJ2296" s="37"/>
      <c r="CK2296" s="112"/>
      <c r="CL2296" s="112"/>
      <c r="CM2296" s="112"/>
    </row>
    <row r="2297" spans="1:97" ht="12.75" customHeight="1" x14ac:dyDescent="0.2">
      <c r="A2297" s="63"/>
      <c r="B2297" s="967"/>
      <c r="C2297" s="968"/>
      <c r="D2297" s="968"/>
      <c r="E2297" s="969"/>
      <c r="F2297" s="976"/>
      <c r="G2297" s="977"/>
      <c r="H2297" s="977"/>
      <c r="I2297" s="977"/>
      <c r="J2297" s="977"/>
      <c r="K2297" s="977"/>
      <c r="L2297" s="977"/>
      <c r="M2297" s="977"/>
      <c r="N2297" s="977"/>
      <c r="O2297" s="977"/>
      <c r="P2297" s="977"/>
      <c r="Q2297" s="977"/>
      <c r="R2297" s="977"/>
      <c r="S2297" s="977"/>
      <c r="T2297" s="977"/>
      <c r="U2297" s="977"/>
      <c r="V2297" s="977"/>
      <c r="W2297" s="977"/>
      <c r="X2297" s="977"/>
      <c r="Y2297" s="977"/>
      <c r="Z2297" s="977"/>
      <c r="AA2297" s="977"/>
      <c r="AB2297" s="977"/>
      <c r="AC2297" s="977"/>
      <c r="AD2297" s="977"/>
      <c r="AE2297" s="977"/>
      <c r="AF2297" s="977"/>
      <c r="AG2297" s="977"/>
      <c r="AH2297" s="977"/>
      <c r="AI2297" s="977"/>
      <c r="AJ2297" s="977"/>
      <c r="AK2297" s="977"/>
      <c r="AL2297" s="977"/>
      <c r="AM2297" s="977"/>
      <c r="AN2297" s="977"/>
      <c r="AO2297" s="977"/>
      <c r="AP2297" s="977"/>
      <c r="AQ2297" s="977"/>
      <c r="AR2297" s="977"/>
      <c r="AS2297" s="977"/>
      <c r="AT2297" s="977"/>
      <c r="AU2297" s="977"/>
      <c r="AV2297" s="977"/>
      <c r="AW2297" s="977"/>
      <c r="AX2297" s="977"/>
      <c r="AY2297" s="977"/>
      <c r="AZ2297" s="977"/>
      <c r="BA2297" s="977"/>
      <c r="BB2297" s="977"/>
      <c r="BC2297" s="977"/>
      <c r="BD2297" s="977"/>
      <c r="BE2297" s="977"/>
      <c r="BF2297" s="977"/>
      <c r="BG2297" s="977"/>
      <c r="BH2297" s="977"/>
      <c r="BI2297" s="977"/>
      <c r="BJ2297" s="977"/>
      <c r="BK2297" s="977"/>
      <c r="BL2297" s="977"/>
      <c r="BM2297" s="977"/>
      <c r="BN2297" s="977"/>
      <c r="BO2297" s="977"/>
      <c r="BP2297" s="977"/>
      <c r="BQ2297" s="977"/>
      <c r="BR2297" s="977"/>
      <c r="BS2297" s="977"/>
      <c r="BT2297" s="977"/>
      <c r="BU2297" s="977"/>
      <c r="BV2297" s="977"/>
      <c r="BW2297" s="977"/>
      <c r="BX2297" s="977"/>
      <c r="BY2297" s="978"/>
      <c r="BZ2297" s="985"/>
      <c r="CA2297" s="986"/>
      <c r="CB2297" s="986"/>
      <c r="CC2297" s="986"/>
      <c r="CD2297" s="986"/>
      <c r="CE2297" s="986"/>
      <c r="CF2297" s="986"/>
      <c r="CG2297" s="986"/>
      <c r="CH2297" s="987"/>
      <c r="CI2297" s="37"/>
      <c r="CJ2297" s="37"/>
    </row>
    <row r="2298" spans="1:97" ht="12.75" customHeight="1" x14ac:dyDescent="0.2">
      <c r="A2298" s="63"/>
      <c r="B2298" s="967"/>
      <c r="C2298" s="968"/>
      <c r="D2298" s="968"/>
      <c r="E2298" s="969"/>
      <c r="F2298" s="1191" t="s">
        <v>13</v>
      </c>
      <c r="G2298" s="997"/>
      <c r="H2298" s="997" t="s">
        <v>256</v>
      </c>
      <c r="I2298" s="997"/>
      <c r="J2298" s="997"/>
      <c r="K2298" s="997"/>
      <c r="L2298" s="997"/>
      <c r="M2298" s="997"/>
      <c r="N2298" s="997"/>
      <c r="O2298" s="997"/>
      <c r="P2298" s="997"/>
      <c r="Q2298" s="997"/>
      <c r="R2298" s="997"/>
      <c r="S2298" s="997"/>
      <c r="T2298" s="997"/>
      <c r="U2298" s="997"/>
      <c r="V2298" s="997"/>
      <c r="W2298" s="997"/>
      <c r="X2298" s="997"/>
      <c r="Y2298" s="997"/>
      <c r="Z2298" s="997"/>
      <c r="AA2298" s="997"/>
      <c r="AB2298" s="997"/>
      <c r="AC2298" s="997"/>
      <c r="AD2298" s="997"/>
      <c r="AE2298" s="997"/>
      <c r="AF2298" s="997"/>
      <c r="AG2298" s="997"/>
      <c r="AH2298" s="997"/>
      <c r="AI2298" s="997"/>
      <c r="AJ2298" s="997"/>
      <c r="AK2298" s="997"/>
      <c r="AL2298" s="997"/>
      <c r="AM2298" s="997"/>
      <c r="AN2298" s="997"/>
      <c r="AO2298" s="997"/>
      <c r="AP2298" s="997"/>
      <c r="AQ2298" s="997"/>
      <c r="AR2298" s="997"/>
      <c r="AS2298" s="997"/>
      <c r="AT2298" s="997"/>
      <c r="AU2298" s="997"/>
      <c r="AV2298" s="997"/>
      <c r="AW2298" s="997"/>
      <c r="AX2298" s="997"/>
      <c r="AY2298" s="997"/>
      <c r="AZ2298" s="997"/>
      <c r="BA2298" s="997"/>
      <c r="BB2298" s="997"/>
      <c r="BC2298" s="997"/>
      <c r="BD2298" s="997"/>
      <c r="BE2298" s="997"/>
      <c r="BF2298" s="997"/>
      <c r="BG2298" s="997"/>
      <c r="BH2298" s="997"/>
      <c r="BI2298" s="997"/>
      <c r="BJ2298" s="997"/>
      <c r="BK2298" s="997"/>
      <c r="BL2298" s="997"/>
      <c r="BM2298" s="997"/>
      <c r="BN2298" s="997"/>
      <c r="BO2298" s="997"/>
      <c r="BP2298" s="997"/>
      <c r="BQ2298" s="997"/>
      <c r="BR2298" s="997"/>
      <c r="BS2298" s="997"/>
      <c r="BT2298" s="997"/>
      <c r="BU2298" s="997"/>
      <c r="BV2298" s="997"/>
      <c r="BW2298" s="997"/>
      <c r="BX2298" s="997"/>
      <c r="BY2298" s="998"/>
      <c r="BZ2298" s="985"/>
      <c r="CA2298" s="986"/>
      <c r="CB2298" s="986"/>
      <c r="CC2298" s="986"/>
      <c r="CD2298" s="986"/>
      <c r="CE2298" s="986"/>
      <c r="CF2298" s="986"/>
      <c r="CG2298" s="986"/>
      <c r="CH2298" s="987"/>
      <c r="CI2298" s="37"/>
      <c r="CJ2298" s="37"/>
    </row>
    <row r="2299" spans="1:97" ht="12.75" customHeight="1" x14ac:dyDescent="0.2">
      <c r="A2299" s="63"/>
      <c r="B2299" s="967"/>
      <c r="C2299" s="968"/>
      <c r="D2299" s="968"/>
      <c r="E2299" s="969"/>
      <c r="F2299" s="46"/>
      <c r="G2299" s="47"/>
      <c r="H2299" s="997"/>
      <c r="I2299" s="997"/>
      <c r="J2299" s="997"/>
      <c r="K2299" s="997"/>
      <c r="L2299" s="997"/>
      <c r="M2299" s="997"/>
      <c r="N2299" s="997"/>
      <c r="O2299" s="997"/>
      <c r="P2299" s="997"/>
      <c r="Q2299" s="997"/>
      <c r="R2299" s="997"/>
      <c r="S2299" s="997"/>
      <c r="T2299" s="997"/>
      <c r="U2299" s="997"/>
      <c r="V2299" s="997"/>
      <c r="W2299" s="997"/>
      <c r="X2299" s="997"/>
      <c r="Y2299" s="997"/>
      <c r="Z2299" s="997"/>
      <c r="AA2299" s="997"/>
      <c r="AB2299" s="997"/>
      <c r="AC2299" s="997"/>
      <c r="AD2299" s="997"/>
      <c r="AE2299" s="997"/>
      <c r="AF2299" s="997"/>
      <c r="AG2299" s="997"/>
      <c r="AH2299" s="997"/>
      <c r="AI2299" s="997"/>
      <c r="AJ2299" s="997"/>
      <c r="AK2299" s="997"/>
      <c r="AL2299" s="997"/>
      <c r="AM2299" s="997"/>
      <c r="AN2299" s="997"/>
      <c r="AO2299" s="997"/>
      <c r="AP2299" s="997"/>
      <c r="AQ2299" s="997"/>
      <c r="AR2299" s="997"/>
      <c r="AS2299" s="997"/>
      <c r="AT2299" s="997"/>
      <c r="AU2299" s="997"/>
      <c r="AV2299" s="997"/>
      <c r="AW2299" s="997"/>
      <c r="AX2299" s="997"/>
      <c r="AY2299" s="997"/>
      <c r="AZ2299" s="997"/>
      <c r="BA2299" s="997"/>
      <c r="BB2299" s="997"/>
      <c r="BC2299" s="997"/>
      <c r="BD2299" s="997"/>
      <c r="BE2299" s="997"/>
      <c r="BF2299" s="997"/>
      <c r="BG2299" s="997"/>
      <c r="BH2299" s="997"/>
      <c r="BI2299" s="997"/>
      <c r="BJ2299" s="997"/>
      <c r="BK2299" s="997"/>
      <c r="BL2299" s="997"/>
      <c r="BM2299" s="997"/>
      <c r="BN2299" s="997"/>
      <c r="BO2299" s="997"/>
      <c r="BP2299" s="997"/>
      <c r="BQ2299" s="997"/>
      <c r="BR2299" s="997"/>
      <c r="BS2299" s="997"/>
      <c r="BT2299" s="997"/>
      <c r="BU2299" s="997"/>
      <c r="BV2299" s="997"/>
      <c r="BW2299" s="997"/>
      <c r="BX2299" s="997"/>
      <c r="BY2299" s="998"/>
      <c r="BZ2299" s="985"/>
      <c r="CA2299" s="986"/>
      <c r="CB2299" s="986"/>
      <c r="CC2299" s="986"/>
      <c r="CD2299" s="986"/>
      <c r="CE2299" s="986"/>
      <c r="CF2299" s="986"/>
      <c r="CG2299" s="986"/>
      <c r="CH2299" s="987"/>
      <c r="CI2299" s="37"/>
      <c r="CJ2299" s="37"/>
    </row>
    <row r="2300" spans="1:97" ht="12.75" customHeight="1" x14ac:dyDescent="0.2">
      <c r="A2300" s="63"/>
      <c r="B2300" s="967"/>
      <c r="C2300" s="968"/>
      <c r="D2300" s="968"/>
      <c r="E2300" s="969"/>
      <c r="F2300" s="46"/>
      <c r="G2300" s="47"/>
      <c r="H2300" s="997"/>
      <c r="I2300" s="997"/>
      <c r="J2300" s="997"/>
      <c r="K2300" s="997"/>
      <c r="L2300" s="997"/>
      <c r="M2300" s="997"/>
      <c r="N2300" s="997"/>
      <c r="O2300" s="997"/>
      <c r="P2300" s="997"/>
      <c r="Q2300" s="997"/>
      <c r="R2300" s="997"/>
      <c r="S2300" s="997"/>
      <c r="T2300" s="997"/>
      <c r="U2300" s="997"/>
      <c r="V2300" s="997"/>
      <c r="W2300" s="997"/>
      <c r="X2300" s="997"/>
      <c r="Y2300" s="997"/>
      <c r="Z2300" s="997"/>
      <c r="AA2300" s="997"/>
      <c r="AB2300" s="997"/>
      <c r="AC2300" s="997"/>
      <c r="AD2300" s="997"/>
      <c r="AE2300" s="997"/>
      <c r="AF2300" s="997"/>
      <c r="AG2300" s="997"/>
      <c r="AH2300" s="997"/>
      <c r="AI2300" s="997"/>
      <c r="AJ2300" s="997"/>
      <c r="AK2300" s="997"/>
      <c r="AL2300" s="997"/>
      <c r="AM2300" s="997"/>
      <c r="AN2300" s="997"/>
      <c r="AO2300" s="997"/>
      <c r="AP2300" s="997"/>
      <c r="AQ2300" s="997"/>
      <c r="AR2300" s="997"/>
      <c r="AS2300" s="997"/>
      <c r="AT2300" s="997"/>
      <c r="AU2300" s="997"/>
      <c r="AV2300" s="997"/>
      <c r="AW2300" s="997"/>
      <c r="AX2300" s="997"/>
      <c r="AY2300" s="997"/>
      <c r="AZ2300" s="997"/>
      <c r="BA2300" s="997"/>
      <c r="BB2300" s="997"/>
      <c r="BC2300" s="997"/>
      <c r="BD2300" s="997"/>
      <c r="BE2300" s="997"/>
      <c r="BF2300" s="997"/>
      <c r="BG2300" s="997"/>
      <c r="BH2300" s="997"/>
      <c r="BI2300" s="997"/>
      <c r="BJ2300" s="997"/>
      <c r="BK2300" s="997"/>
      <c r="BL2300" s="997"/>
      <c r="BM2300" s="997"/>
      <c r="BN2300" s="997"/>
      <c r="BO2300" s="997"/>
      <c r="BP2300" s="997"/>
      <c r="BQ2300" s="997"/>
      <c r="BR2300" s="997"/>
      <c r="BS2300" s="997"/>
      <c r="BT2300" s="997"/>
      <c r="BU2300" s="997"/>
      <c r="BV2300" s="997"/>
      <c r="BW2300" s="997"/>
      <c r="BX2300" s="997"/>
      <c r="BY2300" s="998"/>
      <c r="BZ2300" s="985"/>
      <c r="CA2300" s="986"/>
      <c r="CB2300" s="986"/>
      <c r="CC2300" s="986"/>
      <c r="CD2300" s="986"/>
      <c r="CE2300" s="986"/>
      <c r="CF2300" s="986"/>
      <c r="CG2300" s="986"/>
      <c r="CH2300" s="987"/>
      <c r="CI2300" s="37"/>
      <c r="CJ2300" s="37"/>
    </row>
    <row r="2301" spans="1:97" ht="7.5" customHeight="1" x14ac:dyDescent="0.2">
      <c r="A2301" s="63"/>
      <c r="B2301" s="970"/>
      <c r="C2301" s="971"/>
      <c r="D2301" s="971"/>
      <c r="E2301" s="972"/>
      <c r="F2301" s="58"/>
      <c r="G2301" s="56"/>
      <c r="H2301" s="1003"/>
      <c r="I2301" s="1003"/>
      <c r="J2301" s="1003"/>
      <c r="K2301" s="1003"/>
      <c r="L2301" s="1003"/>
      <c r="M2301" s="1003"/>
      <c r="N2301" s="1003"/>
      <c r="O2301" s="1003"/>
      <c r="P2301" s="1003"/>
      <c r="Q2301" s="1003"/>
      <c r="R2301" s="1003"/>
      <c r="S2301" s="1003"/>
      <c r="T2301" s="1003"/>
      <c r="U2301" s="1003"/>
      <c r="V2301" s="1003"/>
      <c r="W2301" s="1003"/>
      <c r="X2301" s="1003"/>
      <c r="Y2301" s="1003"/>
      <c r="Z2301" s="1003"/>
      <c r="AA2301" s="1003"/>
      <c r="AB2301" s="1003"/>
      <c r="AC2301" s="1003"/>
      <c r="AD2301" s="1003"/>
      <c r="AE2301" s="1003"/>
      <c r="AF2301" s="1003"/>
      <c r="AG2301" s="1003"/>
      <c r="AH2301" s="1003"/>
      <c r="AI2301" s="1003"/>
      <c r="AJ2301" s="1003"/>
      <c r="AK2301" s="1003"/>
      <c r="AL2301" s="1003"/>
      <c r="AM2301" s="1003"/>
      <c r="AN2301" s="1003"/>
      <c r="AO2301" s="1003"/>
      <c r="AP2301" s="1003"/>
      <c r="AQ2301" s="1003"/>
      <c r="AR2301" s="1003"/>
      <c r="AS2301" s="1003"/>
      <c r="AT2301" s="1003"/>
      <c r="AU2301" s="1003"/>
      <c r="AV2301" s="1003"/>
      <c r="AW2301" s="1003"/>
      <c r="AX2301" s="1003"/>
      <c r="AY2301" s="1003"/>
      <c r="AZ2301" s="1003"/>
      <c r="BA2301" s="1003"/>
      <c r="BB2301" s="1003"/>
      <c r="BC2301" s="1003"/>
      <c r="BD2301" s="1003"/>
      <c r="BE2301" s="1003"/>
      <c r="BF2301" s="1003"/>
      <c r="BG2301" s="1003"/>
      <c r="BH2301" s="1003"/>
      <c r="BI2301" s="1003"/>
      <c r="BJ2301" s="1003"/>
      <c r="BK2301" s="1003"/>
      <c r="BL2301" s="1003"/>
      <c r="BM2301" s="1003"/>
      <c r="BN2301" s="1003"/>
      <c r="BO2301" s="1003"/>
      <c r="BP2301" s="1003"/>
      <c r="BQ2301" s="1003"/>
      <c r="BR2301" s="1003"/>
      <c r="BS2301" s="1003"/>
      <c r="BT2301" s="1003"/>
      <c r="BU2301" s="1003"/>
      <c r="BV2301" s="1003"/>
      <c r="BW2301" s="1003"/>
      <c r="BX2301" s="1003"/>
      <c r="BY2301" s="1004"/>
      <c r="BZ2301" s="988"/>
      <c r="CA2301" s="989"/>
      <c r="CB2301" s="989"/>
      <c r="CC2301" s="989"/>
      <c r="CD2301" s="989"/>
      <c r="CE2301" s="989"/>
      <c r="CF2301" s="989"/>
      <c r="CG2301" s="989"/>
      <c r="CH2301" s="990"/>
      <c r="CI2301" s="37"/>
      <c r="CJ2301" s="37"/>
    </row>
    <row r="2302" spans="1:97" ht="12.75" customHeight="1" x14ac:dyDescent="0.2"/>
    <row r="2303" spans="1:97" s="44" customFormat="1" ht="22.5" customHeight="1" x14ac:dyDescent="0.2">
      <c r="B2303" s="44" t="s">
        <v>220</v>
      </c>
      <c r="BY2303" s="102"/>
      <c r="BZ2303" s="1026"/>
      <c r="CA2303" s="1026"/>
      <c r="CB2303" s="1026"/>
      <c r="CC2303" s="1026"/>
      <c r="CD2303" s="1026"/>
      <c r="CE2303" s="1026"/>
      <c r="CF2303" s="1026"/>
      <c r="CG2303" s="1026"/>
      <c r="CH2303" s="1026"/>
      <c r="CK2303" s="112"/>
      <c r="CL2303" s="115"/>
      <c r="CM2303" s="115"/>
      <c r="CN2303" s="115"/>
      <c r="CO2303" s="115"/>
      <c r="CP2303" s="115"/>
      <c r="CQ2303" s="115"/>
      <c r="CR2303" s="115"/>
      <c r="CS2303" s="115"/>
    </row>
    <row r="2304" spans="1:97" ht="12.75" customHeight="1" x14ac:dyDescent="0.2">
      <c r="A2304" s="63"/>
      <c r="B2304" s="964" t="s">
        <v>11</v>
      </c>
      <c r="C2304" s="965"/>
      <c r="D2304" s="965"/>
      <c r="E2304" s="966"/>
      <c r="F2304" s="973" t="s">
        <v>647</v>
      </c>
      <c r="G2304" s="974"/>
      <c r="H2304" s="974"/>
      <c r="I2304" s="974"/>
      <c r="J2304" s="974"/>
      <c r="K2304" s="974"/>
      <c r="L2304" s="974"/>
      <c r="M2304" s="974"/>
      <c r="N2304" s="974"/>
      <c r="O2304" s="974"/>
      <c r="P2304" s="974"/>
      <c r="Q2304" s="974"/>
      <c r="R2304" s="974"/>
      <c r="S2304" s="974"/>
      <c r="T2304" s="974"/>
      <c r="U2304" s="974"/>
      <c r="V2304" s="974"/>
      <c r="W2304" s="974"/>
      <c r="X2304" s="974"/>
      <c r="Y2304" s="974"/>
      <c r="Z2304" s="974"/>
      <c r="AA2304" s="974"/>
      <c r="AB2304" s="974"/>
      <c r="AC2304" s="974"/>
      <c r="AD2304" s="974"/>
      <c r="AE2304" s="974"/>
      <c r="AF2304" s="974"/>
      <c r="AG2304" s="974"/>
      <c r="AH2304" s="974"/>
      <c r="AI2304" s="974"/>
      <c r="AJ2304" s="974"/>
      <c r="AK2304" s="974"/>
      <c r="AL2304" s="974"/>
      <c r="AM2304" s="974"/>
      <c r="AN2304" s="974"/>
      <c r="AO2304" s="974"/>
      <c r="AP2304" s="974"/>
      <c r="AQ2304" s="974"/>
      <c r="AR2304" s="974"/>
      <c r="AS2304" s="974"/>
      <c r="AT2304" s="974"/>
      <c r="AU2304" s="974"/>
      <c r="AV2304" s="974"/>
      <c r="AW2304" s="974"/>
      <c r="AX2304" s="974"/>
      <c r="AY2304" s="974"/>
      <c r="AZ2304" s="974"/>
      <c r="BA2304" s="974"/>
      <c r="BB2304" s="974"/>
      <c r="BC2304" s="974"/>
      <c r="BD2304" s="974"/>
      <c r="BE2304" s="974"/>
      <c r="BF2304" s="974"/>
      <c r="BG2304" s="974"/>
      <c r="BH2304" s="974"/>
      <c r="BI2304" s="974"/>
      <c r="BJ2304" s="974"/>
      <c r="BK2304" s="974"/>
      <c r="BL2304" s="974"/>
      <c r="BM2304" s="974"/>
      <c r="BN2304" s="974"/>
      <c r="BO2304" s="974"/>
      <c r="BP2304" s="974"/>
      <c r="BQ2304" s="974"/>
      <c r="BR2304" s="974"/>
      <c r="BS2304" s="974"/>
      <c r="BT2304" s="974"/>
      <c r="BU2304" s="974"/>
      <c r="BV2304" s="974"/>
      <c r="BW2304" s="974"/>
      <c r="BX2304" s="974"/>
      <c r="BY2304" s="975"/>
      <c r="BZ2304" s="1245"/>
      <c r="CA2304" s="1246"/>
      <c r="CB2304" s="1246"/>
      <c r="CC2304" s="1246"/>
      <c r="CD2304" s="1246"/>
      <c r="CE2304" s="1246"/>
      <c r="CF2304" s="1246"/>
      <c r="CG2304" s="1246"/>
      <c r="CH2304" s="1247"/>
      <c r="CI2304" s="37"/>
      <c r="CJ2304" s="37"/>
      <c r="CK2304" s="112" t="s">
        <v>221</v>
      </c>
      <c r="CL2304" s="112"/>
      <c r="CM2304" s="112"/>
    </row>
    <row r="2305" spans="1:97" ht="12.75" customHeight="1" x14ac:dyDescent="0.2">
      <c r="A2305" s="63"/>
      <c r="B2305" s="967"/>
      <c r="C2305" s="968"/>
      <c r="D2305" s="968"/>
      <c r="E2305" s="969"/>
      <c r="F2305" s="976"/>
      <c r="G2305" s="977"/>
      <c r="H2305" s="977"/>
      <c r="I2305" s="977"/>
      <c r="J2305" s="977"/>
      <c r="K2305" s="977"/>
      <c r="L2305" s="977"/>
      <c r="M2305" s="977"/>
      <c r="N2305" s="977"/>
      <c r="O2305" s="977"/>
      <c r="P2305" s="977"/>
      <c r="Q2305" s="977"/>
      <c r="R2305" s="977"/>
      <c r="S2305" s="977"/>
      <c r="T2305" s="977"/>
      <c r="U2305" s="977"/>
      <c r="V2305" s="977"/>
      <c r="W2305" s="977"/>
      <c r="X2305" s="977"/>
      <c r="Y2305" s="977"/>
      <c r="Z2305" s="977"/>
      <c r="AA2305" s="977"/>
      <c r="AB2305" s="977"/>
      <c r="AC2305" s="977"/>
      <c r="AD2305" s="977"/>
      <c r="AE2305" s="977"/>
      <c r="AF2305" s="977"/>
      <c r="AG2305" s="977"/>
      <c r="AH2305" s="977"/>
      <c r="AI2305" s="977"/>
      <c r="AJ2305" s="977"/>
      <c r="AK2305" s="977"/>
      <c r="AL2305" s="977"/>
      <c r="AM2305" s="977"/>
      <c r="AN2305" s="977"/>
      <c r="AO2305" s="977"/>
      <c r="AP2305" s="977"/>
      <c r="AQ2305" s="977"/>
      <c r="AR2305" s="977"/>
      <c r="AS2305" s="977"/>
      <c r="AT2305" s="977"/>
      <c r="AU2305" s="977"/>
      <c r="AV2305" s="977"/>
      <c r="AW2305" s="977"/>
      <c r="AX2305" s="977"/>
      <c r="AY2305" s="977"/>
      <c r="AZ2305" s="977"/>
      <c r="BA2305" s="977"/>
      <c r="BB2305" s="977"/>
      <c r="BC2305" s="977"/>
      <c r="BD2305" s="977"/>
      <c r="BE2305" s="977"/>
      <c r="BF2305" s="977"/>
      <c r="BG2305" s="977"/>
      <c r="BH2305" s="977"/>
      <c r="BI2305" s="977"/>
      <c r="BJ2305" s="977"/>
      <c r="BK2305" s="977"/>
      <c r="BL2305" s="977"/>
      <c r="BM2305" s="977"/>
      <c r="BN2305" s="977"/>
      <c r="BO2305" s="977"/>
      <c r="BP2305" s="977"/>
      <c r="BQ2305" s="977"/>
      <c r="BR2305" s="977"/>
      <c r="BS2305" s="977"/>
      <c r="BT2305" s="977"/>
      <c r="BU2305" s="977"/>
      <c r="BV2305" s="977"/>
      <c r="BW2305" s="977"/>
      <c r="BX2305" s="977"/>
      <c r="BY2305" s="978"/>
      <c r="BZ2305" s="1248"/>
      <c r="CA2305" s="1249"/>
      <c r="CB2305" s="1249"/>
      <c r="CC2305" s="1249"/>
      <c r="CD2305" s="1249"/>
      <c r="CE2305" s="1249"/>
      <c r="CF2305" s="1249"/>
      <c r="CG2305" s="1249"/>
      <c r="CH2305" s="1250"/>
      <c r="CI2305" s="37"/>
      <c r="CJ2305" s="37"/>
    </row>
    <row r="2306" spans="1:97" ht="12.75" customHeight="1" x14ac:dyDescent="0.2">
      <c r="A2306" s="63"/>
      <c r="B2306" s="967"/>
      <c r="C2306" s="968"/>
      <c r="D2306" s="968"/>
      <c r="E2306" s="969"/>
      <c r="F2306" s="976"/>
      <c r="G2306" s="977"/>
      <c r="H2306" s="977"/>
      <c r="I2306" s="977"/>
      <c r="J2306" s="977"/>
      <c r="K2306" s="977"/>
      <c r="L2306" s="977"/>
      <c r="M2306" s="977"/>
      <c r="N2306" s="977"/>
      <c r="O2306" s="977"/>
      <c r="P2306" s="977"/>
      <c r="Q2306" s="977"/>
      <c r="R2306" s="977"/>
      <c r="S2306" s="977"/>
      <c r="T2306" s="977"/>
      <c r="U2306" s="977"/>
      <c r="V2306" s="977"/>
      <c r="W2306" s="977"/>
      <c r="X2306" s="977"/>
      <c r="Y2306" s="977"/>
      <c r="Z2306" s="977"/>
      <c r="AA2306" s="977"/>
      <c r="AB2306" s="977"/>
      <c r="AC2306" s="977"/>
      <c r="AD2306" s="977"/>
      <c r="AE2306" s="977"/>
      <c r="AF2306" s="977"/>
      <c r="AG2306" s="977"/>
      <c r="AH2306" s="977"/>
      <c r="AI2306" s="977"/>
      <c r="AJ2306" s="977"/>
      <c r="AK2306" s="977"/>
      <c r="AL2306" s="977"/>
      <c r="AM2306" s="977"/>
      <c r="AN2306" s="977"/>
      <c r="AO2306" s="977"/>
      <c r="AP2306" s="977"/>
      <c r="AQ2306" s="977"/>
      <c r="AR2306" s="977"/>
      <c r="AS2306" s="977"/>
      <c r="AT2306" s="977"/>
      <c r="AU2306" s="977"/>
      <c r="AV2306" s="977"/>
      <c r="AW2306" s="977"/>
      <c r="AX2306" s="977"/>
      <c r="AY2306" s="977"/>
      <c r="AZ2306" s="977"/>
      <c r="BA2306" s="977"/>
      <c r="BB2306" s="977"/>
      <c r="BC2306" s="977"/>
      <c r="BD2306" s="977"/>
      <c r="BE2306" s="977"/>
      <c r="BF2306" s="977"/>
      <c r="BG2306" s="977"/>
      <c r="BH2306" s="977"/>
      <c r="BI2306" s="977"/>
      <c r="BJ2306" s="977"/>
      <c r="BK2306" s="977"/>
      <c r="BL2306" s="977"/>
      <c r="BM2306" s="977"/>
      <c r="BN2306" s="977"/>
      <c r="BO2306" s="977"/>
      <c r="BP2306" s="977"/>
      <c r="BQ2306" s="977"/>
      <c r="BR2306" s="977"/>
      <c r="BS2306" s="977"/>
      <c r="BT2306" s="977"/>
      <c r="BU2306" s="977"/>
      <c r="BV2306" s="977"/>
      <c r="BW2306" s="977"/>
      <c r="BX2306" s="977"/>
      <c r="BY2306" s="978"/>
      <c r="BZ2306" s="1248"/>
      <c r="CA2306" s="1249"/>
      <c r="CB2306" s="1249"/>
      <c r="CC2306" s="1249"/>
      <c r="CD2306" s="1249"/>
      <c r="CE2306" s="1249"/>
      <c r="CF2306" s="1249"/>
      <c r="CG2306" s="1249"/>
      <c r="CH2306" s="1250"/>
      <c r="CI2306" s="37"/>
      <c r="CJ2306" s="37"/>
    </row>
    <row r="2307" spans="1:97" ht="12.75" customHeight="1" x14ac:dyDescent="0.2">
      <c r="A2307" s="63"/>
      <c r="B2307" s="970"/>
      <c r="C2307" s="971"/>
      <c r="D2307" s="971"/>
      <c r="E2307" s="972"/>
      <c r="F2307" s="979"/>
      <c r="G2307" s="980"/>
      <c r="H2307" s="980"/>
      <c r="I2307" s="980"/>
      <c r="J2307" s="980"/>
      <c r="K2307" s="980"/>
      <c r="L2307" s="980"/>
      <c r="M2307" s="980"/>
      <c r="N2307" s="980"/>
      <c r="O2307" s="980"/>
      <c r="P2307" s="980"/>
      <c r="Q2307" s="980"/>
      <c r="R2307" s="980"/>
      <c r="S2307" s="980"/>
      <c r="T2307" s="980"/>
      <c r="U2307" s="980"/>
      <c r="V2307" s="980"/>
      <c r="W2307" s="980"/>
      <c r="X2307" s="980"/>
      <c r="Y2307" s="980"/>
      <c r="Z2307" s="980"/>
      <c r="AA2307" s="980"/>
      <c r="AB2307" s="980"/>
      <c r="AC2307" s="980"/>
      <c r="AD2307" s="980"/>
      <c r="AE2307" s="980"/>
      <c r="AF2307" s="980"/>
      <c r="AG2307" s="980"/>
      <c r="AH2307" s="980"/>
      <c r="AI2307" s="980"/>
      <c r="AJ2307" s="980"/>
      <c r="AK2307" s="980"/>
      <c r="AL2307" s="980"/>
      <c r="AM2307" s="980"/>
      <c r="AN2307" s="980"/>
      <c r="AO2307" s="980"/>
      <c r="AP2307" s="980"/>
      <c r="AQ2307" s="980"/>
      <c r="AR2307" s="980"/>
      <c r="AS2307" s="980"/>
      <c r="AT2307" s="980"/>
      <c r="AU2307" s="980"/>
      <c r="AV2307" s="980"/>
      <c r="AW2307" s="980"/>
      <c r="AX2307" s="980"/>
      <c r="AY2307" s="980"/>
      <c r="AZ2307" s="980"/>
      <c r="BA2307" s="980"/>
      <c r="BB2307" s="980"/>
      <c r="BC2307" s="980"/>
      <c r="BD2307" s="980"/>
      <c r="BE2307" s="980"/>
      <c r="BF2307" s="980"/>
      <c r="BG2307" s="980"/>
      <c r="BH2307" s="980"/>
      <c r="BI2307" s="980"/>
      <c r="BJ2307" s="980"/>
      <c r="BK2307" s="980"/>
      <c r="BL2307" s="980"/>
      <c r="BM2307" s="980"/>
      <c r="BN2307" s="980"/>
      <c r="BO2307" s="980"/>
      <c r="BP2307" s="980"/>
      <c r="BQ2307" s="980"/>
      <c r="BR2307" s="980"/>
      <c r="BS2307" s="980"/>
      <c r="BT2307" s="980"/>
      <c r="BU2307" s="980"/>
      <c r="BV2307" s="980"/>
      <c r="BW2307" s="980"/>
      <c r="BX2307" s="980"/>
      <c r="BY2307" s="981"/>
      <c r="BZ2307" s="1251"/>
      <c r="CA2307" s="1252"/>
      <c r="CB2307" s="1252"/>
      <c r="CC2307" s="1252"/>
      <c r="CD2307" s="1252"/>
      <c r="CE2307" s="1252"/>
      <c r="CF2307" s="1252"/>
      <c r="CG2307" s="1252"/>
      <c r="CH2307" s="1253"/>
      <c r="CI2307" s="37"/>
      <c r="CJ2307" s="37"/>
    </row>
    <row r="2308" spans="1:97" ht="12.75" customHeight="1" x14ac:dyDescent="0.2">
      <c r="A2308" s="63"/>
      <c r="B2308" s="964" t="s">
        <v>26</v>
      </c>
      <c r="C2308" s="965"/>
      <c r="D2308" s="965"/>
      <c r="E2308" s="966"/>
      <c r="F2308" s="973" t="s">
        <v>257</v>
      </c>
      <c r="G2308" s="974"/>
      <c r="H2308" s="974"/>
      <c r="I2308" s="974"/>
      <c r="J2308" s="974"/>
      <c r="K2308" s="974"/>
      <c r="L2308" s="974"/>
      <c r="M2308" s="974"/>
      <c r="N2308" s="974"/>
      <c r="O2308" s="974"/>
      <c r="P2308" s="974"/>
      <c r="Q2308" s="974"/>
      <c r="R2308" s="974"/>
      <c r="S2308" s="974"/>
      <c r="T2308" s="974"/>
      <c r="U2308" s="974"/>
      <c r="V2308" s="974"/>
      <c r="W2308" s="974"/>
      <c r="X2308" s="974"/>
      <c r="Y2308" s="974"/>
      <c r="Z2308" s="974"/>
      <c r="AA2308" s="974"/>
      <c r="AB2308" s="974"/>
      <c r="AC2308" s="974"/>
      <c r="AD2308" s="974"/>
      <c r="AE2308" s="974"/>
      <c r="AF2308" s="974"/>
      <c r="AG2308" s="974"/>
      <c r="AH2308" s="974"/>
      <c r="AI2308" s="974"/>
      <c r="AJ2308" s="974"/>
      <c r="AK2308" s="974"/>
      <c r="AL2308" s="974"/>
      <c r="AM2308" s="974"/>
      <c r="AN2308" s="974"/>
      <c r="AO2308" s="974"/>
      <c r="AP2308" s="974"/>
      <c r="AQ2308" s="974"/>
      <c r="AR2308" s="974"/>
      <c r="AS2308" s="974"/>
      <c r="AT2308" s="974"/>
      <c r="AU2308" s="974"/>
      <c r="AV2308" s="974"/>
      <c r="AW2308" s="974"/>
      <c r="AX2308" s="974"/>
      <c r="AY2308" s="974"/>
      <c r="AZ2308" s="974"/>
      <c r="BA2308" s="974"/>
      <c r="BB2308" s="974"/>
      <c r="BC2308" s="974"/>
      <c r="BD2308" s="974"/>
      <c r="BE2308" s="974"/>
      <c r="BF2308" s="974"/>
      <c r="BG2308" s="974"/>
      <c r="BH2308" s="974"/>
      <c r="BI2308" s="974"/>
      <c r="BJ2308" s="974"/>
      <c r="BK2308" s="974"/>
      <c r="BL2308" s="974"/>
      <c r="BM2308" s="974"/>
      <c r="BN2308" s="974"/>
      <c r="BO2308" s="974"/>
      <c r="BP2308" s="974"/>
      <c r="BQ2308" s="974"/>
      <c r="BR2308" s="974"/>
      <c r="BS2308" s="974"/>
      <c r="BT2308" s="974"/>
      <c r="BU2308" s="974"/>
      <c r="BV2308" s="974"/>
      <c r="BW2308" s="974"/>
      <c r="BX2308" s="974"/>
      <c r="BY2308" s="975"/>
      <c r="BZ2308" s="982"/>
      <c r="CA2308" s="983"/>
      <c r="CB2308" s="983"/>
      <c r="CC2308" s="983"/>
      <c r="CD2308" s="983"/>
      <c r="CE2308" s="983"/>
      <c r="CF2308" s="983"/>
      <c r="CG2308" s="983"/>
      <c r="CH2308" s="984"/>
      <c r="CI2308" s="37"/>
      <c r="CJ2308" s="37"/>
      <c r="CK2308" s="112"/>
      <c r="CL2308" s="112"/>
      <c r="CM2308" s="112"/>
    </row>
    <row r="2309" spans="1:97" ht="12.75" customHeight="1" x14ac:dyDescent="0.2">
      <c r="A2309" s="63"/>
      <c r="B2309" s="967"/>
      <c r="C2309" s="968"/>
      <c r="D2309" s="968"/>
      <c r="E2309" s="969"/>
      <c r="F2309" s="976"/>
      <c r="G2309" s="977"/>
      <c r="H2309" s="977"/>
      <c r="I2309" s="977"/>
      <c r="J2309" s="977"/>
      <c r="K2309" s="977"/>
      <c r="L2309" s="977"/>
      <c r="M2309" s="977"/>
      <c r="N2309" s="977"/>
      <c r="O2309" s="977"/>
      <c r="P2309" s="977"/>
      <c r="Q2309" s="977"/>
      <c r="R2309" s="977"/>
      <c r="S2309" s="977"/>
      <c r="T2309" s="977"/>
      <c r="U2309" s="977"/>
      <c r="V2309" s="977"/>
      <c r="W2309" s="977"/>
      <c r="X2309" s="977"/>
      <c r="Y2309" s="977"/>
      <c r="Z2309" s="977"/>
      <c r="AA2309" s="977"/>
      <c r="AB2309" s="977"/>
      <c r="AC2309" s="977"/>
      <c r="AD2309" s="977"/>
      <c r="AE2309" s="977"/>
      <c r="AF2309" s="977"/>
      <c r="AG2309" s="977"/>
      <c r="AH2309" s="977"/>
      <c r="AI2309" s="977"/>
      <c r="AJ2309" s="977"/>
      <c r="AK2309" s="977"/>
      <c r="AL2309" s="977"/>
      <c r="AM2309" s="977"/>
      <c r="AN2309" s="977"/>
      <c r="AO2309" s="977"/>
      <c r="AP2309" s="977"/>
      <c r="AQ2309" s="977"/>
      <c r="AR2309" s="977"/>
      <c r="AS2309" s="977"/>
      <c r="AT2309" s="977"/>
      <c r="AU2309" s="977"/>
      <c r="AV2309" s="977"/>
      <c r="AW2309" s="977"/>
      <c r="AX2309" s="977"/>
      <c r="AY2309" s="977"/>
      <c r="AZ2309" s="977"/>
      <c r="BA2309" s="977"/>
      <c r="BB2309" s="977"/>
      <c r="BC2309" s="977"/>
      <c r="BD2309" s="977"/>
      <c r="BE2309" s="977"/>
      <c r="BF2309" s="977"/>
      <c r="BG2309" s="977"/>
      <c r="BH2309" s="977"/>
      <c r="BI2309" s="977"/>
      <c r="BJ2309" s="977"/>
      <c r="BK2309" s="977"/>
      <c r="BL2309" s="977"/>
      <c r="BM2309" s="977"/>
      <c r="BN2309" s="977"/>
      <c r="BO2309" s="977"/>
      <c r="BP2309" s="977"/>
      <c r="BQ2309" s="977"/>
      <c r="BR2309" s="977"/>
      <c r="BS2309" s="977"/>
      <c r="BT2309" s="977"/>
      <c r="BU2309" s="977"/>
      <c r="BV2309" s="977"/>
      <c r="BW2309" s="977"/>
      <c r="BX2309" s="977"/>
      <c r="BY2309" s="978"/>
      <c r="BZ2309" s="985"/>
      <c r="CA2309" s="986"/>
      <c r="CB2309" s="986"/>
      <c r="CC2309" s="986"/>
      <c r="CD2309" s="986"/>
      <c r="CE2309" s="986"/>
      <c r="CF2309" s="986"/>
      <c r="CG2309" s="986"/>
      <c r="CH2309" s="987"/>
      <c r="CI2309" s="37"/>
      <c r="CJ2309" s="37"/>
    </row>
    <row r="2310" spans="1:97" ht="12.75" customHeight="1" x14ac:dyDescent="0.2">
      <c r="A2310" s="63"/>
      <c r="B2310" s="967"/>
      <c r="C2310" s="968"/>
      <c r="D2310" s="968"/>
      <c r="E2310" s="969"/>
      <c r="F2310" s="1191" t="s">
        <v>13</v>
      </c>
      <c r="G2310" s="997"/>
      <c r="H2310" s="997" t="s">
        <v>414</v>
      </c>
      <c r="I2310" s="997"/>
      <c r="J2310" s="997"/>
      <c r="K2310" s="997"/>
      <c r="L2310" s="997"/>
      <c r="M2310" s="997"/>
      <c r="N2310" s="997"/>
      <c r="O2310" s="997"/>
      <c r="P2310" s="997"/>
      <c r="Q2310" s="997"/>
      <c r="R2310" s="997"/>
      <c r="S2310" s="997"/>
      <c r="T2310" s="997"/>
      <c r="U2310" s="997"/>
      <c r="V2310" s="997"/>
      <c r="W2310" s="997"/>
      <c r="X2310" s="997"/>
      <c r="Y2310" s="997"/>
      <c r="Z2310" s="997"/>
      <c r="AA2310" s="997"/>
      <c r="AB2310" s="997"/>
      <c r="AC2310" s="997"/>
      <c r="AD2310" s="997"/>
      <c r="AE2310" s="997"/>
      <c r="AF2310" s="997"/>
      <c r="AG2310" s="997"/>
      <c r="AH2310" s="997"/>
      <c r="AI2310" s="997"/>
      <c r="AJ2310" s="997"/>
      <c r="AK2310" s="997"/>
      <c r="AL2310" s="997"/>
      <c r="AM2310" s="997"/>
      <c r="AN2310" s="997"/>
      <c r="AO2310" s="997"/>
      <c r="AP2310" s="997"/>
      <c r="AQ2310" s="997"/>
      <c r="AR2310" s="997"/>
      <c r="AS2310" s="997"/>
      <c r="AT2310" s="997"/>
      <c r="AU2310" s="997"/>
      <c r="AV2310" s="997"/>
      <c r="AW2310" s="997"/>
      <c r="AX2310" s="997"/>
      <c r="AY2310" s="997"/>
      <c r="AZ2310" s="997"/>
      <c r="BA2310" s="997"/>
      <c r="BB2310" s="997"/>
      <c r="BC2310" s="997"/>
      <c r="BD2310" s="997"/>
      <c r="BE2310" s="997"/>
      <c r="BF2310" s="997"/>
      <c r="BG2310" s="997"/>
      <c r="BH2310" s="997"/>
      <c r="BI2310" s="997"/>
      <c r="BJ2310" s="997"/>
      <c r="BK2310" s="997"/>
      <c r="BL2310" s="997"/>
      <c r="BM2310" s="997"/>
      <c r="BN2310" s="997"/>
      <c r="BO2310" s="997"/>
      <c r="BP2310" s="997"/>
      <c r="BQ2310" s="997"/>
      <c r="BR2310" s="997"/>
      <c r="BS2310" s="997"/>
      <c r="BT2310" s="997"/>
      <c r="BU2310" s="997"/>
      <c r="BV2310" s="997"/>
      <c r="BW2310" s="997"/>
      <c r="BX2310" s="997"/>
      <c r="BY2310" s="998"/>
      <c r="BZ2310" s="985"/>
      <c r="CA2310" s="986"/>
      <c r="CB2310" s="986"/>
      <c r="CC2310" s="986"/>
      <c r="CD2310" s="986"/>
      <c r="CE2310" s="986"/>
      <c r="CF2310" s="986"/>
      <c r="CG2310" s="986"/>
      <c r="CH2310" s="987"/>
      <c r="CI2310" s="37"/>
      <c r="CJ2310" s="37"/>
    </row>
    <row r="2311" spans="1:97" ht="12.75" customHeight="1" x14ac:dyDescent="0.2">
      <c r="A2311" s="63"/>
      <c r="B2311" s="967"/>
      <c r="C2311" s="968"/>
      <c r="D2311" s="968"/>
      <c r="E2311" s="969"/>
      <c r="F2311" s="149"/>
      <c r="G2311" s="150"/>
      <c r="H2311" s="997"/>
      <c r="I2311" s="997"/>
      <c r="J2311" s="997"/>
      <c r="K2311" s="997"/>
      <c r="L2311" s="997"/>
      <c r="M2311" s="997"/>
      <c r="N2311" s="997"/>
      <c r="O2311" s="997"/>
      <c r="P2311" s="997"/>
      <c r="Q2311" s="997"/>
      <c r="R2311" s="997"/>
      <c r="S2311" s="997"/>
      <c r="T2311" s="997"/>
      <c r="U2311" s="997"/>
      <c r="V2311" s="997"/>
      <c r="W2311" s="997"/>
      <c r="X2311" s="997"/>
      <c r="Y2311" s="997"/>
      <c r="Z2311" s="997"/>
      <c r="AA2311" s="997"/>
      <c r="AB2311" s="997"/>
      <c r="AC2311" s="997"/>
      <c r="AD2311" s="997"/>
      <c r="AE2311" s="997"/>
      <c r="AF2311" s="997"/>
      <c r="AG2311" s="997"/>
      <c r="AH2311" s="997"/>
      <c r="AI2311" s="997"/>
      <c r="AJ2311" s="997"/>
      <c r="AK2311" s="997"/>
      <c r="AL2311" s="997"/>
      <c r="AM2311" s="997"/>
      <c r="AN2311" s="997"/>
      <c r="AO2311" s="997"/>
      <c r="AP2311" s="997"/>
      <c r="AQ2311" s="997"/>
      <c r="AR2311" s="997"/>
      <c r="AS2311" s="997"/>
      <c r="AT2311" s="997"/>
      <c r="AU2311" s="997"/>
      <c r="AV2311" s="997"/>
      <c r="AW2311" s="997"/>
      <c r="AX2311" s="997"/>
      <c r="AY2311" s="997"/>
      <c r="AZ2311" s="997"/>
      <c r="BA2311" s="997"/>
      <c r="BB2311" s="997"/>
      <c r="BC2311" s="997"/>
      <c r="BD2311" s="997"/>
      <c r="BE2311" s="997"/>
      <c r="BF2311" s="997"/>
      <c r="BG2311" s="997"/>
      <c r="BH2311" s="997"/>
      <c r="BI2311" s="997"/>
      <c r="BJ2311" s="997"/>
      <c r="BK2311" s="997"/>
      <c r="BL2311" s="997"/>
      <c r="BM2311" s="997"/>
      <c r="BN2311" s="997"/>
      <c r="BO2311" s="997"/>
      <c r="BP2311" s="997"/>
      <c r="BQ2311" s="997"/>
      <c r="BR2311" s="997"/>
      <c r="BS2311" s="997"/>
      <c r="BT2311" s="997"/>
      <c r="BU2311" s="997"/>
      <c r="BV2311" s="997"/>
      <c r="BW2311" s="997"/>
      <c r="BX2311" s="997"/>
      <c r="BY2311" s="998"/>
      <c r="BZ2311" s="985"/>
      <c r="CA2311" s="986"/>
      <c r="CB2311" s="986"/>
      <c r="CC2311" s="986"/>
      <c r="CD2311" s="986"/>
      <c r="CE2311" s="986"/>
      <c r="CF2311" s="986"/>
      <c r="CG2311" s="986"/>
      <c r="CH2311" s="987"/>
      <c r="CI2311" s="37"/>
      <c r="CJ2311" s="37"/>
    </row>
    <row r="2312" spans="1:97" ht="7.5" customHeight="1" x14ac:dyDescent="0.2">
      <c r="A2312" s="63"/>
      <c r="B2312" s="970"/>
      <c r="C2312" s="971"/>
      <c r="D2312" s="971"/>
      <c r="E2312" s="972"/>
      <c r="F2312" s="58"/>
      <c r="G2312" s="56"/>
      <c r="H2312" s="1003"/>
      <c r="I2312" s="1003"/>
      <c r="J2312" s="1003"/>
      <c r="K2312" s="1003"/>
      <c r="L2312" s="1003"/>
      <c r="M2312" s="1003"/>
      <c r="N2312" s="1003"/>
      <c r="O2312" s="1003"/>
      <c r="P2312" s="1003"/>
      <c r="Q2312" s="1003"/>
      <c r="R2312" s="1003"/>
      <c r="S2312" s="1003"/>
      <c r="T2312" s="1003"/>
      <c r="U2312" s="1003"/>
      <c r="V2312" s="1003"/>
      <c r="W2312" s="1003"/>
      <c r="X2312" s="1003"/>
      <c r="Y2312" s="1003"/>
      <c r="Z2312" s="1003"/>
      <c r="AA2312" s="1003"/>
      <c r="AB2312" s="1003"/>
      <c r="AC2312" s="1003"/>
      <c r="AD2312" s="1003"/>
      <c r="AE2312" s="1003"/>
      <c r="AF2312" s="1003"/>
      <c r="AG2312" s="1003"/>
      <c r="AH2312" s="1003"/>
      <c r="AI2312" s="1003"/>
      <c r="AJ2312" s="1003"/>
      <c r="AK2312" s="1003"/>
      <c r="AL2312" s="1003"/>
      <c r="AM2312" s="1003"/>
      <c r="AN2312" s="1003"/>
      <c r="AO2312" s="1003"/>
      <c r="AP2312" s="1003"/>
      <c r="AQ2312" s="1003"/>
      <c r="AR2312" s="1003"/>
      <c r="AS2312" s="1003"/>
      <c r="AT2312" s="1003"/>
      <c r="AU2312" s="1003"/>
      <c r="AV2312" s="1003"/>
      <c r="AW2312" s="1003"/>
      <c r="AX2312" s="1003"/>
      <c r="AY2312" s="1003"/>
      <c r="AZ2312" s="1003"/>
      <c r="BA2312" s="1003"/>
      <c r="BB2312" s="1003"/>
      <c r="BC2312" s="1003"/>
      <c r="BD2312" s="1003"/>
      <c r="BE2312" s="1003"/>
      <c r="BF2312" s="1003"/>
      <c r="BG2312" s="1003"/>
      <c r="BH2312" s="1003"/>
      <c r="BI2312" s="1003"/>
      <c r="BJ2312" s="1003"/>
      <c r="BK2312" s="1003"/>
      <c r="BL2312" s="1003"/>
      <c r="BM2312" s="1003"/>
      <c r="BN2312" s="1003"/>
      <c r="BO2312" s="1003"/>
      <c r="BP2312" s="1003"/>
      <c r="BQ2312" s="1003"/>
      <c r="BR2312" s="1003"/>
      <c r="BS2312" s="1003"/>
      <c r="BT2312" s="1003"/>
      <c r="BU2312" s="1003"/>
      <c r="BV2312" s="1003"/>
      <c r="BW2312" s="1003"/>
      <c r="BX2312" s="1003"/>
      <c r="BY2312" s="1004"/>
      <c r="BZ2312" s="988"/>
      <c r="CA2312" s="989"/>
      <c r="CB2312" s="989"/>
      <c r="CC2312" s="989"/>
      <c r="CD2312" s="989"/>
      <c r="CE2312" s="989"/>
      <c r="CF2312" s="989"/>
      <c r="CG2312" s="989"/>
      <c r="CH2312" s="990"/>
      <c r="CI2312" s="37"/>
      <c r="CJ2312" s="37"/>
    </row>
    <row r="2313" spans="1:97" ht="12.75" customHeight="1" x14ac:dyDescent="0.2"/>
    <row r="2314" spans="1:97" ht="12.75" customHeight="1" x14ac:dyDescent="0.2">
      <c r="CM2314"/>
    </row>
    <row r="2315" spans="1:97" ht="12.75" customHeight="1" x14ac:dyDescent="0.2"/>
    <row r="2316" spans="1:97" ht="12.75" customHeight="1" x14ac:dyDescent="0.2"/>
    <row r="2318" spans="1:97" s="60" customFormat="1" x14ac:dyDescent="0.2">
      <c r="CK2318" s="116"/>
      <c r="CL2318" s="116"/>
      <c r="CM2318" s="116"/>
      <c r="CN2318" s="116"/>
      <c r="CO2318" s="116"/>
      <c r="CP2318" s="116"/>
      <c r="CQ2318" s="116"/>
      <c r="CR2318" s="116"/>
      <c r="CS2318" s="116"/>
    </row>
    <row r="2319" spans="1:97" s="141" customFormat="1" ht="16.2" x14ac:dyDescent="0.2">
      <c r="A2319" s="145"/>
      <c r="B2319" s="145"/>
      <c r="C2319" s="145"/>
      <c r="D2319" s="145"/>
      <c r="E2319" s="145"/>
      <c r="F2319" s="145"/>
      <c r="G2319" s="145"/>
      <c r="H2319" s="145"/>
      <c r="I2319" s="145"/>
      <c r="J2319" s="145"/>
      <c r="K2319" s="145"/>
      <c r="L2319" s="145"/>
      <c r="M2319" s="145"/>
      <c r="N2319" s="145"/>
      <c r="O2319" s="145"/>
      <c r="P2319" s="145"/>
      <c r="Q2319" s="145"/>
      <c r="R2319" s="145"/>
      <c r="S2319" s="145"/>
      <c r="T2319" s="145"/>
      <c r="U2319" s="145"/>
      <c r="V2319" s="145"/>
      <c r="W2319" s="145"/>
      <c r="X2319" s="145"/>
      <c r="Y2319" s="145"/>
      <c r="Z2319" s="145"/>
      <c r="AA2319" s="145"/>
      <c r="AB2319" s="144"/>
      <c r="AC2319" s="144"/>
      <c r="AD2319" s="144"/>
      <c r="AE2319" s="144"/>
      <c r="AF2319" s="144"/>
      <c r="AG2319" s="144"/>
      <c r="AH2319" s="144"/>
      <c r="AI2319" s="144"/>
      <c r="AJ2319" s="144"/>
      <c r="AK2319" s="144"/>
      <c r="AL2319" s="144"/>
      <c r="AM2319" s="144"/>
      <c r="AN2319" s="144"/>
      <c r="AO2319" s="144"/>
      <c r="AP2319" s="144"/>
      <c r="AQ2319" s="144"/>
      <c r="AR2319" s="144"/>
      <c r="AS2319" s="144"/>
      <c r="AT2319" s="144"/>
      <c r="AU2319" s="144"/>
      <c r="AV2319" s="144"/>
      <c r="AW2319" s="144"/>
      <c r="AX2319" s="144"/>
      <c r="AY2319" s="144"/>
      <c r="AZ2319" s="144"/>
      <c r="BA2319" s="144"/>
      <c r="BB2319" s="144"/>
      <c r="BC2319" s="144"/>
      <c r="BD2319" s="144"/>
      <c r="BE2319" s="144"/>
      <c r="BF2319" s="144"/>
      <c r="BG2319" s="144"/>
      <c r="BH2319" s="144"/>
      <c r="BI2319" s="144"/>
      <c r="BJ2319" s="144"/>
      <c r="BK2319" s="144"/>
      <c r="BL2319" s="144"/>
      <c r="BM2319" s="144"/>
      <c r="BN2319" s="144"/>
      <c r="BO2319" s="144"/>
      <c r="BP2319" s="144"/>
      <c r="BQ2319" s="144"/>
      <c r="BR2319" s="144"/>
      <c r="BS2319" s="144"/>
      <c r="BT2319" s="144"/>
      <c r="BU2319" s="144"/>
      <c r="BV2319" s="144"/>
      <c r="BW2319" s="144"/>
      <c r="BX2319" s="144"/>
      <c r="BY2319" s="144"/>
      <c r="BZ2319" s="144"/>
      <c r="CA2319" s="144"/>
      <c r="CB2319" s="144"/>
      <c r="CC2319" s="144"/>
      <c r="CD2319" s="144"/>
      <c r="CE2319" s="144"/>
      <c r="CF2319" s="144"/>
      <c r="CG2319" s="144"/>
      <c r="CH2319" s="144"/>
      <c r="CI2319" s="144"/>
    </row>
    <row r="2320" spans="1:97" s="141" customFormat="1" ht="14.25" customHeight="1" x14ac:dyDescent="0.2">
      <c r="A2320" s="148"/>
      <c r="B2320" s="1083" t="s">
        <v>258</v>
      </c>
      <c r="C2320" s="1083"/>
      <c r="D2320" s="1083"/>
      <c r="E2320" s="1083"/>
      <c r="F2320" s="1083"/>
      <c r="G2320" s="1083"/>
      <c r="H2320" s="1083"/>
      <c r="I2320" s="1083"/>
      <c r="J2320" s="1083"/>
      <c r="K2320" s="1083"/>
      <c r="L2320" s="1083"/>
      <c r="M2320" s="1083"/>
      <c r="N2320" s="1083"/>
      <c r="O2320" s="1083"/>
      <c r="P2320" s="1083"/>
      <c r="Q2320" s="1083"/>
      <c r="R2320" s="1083"/>
      <c r="S2320" s="1083"/>
      <c r="T2320" s="1083"/>
      <c r="U2320" s="1083"/>
      <c r="V2320" s="1083"/>
      <c r="W2320" s="1083"/>
      <c r="X2320" s="1083"/>
      <c r="Y2320" s="1083"/>
      <c r="Z2320" s="1083"/>
      <c r="AA2320" s="1083"/>
      <c r="AB2320" s="1083"/>
      <c r="AC2320" s="1083"/>
      <c r="AD2320" s="1083"/>
      <c r="AE2320" s="1083"/>
      <c r="AF2320" s="1083"/>
      <c r="AG2320" s="1083"/>
      <c r="AH2320" s="1083"/>
      <c r="AI2320" s="1083"/>
      <c r="AJ2320" s="1083"/>
      <c r="AK2320" s="1083"/>
      <c r="AL2320" s="1083"/>
      <c r="AM2320" s="1083"/>
      <c r="AN2320" s="1083"/>
      <c r="AO2320" s="1083"/>
      <c r="AP2320" s="1083"/>
      <c r="AQ2320" s="1083"/>
      <c r="AR2320" s="1083"/>
      <c r="AS2320" s="1083"/>
      <c r="AT2320" s="1083"/>
      <c r="AU2320" s="1083"/>
      <c r="AV2320" s="1083"/>
      <c r="AW2320" s="1083"/>
      <c r="AX2320" s="1083"/>
      <c r="AY2320" s="1083"/>
      <c r="AZ2320" s="1083"/>
      <c r="BA2320" s="1083"/>
      <c r="BB2320" s="1083"/>
      <c r="BC2320" s="1083"/>
      <c r="BD2320" s="1083"/>
      <c r="BE2320" s="1083"/>
      <c r="BF2320" s="1083"/>
      <c r="BG2320" s="1083"/>
      <c r="BH2320" s="1083"/>
      <c r="BI2320" s="1083"/>
      <c r="BJ2320" s="1083"/>
      <c r="BK2320" s="1083"/>
      <c r="BL2320" s="1083"/>
      <c r="BM2320" s="1083"/>
      <c r="BN2320" s="1083"/>
      <c r="BO2320" s="1083"/>
      <c r="BP2320" s="1083"/>
      <c r="BQ2320" s="1083"/>
      <c r="BR2320" s="1083"/>
      <c r="BS2320" s="1083"/>
      <c r="BT2320" s="1083"/>
      <c r="BU2320" s="1083"/>
      <c r="BV2320" s="1083"/>
      <c r="BW2320" s="1083"/>
      <c r="BX2320" s="1083"/>
      <c r="BY2320" s="1083"/>
      <c r="BZ2320" s="1083"/>
      <c r="CA2320" s="1083"/>
      <c r="CB2320" s="1083"/>
      <c r="CC2320" s="1083"/>
      <c r="CD2320" s="1083"/>
      <c r="CE2320" s="1083"/>
      <c r="CF2320" s="1083"/>
      <c r="CG2320" s="1083"/>
      <c r="CH2320" s="1083"/>
      <c r="CI2320" s="1083"/>
    </row>
    <row r="2321" spans="1:87" s="141" customFormat="1" ht="14.25" customHeight="1" x14ac:dyDescent="0.2">
      <c r="A2321" s="147"/>
      <c r="B2321" s="1083"/>
      <c r="C2321" s="1083"/>
      <c r="D2321" s="1083"/>
      <c r="E2321" s="1083"/>
      <c r="F2321" s="1083"/>
      <c r="G2321" s="1083"/>
      <c r="H2321" s="1083"/>
      <c r="I2321" s="1083"/>
      <c r="J2321" s="1083"/>
      <c r="K2321" s="1083"/>
      <c r="L2321" s="1083"/>
      <c r="M2321" s="1083"/>
      <c r="N2321" s="1083"/>
      <c r="O2321" s="1083"/>
      <c r="P2321" s="1083"/>
      <c r="Q2321" s="1083"/>
      <c r="R2321" s="1083"/>
      <c r="S2321" s="1083"/>
      <c r="T2321" s="1083"/>
      <c r="U2321" s="1083"/>
      <c r="V2321" s="1083"/>
      <c r="W2321" s="1083"/>
      <c r="X2321" s="1083"/>
      <c r="Y2321" s="1083"/>
      <c r="Z2321" s="1083"/>
      <c r="AA2321" s="1083"/>
      <c r="AB2321" s="1083"/>
      <c r="AC2321" s="1083"/>
      <c r="AD2321" s="1083"/>
      <c r="AE2321" s="1083"/>
      <c r="AF2321" s="1083"/>
      <c r="AG2321" s="1083"/>
      <c r="AH2321" s="1083"/>
      <c r="AI2321" s="1083"/>
      <c r="AJ2321" s="1083"/>
      <c r="AK2321" s="1083"/>
      <c r="AL2321" s="1083"/>
      <c r="AM2321" s="1083"/>
      <c r="AN2321" s="1083"/>
      <c r="AO2321" s="1083"/>
      <c r="AP2321" s="1083"/>
      <c r="AQ2321" s="1083"/>
      <c r="AR2321" s="1083"/>
      <c r="AS2321" s="1083"/>
      <c r="AT2321" s="1083"/>
      <c r="AU2321" s="1083"/>
      <c r="AV2321" s="1083"/>
      <c r="AW2321" s="1083"/>
      <c r="AX2321" s="1083"/>
      <c r="AY2321" s="1083"/>
      <c r="AZ2321" s="1083"/>
      <c r="BA2321" s="1083"/>
      <c r="BB2321" s="1083"/>
      <c r="BC2321" s="1083"/>
      <c r="BD2321" s="1083"/>
      <c r="BE2321" s="1083"/>
      <c r="BF2321" s="1083"/>
      <c r="BG2321" s="1083"/>
      <c r="BH2321" s="1083"/>
      <c r="BI2321" s="1083"/>
      <c r="BJ2321" s="1083"/>
      <c r="BK2321" s="1083"/>
      <c r="BL2321" s="1083"/>
      <c r="BM2321" s="1083"/>
      <c r="BN2321" s="1083"/>
      <c r="BO2321" s="1083"/>
      <c r="BP2321" s="1083"/>
      <c r="BQ2321" s="1083"/>
      <c r="BR2321" s="1083"/>
      <c r="BS2321" s="1083"/>
      <c r="BT2321" s="1083"/>
      <c r="BU2321" s="1083"/>
      <c r="BV2321" s="1083"/>
      <c r="BW2321" s="1083"/>
      <c r="BX2321" s="1083"/>
      <c r="BY2321" s="1083"/>
      <c r="BZ2321" s="1083"/>
      <c r="CA2321" s="1083"/>
      <c r="CB2321" s="1083"/>
      <c r="CC2321" s="1083"/>
      <c r="CD2321" s="1083"/>
      <c r="CE2321" s="1083"/>
      <c r="CF2321" s="1083"/>
      <c r="CG2321" s="1083"/>
      <c r="CH2321" s="1083"/>
      <c r="CI2321" s="1083"/>
    </row>
    <row r="2322" spans="1:87" s="141" customFormat="1" ht="14.25" customHeight="1" x14ac:dyDescent="0.2">
      <c r="A2322" s="147"/>
      <c r="B2322" s="1083"/>
      <c r="C2322" s="1083"/>
      <c r="D2322" s="1083"/>
      <c r="E2322" s="1083"/>
      <c r="F2322" s="1083"/>
      <c r="G2322" s="1083"/>
      <c r="H2322" s="1083"/>
      <c r="I2322" s="1083"/>
      <c r="J2322" s="1083"/>
      <c r="K2322" s="1083"/>
      <c r="L2322" s="1083"/>
      <c r="M2322" s="1083"/>
      <c r="N2322" s="1083"/>
      <c r="O2322" s="1083"/>
      <c r="P2322" s="1083"/>
      <c r="Q2322" s="1083"/>
      <c r="R2322" s="1083"/>
      <c r="S2322" s="1083"/>
      <c r="T2322" s="1083"/>
      <c r="U2322" s="1083"/>
      <c r="V2322" s="1083"/>
      <c r="W2322" s="1083"/>
      <c r="X2322" s="1083"/>
      <c r="Y2322" s="1083"/>
      <c r="Z2322" s="1083"/>
      <c r="AA2322" s="1083"/>
      <c r="AB2322" s="1083"/>
      <c r="AC2322" s="1083"/>
      <c r="AD2322" s="1083"/>
      <c r="AE2322" s="1083"/>
      <c r="AF2322" s="1083"/>
      <c r="AG2322" s="1083"/>
      <c r="AH2322" s="1083"/>
      <c r="AI2322" s="1083"/>
      <c r="AJ2322" s="1083"/>
      <c r="AK2322" s="1083"/>
      <c r="AL2322" s="1083"/>
      <c r="AM2322" s="1083"/>
      <c r="AN2322" s="1083"/>
      <c r="AO2322" s="1083"/>
      <c r="AP2322" s="1083"/>
      <c r="AQ2322" s="1083"/>
      <c r="AR2322" s="1083"/>
      <c r="AS2322" s="1083"/>
      <c r="AT2322" s="1083"/>
      <c r="AU2322" s="1083"/>
      <c r="AV2322" s="1083"/>
      <c r="AW2322" s="1083"/>
      <c r="AX2322" s="1083"/>
      <c r="AY2322" s="1083"/>
      <c r="AZ2322" s="1083"/>
      <c r="BA2322" s="1083"/>
      <c r="BB2322" s="1083"/>
      <c r="BC2322" s="1083"/>
      <c r="BD2322" s="1083"/>
      <c r="BE2322" s="1083"/>
      <c r="BF2322" s="1083"/>
      <c r="BG2322" s="1083"/>
      <c r="BH2322" s="1083"/>
      <c r="BI2322" s="1083"/>
      <c r="BJ2322" s="1083"/>
      <c r="BK2322" s="1083"/>
      <c r="BL2322" s="1083"/>
      <c r="BM2322" s="1083"/>
      <c r="BN2322" s="1083"/>
      <c r="BO2322" s="1083"/>
      <c r="BP2322" s="1083"/>
      <c r="BQ2322" s="1083"/>
      <c r="BR2322" s="1083"/>
      <c r="BS2322" s="1083"/>
      <c r="BT2322" s="1083"/>
      <c r="BU2322" s="1083"/>
      <c r="BV2322" s="1083"/>
      <c r="BW2322" s="1083"/>
      <c r="BX2322" s="1083"/>
      <c r="BY2322" s="1083"/>
      <c r="BZ2322" s="1083"/>
      <c r="CA2322" s="1083"/>
      <c r="CB2322" s="1083"/>
      <c r="CC2322" s="1083"/>
      <c r="CD2322" s="1083"/>
      <c r="CE2322" s="1083"/>
      <c r="CF2322" s="1083"/>
      <c r="CG2322" s="1083"/>
      <c r="CH2322" s="1083"/>
      <c r="CI2322" s="1083"/>
    </row>
    <row r="2323" spans="1:87" s="141" customFormat="1" ht="14.4" x14ac:dyDescent="0.2">
      <c r="A2323" s="146"/>
      <c r="B2323" s="142" t="s">
        <v>258</v>
      </c>
      <c r="C2323" s="143"/>
      <c r="D2323" s="143"/>
      <c r="E2323" s="143"/>
      <c r="F2323" s="143"/>
      <c r="G2323" s="143"/>
      <c r="H2323" s="143"/>
      <c r="I2323" s="143"/>
      <c r="J2323" s="143"/>
      <c r="K2323" s="143"/>
      <c r="L2323" s="143"/>
      <c r="M2323" s="143"/>
      <c r="N2323" s="143"/>
      <c r="O2323" s="143"/>
      <c r="P2323" s="143"/>
      <c r="Q2323" s="143"/>
      <c r="R2323" s="143"/>
      <c r="S2323" s="143"/>
      <c r="T2323" s="143"/>
      <c r="U2323" s="143"/>
      <c r="V2323" s="143"/>
      <c r="W2323" s="143"/>
      <c r="X2323" s="143"/>
      <c r="Y2323" s="143"/>
      <c r="Z2323" s="143"/>
      <c r="AA2323" s="143"/>
    </row>
    <row r="2324" spans="1:87" s="141" customFormat="1" ht="14.4" x14ac:dyDescent="0.2">
      <c r="A2324" s="147"/>
      <c r="B2324" s="143"/>
      <c r="C2324" s="143"/>
      <c r="D2324" s="143"/>
      <c r="E2324" s="143"/>
      <c r="F2324" s="143"/>
      <c r="G2324" s="143"/>
      <c r="H2324" s="143"/>
      <c r="I2324" s="143"/>
      <c r="J2324" s="143"/>
      <c r="K2324" s="143"/>
      <c r="L2324" s="143"/>
      <c r="M2324" s="143"/>
      <c r="N2324" s="143"/>
      <c r="O2324" s="143"/>
      <c r="P2324" s="143"/>
      <c r="Q2324" s="143"/>
      <c r="R2324" s="143"/>
      <c r="S2324" s="143"/>
      <c r="T2324" s="143"/>
      <c r="U2324" s="143"/>
      <c r="V2324" s="143"/>
      <c r="W2324" s="143"/>
      <c r="X2324" s="143"/>
      <c r="Y2324" s="143"/>
      <c r="Z2324" s="143"/>
      <c r="AA2324" s="143"/>
    </row>
    <row r="2325" spans="1:87" s="141" customFormat="1" ht="14.4" x14ac:dyDescent="0.2">
      <c r="A2325" s="146"/>
      <c r="B2325" s="142" t="s">
        <v>258</v>
      </c>
      <c r="C2325" s="143"/>
      <c r="D2325" s="143"/>
      <c r="E2325" s="143"/>
      <c r="F2325" s="143"/>
      <c r="G2325" s="143"/>
      <c r="H2325" s="143"/>
      <c r="I2325" s="143"/>
      <c r="J2325" s="143"/>
      <c r="K2325" s="143"/>
      <c r="L2325" s="143"/>
      <c r="M2325" s="143"/>
      <c r="N2325" s="143"/>
      <c r="O2325" s="143"/>
      <c r="P2325" s="143"/>
      <c r="Q2325" s="143"/>
      <c r="R2325" s="143"/>
      <c r="S2325" s="143"/>
      <c r="T2325" s="143"/>
      <c r="U2325" s="143"/>
      <c r="V2325" s="143"/>
      <c r="W2325" s="143"/>
      <c r="X2325" s="143"/>
      <c r="Y2325" s="143"/>
      <c r="Z2325" s="143"/>
      <c r="AA2325" s="143"/>
    </row>
    <row r="2326" spans="1:87" s="141" customFormat="1" ht="14.4" x14ac:dyDescent="0.2">
      <c r="A2326" s="1082"/>
      <c r="B2326" s="1082"/>
      <c r="C2326" s="1082"/>
      <c r="D2326" s="1082"/>
      <c r="E2326" s="1082"/>
      <c r="F2326" s="1082"/>
      <c r="G2326" s="1082"/>
      <c r="H2326" s="1082"/>
      <c r="I2326" s="1082"/>
      <c r="J2326" s="1082"/>
      <c r="K2326" s="1082"/>
      <c r="L2326" s="1082"/>
      <c r="M2326" s="1082"/>
      <c r="N2326" s="1082"/>
      <c r="O2326" s="1082"/>
      <c r="P2326" s="1082"/>
      <c r="Q2326" s="1082"/>
      <c r="R2326" s="1082"/>
      <c r="S2326" s="1082"/>
      <c r="T2326" s="1082"/>
      <c r="U2326" s="1082"/>
      <c r="V2326" s="1082"/>
      <c r="W2326" s="1082"/>
      <c r="X2326" s="1082"/>
      <c r="Y2326" s="1082"/>
      <c r="Z2326" s="1082"/>
      <c r="AA2326" s="1082"/>
    </row>
    <row r="2327" spans="1:87" ht="12.75" customHeight="1" x14ac:dyDescent="0.2"/>
    <row r="2328" spans="1:87" ht="12.75" customHeight="1" x14ac:dyDescent="0.2"/>
    <row r="2329" spans="1:87" ht="12.75" customHeight="1" x14ac:dyDescent="0.2"/>
    <row r="2330" spans="1:87" ht="12.75" customHeight="1" x14ac:dyDescent="0.2"/>
    <row r="2331" spans="1:87" ht="12.75" customHeight="1" x14ac:dyDescent="0.2"/>
    <row r="2332" spans="1:87" ht="12.75" customHeight="1" x14ac:dyDescent="0.2"/>
    <row r="2333" spans="1:87" ht="12.75" customHeight="1" x14ac:dyDescent="0.2"/>
    <row r="2334" spans="1:87" ht="12.75" customHeight="1" x14ac:dyDescent="0.2"/>
    <row r="2335" spans="1:87" ht="12.75" customHeight="1" x14ac:dyDescent="0.2"/>
    <row r="2336" spans="1:87" ht="12.75" customHeight="1" x14ac:dyDescent="0.2"/>
    <row r="2337" ht="12.75" customHeight="1" x14ac:dyDescent="0.2"/>
    <row r="2338" ht="12.75" customHeight="1" x14ac:dyDescent="0.2"/>
    <row r="2341" ht="12.75" customHeight="1" x14ac:dyDescent="0.2"/>
    <row r="2342" ht="12.75" customHeight="1" x14ac:dyDescent="0.2"/>
    <row r="2343" ht="12.75" customHeight="1" x14ac:dyDescent="0.2"/>
    <row r="2344" ht="12.75" customHeight="1" x14ac:dyDescent="0.2"/>
    <row r="2347" ht="12.75" customHeight="1" x14ac:dyDescent="0.2"/>
    <row r="2348" ht="12.75" customHeight="1" x14ac:dyDescent="0.2"/>
    <row r="2350" ht="12.75" customHeight="1" x14ac:dyDescent="0.2"/>
    <row r="2351" ht="12.75" customHeight="1" x14ac:dyDescent="0.2"/>
    <row r="2352" ht="12.75" customHeight="1" x14ac:dyDescent="0.2"/>
    <row r="2353" ht="12.75" customHeight="1" x14ac:dyDescent="0.2"/>
    <row r="2354" ht="12.75" customHeight="1" x14ac:dyDescent="0.2"/>
    <row r="2355" ht="12.75" customHeight="1" x14ac:dyDescent="0.2"/>
    <row r="2356" ht="12.75" customHeight="1" x14ac:dyDescent="0.2"/>
    <row r="2357" ht="12.75" customHeight="1" x14ac:dyDescent="0.2"/>
    <row r="2358" ht="12.75" customHeight="1" x14ac:dyDescent="0.2"/>
    <row r="2359" ht="12.75" customHeight="1" x14ac:dyDescent="0.2"/>
    <row r="2360" ht="12.75" customHeight="1" x14ac:dyDescent="0.2"/>
    <row r="2361" ht="12.75" customHeight="1" x14ac:dyDescent="0.2"/>
    <row r="2362" ht="12.75" customHeight="1" x14ac:dyDescent="0.2"/>
    <row r="2363" ht="12.75" customHeight="1" x14ac:dyDescent="0.2"/>
    <row r="2364" ht="12.75" customHeight="1" x14ac:dyDescent="0.2"/>
    <row r="2365" ht="12.75" customHeight="1" x14ac:dyDescent="0.2"/>
    <row r="2366" ht="12.75" customHeight="1" x14ac:dyDescent="0.2"/>
    <row r="2367" ht="12.75" customHeight="1" x14ac:dyDescent="0.2"/>
    <row r="2368" ht="12.75" customHeight="1" x14ac:dyDescent="0.2"/>
    <row r="2369" ht="12.75" customHeight="1" x14ac:dyDescent="0.2"/>
    <row r="2372" ht="12.75" customHeight="1" x14ac:dyDescent="0.2"/>
    <row r="2373" ht="12.75" customHeight="1" x14ac:dyDescent="0.2"/>
    <row r="2374" ht="12.75" customHeight="1" x14ac:dyDescent="0.2"/>
    <row r="2375" ht="12.75" customHeight="1" x14ac:dyDescent="0.2"/>
    <row r="2376" ht="12.75" customHeight="1" x14ac:dyDescent="0.2"/>
    <row r="2377" ht="12.75" customHeight="1" x14ac:dyDescent="0.2"/>
    <row r="2378" ht="12.75" customHeight="1" x14ac:dyDescent="0.2"/>
    <row r="2379" ht="12.75" customHeight="1" x14ac:dyDescent="0.2"/>
    <row r="2380" ht="12.75" customHeight="1" x14ac:dyDescent="0.2"/>
    <row r="2381" ht="12.75" customHeight="1" x14ac:dyDescent="0.2"/>
    <row r="2382" ht="12.75" customHeight="1" x14ac:dyDescent="0.2"/>
    <row r="2383" ht="12.75" customHeight="1" x14ac:dyDescent="0.2"/>
    <row r="2384" ht="12.75" customHeight="1" x14ac:dyDescent="0.2"/>
    <row r="2385" ht="12.75" customHeight="1" x14ac:dyDescent="0.2"/>
    <row r="2386" ht="12.75" customHeight="1" x14ac:dyDescent="0.2"/>
    <row r="2387" ht="12.75" customHeight="1" x14ac:dyDescent="0.2"/>
    <row r="2388" ht="12.75" customHeight="1" x14ac:dyDescent="0.2"/>
    <row r="2389" ht="12.75" customHeight="1" x14ac:dyDescent="0.2"/>
    <row r="2392" ht="12.75" customHeight="1" x14ac:dyDescent="0.2"/>
    <row r="2393" ht="12.75" customHeight="1" x14ac:dyDescent="0.2"/>
    <row r="2394" ht="12.75" customHeight="1" x14ac:dyDescent="0.2"/>
    <row r="2395" ht="12.75" customHeight="1" x14ac:dyDescent="0.2"/>
    <row r="2396" ht="12.75" customHeight="1" x14ac:dyDescent="0.2"/>
    <row r="2397" ht="12.75" customHeight="1" x14ac:dyDescent="0.2"/>
    <row r="2398" ht="12.75" customHeight="1" x14ac:dyDescent="0.2"/>
    <row r="2399" ht="12.75" customHeight="1" x14ac:dyDescent="0.2"/>
    <row r="2400" ht="12.75" customHeight="1" x14ac:dyDescent="0.2"/>
    <row r="2401" ht="12.75" customHeight="1" x14ac:dyDescent="0.2"/>
    <row r="2402" ht="12.75" customHeight="1" x14ac:dyDescent="0.2"/>
    <row r="2403" ht="12.75" customHeight="1" x14ac:dyDescent="0.2"/>
    <row r="2404" ht="12.75" customHeight="1" x14ac:dyDescent="0.2"/>
    <row r="2405" ht="12.75" customHeight="1" x14ac:dyDescent="0.2"/>
    <row r="2406" ht="12.75" customHeight="1" x14ac:dyDescent="0.2"/>
    <row r="2407" ht="12.75" customHeight="1" x14ac:dyDescent="0.2"/>
    <row r="2408" ht="12.75" customHeight="1" x14ac:dyDescent="0.2"/>
    <row r="2409" ht="12.75" customHeight="1" x14ac:dyDescent="0.2"/>
    <row r="2410" ht="12.75" customHeight="1" x14ac:dyDescent="0.2"/>
    <row r="2411" ht="12.75" customHeight="1" x14ac:dyDescent="0.2"/>
    <row r="2412" ht="12.75" customHeight="1" x14ac:dyDescent="0.2"/>
    <row r="2413" ht="12.75" customHeight="1" x14ac:dyDescent="0.2"/>
    <row r="2414" ht="12.75" customHeight="1" x14ac:dyDescent="0.2"/>
    <row r="2415" ht="12.75" customHeight="1" x14ac:dyDescent="0.2"/>
    <row r="2416" ht="12.75" customHeight="1" x14ac:dyDescent="0.2"/>
    <row r="2417" ht="12.75" customHeight="1" x14ac:dyDescent="0.2"/>
    <row r="2418" ht="12.75" customHeight="1" x14ac:dyDescent="0.2"/>
    <row r="2419" ht="12.75" customHeight="1" x14ac:dyDescent="0.2"/>
    <row r="2420" ht="12.75" customHeight="1" x14ac:dyDescent="0.2"/>
    <row r="2421" ht="12.75" customHeight="1" x14ac:dyDescent="0.2"/>
    <row r="2422" ht="12.75" customHeight="1" x14ac:dyDescent="0.2"/>
    <row r="2423" ht="12.75" customHeight="1" x14ac:dyDescent="0.2"/>
    <row r="2424" ht="12.75" customHeight="1" x14ac:dyDescent="0.2"/>
    <row r="2425" ht="12.75" customHeight="1" x14ac:dyDescent="0.2"/>
    <row r="2426" ht="12.75" customHeight="1" x14ac:dyDescent="0.2"/>
    <row r="2427" ht="12.75" customHeight="1" x14ac:dyDescent="0.2"/>
    <row r="2428" ht="12.75" customHeight="1" x14ac:dyDescent="0.2"/>
    <row r="2429" ht="12.75" customHeight="1" x14ac:dyDescent="0.2"/>
    <row r="2430" ht="12.75" customHeight="1" x14ac:dyDescent="0.2"/>
    <row r="2431" ht="12.75" customHeight="1" x14ac:dyDescent="0.2"/>
    <row r="2432" ht="12.75" customHeight="1" x14ac:dyDescent="0.2"/>
    <row r="2433" spans="89:97" ht="12.75" customHeight="1" x14ac:dyDescent="0.2"/>
    <row r="2434" spans="89:97" ht="12.75" customHeight="1" x14ac:dyDescent="0.2"/>
    <row r="2435" spans="89:97" ht="12.75" customHeight="1" x14ac:dyDescent="0.2"/>
    <row r="2436" spans="89:97" ht="12.75" customHeight="1" x14ac:dyDescent="0.2"/>
    <row r="2437" spans="89:97" ht="12.75" customHeight="1" x14ac:dyDescent="0.2"/>
    <row r="2438" spans="89:97" ht="12.75" customHeight="1" x14ac:dyDescent="0.2"/>
    <row r="2439" spans="89:97" ht="12.75" customHeight="1" x14ac:dyDescent="0.2"/>
    <row r="2440" spans="89:97" ht="12.75" customHeight="1" x14ac:dyDescent="0.2"/>
    <row r="2441" spans="89:97" ht="12.75" customHeight="1" x14ac:dyDescent="0.2"/>
    <row r="2442" spans="89:97" ht="12.75" customHeight="1" x14ac:dyDescent="0.2"/>
    <row r="2443" spans="89:97" s="37" customFormat="1" x14ac:dyDescent="0.2">
      <c r="CK2443" s="118"/>
      <c r="CL2443" s="118"/>
      <c r="CM2443" s="118"/>
      <c r="CN2443" s="118"/>
      <c r="CO2443" s="118"/>
      <c r="CP2443" s="118"/>
      <c r="CQ2443" s="118"/>
      <c r="CR2443" s="118"/>
      <c r="CS2443" s="118"/>
    </row>
    <row r="2444" spans="89:97" s="37" customFormat="1" x14ac:dyDescent="0.2">
      <c r="CK2444" s="118"/>
      <c r="CL2444" s="118"/>
      <c r="CM2444" s="118"/>
      <c r="CN2444" s="118"/>
      <c r="CO2444" s="118"/>
      <c r="CP2444" s="118"/>
      <c r="CQ2444" s="118"/>
      <c r="CR2444" s="118"/>
      <c r="CS2444" s="118"/>
    </row>
    <row r="2445" spans="89:97" ht="12.75" customHeight="1" x14ac:dyDescent="0.2"/>
    <row r="2446" spans="89:97" ht="12.75" customHeight="1" x14ac:dyDescent="0.2"/>
    <row r="2447" spans="89:97" ht="12.75" customHeight="1" x14ac:dyDescent="0.2"/>
    <row r="2448" spans="89:97" ht="12.75" customHeight="1" x14ac:dyDescent="0.2"/>
    <row r="2449" ht="12.75" customHeight="1" x14ac:dyDescent="0.2"/>
    <row r="2450" ht="12.75" customHeight="1" x14ac:dyDescent="0.2"/>
    <row r="2451" ht="12.75" customHeight="1" x14ac:dyDescent="0.2"/>
    <row r="2452" ht="12.75" customHeight="1" x14ac:dyDescent="0.2"/>
    <row r="2453" ht="12.75" customHeight="1" x14ac:dyDescent="0.2"/>
    <row r="2454" ht="12.75" customHeight="1" x14ac:dyDescent="0.2"/>
    <row r="2455" ht="12.75" customHeight="1" x14ac:dyDescent="0.2"/>
    <row r="2456" ht="12.75" customHeight="1" x14ac:dyDescent="0.2"/>
    <row r="2457" ht="12.75" customHeight="1" x14ac:dyDescent="0.2"/>
    <row r="2458" ht="12.75" customHeight="1" x14ac:dyDescent="0.2"/>
    <row r="2459" ht="12.75" customHeight="1" x14ac:dyDescent="0.2"/>
    <row r="2460" ht="12.75" customHeight="1" x14ac:dyDescent="0.2"/>
    <row r="2461" ht="12.75" customHeight="1" x14ac:dyDescent="0.2"/>
    <row r="2462" ht="12.75" customHeight="1" x14ac:dyDescent="0.2"/>
    <row r="2463" ht="12.75" customHeight="1" x14ac:dyDescent="0.2"/>
    <row r="2466" ht="12.75" customHeight="1" x14ac:dyDescent="0.2"/>
    <row r="2467" ht="12.75" customHeight="1" x14ac:dyDescent="0.2"/>
    <row r="2468" ht="12.75" customHeight="1" x14ac:dyDescent="0.2"/>
    <row r="2469" ht="12.75" customHeight="1" x14ac:dyDescent="0.2"/>
    <row r="2470" ht="12.75" customHeight="1" x14ac:dyDescent="0.2"/>
    <row r="2471" ht="12.75" customHeight="1" x14ac:dyDescent="0.2"/>
    <row r="2472" ht="12.75" customHeight="1" x14ac:dyDescent="0.2"/>
    <row r="2473" ht="12.75" customHeight="1" x14ac:dyDescent="0.2"/>
    <row r="2476" ht="12.75" customHeight="1" x14ac:dyDescent="0.2"/>
    <row r="2477" ht="12.75" customHeight="1" x14ac:dyDescent="0.2"/>
    <row r="2478" ht="12.75" customHeight="1" x14ac:dyDescent="0.2"/>
    <row r="2479" ht="12.75" customHeight="1" x14ac:dyDescent="0.2"/>
    <row r="2482" ht="12.75" customHeight="1" x14ac:dyDescent="0.2"/>
    <row r="2483" ht="12.75" customHeight="1" x14ac:dyDescent="0.2"/>
    <row r="2484" ht="12.75" customHeight="1" x14ac:dyDescent="0.2"/>
    <row r="2485" ht="12.75" customHeight="1" x14ac:dyDescent="0.2"/>
    <row r="2486" ht="12.75" customHeight="1" x14ac:dyDescent="0.2"/>
    <row r="2487" ht="12.75" customHeight="1" x14ac:dyDescent="0.2"/>
    <row r="2488" ht="15" customHeight="1" x14ac:dyDescent="0.2"/>
    <row r="2490" ht="12.75" customHeight="1" x14ac:dyDescent="0.2"/>
    <row r="2491" ht="12.75" customHeight="1" x14ac:dyDescent="0.2"/>
    <row r="2492" ht="12.75" customHeight="1" x14ac:dyDescent="0.2"/>
    <row r="2493" ht="13.5" customHeight="1" x14ac:dyDescent="0.2"/>
    <row r="2494" ht="13.5" customHeight="1" x14ac:dyDescent="0.2"/>
    <row r="2495" ht="13.5" customHeight="1" x14ac:dyDescent="0.2"/>
    <row r="2496" ht="13.5" customHeight="1" x14ac:dyDescent="0.2"/>
    <row r="2497" ht="13.5" customHeight="1" x14ac:dyDescent="0.2"/>
    <row r="2498" ht="13.5" customHeight="1" x14ac:dyDescent="0.2"/>
    <row r="2499" ht="13.5" customHeight="1" x14ac:dyDescent="0.2"/>
    <row r="2500" ht="13.5" customHeight="1" x14ac:dyDescent="0.2"/>
    <row r="2501" ht="13.5" customHeight="1" x14ac:dyDescent="0.2"/>
    <row r="2502" ht="13.5" customHeight="1" x14ac:dyDescent="0.2"/>
    <row r="2503" ht="15" customHeight="1" x14ac:dyDescent="0.2"/>
    <row r="2505" ht="12.75" customHeight="1" x14ac:dyDescent="0.2"/>
    <row r="2506" ht="12.75" customHeight="1" x14ac:dyDescent="0.2"/>
    <row r="2507" ht="12.75" customHeight="1" x14ac:dyDescent="0.2"/>
    <row r="2508" ht="12.75" customHeight="1" x14ac:dyDescent="0.2"/>
    <row r="2509" ht="12.75" customHeight="1" x14ac:dyDescent="0.2"/>
    <row r="2510" ht="12.75" customHeight="1" x14ac:dyDescent="0.2"/>
    <row r="2511" ht="12.75" customHeight="1" x14ac:dyDescent="0.2"/>
    <row r="2512" ht="12.75" customHeight="1" x14ac:dyDescent="0.2"/>
    <row r="2513" ht="15" customHeight="1" x14ac:dyDescent="0.2"/>
    <row r="2515" ht="12.75" customHeight="1" x14ac:dyDescent="0.2"/>
    <row r="2516" ht="12.75" customHeight="1" x14ac:dyDescent="0.2"/>
    <row r="2517" ht="12.75" customHeight="1" x14ac:dyDescent="0.2"/>
    <row r="2518" ht="15" customHeight="1" x14ac:dyDescent="0.2"/>
    <row r="2520" ht="12.75" customHeight="1" x14ac:dyDescent="0.2"/>
    <row r="2521" ht="12.75" customHeight="1" x14ac:dyDescent="0.2"/>
    <row r="2522" ht="12.75" customHeight="1" x14ac:dyDescent="0.2"/>
    <row r="2523" ht="12.75" customHeight="1" x14ac:dyDescent="0.2"/>
    <row r="2524" ht="15" customHeight="1" x14ac:dyDescent="0.2"/>
    <row r="2526" ht="12.75" customHeight="1" x14ac:dyDescent="0.2"/>
    <row r="2527" ht="12.75" customHeight="1" x14ac:dyDescent="0.2"/>
    <row r="2528" ht="12.75" customHeight="1" x14ac:dyDescent="0.2"/>
    <row r="2529" ht="12.75" customHeight="1" x14ac:dyDescent="0.2"/>
    <row r="2530" ht="12.75" customHeight="1" x14ac:dyDescent="0.2"/>
    <row r="2531" ht="12.75" customHeight="1" x14ac:dyDescent="0.2"/>
    <row r="2532" ht="12.75" customHeight="1" x14ac:dyDescent="0.2"/>
    <row r="2533" ht="12.75" customHeight="1" x14ac:dyDescent="0.2"/>
    <row r="2534" ht="12.75" customHeight="1" x14ac:dyDescent="0.2"/>
    <row r="2535" ht="11.25" customHeight="1" x14ac:dyDescent="0.2"/>
    <row r="2537" ht="12.75" customHeight="1" x14ac:dyDescent="0.2"/>
    <row r="2538" ht="12.75" customHeight="1" x14ac:dyDescent="0.2"/>
    <row r="2539" ht="12.75" customHeight="1" x14ac:dyDescent="0.2"/>
    <row r="2540" ht="12.75" customHeight="1" x14ac:dyDescent="0.2"/>
    <row r="2543" ht="12.75" customHeight="1" x14ac:dyDescent="0.2"/>
    <row r="2544" ht="12.75" customHeight="1" x14ac:dyDescent="0.2"/>
    <row r="2545" ht="12.75" customHeight="1" x14ac:dyDescent="0.2"/>
    <row r="2546" ht="12.75" customHeight="1" x14ac:dyDescent="0.2"/>
    <row r="2547" ht="12.75" customHeight="1" x14ac:dyDescent="0.2"/>
    <row r="2548" ht="12.75" customHeight="1" x14ac:dyDescent="0.2"/>
    <row r="2549" ht="12.75" customHeight="1" x14ac:dyDescent="0.2"/>
    <row r="2550" ht="12.75" customHeight="1" x14ac:dyDescent="0.2"/>
    <row r="2551" ht="12.75" customHeight="1" x14ac:dyDescent="0.2"/>
    <row r="2552" ht="12.75" customHeight="1" x14ac:dyDescent="0.2"/>
    <row r="2555" ht="12.75" customHeight="1" x14ac:dyDescent="0.2"/>
    <row r="2556" ht="12.75" customHeight="1" x14ac:dyDescent="0.2"/>
    <row r="2557" ht="12.75" customHeight="1" x14ac:dyDescent="0.2"/>
    <row r="2560" ht="12.75" customHeight="1" x14ac:dyDescent="0.2"/>
    <row r="2561" ht="12.75" customHeight="1" x14ac:dyDescent="0.2"/>
    <row r="2562" ht="12.75" customHeight="1" x14ac:dyDescent="0.2"/>
    <row r="2563" ht="12.75" customHeight="1" x14ac:dyDescent="0.2"/>
    <row r="2566" ht="12.75" customHeight="1" x14ac:dyDescent="0.2"/>
    <row r="2567" ht="12.75" customHeight="1" x14ac:dyDescent="0.2"/>
    <row r="2568" ht="12.75" customHeight="1" x14ac:dyDescent="0.2"/>
    <row r="2569" ht="13.5" customHeight="1" x14ac:dyDescent="0.2"/>
    <row r="2570" ht="13.5" customHeight="1" x14ac:dyDescent="0.2"/>
    <row r="2571" ht="13.5" customHeight="1" x14ac:dyDescent="0.2"/>
    <row r="2572" ht="12.75" customHeight="1" x14ac:dyDescent="0.2"/>
    <row r="2573" ht="12.75" customHeight="1" x14ac:dyDescent="0.2"/>
    <row r="2574" ht="12.75" customHeight="1" x14ac:dyDescent="0.2"/>
    <row r="2575" ht="12.75" customHeight="1" x14ac:dyDescent="0.2"/>
    <row r="2576" ht="12.75" customHeight="1" x14ac:dyDescent="0.2"/>
    <row r="2577" ht="12.75" customHeight="1" x14ac:dyDescent="0.2"/>
    <row r="2578" ht="12.75" customHeight="1" x14ac:dyDescent="0.2"/>
    <row r="2579" ht="12.75" customHeight="1" x14ac:dyDescent="0.2"/>
    <row r="2580" ht="12.75" customHeight="1" x14ac:dyDescent="0.2"/>
    <row r="2581" ht="12.75" customHeight="1" x14ac:dyDescent="0.2"/>
    <row r="2582" ht="12.75" customHeight="1" x14ac:dyDescent="0.2"/>
    <row r="2583" ht="12.75" customHeight="1" x14ac:dyDescent="0.2"/>
    <row r="2586" ht="12.75" customHeight="1" x14ac:dyDescent="0.2"/>
    <row r="2587" ht="12.75" customHeight="1" x14ac:dyDescent="0.2"/>
    <row r="2588" ht="12.75" customHeight="1" x14ac:dyDescent="0.2"/>
    <row r="2589" ht="12.75" customHeight="1" x14ac:dyDescent="0.2"/>
    <row r="2590" ht="12.75" customHeight="1" x14ac:dyDescent="0.2"/>
    <row r="2593" spans="89:97" s="87" customFormat="1" ht="12" customHeight="1" x14ac:dyDescent="0.15">
      <c r="CK2593" s="119"/>
      <c r="CL2593" s="119"/>
      <c r="CM2593" s="119"/>
      <c r="CN2593" s="119"/>
      <c r="CO2593" s="119"/>
      <c r="CP2593" s="119"/>
      <c r="CQ2593" s="119"/>
      <c r="CR2593" s="119"/>
      <c r="CS2593" s="119"/>
    </row>
    <row r="2594" spans="89:97" s="87" customFormat="1" ht="12" customHeight="1" x14ac:dyDescent="0.15">
      <c r="CK2594" s="119"/>
      <c r="CL2594" s="119"/>
      <c r="CM2594" s="119"/>
      <c r="CN2594" s="119"/>
      <c r="CO2594" s="119"/>
      <c r="CP2594" s="119"/>
      <c r="CQ2594" s="119"/>
      <c r="CR2594" s="119"/>
      <c r="CS2594" s="119"/>
    </row>
    <row r="2595" spans="89:97" s="87" customFormat="1" ht="12" customHeight="1" x14ac:dyDescent="0.15">
      <c r="CK2595" s="119"/>
      <c r="CL2595" s="119"/>
      <c r="CM2595" s="119"/>
      <c r="CN2595" s="119"/>
      <c r="CO2595" s="119"/>
      <c r="CP2595" s="119"/>
      <c r="CQ2595" s="119"/>
      <c r="CR2595" s="119"/>
      <c r="CS2595" s="119"/>
    </row>
    <row r="2596" spans="89:97" s="87" customFormat="1" ht="12" customHeight="1" x14ac:dyDescent="0.15">
      <c r="CK2596" s="119"/>
      <c r="CL2596" s="119"/>
      <c r="CM2596" s="119"/>
      <c r="CN2596" s="119"/>
      <c r="CO2596" s="119"/>
      <c r="CP2596" s="119"/>
      <c r="CQ2596" s="119"/>
      <c r="CR2596" s="119"/>
      <c r="CS2596" s="119"/>
    </row>
    <row r="2597" spans="89:97" s="87" customFormat="1" ht="13.5" customHeight="1" x14ac:dyDescent="0.15">
      <c r="CK2597" s="119"/>
      <c r="CL2597" s="119"/>
      <c r="CM2597" s="119"/>
      <c r="CN2597" s="119"/>
      <c r="CO2597" s="119"/>
      <c r="CP2597" s="119"/>
      <c r="CQ2597" s="119"/>
      <c r="CR2597" s="119"/>
      <c r="CS2597" s="119"/>
    </row>
    <row r="2598" spans="89:97" s="87" customFormat="1" ht="13.5" customHeight="1" x14ac:dyDescent="0.15">
      <c r="CK2598" s="119"/>
      <c r="CL2598" s="119"/>
      <c r="CM2598" s="119"/>
      <c r="CN2598" s="119"/>
      <c r="CO2598" s="119"/>
      <c r="CP2598" s="119"/>
      <c r="CQ2598" s="119"/>
      <c r="CR2598" s="119"/>
      <c r="CS2598" s="119"/>
    </row>
    <row r="2599" spans="89:97" s="87" customFormat="1" ht="13.5" customHeight="1" x14ac:dyDescent="0.15">
      <c r="CK2599" s="119"/>
      <c r="CL2599" s="119"/>
      <c r="CM2599" s="119"/>
      <c r="CN2599" s="119"/>
      <c r="CO2599" s="119"/>
      <c r="CP2599" s="119"/>
      <c r="CQ2599" s="119"/>
      <c r="CR2599" s="119"/>
      <c r="CS2599" s="119"/>
    </row>
    <row r="2600" spans="89:97" s="87" customFormat="1" ht="12" customHeight="1" x14ac:dyDescent="0.15">
      <c r="CK2600" s="119"/>
      <c r="CL2600" s="119"/>
      <c r="CM2600" s="119"/>
      <c r="CN2600" s="119"/>
      <c r="CO2600" s="119"/>
      <c r="CP2600" s="119"/>
      <c r="CQ2600" s="119"/>
      <c r="CR2600" s="119"/>
      <c r="CS2600" s="119"/>
    </row>
    <row r="2601" spans="89:97" s="87" customFormat="1" ht="12" customHeight="1" x14ac:dyDescent="0.15">
      <c r="CK2601" s="119"/>
      <c r="CL2601" s="119"/>
      <c r="CM2601" s="119"/>
      <c r="CN2601" s="119"/>
      <c r="CO2601" s="119"/>
      <c r="CP2601" s="119"/>
      <c r="CQ2601" s="119"/>
      <c r="CR2601" s="119"/>
      <c r="CS2601" s="119"/>
    </row>
    <row r="2602" spans="89:97" s="87" customFormat="1" ht="12" customHeight="1" x14ac:dyDescent="0.15">
      <c r="CK2602" s="119"/>
      <c r="CL2602" s="119"/>
      <c r="CM2602" s="119"/>
      <c r="CN2602" s="119"/>
      <c r="CO2602" s="119"/>
      <c r="CP2602" s="119"/>
      <c r="CQ2602" s="119"/>
      <c r="CR2602" s="119"/>
      <c r="CS2602" s="119"/>
    </row>
    <row r="2603" spans="89:97" s="87" customFormat="1" ht="12" customHeight="1" x14ac:dyDescent="0.15">
      <c r="CK2603" s="119"/>
      <c r="CL2603" s="119"/>
      <c r="CM2603" s="119"/>
      <c r="CN2603" s="119"/>
      <c r="CO2603" s="119"/>
      <c r="CP2603" s="119"/>
      <c r="CQ2603" s="119"/>
      <c r="CR2603" s="119"/>
      <c r="CS2603" s="119"/>
    </row>
    <row r="2604" spans="89:97" s="87" customFormat="1" ht="12" customHeight="1" x14ac:dyDescent="0.15">
      <c r="CK2604" s="119"/>
      <c r="CL2604" s="119"/>
      <c r="CM2604" s="119"/>
      <c r="CN2604" s="119"/>
      <c r="CO2604" s="119"/>
      <c r="CP2604" s="119"/>
      <c r="CQ2604" s="119"/>
      <c r="CR2604" s="119"/>
      <c r="CS2604" s="119"/>
    </row>
    <row r="2605" spans="89:97" s="87" customFormat="1" ht="12" customHeight="1" x14ac:dyDescent="0.15">
      <c r="CK2605" s="119"/>
      <c r="CL2605" s="119"/>
      <c r="CM2605" s="119"/>
      <c r="CN2605" s="119"/>
      <c r="CO2605" s="119"/>
      <c r="CP2605" s="119"/>
      <c r="CQ2605" s="119"/>
      <c r="CR2605" s="119"/>
      <c r="CS2605" s="119"/>
    </row>
    <row r="2606" spans="89:97" s="87" customFormat="1" ht="12" x14ac:dyDescent="0.15">
      <c r="CK2606" s="119"/>
      <c r="CL2606" s="119"/>
      <c r="CM2606" s="119"/>
      <c r="CN2606" s="119"/>
      <c r="CO2606" s="119"/>
      <c r="CP2606" s="119"/>
      <c r="CQ2606" s="119"/>
      <c r="CR2606" s="119"/>
      <c r="CS2606" s="119"/>
    </row>
    <row r="2608" spans="89:97" ht="12.75" customHeight="1" x14ac:dyDescent="0.2"/>
    <row r="2609" ht="12.75" customHeight="1" x14ac:dyDescent="0.2"/>
    <row r="2610" ht="12.75" customHeight="1" x14ac:dyDescent="0.2"/>
    <row r="2613" ht="13.5" customHeight="1" x14ac:dyDescent="0.2"/>
    <row r="2614" ht="13.5" customHeight="1" x14ac:dyDescent="0.2"/>
    <row r="2621" ht="13.5" customHeight="1" x14ac:dyDescent="0.2"/>
    <row r="2622" ht="13.5" customHeight="1" x14ac:dyDescent="0.2"/>
    <row r="2623" ht="13.5" customHeight="1" x14ac:dyDescent="0.2"/>
    <row r="2626" spans="89:97" ht="13.5" customHeight="1" x14ac:dyDescent="0.2"/>
    <row r="2627" spans="89:97" ht="13.5" customHeight="1" x14ac:dyDescent="0.2"/>
    <row r="2628" spans="89:97" ht="13.5" customHeight="1" x14ac:dyDescent="0.2"/>
    <row r="2629" spans="89:97" ht="13.5" customHeight="1" x14ac:dyDescent="0.2"/>
    <row r="2630" spans="89:97" ht="13.5" customHeight="1" x14ac:dyDescent="0.2"/>
    <row r="2631" spans="89:97" ht="13.5" customHeight="1" x14ac:dyDescent="0.2"/>
    <row r="2632" spans="89:97" s="60" customFormat="1" x14ac:dyDescent="0.2">
      <c r="CK2632" s="116"/>
      <c r="CL2632" s="116"/>
      <c r="CM2632" s="116"/>
      <c r="CN2632" s="116"/>
      <c r="CO2632" s="116"/>
      <c r="CP2632" s="116"/>
      <c r="CQ2632" s="116"/>
      <c r="CR2632" s="116"/>
      <c r="CS2632" s="116"/>
    </row>
    <row r="2633" spans="89:97" s="87" customFormat="1" ht="12" x14ac:dyDescent="0.15">
      <c r="CK2633" s="119"/>
      <c r="CL2633" s="119"/>
      <c r="CM2633" s="119"/>
      <c r="CN2633" s="119"/>
      <c r="CO2633" s="119"/>
      <c r="CP2633" s="119"/>
      <c r="CQ2633" s="119"/>
      <c r="CR2633" s="119"/>
      <c r="CS2633" s="119"/>
    </row>
    <row r="2635" spans="89:97" ht="12.75" customHeight="1" x14ac:dyDescent="0.2"/>
    <row r="2636" spans="89:97" ht="12.75" customHeight="1" x14ac:dyDescent="0.2"/>
    <row r="2637" spans="89:97" ht="12.75" customHeight="1" x14ac:dyDescent="0.2"/>
    <row r="2638" spans="89:97" ht="12.75" customHeight="1" x14ac:dyDescent="0.2"/>
    <row r="2639" spans="89:97" ht="12.75" customHeight="1" x14ac:dyDescent="0.2"/>
    <row r="2640" spans="89:97" ht="12.75" customHeight="1" x14ac:dyDescent="0.2"/>
    <row r="2641" spans="89:97" ht="12.75" customHeight="1" x14ac:dyDescent="0.2"/>
    <row r="2642" spans="89:97" ht="11.25" customHeight="1" x14ac:dyDescent="0.2"/>
    <row r="2644" spans="89:97" s="88" customFormat="1" ht="11.25" customHeight="1" x14ac:dyDescent="0.15">
      <c r="CK2644" s="120"/>
      <c r="CL2644" s="120"/>
      <c r="CM2644" s="120"/>
      <c r="CN2644" s="120"/>
      <c r="CO2644" s="120"/>
      <c r="CP2644" s="120"/>
      <c r="CQ2644" s="120"/>
      <c r="CR2644" s="120"/>
      <c r="CS2644" s="120"/>
    </row>
    <row r="2646" spans="89:97" ht="12.75" customHeight="1" x14ac:dyDescent="0.2"/>
    <row r="2647" spans="89:97" ht="12.75" customHeight="1" x14ac:dyDescent="0.2"/>
    <row r="2648" spans="89:97" ht="12.75" customHeight="1" x14ac:dyDescent="0.2"/>
    <row r="2649" spans="89:97" ht="12.75" customHeight="1" x14ac:dyDescent="0.2"/>
    <row r="2650" spans="89:97" ht="12.75" customHeight="1" x14ac:dyDescent="0.2"/>
    <row r="2651" spans="89:97" ht="12.75" customHeight="1" x14ac:dyDescent="0.2"/>
    <row r="2652" spans="89:97" ht="12.75" customHeight="1" x14ac:dyDescent="0.2"/>
    <row r="2653" spans="89:97" ht="12.75" customHeight="1" x14ac:dyDescent="0.2"/>
    <row r="2654" spans="89:97" ht="12.75" customHeight="1" x14ac:dyDescent="0.2"/>
    <row r="2655" spans="89:97" ht="12.75" customHeight="1" x14ac:dyDescent="0.2"/>
    <row r="2656" spans="89:97" ht="12.75" customHeight="1" x14ac:dyDescent="0.2"/>
    <row r="2657" ht="12.75" customHeight="1" x14ac:dyDescent="0.2"/>
    <row r="2658" ht="12.75" customHeight="1" x14ac:dyDescent="0.2"/>
    <row r="2659" ht="12.75" customHeight="1" x14ac:dyDescent="0.2"/>
    <row r="2660" ht="12.75" customHeight="1" x14ac:dyDescent="0.2"/>
    <row r="2661" ht="12.75" customHeight="1" x14ac:dyDescent="0.2"/>
    <row r="2662" ht="12.75" customHeight="1" x14ac:dyDescent="0.2"/>
    <row r="2663" ht="12.75" customHeight="1" x14ac:dyDescent="0.2"/>
    <row r="2664" ht="15" customHeight="1" x14ac:dyDescent="0.2"/>
    <row r="2666" ht="12.75" customHeight="1" x14ac:dyDescent="0.2"/>
    <row r="2667" ht="12.75" customHeight="1" x14ac:dyDescent="0.2"/>
    <row r="2668" ht="12.75" customHeight="1" x14ac:dyDescent="0.2"/>
    <row r="2669" ht="12.75" customHeight="1" x14ac:dyDescent="0.2"/>
    <row r="2670" ht="12.75" customHeight="1" x14ac:dyDescent="0.2"/>
    <row r="2671" ht="15" customHeight="1" x14ac:dyDescent="0.2"/>
    <row r="2673" ht="12.75" customHeight="1" x14ac:dyDescent="0.2"/>
    <row r="2674" ht="12.75" customHeight="1" x14ac:dyDescent="0.2"/>
    <row r="2675" ht="12.75" customHeight="1" x14ac:dyDescent="0.2"/>
    <row r="2676" ht="12.75" customHeight="1" x14ac:dyDescent="0.2"/>
    <row r="2677" ht="12.75" customHeight="1" x14ac:dyDescent="0.2"/>
    <row r="2678" ht="12.75" customHeight="1" x14ac:dyDescent="0.2"/>
    <row r="2679" ht="15" customHeight="1" x14ac:dyDescent="0.2"/>
    <row r="2681" ht="12.75" customHeight="1" x14ac:dyDescent="0.2"/>
    <row r="2682" ht="12.75" customHeight="1" x14ac:dyDescent="0.2"/>
    <row r="2683" ht="12.75" customHeight="1" x14ac:dyDescent="0.2"/>
    <row r="2684" ht="12.75" customHeight="1" x14ac:dyDescent="0.2"/>
    <row r="2685" ht="12.75" customHeight="1" x14ac:dyDescent="0.2"/>
    <row r="2687" ht="11.25" customHeight="1" x14ac:dyDescent="0.2"/>
    <row r="2692" ht="12.75" customHeight="1" x14ac:dyDescent="0.2"/>
    <row r="2693" ht="12.75" customHeight="1" x14ac:dyDescent="0.2"/>
    <row r="2694" ht="12.75" customHeight="1" x14ac:dyDescent="0.2"/>
    <row r="2695" ht="12.75" customHeight="1" x14ac:dyDescent="0.2"/>
    <row r="2696" ht="12.75" customHeight="1" x14ac:dyDescent="0.2"/>
    <row r="2697" ht="12.75" customHeight="1" x14ac:dyDescent="0.2"/>
    <row r="2698" ht="12.75" customHeight="1" x14ac:dyDescent="0.2"/>
    <row r="2699" ht="12.75" customHeight="1" x14ac:dyDescent="0.2"/>
    <row r="2700" ht="12.75" customHeight="1" x14ac:dyDescent="0.2"/>
    <row r="2701" ht="12.75" customHeight="1" x14ac:dyDescent="0.2"/>
    <row r="2702" ht="12.75" customHeight="1" x14ac:dyDescent="0.2"/>
    <row r="2703" ht="12.75" customHeight="1" x14ac:dyDescent="0.2"/>
    <row r="2704" ht="12.75" customHeight="1" x14ac:dyDescent="0.2"/>
    <row r="2707" ht="12.75" customHeight="1" x14ac:dyDescent="0.2"/>
    <row r="2708" ht="12.75" customHeight="1" x14ac:dyDescent="0.2"/>
    <row r="2709" ht="12.75" customHeight="1" x14ac:dyDescent="0.2"/>
    <row r="2710" ht="12.75" customHeight="1" x14ac:dyDescent="0.2"/>
    <row r="2711" ht="12.75" customHeight="1" x14ac:dyDescent="0.2"/>
    <row r="2712" ht="12.75" customHeight="1" x14ac:dyDescent="0.2"/>
    <row r="2713" ht="12.75" customHeight="1" x14ac:dyDescent="0.2"/>
    <row r="2714" ht="12.75" customHeight="1" x14ac:dyDescent="0.2"/>
    <row r="2715" ht="12.75" customHeight="1" x14ac:dyDescent="0.2"/>
    <row r="2716" ht="12.75" customHeight="1" x14ac:dyDescent="0.2"/>
    <row r="2717" ht="12.75" customHeight="1" x14ac:dyDescent="0.2"/>
    <row r="2718" ht="12.75" customHeight="1" x14ac:dyDescent="0.2"/>
    <row r="2719" ht="12.75" customHeight="1" x14ac:dyDescent="0.2"/>
    <row r="2720" ht="12.75" customHeight="1" x14ac:dyDescent="0.2"/>
    <row r="2721" ht="12.75" customHeight="1" x14ac:dyDescent="0.2"/>
    <row r="2722" ht="12.75" customHeight="1" x14ac:dyDescent="0.2"/>
    <row r="2723" ht="12.75" customHeight="1" x14ac:dyDescent="0.2"/>
    <row r="2724" ht="12.75" customHeight="1" x14ac:dyDescent="0.2"/>
    <row r="2725" ht="12.75" customHeight="1" x14ac:dyDescent="0.2"/>
    <row r="2726" ht="12.75" customHeight="1" x14ac:dyDescent="0.2"/>
    <row r="2727" ht="12.75" customHeight="1" x14ac:dyDescent="0.2"/>
    <row r="2728" ht="12.75" customHeight="1" x14ac:dyDescent="0.2"/>
    <row r="2729" ht="12.75" customHeight="1" x14ac:dyDescent="0.2"/>
    <row r="2730" ht="12.75" customHeight="1" x14ac:dyDescent="0.2"/>
    <row r="2731" ht="12.75" customHeight="1" x14ac:dyDescent="0.2"/>
    <row r="2732" ht="12.75" customHeight="1" x14ac:dyDescent="0.2"/>
    <row r="2733" ht="12.75" customHeight="1" x14ac:dyDescent="0.2"/>
    <row r="2734" ht="12.75" customHeight="1" x14ac:dyDescent="0.2"/>
    <row r="2735" ht="12.75" customHeight="1" x14ac:dyDescent="0.2"/>
    <row r="2736" ht="12.75" customHeight="1" x14ac:dyDescent="0.2"/>
    <row r="2737" spans="89:97" ht="12.75" customHeight="1" x14ac:dyDescent="0.2"/>
    <row r="2738" spans="89:97" ht="12.75" customHeight="1" x14ac:dyDescent="0.2"/>
    <row r="2742" spans="89:97" ht="12.75" customHeight="1" x14ac:dyDescent="0.2"/>
    <row r="2743" spans="89:97" ht="12.75" customHeight="1" x14ac:dyDescent="0.2"/>
    <row r="2744" spans="89:97" ht="12.75" customHeight="1" x14ac:dyDescent="0.2"/>
    <row r="2745" spans="89:97" ht="12.75" customHeight="1" x14ac:dyDescent="0.2"/>
    <row r="2746" spans="89:97" ht="12.75" customHeight="1" x14ac:dyDescent="0.2"/>
    <row r="2747" spans="89:97" ht="12.75" customHeight="1" x14ac:dyDescent="0.2"/>
    <row r="2748" spans="89:97" ht="12.75" customHeight="1" x14ac:dyDescent="0.2"/>
    <row r="2749" spans="89:97" ht="12.75" customHeight="1" x14ac:dyDescent="0.2"/>
    <row r="2750" spans="89:97" s="37" customFormat="1" ht="12.75" customHeight="1" x14ac:dyDescent="0.2">
      <c r="CK2750" s="118"/>
      <c r="CL2750" s="118"/>
      <c r="CM2750" s="118"/>
      <c r="CN2750" s="118"/>
      <c r="CO2750" s="118"/>
      <c r="CP2750" s="118"/>
      <c r="CQ2750" s="118"/>
      <c r="CR2750" s="118"/>
      <c r="CS2750" s="118"/>
    </row>
    <row r="2751" spans="89:97" s="37" customFormat="1" x14ac:dyDescent="0.2">
      <c r="CK2751" s="118"/>
      <c r="CL2751" s="118"/>
      <c r="CM2751" s="118"/>
      <c r="CN2751" s="118"/>
      <c r="CO2751" s="118"/>
      <c r="CP2751" s="118"/>
      <c r="CQ2751" s="118"/>
      <c r="CR2751" s="118"/>
      <c r="CS2751" s="118"/>
    </row>
    <row r="2752" spans="89:97" ht="12.75" customHeight="1" x14ac:dyDescent="0.2"/>
    <row r="2753" ht="12.75" customHeight="1" x14ac:dyDescent="0.2"/>
    <row r="2754" ht="12.75" customHeight="1" x14ac:dyDescent="0.2"/>
    <row r="2755" ht="12.75" customHeight="1" x14ac:dyDescent="0.2"/>
    <row r="2756" ht="12.75" customHeight="1" x14ac:dyDescent="0.2"/>
    <row r="2757" ht="12.75" customHeight="1" x14ac:dyDescent="0.2"/>
    <row r="2758" ht="12.75" customHeight="1" x14ac:dyDescent="0.2"/>
    <row r="2759" ht="12.75" customHeight="1" x14ac:dyDescent="0.2"/>
    <row r="2760" ht="12.75" customHeight="1" x14ac:dyDescent="0.2"/>
    <row r="2761" ht="12.75" customHeight="1" x14ac:dyDescent="0.2"/>
    <row r="2762" ht="12.75" customHeight="1" x14ac:dyDescent="0.2"/>
    <row r="2763" ht="12.75" customHeight="1" x14ac:dyDescent="0.2"/>
    <row r="2764" ht="12.75" customHeight="1" x14ac:dyDescent="0.2"/>
    <row r="2765" ht="12.75" customHeight="1" x14ac:dyDescent="0.2"/>
    <row r="2766" ht="12.75" customHeight="1" x14ac:dyDescent="0.2"/>
    <row r="2767" ht="12.75" customHeight="1" x14ac:dyDescent="0.2"/>
    <row r="2768" ht="12.75" customHeight="1" x14ac:dyDescent="0.2"/>
    <row r="2769" spans="89:97" ht="12.75" customHeight="1" x14ac:dyDescent="0.2"/>
    <row r="2770" spans="89:97" ht="12.75" customHeight="1" x14ac:dyDescent="0.2"/>
    <row r="2771" spans="89:97" ht="12.75" customHeight="1" x14ac:dyDescent="0.2"/>
    <row r="2772" spans="89:97" ht="12.75" customHeight="1" x14ac:dyDescent="0.2"/>
    <row r="2773" spans="89:97" ht="12.75" customHeight="1" x14ac:dyDescent="0.2"/>
    <row r="2774" spans="89:97" ht="12.75" customHeight="1" x14ac:dyDescent="0.2"/>
    <row r="2775" spans="89:97" ht="12.75" customHeight="1" x14ac:dyDescent="0.2"/>
    <row r="2776" spans="89:97" ht="12.75" customHeight="1" x14ac:dyDescent="0.2"/>
    <row r="2777" spans="89:97" ht="12.75" customHeight="1" x14ac:dyDescent="0.2"/>
    <row r="2778" spans="89:97" s="37" customFormat="1" ht="12.75" customHeight="1" x14ac:dyDescent="0.2">
      <c r="CK2778" s="118"/>
      <c r="CL2778" s="118"/>
      <c r="CM2778" s="118"/>
      <c r="CN2778" s="118"/>
      <c r="CO2778" s="118"/>
      <c r="CP2778" s="118"/>
      <c r="CQ2778" s="118"/>
      <c r="CR2778" s="118"/>
      <c r="CS2778" s="118"/>
    </row>
    <row r="2779" spans="89:97" s="37" customFormat="1" x14ac:dyDescent="0.2">
      <c r="CK2779" s="118"/>
      <c r="CL2779" s="118"/>
      <c r="CM2779" s="118"/>
      <c r="CN2779" s="118"/>
      <c r="CO2779" s="118"/>
      <c r="CP2779" s="118"/>
      <c r="CQ2779" s="118"/>
      <c r="CR2779" s="118"/>
      <c r="CS2779" s="118"/>
    </row>
    <row r="2780" spans="89:97" s="37" customFormat="1" x14ac:dyDescent="0.2">
      <c r="CK2780" s="118"/>
      <c r="CL2780" s="118"/>
      <c r="CM2780" s="118"/>
      <c r="CN2780" s="118"/>
      <c r="CO2780" s="118"/>
      <c r="CP2780" s="118"/>
      <c r="CQ2780" s="118"/>
      <c r="CR2780" s="118"/>
      <c r="CS2780" s="118"/>
    </row>
    <row r="2783" spans="89:97" ht="12.75" customHeight="1" x14ac:dyDescent="0.2"/>
    <row r="2784" spans="89:97" ht="12.75" customHeight="1" x14ac:dyDescent="0.2"/>
    <row r="2785" spans="89:97" ht="12.75" customHeight="1" x14ac:dyDescent="0.2"/>
    <row r="2786" spans="89:97" ht="12.75" customHeight="1" x14ac:dyDescent="0.2"/>
    <row r="2787" spans="89:97" ht="12.75" customHeight="1" x14ac:dyDescent="0.2"/>
    <row r="2788" spans="89:97" ht="12.75" customHeight="1" x14ac:dyDescent="0.2"/>
    <row r="2789" spans="89:97" ht="12.75" customHeight="1" x14ac:dyDescent="0.2"/>
    <row r="2790" spans="89:97" ht="12.75" customHeight="1" x14ac:dyDescent="0.2"/>
    <row r="2791" spans="89:97" ht="12.75" customHeight="1" x14ac:dyDescent="0.2"/>
    <row r="2792" spans="89:97" ht="12.75" customHeight="1" x14ac:dyDescent="0.2"/>
    <row r="2793" spans="89:97" ht="12.75" customHeight="1" x14ac:dyDescent="0.2"/>
    <row r="2794" spans="89:97" s="37" customFormat="1" ht="12.75" customHeight="1" x14ac:dyDescent="0.2">
      <c r="CK2794" s="118"/>
      <c r="CL2794" s="118"/>
      <c r="CM2794" s="118"/>
      <c r="CN2794" s="118"/>
      <c r="CO2794" s="118"/>
      <c r="CP2794" s="118"/>
      <c r="CQ2794" s="118"/>
      <c r="CR2794" s="118"/>
      <c r="CS2794" s="118"/>
    </row>
    <row r="2795" spans="89:97" s="37" customFormat="1" x14ac:dyDescent="0.2">
      <c r="CK2795" s="118"/>
      <c r="CL2795" s="118"/>
      <c r="CM2795" s="118"/>
      <c r="CN2795" s="118"/>
      <c r="CO2795" s="118"/>
      <c r="CP2795" s="118"/>
      <c r="CQ2795" s="118"/>
      <c r="CR2795" s="118"/>
      <c r="CS2795" s="118"/>
    </row>
    <row r="2796" spans="89:97" ht="12.75" customHeight="1" x14ac:dyDescent="0.2"/>
    <row r="2797" spans="89:97" ht="12.75" customHeight="1" x14ac:dyDescent="0.2"/>
    <row r="2798" spans="89:97" ht="12.75" customHeight="1" x14ac:dyDescent="0.2"/>
    <row r="2799" spans="89:97" ht="12.75" customHeight="1" x14ac:dyDescent="0.2"/>
    <row r="2800" spans="89:97" ht="12.75" customHeight="1" x14ac:dyDescent="0.2"/>
    <row r="2801" ht="12.75" customHeight="1" x14ac:dyDescent="0.2"/>
    <row r="2802" ht="12.75" customHeight="1" x14ac:dyDescent="0.2"/>
    <row r="2803" ht="12.75" customHeight="1" x14ac:dyDescent="0.2"/>
    <row r="2804" ht="12.75" customHeight="1" x14ac:dyDescent="0.2"/>
    <row r="2805" ht="12.75" customHeight="1" x14ac:dyDescent="0.2"/>
    <row r="2806" ht="12.75" customHeight="1" x14ac:dyDescent="0.2"/>
    <row r="2807" ht="12.75" customHeight="1" x14ac:dyDescent="0.2"/>
    <row r="2808" ht="12.75" customHeight="1" x14ac:dyDescent="0.2"/>
    <row r="2809" ht="12.75" customHeight="1" x14ac:dyDescent="0.2"/>
    <row r="2810" ht="12.75" customHeight="1" x14ac:dyDescent="0.2"/>
    <row r="2811" ht="12.75" customHeight="1" x14ac:dyDescent="0.2"/>
    <row r="2812" ht="12.75" customHeight="1" x14ac:dyDescent="0.2"/>
    <row r="2813" ht="12.75" customHeight="1" x14ac:dyDescent="0.2"/>
    <row r="2814" ht="12.75" customHeight="1" x14ac:dyDescent="0.2"/>
    <row r="2815" ht="12.75" customHeight="1" x14ac:dyDescent="0.2"/>
    <row r="2816" ht="12.75" customHeight="1" x14ac:dyDescent="0.2"/>
    <row r="2817" ht="12.75" customHeight="1" x14ac:dyDescent="0.2"/>
    <row r="2818" ht="12.75" customHeight="1" x14ac:dyDescent="0.2"/>
    <row r="2819" ht="12.75" customHeight="1" x14ac:dyDescent="0.2"/>
    <row r="2820" ht="12.75" customHeight="1" x14ac:dyDescent="0.2"/>
    <row r="2821" ht="12.75" customHeight="1" x14ac:dyDescent="0.2"/>
    <row r="2822" ht="12.75" customHeight="1" x14ac:dyDescent="0.2"/>
    <row r="2823" ht="12.75" customHeight="1" x14ac:dyDescent="0.2"/>
    <row r="2824" ht="12.75" customHeight="1" x14ac:dyDescent="0.2"/>
    <row r="2825" ht="12.75" customHeight="1" x14ac:dyDescent="0.2"/>
    <row r="2826" ht="12.75" customHeight="1" x14ac:dyDescent="0.2"/>
    <row r="2827" ht="12.75" customHeight="1" x14ac:dyDescent="0.2"/>
    <row r="2828" ht="12.75" customHeight="1" x14ac:dyDescent="0.2"/>
    <row r="2829" ht="12.75" customHeight="1" x14ac:dyDescent="0.2"/>
    <row r="2830" ht="12.75" customHeight="1" x14ac:dyDescent="0.2"/>
    <row r="2831" ht="12.75" customHeight="1" x14ac:dyDescent="0.2"/>
    <row r="2832" ht="12.75" customHeight="1" x14ac:dyDescent="0.2"/>
    <row r="2833" spans="89:97" ht="12.75" customHeight="1" x14ac:dyDescent="0.2"/>
    <row r="2834" spans="89:97" ht="12.75" customHeight="1" x14ac:dyDescent="0.2"/>
    <row r="2835" spans="89:97" ht="12.75" customHeight="1" x14ac:dyDescent="0.2"/>
    <row r="2836" spans="89:97" ht="12.75" customHeight="1" x14ac:dyDescent="0.2"/>
    <row r="2837" spans="89:97" ht="12.75" customHeight="1" x14ac:dyDescent="0.2"/>
    <row r="2838" spans="89:97" s="37" customFormat="1" ht="12.75" customHeight="1" x14ac:dyDescent="0.2">
      <c r="CK2838" s="118"/>
      <c r="CL2838" s="118"/>
      <c r="CM2838" s="118"/>
      <c r="CN2838" s="118"/>
      <c r="CO2838" s="118"/>
      <c r="CP2838" s="118"/>
      <c r="CQ2838" s="118"/>
      <c r="CR2838" s="118"/>
      <c r="CS2838" s="118"/>
    </row>
    <row r="2839" spans="89:97" s="37" customFormat="1" x14ac:dyDescent="0.2">
      <c r="CK2839" s="118"/>
      <c r="CL2839" s="118"/>
      <c r="CM2839" s="118"/>
      <c r="CN2839" s="118"/>
      <c r="CO2839" s="118"/>
      <c r="CP2839" s="118"/>
      <c r="CQ2839" s="118"/>
      <c r="CR2839" s="118"/>
      <c r="CS2839" s="118"/>
    </row>
    <row r="2840" spans="89:97" s="37" customFormat="1" x14ac:dyDescent="0.2">
      <c r="CK2840" s="118"/>
      <c r="CL2840" s="118"/>
      <c r="CM2840" s="118"/>
      <c r="CN2840" s="118"/>
      <c r="CO2840" s="118"/>
      <c r="CP2840" s="118"/>
      <c r="CQ2840" s="118"/>
      <c r="CR2840" s="118"/>
      <c r="CS2840" s="118"/>
    </row>
    <row r="2841" spans="89:97" ht="11.25" customHeight="1" x14ac:dyDescent="0.2"/>
    <row r="2843" spans="89:97" ht="12.75" customHeight="1" x14ac:dyDescent="0.2"/>
    <row r="2844" spans="89:97" ht="12.75" customHeight="1" x14ac:dyDescent="0.2"/>
    <row r="2845" spans="89:97" ht="12.75" customHeight="1" x14ac:dyDescent="0.2"/>
    <row r="2846" spans="89:97" ht="12.75" customHeight="1" x14ac:dyDescent="0.2"/>
    <row r="2847" spans="89:97" ht="12.75" customHeight="1" x14ac:dyDescent="0.2"/>
    <row r="2848" spans="89:97" ht="12.75" customHeight="1" x14ac:dyDescent="0.2"/>
    <row r="2849" spans="89:97" ht="12.75" customHeight="1" x14ac:dyDescent="0.2"/>
    <row r="2850" spans="89:97" ht="12.75" customHeight="1" x14ac:dyDescent="0.2"/>
    <row r="2851" spans="89:97" s="37" customFormat="1" ht="12.75" customHeight="1" x14ac:dyDescent="0.2">
      <c r="CK2851" s="118"/>
      <c r="CL2851" s="118"/>
      <c r="CM2851" s="118"/>
      <c r="CN2851" s="118"/>
      <c r="CO2851" s="118"/>
      <c r="CP2851" s="118"/>
      <c r="CQ2851" s="118"/>
      <c r="CR2851" s="118"/>
      <c r="CS2851" s="118"/>
    </row>
    <row r="2852" spans="89:97" s="37" customFormat="1" x14ac:dyDescent="0.2">
      <c r="CK2852" s="118"/>
      <c r="CL2852" s="118"/>
      <c r="CM2852" s="118"/>
      <c r="CN2852" s="118"/>
      <c r="CO2852" s="118"/>
      <c r="CP2852" s="118"/>
      <c r="CQ2852" s="118"/>
      <c r="CR2852" s="118"/>
      <c r="CS2852" s="118"/>
    </row>
    <row r="2853" spans="89:97" s="37" customFormat="1" x14ac:dyDescent="0.2">
      <c r="CK2853" s="118"/>
      <c r="CL2853" s="118"/>
      <c r="CM2853" s="118"/>
      <c r="CN2853" s="118"/>
      <c r="CO2853" s="118"/>
      <c r="CP2853" s="118"/>
      <c r="CQ2853" s="118"/>
      <c r="CR2853" s="118"/>
      <c r="CS2853" s="118"/>
    </row>
    <row r="2854" spans="89:97" s="37" customFormat="1" x14ac:dyDescent="0.2">
      <c r="CK2854" s="118"/>
      <c r="CL2854" s="118"/>
      <c r="CM2854" s="118"/>
      <c r="CN2854" s="118"/>
      <c r="CO2854" s="118"/>
      <c r="CP2854" s="118"/>
      <c r="CQ2854" s="118"/>
      <c r="CR2854" s="118"/>
      <c r="CS2854" s="118"/>
    </row>
    <row r="2855" spans="89:97" ht="12.75" customHeight="1" x14ac:dyDescent="0.2"/>
    <row r="2856" spans="89:97" ht="12.75" customHeight="1" x14ac:dyDescent="0.2"/>
    <row r="2857" spans="89:97" ht="12.75" customHeight="1" x14ac:dyDescent="0.2"/>
    <row r="2858" spans="89:97" ht="12.75" customHeight="1" x14ac:dyDescent="0.2"/>
    <row r="2859" spans="89:97" s="37" customFormat="1" ht="12.75" customHeight="1" x14ac:dyDescent="0.2">
      <c r="CK2859" s="118"/>
      <c r="CL2859" s="118"/>
      <c r="CM2859" s="118"/>
      <c r="CN2859" s="118"/>
      <c r="CO2859" s="118"/>
      <c r="CP2859" s="118"/>
      <c r="CQ2859" s="118"/>
      <c r="CR2859" s="118"/>
      <c r="CS2859" s="118"/>
    </row>
    <row r="2860" spans="89:97" s="37" customFormat="1" x14ac:dyDescent="0.2">
      <c r="CK2860" s="118"/>
      <c r="CL2860" s="118"/>
      <c r="CM2860" s="118"/>
      <c r="CN2860" s="118"/>
      <c r="CO2860" s="118"/>
      <c r="CP2860" s="118"/>
      <c r="CQ2860" s="118"/>
      <c r="CR2860" s="118"/>
      <c r="CS2860" s="118"/>
    </row>
    <row r="2861" spans="89:97" ht="12.75" customHeight="1" x14ac:dyDescent="0.2"/>
    <row r="2862" spans="89:97" ht="12.75" customHeight="1" x14ac:dyDescent="0.2"/>
    <row r="2863" spans="89:97" ht="12.75" customHeight="1" x14ac:dyDescent="0.2"/>
    <row r="2864" spans="89:97" ht="12.75" customHeight="1" x14ac:dyDescent="0.2"/>
    <row r="2865" ht="12.75" customHeight="1" x14ac:dyDescent="0.2"/>
    <row r="2866" ht="12.75" customHeight="1" x14ac:dyDescent="0.2"/>
    <row r="2867" ht="12.75" customHeight="1" x14ac:dyDescent="0.2"/>
    <row r="2868" ht="12.75" customHeight="1" x14ac:dyDescent="0.2"/>
    <row r="2869" ht="12.75" customHeight="1" x14ac:dyDescent="0.2"/>
    <row r="2870" ht="12.75" customHeight="1" x14ac:dyDescent="0.2"/>
    <row r="2871" ht="12.75" customHeight="1" x14ac:dyDescent="0.2"/>
    <row r="2872" ht="12.75" customHeight="1" x14ac:dyDescent="0.2"/>
    <row r="2873" ht="12.75" customHeight="1" x14ac:dyDescent="0.2"/>
    <row r="2875" ht="12.75" customHeight="1" x14ac:dyDescent="0.2"/>
    <row r="2876" ht="12.75" customHeight="1" x14ac:dyDescent="0.2"/>
    <row r="2877" ht="12.75" customHeight="1" x14ac:dyDescent="0.2"/>
    <row r="2878" ht="13.5" customHeight="1" x14ac:dyDescent="0.2"/>
    <row r="2879" ht="13.5" customHeight="1" x14ac:dyDescent="0.2"/>
    <row r="2880" ht="13.5" customHeight="1" x14ac:dyDescent="0.2"/>
    <row r="2881" spans="89:97" ht="13.5" customHeight="1" x14ac:dyDescent="0.2"/>
    <row r="2882" spans="89:97" ht="13.5" customHeight="1" x14ac:dyDescent="0.2"/>
    <row r="2883" spans="89:97" ht="13.5" customHeight="1" x14ac:dyDescent="0.2"/>
    <row r="2884" spans="89:97" ht="13.5" customHeight="1" x14ac:dyDescent="0.2"/>
    <row r="2885" spans="89:97" ht="13.5" customHeight="1" x14ac:dyDescent="0.2"/>
    <row r="2886" spans="89:97" ht="13.5" customHeight="1" x14ac:dyDescent="0.2"/>
    <row r="2887" spans="89:97" ht="13.5" customHeight="1" x14ac:dyDescent="0.2"/>
    <row r="2888" spans="89:97" ht="13.5" customHeight="1" x14ac:dyDescent="0.2"/>
    <row r="2889" spans="89:97" ht="13.5" customHeight="1" x14ac:dyDescent="0.2"/>
    <row r="2890" spans="89:97" ht="13.5" customHeight="1" x14ac:dyDescent="0.2"/>
    <row r="2891" spans="89:97" ht="13.5" customHeight="1" x14ac:dyDescent="0.2"/>
    <row r="2892" spans="89:97" ht="13.5" customHeight="1" x14ac:dyDescent="0.2"/>
    <row r="2893" spans="89:97" ht="13.5" customHeight="1" x14ac:dyDescent="0.2"/>
    <row r="2894" spans="89:97" s="37" customFormat="1" ht="12.75" customHeight="1" x14ac:dyDescent="0.2">
      <c r="CK2894" s="118"/>
      <c r="CL2894" s="118"/>
      <c r="CM2894" s="118"/>
      <c r="CN2894" s="118"/>
      <c r="CO2894" s="118"/>
      <c r="CP2894" s="118"/>
      <c r="CQ2894" s="118"/>
      <c r="CR2894" s="118"/>
      <c r="CS2894" s="118"/>
    </row>
    <row r="2895" spans="89:97" s="37" customFormat="1" x14ac:dyDescent="0.2">
      <c r="CK2895" s="118"/>
      <c r="CL2895" s="118"/>
      <c r="CM2895" s="118"/>
      <c r="CN2895" s="118"/>
      <c r="CO2895" s="118"/>
      <c r="CP2895" s="118"/>
      <c r="CQ2895" s="118"/>
      <c r="CR2895" s="118"/>
      <c r="CS2895" s="118"/>
    </row>
    <row r="2896" spans="89:97" s="37" customFormat="1" x14ac:dyDescent="0.2">
      <c r="CK2896" s="118"/>
      <c r="CL2896" s="118"/>
      <c r="CM2896" s="118"/>
      <c r="CN2896" s="118"/>
      <c r="CO2896" s="118"/>
      <c r="CP2896" s="118"/>
      <c r="CQ2896" s="118"/>
      <c r="CR2896" s="118"/>
      <c r="CS2896" s="118"/>
    </row>
    <row r="2897" spans="89:97" ht="12.75" customHeight="1" x14ac:dyDescent="0.2"/>
    <row r="2898" spans="89:97" ht="12.75" customHeight="1" x14ac:dyDescent="0.2"/>
    <row r="2899" spans="89:97" ht="12.75" customHeight="1" x14ac:dyDescent="0.2"/>
    <row r="2900" spans="89:97" ht="12.75" customHeight="1" x14ac:dyDescent="0.2"/>
    <row r="2901" spans="89:97" s="37" customFormat="1" ht="12.75" customHeight="1" x14ac:dyDescent="0.2">
      <c r="CK2901" s="118"/>
      <c r="CL2901" s="118"/>
      <c r="CM2901" s="118"/>
      <c r="CN2901" s="118"/>
      <c r="CO2901" s="118"/>
      <c r="CP2901" s="118"/>
      <c r="CQ2901" s="118"/>
      <c r="CR2901" s="118"/>
      <c r="CS2901" s="118"/>
    </row>
    <row r="2902" spans="89:97" s="37" customFormat="1" x14ac:dyDescent="0.2">
      <c r="CK2902" s="118"/>
      <c r="CL2902" s="118"/>
      <c r="CM2902" s="118"/>
      <c r="CN2902" s="118"/>
      <c r="CO2902" s="118"/>
      <c r="CP2902" s="118"/>
      <c r="CQ2902" s="118"/>
      <c r="CR2902" s="118"/>
      <c r="CS2902" s="118"/>
    </row>
    <row r="2903" spans="89:97" s="37" customFormat="1" x14ac:dyDescent="0.2">
      <c r="CK2903" s="118"/>
      <c r="CL2903" s="118"/>
      <c r="CM2903" s="118"/>
      <c r="CN2903" s="118"/>
      <c r="CO2903" s="118"/>
      <c r="CP2903" s="118"/>
      <c r="CQ2903" s="118"/>
      <c r="CR2903" s="118"/>
      <c r="CS2903" s="118"/>
    </row>
    <row r="2904" spans="89:97" ht="12.75" customHeight="1" x14ac:dyDescent="0.2"/>
    <row r="2905" spans="89:97" ht="12.75" customHeight="1" x14ac:dyDescent="0.2"/>
    <row r="2906" spans="89:97" ht="12.75" customHeight="1" x14ac:dyDescent="0.2"/>
    <row r="2907" spans="89:97" ht="12.75" customHeight="1" x14ac:dyDescent="0.2"/>
    <row r="2908" spans="89:97" ht="12.75" customHeight="1" x14ac:dyDescent="0.2"/>
    <row r="2910" spans="89:97" ht="12.75" customHeight="1" x14ac:dyDescent="0.2"/>
    <row r="2911" spans="89:97" ht="12.75" customHeight="1" x14ac:dyDescent="0.2"/>
    <row r="2912" spans="89:97" ht="26.25" customHeight="1" x14ac:dyDescent="0.2"/>
    <row r="2913" spans="89:97" ht="24" customHeight="1" x14ac:dyDescent="0.2"/>
    <row r="2915" spans="89:97" ht="12.75" customHeight="1" x14ac:dyDescent="0.2"/>
    <row r="2916" spans="89:97" ht="12.75" customHeight="1" x14ac:dyDescent="0.2"/>
    <row r="2917" spans="89:97" ht="12.75" customHeight="1" x14ac:dyDescent="0.2"/>
    <row r="2918" spans="89:97" ht="12.75" customHeight="1" x14ac:dyDescent="0.2"/>
    <row r="2919" spans="89:97" ht="12.75" customHeight="1" x14ac:dyDescent="0.2"/>
    <row r="2920" spans="89:97" ht="12.75" customHeight="1" x14ac:dyDescent="0.2"/>
    <row r="2921" spans="89:97" ht="12.75" customHeight="1" x14ac:dyDescent="0.2"/>
    <row r="2922" spans="89:97" ht="12.75" customHeight="1" x14ac:dyDescent="0.2"/>
    <row r="2923" spans="89:97" s="37" customFormat="1" ht="12.75" customHeight="1" x14ac:dyDescent="0.2">
      <c r="CK2923" s="118"/>
      <c r="CL2923" s="118"/>
      <c r="CM2923" s="118"/>
      <c r="CN2923" s="118"/>
      <c r="CO2923" s="118"/>
      <c r="CP2923" s="118"/>
      <c r="CQ2923" s="118"/>
      <c r="CR2923" s="118"/>
      <c r="CS2923" s="118"/>
    </row>
    <row r="2924" spans="89:97" s="37" customFormat="1" x14ac:dyDescent="0.2">
      <c r="CK2924" s="118"/>
      <c r="CL2924" s="118"/>
      <c r="CM2924" s="118"/>
      <c r="CN2924" s="118"/>
      <c r="CO2924" s="118"/>
      <c r="CP2924" s="118"/>
      <c r="CQ2924" s="118"/>
      <c r="CR2924" s="118"/>
      <c r="CS2924" s="118"/>
    </row>
    <row r="2925" spans="89:97" s="37" customFormat="1" x14ac:dyDescent="0.2">
      <c r="CK2925" s="118"/>
      <c r="CL2925" s="118"/>
      <c r="CM2925" s="118"/>
      <c r="CN2925" s="118"/>
      <c r="CO2925" s="118"/>
      <c r="CP2925" s="118"/>
      <c r="CQ2925" s="118"/>
      <c r="CR2925" s="118"/>
      <c r="CS2925" s="118"/>
    </row>
    <row r="2926" spans="89:97" s="37" customFormat="1" x14ac:dyDescent="0.2">
      <c r="CK2926" s="118"/>
      <c r="CL2926" s="118"/>
      <c r="CM2926" s="118"/>
      <c r="CN2926" s="118"/>
      <c r="CO2926" s="118"/>
      <c r="CP2926" s="118"/>
      <c r="CQ2926" s="118"/>
      <c r="CR2926" s="118"/>
      <c r="CS2926" s="118"/>
    </row>
    <row r="2927" spans="89:97" s="37" customFormat="1" x14ac:dyDescent="0.2">
      <c r="CK2927" s="118"/>
      <c r="CL2927" s="118"/>
      <c r="CM2927" s="118"/>
      <c r="CN2927" s="118"/>
      <c r="CO2927" s="118"/>
      <c r="CP2927" s="118"/>
      <c r="CQ2927" s="118"/>
      <c r="CR2927" s="118"/>
      <c r="CS2927" s="118"/>
    </row>
    <row r="2928" spans="89:97" ht="12.75" customHeight="1" x14ac:dyDescent="0.2"/>
    <row r="2929" spans="89:97" ht="12.75" customHeight="1" x14ac:dyDescent="0.2"/>
    <row r="2930" spans="89:97" ht="12.75" customHeight="1" x14ac:dyDescent="0.2"/>
    <row r="2931" spans="89:97" ht="12.75" customHeight="1" x14ac:dyDescent="0.2"/>
    <row r="2932" spans="89:97" s="37" customFormat="1" ht="12.75" customHeight="1" x14ac:dyDescent="0.2">
      <c r="CK2932" s="118"/>
      <c r="CL2932" s="118"/>
      <c r="CM2932" s="118"/>
      <c r="CN2932" s="118"/>
      <c r="CO2932" s="118"/>
      <c r="CP2932" s="118"/>
      <c r="CQ2932" s="118"/>
      <c r="CR2932" s="118"/>
      <c r="CS2932" s="118"/>
    </row>
    <row r="2933" spans="89:97" s="37" customFormat="1" x14ac:dyDescent="0.2">
      <c r="CK2933" s="118"/>
      <c r="CL2933" s="118"/>
      <c r="CM2933" s="118"/>
      <c r="CN2933" s="118"/>
      <c r="CO2933" s="118"/>
      <c r="CP2933" s="118"/>
      <c r="CQ2933" s="118"/>
      <c r="CR2933" s="118"/>
      <c r="CS2933" s="118"/>
    </row>
    <row r="2934" spans="89:97" s="37" customFormat="1" ht="12.75" customHeight="1" x14ac:dyDescent="0.2">
      <c r="CK2934" s="118"/>
      <c r="CL2934" s="118"/>
      <c r="CM2934" s="118"/>
      <c r="CN2934" s="118"/>
      <c r="CO2934" s="118"/>
      <c r="CP2934" s="118"/>
      <c r="CQ2934" s="118"/>
      <c r="CR2934" s="118"/>
      <c r="CS2934" s="118"/>
    </row>
    <row r="2935" spans="89:97" ht="12.75" customHeight="1" x14ac:dyDescent="0.2"/>
    <row r="2936" spans="89:97" ht="12.75" customHeight="1" x14ac:dyDescent="0.2"/>
    <row r="2937" spans="89:97" ht="12.75" customHeight="1" x14ac:dyDescent="0.2"/>
    <row r="2938" spans="89:97" ht="12.75" customHeight="1" x14ac:dyDescent="0.2"/>
    <row r="2939" spans="89:97" ht="12.75" customHeight="1" x14ac:dyDescent="0.2"/>
    <row r="2940" spans="89:97" ht="12.75" customHeight="1" x14ac:dyDescent="0.2"/>
    <row r="2941" spans="89:97" ht="12.75" customHeight="1" x14ac:dyDescent="0.2"/>
    <row r="2942" spans="89:97" ht="12.75" customHeight="1" x14ac:dyDescent="0.2"/>
    <row r="2943" spans="89:97" ht="12.75" customHeight="1" x14ac:dyDescent="0.2"/>
    <row r="2944" spans="89:97" s="37" customFormat="1" ht="12.75" customHeight="1" x14ac:dyDescent="0.2">
      <c r="CK2944" s="118"/>
      <c r="CL2944" s="118"/>
      <c r="CM2944" s="118"/>
      <c r="CN2944" s="118"/>
      <c r="CO2944" s="118"/>
      <c r="CP2944" s="118"/>
      <c r="CQ2944" s="118"/>
      <c r="CR2944" s="118"/>
      <c r="CS2944" s="118"/>
    </row>
    <row r="2945" spans="89:97" s="37" customFormat="1" ht="12.75" customHeight="1" x14ac:dyDescent="0.2">
      <c r="CK2945" s="118"/>
      <c r="CL2945" s="118"/>
      <c r="CM2945" s="118"/>
      <c r="CN2945" s="118"/>
      <c r="CO2945" s="118"/>
      <c r="CP2945" s="118"/>
      <c r="CQ2945" s="118"/>
      <c r="CR2945" s="118"/>
      <c r="CS2945" s="118"/>
    </row>
    <row r="2946" spans="89:97" ht="12.75" customHeight="1" x14ac:dyDescent="0.2"/>
    <row r="2947" spans="89:97" ht="12.75" customHeight="1" x14ac:dyDescent="0.2"/>
    <row r="2948" spans="89:97" ht="12.75" customHeight="1" x14ac:dyDescent="0.2"/>
    <row r="2949" spans="89:97" ht="12.75" customHeight="1" x14ac:dyDescent="0.2"/>
    <row r="2950" spans="89:97" ht="12.75" customHeight="1" x14ac:dyDescent="0.2"/>
    <row r="2951" spans="89:97" ht="12.75" customHeight="1" x14ac:dyDescent="0.2"/>
    <row r="2952" spans="89:97" ht="12.75" customHeight="1" x14ac:dyDescent="0.2"/>
    <row r="2953" spans="89:97" ht="12.75" customHeight="1" x14ac:dyDescent="0.2"/>
    <row r="2954" spans="89:97" ht="12.75" customHeight="1" x14ac:dyDescent="0.2"/>
    <row r="2955" spans="89:97" ht="12.75" customHeight="1" x14ac:dyDescent="0.2"/>
    <row r="2956" spans="89:97" ht="12.75" customHeight="1" x14ac:dyDescent="0.2"/>
    <row r="2957" spans="89:97" ht="12.75" customHeight="1" x14ac:dyDescent="0.2"/>
    <row r="2958" spans="89:97" ht="12.75" customHeight="1" x14ac:dyDescent="0.2"/>
    <row r="2959" spans="89:97" ht="12.75" customHeight="1" x14ac:dyDescent="0.2"/>
    <row r="2960" spans="89:97" ht="12.75" customHeight="1" x14ac:dyDescent="0.2"/>
    <row r="2961" spans="89:97" ht="12.75" customHeight="1" x14ac:dyDescent="0.2"/>
    <row r="2962" spans="89:97" ht="12.75" customHeight="1" x14ac:dyDescent="0.2"/>
    <row r="2963" spans="89:97" ht="12.75" customHeight="1" x14ac:dyDescent="0.2"/>
    <row r="2964" spans="89:97" ht="12.75" customHeight="1" x14ac:dyDescent="0.2"/>
    <row r="2965" spans="89:97" ht="12.75" customHeight="1" x14ac:dyDescent="0.2"/>
    <row r="2966" spans="89:97" ht="12.75" customHeight="1" x14ac:dyDescent="0.2"/>
    <row r="2967" spans="89:97" ht="12.75" customHeight="1" x14ac:dyDescent="0.2"/>
    <row r="2968" spans="89:97" ht="12.75" customHeight="1" x14ac:dyDescent="0.2"/>
    <row r="2969" spans="89:97" s="37" customFormat="1" ht="12.75" customHeight="1" x14ac:dyDescent="0.2">
      <c r="CK2969" s="118"/>
      <c r="CL2969" s="118"/>
      <c r="CM2969" s="118"/>
      <c r="CN2969" s="118"/>
      <c r="CO2969" s="118"/>
      <c r="CP2969" s="118"/>
      <c r="CQ2969" s="118"/>
      <c r="CR2969" s="118"/>
      <c r="CS2969" s="118"/>
    </row>
    <row r="2970" spans="89:97" s="37" customFormat="1" x14ac:dyDescent="0.2">
      <c r="CK2970" s="118"/>
      <c r="CL2970" s="118"/>
      <c r="CM2970" s="118"/>
      <c r="CN2970" s="118"/>
      <c r="CO2970" s="118"/>
      <c r="CP2970" s="118"/>
      <c r="CQ2970" s="118"/>
      <c r="CR2970" s="118"/>
      <c r="CS2970" s="118"/>
    </row>
    <row r="2971" spans="89:97" s="37" customFormat="1" x14ac:dyDescent="0.2">
      <c r="CK2971" s="118"/>
      <c r="CL2971" s="118"/>
      <c r="CM2971" s="118"/>
      <c r="CN2971" s="118"/>
      <c r="CO2971" s="118"/>
      <c r="CP2971" s="118"/>
      <c r="CQ2971" s="118"/>
      <c r="CR2971" s="118"/>
      <c r="CS2971" s="118"/>
    </row>
    <row r="2972" spans="89:97" s="37" customFormat="1" ht="12.75" customHeight="1" x14ac:dyDescent="0.2">
      <c r="CK2972" s="118"/>
      <c r="CL2972" s="118"/>
      <c r="CM2972" s="118"/>
      <c r="CN2972" s="118"/>
      <c r="CO2972" s="118"/>
      <c r="CP2972" s="118"/>
      <c r="CQ2972" s="118"/>
      <c r="CR2972" s="118"/>
      <c r="CS2972" s="118"/>
    </row>
    <row r="2973" spans="89:97" ht="12.75" customHeight="1" x14ac:dyDescent="0.2"/>
    <row r="2974" spans="89:97" ht="12.75" customHeight="1" x14ac:dyDescent="0.2"/>
    <row r="2975" spans="89:97" ht="12.75" customHeight="1" x14ac:dyDescent="0.2"/>
    <row r="2976" spans="89:97" ht="12.75" customHeight="1" x14ac:dyDescent="0.2"/>
    <row r="2977" ht="12.75" customHeight="1" x14ac:dyDescent="0.2"/>
    <row r="2978" ht="13.5" customHeight="1" x14ac:dyDescent="0.2"/>
    <row r="2979" ht="13.5" customHeight="1" x14ac:dyDescent="0.2"/>
    <row r="2980" ht="13.5" customHeight="1" x14ac:dyDescent="0.2"/>
    <row r="2981" ht="13.5" customHeight="1" x14ac:dyDescent="0.2"/>
    <row r="2982" ht="12.75" customHeight="1" x14ac:dyDescent="0.2"/>
    <row r="2984" ht="12.75" customHeight="1" x14ac:dyDescent="0.2"/>
    <row r="2985" ht="12.75" customHeight="1" x14ac:dyDescent="0.2"/>
    <row r="2986" ht="26.25" customHeight="1" x14ac:dyDescent="0.2"/>
    <row r="2987" ht="22.5" customHeight="1" x14ac:dyDescent="0.2"/>
    <row r="2989" ht="12.75" customHeight="1" x14ac:dyDescent="0.2"/>
    <row r="2990" ht="12.75" customHeight="1" x14ac:dyDescent="0.2"/>
    <row r="2991" ht="12.75" customHeight="1" x14ac:dyDescent="0.2"/>
    <row r="2992" ht="12.75" customHeight="1" x14ac:dyDescent="0.2"/>
    <row r="2993" ht="12.75" customHeight="1" x14ac:dyDescent="0.2"/>
    <row r="2994" ht="12.75" customHeight="1" x14ac:dyDescent="0.2"/>
    <row r="2995" ht="12.75" customHeight="1" x14ac:dyDescent="0.2"/>
    <row r="2996" ht="12.75" customHeight="1" x14ac:dyDescent="0.2"/>
    <row r="2997" ht="12.75" customHeight="1" x14ac:dyDescent="0.2"/>
    <row r="2998" ht="12.75" customHeight="1" x14ac:dyDescent="0.2"/>
    <row r="2999" ht="12.75" customHeight="1" x14ac:dyDescent="0.2"/>
    <row r="3000" ht="12.75" customHeight="1" x14ac:dyDescent="0.2"/>
    <row r="3001" ht="12.75" customHeight="1" x14ac:dyDescent="0.2"/>
    <row r="3002" ht="12.75" customHeight="1" x14ac:dyDescent="0.2"/>
    <row r="3003" ht="12.75" customHeight="1" x14ac:dyDescent="0.2"/>
    <row r="3004" ht="12.75" customHeight="1" x14ac:dyDescent="0.2"/>
    <row r="3005" ht="12.75" customHeight="1" x14ac:dyDescent="0.2"/>
    <row r="3006" ht="12.75" customHeight="1" x14ac:dyDescent="0.2"/>
    <row r="3007" ht="12.75" customHeight="1" x14ac:dyDescent="0.2"/>
    <row r="3010" ht="12.75" customHeight="1" x14ac:dyDescent="0.2"/>
    <row r="3011" ht="12.75" customHeight="1" x14ac:dyDescent="0.2"/>
    <row r="3012" ht="12.75" customHeight="1" x14ac:dyDescent="0.2"/>
    <row r="3013" ht="12.75" customHeight="1" x14ac:dyDescent="0.2"/>
    <row r="3014" ht="12.75" customHeight="1" x14ac:dyDescent="0.2"/>
    <row r="3015" ht="12.75" customHeight="1" x14ac:dyDescent="0.2"/>
    <row r="3016" ht="12.75" customHeight="1" x14ac:dyDescent="0.2"/>
    <row r="3017" ht="12.75" customHeight="1" x14ac:dyDescent="0.2"/>
    <row r="3018" ht="12.75" customHeight="1" x14ac:dyDescent="0.2"/>
    <row r="3019" ht="12.75" customHeight="1" x14ac:dyDescent="0.2"/>
    <row r="3020" ht="12.75" customHeight="1" x14ac:dyDescent="0.2"/>
    <row r="3021" ht="12.75" customHeight="1" x14ac:dyDescent="0.2"/>
    <row r="3022" ht="12.75" customHeight="1" x14ac:dyDescent="0.2"/>
    <row r="3023" ht="12.75" customHeight="1" x14ac:dyDescent="0.2"/>
    <row r="3024" ht="12.75" customHeight="1" x14ac:dyDescent="0.2"/>
    <row r="3025" ht="12.75" customHeight="1" x14ac:dyDescent="0.2"/>
    <row r="3026" ht="12.75" customHeight="1" x14ac:dyDescent="0.2"/>
    <row r="3027" ht="12.75" customHeight="1" x14ac:dyDescent="0.2"/>
    <row r="3028" ht="12.75" customHeight="1" x14ac:dyDescent="0.2"/>
    <row r="3029" ht="12.75" customHeight="1" x14ac:dyDescent="0.2"/>
    <row r="3030" ht="12.75" customHeight="1" x14ac:dyDescent="0.2"/>
    <row r="3031" ht="12.75" customHeight="1" x14ac:dyDescent="0.2"/>
    <row r="3032" ht="12.75" customHeight="1" x14ac:dyDescent="0.2"/>
    <row r="3033" ht="12.75" customHeight="1" x14ac:dyDescent="0.2"/>
    <row r="3034" ht="12.75" customHeight="1" x14ac:dyDescent="0.2"/>
    <row r="3035" ht="12.75" customHeight="1" x14ac:dyDescent="0.2"/>
    <row r="3036" ht="12.75" customHeight="1" x14ac:dyDescent="0.2"/>
    <row r="3037" ht="12.75" customHeight="1" x14ac:dyDescent="0.2"/>
    <row r="3038" ht="12.75" customHeight="1" x14ac:dyDescent="0.2"/>
    <row r="3039" ht="12.75" customHeight="1" x14ac:dyDescent="0.2"/>
    <row r="3040" ht="12.75" customHeight="1" x14ac:dyDescent="0.2"/>
    <row r="3041" ht="12.75" customHeight="1" x14ac:dyDescent="0.2"/>
    <row r="3042" ht="12.75" customHeight="1" x14ac:dyDescent="0.2"/>
    <row r="3043" ht="12.75" customHeight="1" x14ac:dyDescent="0.2"/>
    <row r="3044" ht="12.75" customHeight="1" x14ac:dyDescent="0.2"/>
    <row r="3045" ht="12.75" customHeight="1" x14ac:dyDescent="0.2"/>
    <row r="3046" ht="12.75" customHeight="1" x14ac:dyDescent="0.2"/>
    <row r="3047" ht="12.75" customHeight="1" x14ac:dyDescent="0.2"/>
    <row r="3048" ht="12.75" customHeight="1" x14ac:dyDescent="0.2"/>
    <row r="3049" ht="12.75" customHeight="1" x14ac:dyDescent="0.2"/>
    <row r="3050" ht="12.75" customHeight="1" x14ac:dyDescent="0.2"/>
    <row r="3051" ht="12.75" customHeight="1" x14ac:dyDescent="0.2"/>
    <row r="3052" ht="12.75" customHeight="1" x14ac:dyDescent="0.2"/>
    <row r="3053" ht="12.75" customHeight="1" x14ac:dyDescent="0.2"/>
    <row r="3054" ht="12.75" customHeight="1" x14ac:dyDescent="0.2"/>
    <row r="3055" ht="12.75" customHeight="1" x14ac:dyDescent="0.2"/>
    <row r="3058" ht="12.75" customHeight="1" x14ac:dyDescent="0.2"/>
    <row r="3059" ht="12.75" customHeight="1" x14ac:dyDescent="0.2"/>
    <row r="3060" ht="12.75" customHeight="1" x14ac:dyDescent="0.2"/>
    <row r="3061" ht="12.75" customHeight="1" x14ac:dyDescent="0.2"/>
    <row r="3062" ht="12.75" customHeight="1" x14ac:dyDescent="0.2"/>
    <row r="3063" ht="12.75" customHeight="1" x14ac:dyDescent="0.2"/>
    <row r="3064" ht="12.75" customHeight="1" x14ac:dyDescent="0.2"/>
    <row r="3065" ht="12.75" customHeight="1" x14ac:dyDescent="0.2"/>
    <row r="3066" ht="12.75" customHeight="1" x14ac:dyDescent="0.2"/>
    <row r="3067" ht="12.75" customHeight="1" x14ac:dyDescent="0.2"/>
    <row r="3068" ht="12.75" customHeight="1" x14ac:dyDescent="0.2"/>
    <row r="3069" ht="12.75" customHeight="1" x14ac:dyDescent="0.2"/>
    <row r="3070" ht="12.75" customHeight="1" x14ac:dyDescent="0.2"/>
    <row r="3071" ht="12.75" customHeight="1" x14ac:dyDescent="0.2"/>
    <row r="3072" ht="12.75" customHeight="1" x14ac:dyDescent="0.2"/>
    <row r="3073" ht="12.75" customHeight="1" x14ac:dyDescent="0.2"/>
    <row r="3074" ht="12.75" customHeight="1" x14ac:dyDescent="0.2"/>
    <row r="3075" ht="12.75" customHeight="1" x14ac:dyDescent="0.2"/>
    <row r="3076" ht="12.75" customHeight="1" x14ac:dyDescent="0.2"/>
    <row r="3077" ht="12.75" customHeight="1" x14ac:dyDescent="0.2"/>
    <row r="3078" ht="12.75" customHeight="1" x14ac:dyDescent="0.2"/>
    <row r="3079" ht="12.75" customHeight="1" x14ac:dyDescent="0.2"/>
    <row r="3080" ht="12.75" customHeight="1" x14ac:dyDescent="0.2"/>
    <row r="3083" ht="12.75" customHeight="1" x14ac:dyDescent="0.2"/>
    <row r="3084" ht="12.75" customHeight="1" x14ac:dyDescent="0.2"/>
    <row r="3085" ht="12.75" customHeight="1" x14ac:dyDescent="0.2"/>
    <row r="3086" ht="12.75" customHeight="1" x14ac:dyDescent="0.2"/>
    <row r="3087" ht="12.75" customHeight="1" x14ac:dyDescent="0.2"/>
    <row r="3088" ht="12.75" customHeight="1" x14ac:dyDescent="0.2"/>
    <row r="3089" spans="89:97" ht="12.75" customHeight="1" x14ac:dyDescent="0.2"/>
    <row r="3090" spans="89:97" ht="12.75" customHeight="1" x14ac:dyDescent="0.2"/>
    <row r="3091" spans="89:97" ht="12.75" customHeight="1" x14ac:dyDescent="0.2"/>
    <row r="3092" spans="89:97" ht="12.75" customHeight="1" x14ac:dyDescent="0.2"/>
    <row r="3093" spans="89:97" ht="12.75" customHeight="1" x14ac:dyDescent="0.2"/>
    <row r="3094" spans="89:97" ht="12.75" customHeight="1" x14ac:dyDescent="0.2"/>
    <row r="3095" spans="89:97" ht="12.75" customHeight="1" x14ac:dyDescent="0.2"/>
    <row r="3096" spans="89:97" ht="12.75" customHeight="1" x14ac:dyDescent="0.2"/>
    <row r="3097" spans="89:97" ht="12.75" customHeight="1" x14ac:dyDescent="0.2"/>
    <row r="3098" spans="89:97" ht="12.75" customHeight="1" x14ac:dyDescent="0.2"/>
    <row r="3099" spans="89:97" ht="12.75" customHeight="1" x14ac:dyDescent="0.2"/>
    <row r="3100" spans="89:97" ht="12.75" customHeight="1" x14ac:dyDescent="0.2"/>
    <row r="3101" spans="89:97" ht="12.75" customHeight="1" x14ac:dyDescent="0.2"/>
    <row r="3102" spans="89:97" s="37" customFormat="1" ht="24" customHeight="1" x14ac:dyDescent="0.2">
      <c r="CK3102" s="118"/>
      <c r="CL3102" s="118"/>
      <c r="CM3102" s="118"/>
      <c r="CN3102" s="118"/>
      <c r="CO3102" s="118"/>
      <c r="CP3102" s="118"/>
      <c r="CQ3102" s="118"/>
      <c r="CR3102" s="118"/>
      <c r="CS3102" s="118"/>
    </row>
    <row r="3104" spans="89:97" ht="12.75" customHeight="1" x14ac:dyDescent="0.2"/>
    <row r="3105" ht="12.75" customHeight="1" x14ac:dyDescent="0.2"/>
    <row r="3106" ht="12.75" customHeight="1" x14ac:dyDescent="0.2"/>
    <row r="3107" ht="12.75" customHeight="1" x14ac:dyDescent="0.2"/>
    <row r="3108" ht="12.75" customHeight="1" x14ac:dyDescent="0.2"/>
    <row r="3109" ht="12.75" customHeight="1" x14ac:dyDescent="0.2"/>
    <row r="3110" ht="12.75" customHeight="1" x14ac:dyDescent="0.2"/>
    <row r="3111" ht="12.75" customHeight="1" x14ac:dyDescent="0.2"/>
    <row r="3112" ht="12.75" customHeight="1" x14ac:dyDescent="0.2"/>
    <row r="3113" ht="12.75" customHeight="1" x14ac:dyDescent="0.2"/>
    <row r="3114" ht="12.75" customHeight="1" x14ac:dyDescent="0.2"/>
    <row r="3115" ht="12.75" customHeight="1" x14ac:dyDescent="0.2"/>
    <row r="3116" ht="12.75" customHeight="1" x14ac:dyDescent="0.2"/>
    <row r="3117" ht="12.75" customHeight="1" x14ac:dyDescent="0.2"/>
    <row r="3118" ht="12.75" customHeight="1" x14ac:dyDescent="0.2"/>
    <row r="3119" ht="12.75" customHeight="1" x14ac:dyDescent="0.2"/>
    <row r="3120" ht="12.75" customHeight="1" x14ac:dyDescent="0.2"/>
    <row r="3121" spans="89:97" ht="12.75" customHeight="1" x14ac:dyDescent="0.2"/>
    <row r="3122" spans="89:97" ht="12.75" customHeight="1" x14ac:dyDescent="0.2"/>
    <row r="3123" spans="89:97" ht="12.75" customHeight="1" x14ac:dyDescent="0.2"/>
    <row r="3124" spans="89:97" ht="12.75" customHeight="1" x14ac:dyDescent="0.2"/>
    <row r="3125" spans="89:97" s="37" customFormat="1" ht="24" customHeight="1" x14ac:dyDescent="0.2">
      <c r="CK3125" s="118"/>
      <c r="CL3125" s="118"/>
      <c r="CM3125" s="118"/>
      <c r="CN3125" s="118"/>
      <c r="CO3125" s="118"/>
      <c r="CP3125" s="118"/>
      <c r="CQ3125" s="118"/>
      <c r="CR3125" s="118"/>
      <c r="CS3125" s="118"/>
    </row>
    <row r="3127" spans="89:97" ht="12.75" customHeight="1" x14ac:dyDescent="0.2"/>
    <row r="3128" spans="89:97" ht="12.75" customHeight="1" x14ac:dyDescent="0.2"/>
    <row r="3129" spans="89:97" ht="12.75" customHeight="1" x14ac:dyDescent="0.2"/>
    <row r="3130" spans="89:97" ht="12.75" customHeight="1" x14ac:dyDescent="0.2"/>
    <row r="3131" spans="89:97" s="67" customFormat="1" ht="12.75" customHeight="1" x14ac:dyDescent="0.2">
      <c r="CK3131" s="121"/>
      <c r="CL3131" s="121"/>
      <c r="CM3131" s="121"/>
      <c r="CN3131" s="121"/>
      <c r="CO3131" s="121"/>
      <c r="CP3131" s="121"/>
      <c r="CQ3131" s="121"/>
      <c r="CR3131" s="121"/>
      <c r="CS3131" s="121"/>
    </row>
    <row r="3132" spans="89:97" s="67" customFormat="1" x14ac:dyDescent="0.2">
      <c r="CK3132" s="121"/>
      <c r="CL3132" s="121"/>
      <c r="CM3132" s="121"/>
      <c r="CN3132" s="121"/>
      <c r="CO3132" s="121"/>
      <c r="CP3132" s="121"/>
      <c r="CQ3132" s="121"/>
      <c r="CR3132" s="121"/>
      <c r="CS3132" s="121"/>
    </row>
    <row r="3133" spans="89:97" s="37" customFormat="1" x14ac:dyDescent="0.2">
      <c r="CK3133" s="118"/>
      <c r="CL3133" s="118"/>
      <c r="CM3133" s="118"/>
      <c r="CN3133" s="118"/>
      <c r="CO3133" s="118"/>
      <c r="CP3133" s="118"/>
      <c r="CQ3133" s="118"/>
      <c r="CR3133" s="118"/>
      <c r="CS3133" s="118"/>
    </row>
    <row r="3134" spans="89:97" ht="12.75" customHeight="1" x14ac:dyDescent="0.2"/>
    <row r="3135" spans="89:97" ht="12.75" customHeight="1" x14ac:dyDescent="0.2"/>
    <row r="3136" spans="89:97" ht="12.75" customHeight="1" x14ac:dyDescent="0.2"/>
    <row r="3137" spans="89:97" ht="12.75" customHeight="1" x14ac:dyDescent="0.2"/>
    <row r="3138" spans="89:97" ht="12.75" customHeight="1" x14ac:dyDescent="0.2"/>
    <row r="3139" spans="89:97" ht="12.75" customHeight="1" x14ac:dyDescent="0.2"/>
    <row r="3140" spans="89:97" s="37" customFormat="1" x14ac:dyDescent="0.2">
      <c r="CK3140" s="118"/>
      <c r="CL3140" s="118"/>
      <c r="CM3140" s="118"/>
      <c r="CN3140" s="118"/>
      <c r="CO3140" s="118"/>
      <c r="CP3140" s="118"/>
      <c r="CQ3140" s="118"/>
      <c r="CR3140" s="118"/>
      <c r="CS3140" s="118"/>
    </row>
    <row r="3142" spans="89:97" ht="12.75" customHeight="1" x14ac:dyDescent="0.2"/>
    <row r="3143" spans="89:97" ht="12.75" customHeight="1" x14ac:dyDescent="0.2"/>
    <row r="3144" spans="89:97" ht="12.75" customHeight="1" x14ac:dyDescent="0.2"/>
    <row r="3145" spans="89:97" ht="12.75" customHeight="1" x14ac:dyDescent="0.2"/>
    <row r="3146" spans="89:97" ht="12.75" customHeight="1" x14ac:dyDescent="0.2"/>
    <row r="3147" spans="89:97" ht="12.75" customHeight="1" x14ac:dyDescent="0.2"/>
    <row r="3148" spans="89:97" ht="12.75" customHeight="1" x14ac:dyDescent="0.2"/>
    <row r="3149" spans="89:97" ht="12.75" customHeight="1" x14ac:dyDescent="0.2"/>
    <row r="3150" spans="89:97" ht="12.75" customHeight="1" x14ac:dyDescent="0.2"/>
    <row r="3151" spans="89:97" ht="12.75" customHeight="1" x14ac:dyDescent="0.2"/>
    <row r="3152" spans="89:97" ht="12.75" customHeight="1" x14ac:dyDescent="0.2"/>
    <row r="3155" ht="12.75" customHeight="1" x14ac:dyDescent="0.2"/>
    <row r="3156" ht="12.75" customHeight="1" x14ac:dyDescent="0.2"/>
    <row r="3157" ht="12.75" customHeight="1" x14ac:dyDescent="0.2"/>
    <row r="3158" ht="12.75" customHeight="1" x14ac:dyDescent="0.2"/>
    <row r="3159" ht="12.75" customHeight="1" x14ac:dyDescent="0.2"/>
    <row r="3160" ht="12.75" customHeight="1" x14ac:dyDescent="0.2"/>
    <row r="3161" ht="12.75" customHeight="1" x14ac:dyDescent="0.2"/>
    <row r="3162" ht="12.75" customHeight="1" x14ac:dyDescent="0.2"/>
    <row r="3163" ht="12.75" customHeight="1" x14ac:dyDescent="0.2"/>
    <row r="3164" ht="12.75" customHeight="1" x14ac:dyDescent="0.2"/>
    <row r="3165" ht="12.75" customHeight="1" x14ac:dyDescent="0.2"/>
    <row r="3166" ht="12.75" customHeight="1" x14ac:dyDescent="0.2"/>
    <row r="3167" ht="12.75" customHeight="1" x14ac:dyDescent="0.2"/>
    <row r="3168" ht="12.75" customHeight="1" x14ac:dyDescent="0.2"/>
    <row r="3171" spans="89:97" ht="12.75" customHeight="1" x14ac:dyDescent="0.2"/>
    <row r="3172" spans="89:97" ht="12.75" customHeight="1" x14ac:dyDescent="0.2"/>
    <row r="3173" spans="89:97" ht="12.75" customHeight="1" x14ac:dyDescent="0.2"/>
    <row r="3174" spans="89:97" ht="12.75" customHeight="1" x14ac:dyDescent="0.2"/>
    <row r="3175" spans="89:97" ht="12.75" customHeight="1" x14ac:dyDescent="0.2"/>
    <row r="3176" spans="89:97" ht="12.75" customHeight="1" x14ac:dyDescent="0.2"/>
    <row r="3177" spans="89:97" ht="12.75" customHeight="1" x14ac:dyDescent="0.2"/>
    <row r="3178" spans="89:97" ht="12.75" customHeight="1" x14ac:dyDescent="0.2"/>
    <row r="3179" spans="89:97" ht="12.75" customHeight="1" x14ac:dyDescent="0.2"/>
    <row r="3180" spans="89:97" ht="11.25" customHeight="1" x14ac:dyDescent="0.2"/>
    <row r="3181" spans="89:97" s="60" customFormat="1" x14ac:dyDescent="0.2">
      <c r="CK3181" s="116"/>
      <c r="CL3181" s="116"/>
      <c r="CM3181" s="116"/>
      <c r="CN3181" s="116"/>
      <c r="CO3181" s="116"/>
      <c r="CP3181" s="116"/>
      <c r="CQ3181" s="116"/>
      <c r="CR3181" s="116"/>
      <c r="CS3181" s="116"/>
    </row>
    <row r="3183" spans="89:97" ht="12.75" customHeight="1" x14ac:dyDescent="0.2"/>
    <row r="3184" spans="89:97" ht="12.75" customHeight="1" x14ac:dyDescent="0.2"/>
    <row r="3185" ht="12.75" customHeight="1" x14ac:dyDescent="0.2"/>
    <row r="3186" ht="20.25" customHeight="1" x14ac:dyDescent="0.2"/>
    <row r="3188" ht="12.75" customHeight="1" x14ac:dyDescent="0.2"/>
    <row r="3189" ht="12.75" customHeight="1" x14ac:dyDescent="0.2"/>
    <row r="3190" ht="12.75" customHeight="1" x14ac:dyDescent="0.2"/>
    <row r="3191" ht="20.25" customHeight="1" x14ac:dyDescent="0.2"/>
    <row r="3192" ht="13.5" customHeight="1" x14ac:dyDescent="0.2"/>
    <row r="3193" ht="13.5" customHeight="1" x14ac:dyDescent="0.2"/>
    <row r="3194" ht="25.5" customHeight="1" x14ac:dyDescent="0.2"/>
    <row r="3195" ht="12" customHeight="1" x14ac:dyDescent="0.2"/>
    <row r="3197" ht="12.75" customHeight="1" x14ac:dyDescent="0.2"/>
    <row r="3198" ht="12.75" customHeight="1" x14ac:dyDescent="0.2"/>
    <row r="3199" ht="12.75" customHeight="1" x14ac:dyDescent="0.2"/>
    <row r="3200" ht="22.5" customHeight="1" x14ac:dyDescent="0.2"/>
    <row r="3201" spans="89:97" ht="12.75" customHeight="1" x14ac:dyDescent="0.2"/>
    <row r="3202" spans="89:97" ht="12.75" customHeight="1" x14ac:dyDescent="0.2"/>
    <row r="3203" spans="89:97" ht="24" customHeight="1" x14ac:dyDescent="0.2"/>
    <row r="3204" spans="89:97" ht="12.75" customHeight="1" x14ac:dyDescent="0.2"/>
    <row r="3205" spans="89:97" ht="12.75" customHeight="1" x14ac:dyDescent="0.2"/>
    <row r="3206" spans="89:97" ht="12.75" customHeight="1" x14ac:dyDescent="0.2"/>
    <row r="3207" spans="89:97" ht="12.75" customHeight="1" x14ac:dyDescent="0.2"/>
    <row r="3208" spans="89:97" ht="12" customHeight="1" x14ac:dyDescent="0.2"/>
    <row r="3210" spans="89:97" ht="12.75" customHeight="1" x14ac:dyDescent="0.2"/>
    <row r="3211" spans="89:97" ht="12.75" customHeight="1" x14ac:dyDescent="0.2"/>
    <row r="3212" spans="89:97" ht="12.75" customHeight="1" x14ac:dyDescent="0.2"/>
    <row r="3213" spans="89:97" s="37" customFormat="1" x14ac:dyDescent="0.2">
      <c r="CK3213" s="118"/>
      <c r="CL3213" s="118"/>
      <c r="CM3213" s="118"/>
      <c r="CN3213" s="118"/>
      <c r="CO3213" s="118"/>
      <c r="CP3213" s="118"/>
      <c r="CQ3213" s="118"/>
      <c r="CR3213" s="118"/>
      <c r="CS3213" s="118"/>
    </row>
    <row r="3214" spans="89:97" s="37" customFormat="1" x14ac:dyDescent="0.2">
      <c r="CK3214" s="118"/>
      <c r="CL3214" s="118"/>
      <c r="CM3214" s="118"/>
      <c r="CN3214" s="118"/>
      <c r="CO3214" s="118"/>
      <c r="CP3214" s="118"/>
      <c r="CQ3214" s="118"/>
      <c r="CR3214" s="118"/>
      <c r="CS3214" s="118"/>
    </row>
    <row r="3215" spans="89:97" s="37" customFormat="1" x14ac:dyDescent="0.2">
      <c r="CK3215" s="118"/>
      <c r="CL3215" s="118"/>
      <c r="CM3215" s="118"/>
      <c r="CN3215" s="118"/>
      <c r="CO3215" s="118"/>
      <c r="CP3215" s="118"/>
      <c r="CQ3215" s="118"/>
      <c r="CR3215" s="118"/>
      <c r="CS3215" s="118"/>
    </row>
    <row r="3218" ht="13.5" customHeight="1" x14ac:dyDescent="0.2"/>
    <row r="3224" ht="13.5" customHeight="1" x14ac:dyDescent="0.2"/>
    <row r="3228" ht="13.5" customHeight="1" x14ac:dyDescent="0.2"/>
    <row r="3231" ht="13.5" customHeight="1" x14ac:dyDescent="0.2"/>
    <row r="3238" ht="13.5" customHeight="1" x14ac:dyDescent="0.2"/>
    <row r="3242" ht="13.5" customHeight="1" x14ac:dyDescent="0.2"/>
    <row r="3245" ht="13.5" customHeight="1" x14ac:dyDescent="0.2"/>
    <row r="3249" ht="13.5" customHeight="1" x14ac:dyDescent="0.2"/>
    <row r="3253" ht="13.5" customHeight="1" x14ac:dyDescent="0.2"/>
    <row r="3256" ht="13.5" customHeight="1" x14ac:dyDescent="0.2"/>
    <row r="3259" ht="13.5" customHeight="1" x14ac:dyDescent="0.2"/>
    <row r="3262" ht="13.5" customHeight="1" x14ac:dyDescent="0.2"/>
    <row r="3268" spans="89:97" s="60" customFormat="1" x14ac:dyDescent="0.2">
      <c r="CK3268" s="116"/>
      <c r="CL3268" s="116"/>
      <c r="CM3268" s="116"/>
      <c r="CN3268" s="116"/>
      <c r="CO3268" s="116"/>
      <c r="CP3268" s="116"/>
      <c r="CQ3268" s="116"/>
      <c r="CR3268" s="116"/>
      <c r="CS3268" s="116"/>
    </row>
    <row r="3269" spans="89:97" ht="12.75" customHeight="1" x14ac:dyDescent="0.2"/>
    <row r="3270" spans="89:97" ht="12.75" customHeight="1" x14ac:dyDescent="0.2"/>
    <row r="3271" spans="89:97" ht="12.75" customHeight="1" x14ac:dyDescent="0.2"/>
    <row r="3273" spans="89:97" s="37" customFormat="1" ht="14.25" customHeight="1" x14ac:dyDescent="0.2">
      <c r="CK3273" s="118"/>
      <c r="CL3273" s="118"/>
      <c r="CM3273" s="118"/>
      <c r="CN3273" s="118"/>
      <c r="CO3273" s="118"/>
      <c r="CP3273" s="118"/>
      <c r="CQ3273" s="118"/>
      <c r="CR3273" s="118"/>
      <c r="CS3273" s="118"/>
    </row>
    <row r="3274" spans="89:97" s="37" customFormat="1" ht="13.5" customHeight="1" x14ac:dyDescent="0.2">
      <c r="CK3274" s="118"/>
      <c r="CL3274" s="118"/>
      <c r="CM3274" s="118"/>
      <c r="CN3274" s="118"/>
      <c r="CO3274" s="118"/>
      <c r="CP3274" s="118"/>
      <c r="CQ3274" s="118"/>
      <c r="CR3274" s="118"/>
      <c r="CS3274" s="118"/>
    </row>
    <row r="3275" spans="89:97" s="37" customFormat="1" ht="12.75" customHeight="1" x14ac:dyDescent="0.2">
      <c r="CK3275" s="118"/>
      <c r="CL3275" s="118"/>
      <c r="CM3275" s="118"/>
      <c r="CN3275" s="118"/>
      <c r="CO3275" s="118"/>
      <c r="CP3275" s="118"/>
      <c r="CQ3275" s="118"/>
      <c r="CR3275" s="118"/>
      <c r="CS3275" s="118"/>
    </row>
    <row r="3276" spans="89:97" s="37" customFormat="1" x14ac:dyDescent="0.2">
      <c r="CK3276" s="118"/>
      <c r="CL3276" s="118"/>
      <c r="CM3276" s="118"/>
      <c r="CN3276" s="118"/>
      <c r="CO3276" s="118"/>
      <c r="CP3276" s="118"/>
      <c r="CQ3276" s="118"/>
      <c r="CR3276" s="118"/>
      <c r="CS3276" s="118"/>
    </row>
    <row r="3277" spans="89:97" s="37" customFormat="1" x14ac:dyDescent="0.2">
      <c r="CK3277" s="118"/>
      <c r="CL3277" s="118"/>
      <c r="CM3277" s="118"/>
      <c r="CN3277" s="118"/>
      <c r="CO3277" s="118"/>
      <c r="CP3277" s="118"/>
      <c r="CQ3277" s="118"/>
      <c r="CR3277" s="118"/>
      <c r="CS3277" s="118"/>
    </row>
    <row r="3278" spans="89:97" ht="12.75" customHeight="1" x14ac:dyDescent="0.2"/>
    <row r="3279" spans="89:97" ht="12.75" customHeight="1" x14ac:dyDescent="0.2"/>
    <row r="3280" spans="89:97" ht="12.75" customHeight="1" x14ac:dyDescent="0.2"/>
    <row r="3281" spans="89:97" ht="12.75" customHeight="1" x14ac:dyDescent="0.2"/>
    <row r="3282" spans="89:97" s="37" customFormat="1" ht="12.75" customHeight="1" x14ac:dyDescent="0.2">
      <c r="CK3282" s="118"/>
      <c r="CL3282" s="118"/>
      <c r="CM3282" s="118"/>
      <c r="CN3282" s="118"/>
      <c r="CO3282" s="118"/>
      <c r="CP3282" s="118"/>
      <c r="CQ3282" s="118"/>
      <c r="CR3282" s="118"/>
      <c r="CS3282" s="118"/>
    </row>
    <row r="3283" spans="89:97" s="37" customFormat="1" x14ac:dyDescent="0.2">
      <c r="CK3283" s="118"/>
      <c r="CL3283" s="118"/>
      <c r="CM3283" s="118"/>
      <c r="CN3283" s="118"/>
      <c r="CO3283" s="118"/>
      <c r="CP3283" s="118"/>
      <c r="CQ3283" s="118"/>
      <c r="CR3283" s="118"/>
      <c r="CS3283" s="118"/>
    </row>
    <row r="3284" spans="89:97" s="37" customFormat="1" x14ac:dyDescent="0.2">
      <c r="CK3284" s="118"/>
      <c r="CL3284" s="118"/>
      <c r="CM3284" s="118"/>
      <c r="CN3284" s="118"/>
      <c r="CO3284" s="118"/>
      <c r="CP3284" s="118"/>
      <c r="CQ3284" s="118"/>
      <c r="CR3284" s="118"/>
      <c r="CS3284" s="118"/>
    </row>
    <row r="3285" spans="89:97" s="60" customFormat="1" ht="14.25" customHeight="1" x14ac:dyDescent="0.2">
      <c r="CK3285" s="116"/>
      <c r="CL3285" s="116"/>
      <c r="CM3285" s="116"/>
      <c r="CN3285" s="116"/>
      <c r="CO3285" s="116"/>
      <c r="CP3285" s="116"/>
      <c r="CQ3285" s="116"/>
      <c r="CR3285" s="116"/>
      <c r="CS3285" s="116"/>
    </row>
    <row r="3286" spans="89:97" s="60" customFormat="1" x14ac:dyDescent="0.2">
      <c r="CK3286" s="116"/>
      <c r="CL3286" s="116"/>
      <c r="CM3286" s="116"/>
      <c r="CN3286" s="116"/>
      <c r="CO3286" s="116"/>
      <c r="CP3286" s="116"/>
      <c r="CQ3286" s="116"/>
      <c r="CR3286" s="116"/>
      <c r="CS3286" s="116"/>
    </row>
    <row r="3287" spans="89:97" s="60" customFormat="1" ht="29.1" customHeight="1" x14ac:dyDescent="0.2">
      <c r="CK3287" s="116"/>
      <c r="CL3287" s="116"/>
      <c r="CM3287" s="116"/>
      <c r="CN3287" s="116"/>
      <c r="CO3287" s="116"/>
      <c r="CP3287" s="116"/>
      <c r="CQ3287" s="116"/>
      <c r="CR3287" s="116"/>
      <c r="CS3287" s="116"/>
    </row>
    <row r="3288" spans="89:97" ht="12.75" customHeight="1" x14ac:dyDescent="0.2"/>
    <row r="3289" spans="89:97" ht="12.75" customHeight="1" x14ac:dyDescent="0.2"/>
    <row r="3290" spans="89:97" ht="12.75" customHeight="1" x14ac:dyDescent="0.2"/>
    <row r="3291" spans="89:97" ht="13.5" customHeight="1" x14ac:dyDescent="0.2"/>
    <row r="3292" spans="89:97" ht="13.5" customHeight="1" x14ac:dyDescent="0.2"/>
    <row r="3293" spans="89:97" ht="13.5" customHeight="1" x14ac:dyDescent="0.2"/>
    <row r="3294" spans="89:97" s="37" customFormat="1" ht="12.75" customHeight="1" x14ac:dyDescent="0.2">
      <c r="CK3294" s="118"/>
      <c r="CL3294" s="118"/>
      <c r="CM3294" s="118"/>
      <c r="CN3294" s="118"/>
      <c r="CO3294" s="118"/>
      <c r="CP3294" s="118"/>
      <c r="CQ3294" s="118"/>
      <c r="CR3294" s="118"/>
      <c r="CS3294" s="118"/>
    </row>
    <row r="3295" spans="89:97" s="37" customFormat="1" x14ac:dyDescent="0.2">
      <c r="CK3295" s="118"/>
      <c r="CL3295" s="118"/>
      <c r="CM3295" s="118"/>
      <c r="CN3295" s="118"/>
      <c r="CO3295" s="118"/>
      <c r="CP3295" s="118"/>
      <c r="CQ3295" s="118"/>
      <c r="CR3295" s="118"/>
      <c r="CS3295" s="118"/>
    </row>
    <row r="3296" spans="89:97" ht="12.75" customHeight="1" x14ac:dyDescent="0.2"/>
    <row r="3297" ht="12.75" customHeight="1" x14ac:dyDescent="0.2"/>
    <row r="3298" ht="12.75" customHeight="1" x14ac:dyDescent="0.2"/>
    <row r="3299" ht="12.75" customHeight="1" x14ac:dyDescent="0.2"/>
    <row r="3300" ht="19.5" customHeight="1" x14ac:dyDescent="0.2"/>
    <row r="3301" ht="19.5" customHeight="1" x14ac:dyDescent="0.2"/>
    <row r="3302" ht="12.75" customHeight="1" x14ac:dyDescent="0.2"/>
    <row r="3303" ht="12.75" customHeight="1" x14ac:dyDescent="0.2"/>
    <row r="3304" ht="12.75" customHeight="1" x14ac:dyDescent="0.2"/>
    <row r="3305" ht="13.5" customHeight="1" x14ac:dyDescent="0.2"/>
    <row r="3306" ht="13.5" customHeight="1" x14ac:dyDescent="0.2"/>
    <row r="3307" ht="13.5" customHeight="1" x14ac:dyDescent="0.2"/>
    <row r="3309" ht="12.75" customHeight="1" x14ac:dyDescent="0.2"/>
    <row r="3310" ht="12.75" customHeight="1" x14ac:dyDescent="0.2"/>
    <row r="3311" ht="12.75" customHeight="1" x14ac:dyDescent="0.2"/>
    <row r="3312" ht="12.75" customHeight="1" x14ac:dyDescent="0.2"/>
    <row r="3313" spans="89:97" ht="12.75" customHeight="1" x14ac:dyDescent="0.2"/>
    <row r="3314" spans="89:97" ht="12.75" customHeight="1" x14ac:dyDescent="0.2"/>
    <row r="3315" spans="89:97" ht="18" customHeight="1" x14ac:dyDescent="0.2"/>
    <row r="3316" spans="89:97" ht="21.75" customHeight="1" x14ac:dyDescent="0.2"/>
    <row r="3318" spans="89:97" s="60" customFormat="1" ht="14.25" customHeight="1" x14ac:dyDescent="0.2">
      <c r="CK3318" s="116"/>
      <c r="CL3318" s="116"/>
      <c r="CM3318" s="116"/>
      <c r="CN3318" s="116"/>
      <c r="CO3318" s="116"/>
      <c r="CP3318" s="116"/>
      <c r="CQ3318" s="116"/>
      <c r="CR3318" s="116"/>
      <c r="CS3318" s="116"/>
    </row>
    <row r="3319" spans="89:97" s="60" customFormat="1" ht="14.25" customHeight="1" x14ac:dyDescent="0.2">
      <c r="CK3319" s="116"/>
      <c r="CL3319" s="116"/>
      <c r="CM3319" s="116"/>
      <c r="CN3319" s="116"/>
      <c r="CO3319" s="116"/>
      <c r="CP3319" s="116"/>
      <c r="CQ3319" s="116"/>
      <c r="CR3319" s="116"/>
      <c r="CS3319" s="116"/>
    </row>
    <row r="3320" spans="89:97" s="60" customFormat="1" ht="29.1" customHeight="1" x14ac:dyDescent="0.2">
      <c r="CK3320" s="116"/>
      <c r="CL3320" s="116"/>
      <c r="CM3320" s="116"/>
      <c r="CN3320" s="116"/>
      <c r="CO3320" s="116"/>
      <c r="CP3320" s="116"/>
      <c r="CQ3320" s="116"/>
      <c r="CR3320" s="116"/>
      <c r="CS3320" s="116"/>
    </row>
    <row r="3321" spans="89:97" ht="12.75" customHeight="1" x14ac:dyDescent="0.2"/>
    <row r="3322" spans="89:97" ht="12.75" customHeight="1" x14ac:dyDescent="0.2"/>
    <row r="3323" spans="89:97" ht="12.75" customHeight="1" x14ac:dyDescent="0.2"/>
    <row r="3324" spans="89:97" s="89" customFormat="1" ht="13.5" customHeight="1" x14ac:dyDescent="0.2">
      <c r="CK3324" s="122"/>
      <c r="CL3324" s="122"/>
      <c r="CM3324" s="122"/>
      <c r="CN3324" s="122"/>
      <c r="CO3324" s="122"/>
      <c r="CP3324" s="122"/>
      <c r="CQ3324" s="122"/>
      <c r="CR3324" s="122"/>
      <c r="CS3324" s="122"/>
    </row>
    <row r="3325" spans="89:97" ht="13.5" customHeight="1" x14ac:dyDescent="0.2"/>
    <row r="3326" spans="89:97" ht="13.5" customHeight="1" x14ac:dyDescent="0.2"/>
    <row r="3327" spans="89:97" ht="13.5" customHeight="1" x14ac:dyDescent="0.2"/>
    <row r="3328" spans="89:97" ht="12.75" customHeight="1" x14ac:dyDescent="0.2"/>
    <row r="3330" spans="89:97" ht="12.75" customHeight="1" x14ac:dyDescent="0.2"/>
    <row r="3331" spans="89:97" ht="12.75" customHeight="1" x14ac:dyDescent="0.2"/>
    <row r="3332" spans="89:97" ht="12.75" customHeight="1" x14ac:dyDescent="0.2"/>
    <row r="3333" spans="89:97" ht="12.75" customHeight="1" x14ac:dyDescent="0.2"/>
    <row r="3334" spans="89:97" s="37" customFormat="1" ht="19.5" customHeight="1" x14ac:dyDescent="0.2">
      <c r="CK3334" s="118"/>
      <c r="CL3334" s="118"/>
      <c r="CM3334" s="118"/>
      <c r="CN3334" s="118"/>
      <c r="CO3334" s="118"/>
      <c r="CP3334" s="118"/>
      <c r="CQ3334" s="118"/>
      <c r="CR3334" s="118"/>
      <c r="CS3334" s="118"/>
    </row>
    <row r="3335" spans="89:97" s="37" customFormat="1" ht="19.5" customHeight="1" x14ac:dyDescent="0.2">
      <c r="CK3335" s="118"/>
      <c r="CL3335" s="118"/>
      <c r="CM3335" s="118"/>
      <c r="CN3335" s="118"/>
      <c r="CO3335" s="118"/>
      <c r="CP3335" s="118"/>
      <c r="CQ3335" s="118"/>
      <c r="CR3335" s="118"/>
      <c r="CS3335" s="118"/>
    </row>
    <row r="3336" spans="89:97" ht="12.75" customHeight="1" x14ac:dyDescent="0.2"/>
    <row r="3337" spans="89:97" ht="12.75" customHeight="1" x14ac:dyDescent="0.2"/>
    <row r="3338" spans="89:97" ht="12.75" customHeight="1" x14ac:dyDescent="0.2"/>
    <row r="3339" spans="89:97" ht="13.5" customHeight="1" x14ac:dyDescent="0.2"/>
    <row r="3340" spans="89:97" ht="13.5" customHeight="1" x14ac:dyDescent="0.2"/>
    <row r="3341" spans="89:97" ht="13.5" customHeight="1" x14ac:dyDescent="0.2"/>
    <row r="3343" spans="89:97" ht="12.75" customHeight="1" x14ac:dyDescent="0.2"/>
    <row r="3344" spans="89:97" ht="12.75" customHeight="1" x14ac:dyDescent="0.2"/>
    <row r="3345" spans="89:97" ht="12.75" customHeight="1" x14ac:dyDescent="0.2"/>
    <row r="3346" spans="89:97" ht="12.75" customHeight="1" x14ac:dyDescent="0.2"/>
    <row r="3347" spans="89:97" ht="12.75" customHeight="1" x14ac:dyDescent="0.2"/>
    <row r="3348" spans="89:97" ht="12.75" customHeight="1" x14ac:dyDescent="0.2"/>
    <row r="3349" spans="89:97" ht="21" customHeight="1" x14ac:dyDescent="0.2"/>
    <row r="3350" spans="89:97" ht="21" customHeight="1" x14ac:dyDescent="0.2"/>
    <row r="3351" spans="89:97" s="37" customFormat="1" x14ac:dyDescent="0.2">
      <c r="CK3351" s="118"/>
      <c r="CL3351" s="118"/>
      <c r="CM3351" s="118"/>
      <c r="CN3351" s="118"/>
      <c r="CO3351" s="118"/>
      <c r="CP3351" s="118"/>
      <c r="CQ3351" s="118"/>
      <c r="CR3351" s="118"/>
      <c r="CS3351" s="118"/>
    </row>
    <row r="3352" spans="89:97" s="37" customFormat="1" x14ac:dyDescent="0.2">
      <c r="CK3352" s="118"/>
      <c r="CL3352" s="118"/>
      <c r="CM3352" s="118"/>
      <c r="CN3352" s="118"/>
      <c r="CO3352" s="118"/>
      <c r="CP3352" s="118"/>
      <c r="CQ3352" s="118"/>
      <c r="CR3352" s="118"/>
      <c r="CS3352" s="118"/>
    </row>
    <row r="3353" spans="89:97" ht="12.75" customHeight="1" x14ac:dyDescent="0.2"/>
    <row r="3354" spans="89:97" ht="12.75" customHeight="1" x14ac:dyDescent="0.2"/>
    <row r="3355" spans="89:97" ht="12.75" customHeight="1" x14ac:dyDescent="0.2"/>
    <row r="3356" spans="89:97" ht="12.75" customHeight="1" x14ac:dyDescent="0.2"/>
    <row r="3357" spans="89:97" ht="12.75" customHeight="1" x14ac:dyDescent="0.2"/>
    <row r="3358" spans="89:97" ht="15.75" customHeight="1" x14ac:dyDescent="0.2"/>
    <row r="3359" spans="89:97" s="37" customFormat="1" x14ac:dyDescent="0.2">
      <c r="CK3359" s="118"/>
      <c r="CL3359" s="118"/>
      <c r="CM3359" s="118"/>
      <c r="CN3359" s="118"/>
      <c r="CO3359" s="118"/>
      <c r="CP3359" s="118"/>
      <c r="CQ3359" s="118"/>
      <c r="CR3359" s="118"/>
      <c r="CS3359" s="118"/>
    </row>
    <row r="3360" spans="89:97" s="37" customFormat="1" x14ac:dyDescent="0.2">
      <c r="CK3360" s="118"/>
      <c r="CL3360" s="118"/>
      <c r="CM3360" s="118"/>
      <c r="CN3360" s="118"/>
      <c r="CO3360" s="118"/>
      <c r="CP3360" s="118"/>
      <c r="CQ3360" s="118"/>
      <c r="CR3360" s="118"/>
      <c r="CS3360" s="118"/>
    </row>
    <row r="3361" spans="89:97" ht="12.75" customHeight="1" x14ac:dyDescent="0.2"/>
    <row r="3362" spans="89:97" ht="12.75" customHeight="1" x14ac:dyDescent="0.2"/>
    <row r="3363" spans="89:97" ht="12.75" customHeight="1" x14ac:dyDescent="0.2"/>
    <row r="3364" spans="89:97" ht="15.75" customHeight="1" x14ac:dyDescent="0.2"/>
    <row r="3365" spans="89:97" s="37" customFormat="1" x14ac:dyDescent="0.2">
      <c r="CK3365" s="118"/>
      <c r="CL3365" s="118"/>
      <c r="CM3365" s="118"/>
      <c r="CN3365" s="118"/>
      <c r="CO3365" s="118"/>
      <c r="CP3365" s="118"/>
      <c r="CQ3365" s="118"/>
      <c r="CR3365" s="118"/>
      <c r="CS3365" s="118"/>
    </row>
    <row r="3366" spans="89:97" s="37" customFormat="1" x14ac:dyDescent="0.2">
      <c r="CK3366" s="118"/>
      <c r="CL3366" s="118"/>
      <c r="CM3366" s="118"/>
      <c r="CN3366" s="118"/>
      <c r="CO3366" s="118"/>
      <c r="CP3366" s="118"/>
      <c r="CQ3366" s="118"/>
      <c r="CR3366" s="118"/>
      <c r="CS3366" s="118"/>
    </row>
    <row r="3367" spans="89:97" s="37" customFormat="1" x14ac:dyDescent="0.2">
      <c r="CK3367" s="118"/>
      <c r="CL3367" s="118"/>
      <c r="CM3367" s="118"/>
      <c r="CN3367" s="118"/>
      <c r="CO3367" s="118"/>
      <c r="CP3367" s="118"/>
      <c r="CQ3367" s="118"/>
      <c r="CR3367" s="118"/>
      <c r="CS3367" s="118"/>
    </row>
    <row r="3368" spans="89:97" s="37" customFormat="1" x14ac:dyDescent="0.2">
      <c r="CK3368" s="118"/>
      <c r="CL3368" s="118"/>
      <c r="CM3368" s="118"/>
      <c r="CN3368" s="118"/>
      <c r="CO3368" s="118"/>
      <c r="CP3368" s="118"/>
      <c r="CQ3368" s="118"/>
      <c r="CR3368" s="118"/>
      <c r="CS3368" s="118"/>
    </row>
    <row r="3369" spans="89:97" s="37" customFormat="1" x14ac:dyDescent="0.2">
      <c r="CK3369" s="118"/>
      <c r="CL3369" s="118"/>
      <c r="CM3369" s="118"/>
      <c r="CN3369" s="118"/>
      <c r="CO3369" s="118"/>
      <c r="CP3369" s="118"/>
      <c r="CQ3369" s="118"/>
      <c r="CR3369" s="118"/>
      <c r="CS3369" s="118"/>
    </row>
    <row r="3370" spans="89:97" s="37" customFormat="1" x14ac:dyDescent="0.2">
      <c r="CK3370" s="118"/>
      <c r="CL3370" s="118"/>
      <c r="CM3370" s="118"/>
      <c r="CN3370" s="118"/>
      <c r="CO3370" s="118"/>
      <c r="CP3370" s="118"/>
      <c r="CQ3370" s="118"/>
      <c r="CR3370" s="118"/>
      <c r="CS3370" s="118"/>
    </row>
    <row r="3371" spans="89:97" s="37" customFormat="1" x14ac:dyDescent="0.2">
      <c r="CK3371" s="118"/>
      <c r="CL3371" s="118"/>
      <c r="CM3371" s="118"/>
      <c r="CN3371" s="118"/>
      <c r="CO3371" s="118"/>
      <c r="CP3371" s="118"/>
      <c r="CQ3371" s="118"/>
      <c r="CR3371" s="118"/>
      <c r="CS3371" s="118"/>
    </row>
    <row r="3372" spans="89:97" s="37" customFormat="1" x14ac:dyDescent="0.2">
      <c r="CK3372" s="118"/>
      <c r="CL3372" s="118"/>
      <c r="CM3372" s="118"/>
      <c r="CN3372" s="118"/>
      <c r="CO3372" s="118"/>
      <c r="CP3372" s="118"/>
      <c r="CQ3372" s="118"/>
      <c r="CR3372" s="118"/>
      <c r="CS3372" s="118"/>
    </row>
    <row r="3373" spans="89:97" s="90" customFormat="1" x14ac:dyDescent="0.2">
      <c r="CK3373" s="123"/>
      <c r="CL3373" s="123"/>
      <c r="CM3373" s="123"/>
      <c r="CN3373" s="123"/>
      <c r="CO3373" s="123"/>
      <c r="CP3373" s="123"/>
      <c r="CQ3373" s="123"/>
      <c r="CR3373" s="123"/>
      <c r="CS3373" s="123"/>
    </row>
    <row r="3374" spans="89:97" s="90" customFormat="1" ht="14.25" customHeight="1" x14ac:dyDescent="0.2">
      <c r="CK3374" s="123"/>
      <c r="CL3374" s="123"/>
      <c r="CM3374" s="123"/>
      <c r="CN3374" s="123"/>
      <c r="CO3374" s="123"/>
      <c r="CP3374" s="123"/>
      <c r="CQ3374" s="123"/>
      <c r="CR3374" s="123"/>
      <c r="CS3374" s="123"/>
    </row>
    <row r="3375" spans="89:97" s="90" customFormat="1" x14ac:dyDescent="0.2">
      <c r="CK3375" s="123"/>
      <c r="CL3375" s="123"/>
      <c r="CM3375" s="123"/>
      <c r="CN3375" s="123"/>
      <c r="CO3375" s="123"/>
      <c r="CP3375" s="123"/>
      <c r="CQ3375" s="123"/>
      <c r="CR3375" s="123"/>
      <c r="CS3375" s="123"/>
    </row>
    <row r="3376" spans="89:97" s="90" customFormat="1" x14ac:dyDescent="0.2">
      <c r="CK3376" s="123"/>
      <c r="CL3376" s="123"/>
      <c r="CM3376" s="123"/>
      <c r="CN3376" s="123"/>
      <c r="CO3376" s="123"/>
      <c r="CP3376" s="123"/>
      <c r="CQ3376" s="123"/>
      <c r="CR3376" s="123"/>
      <c r="CS3376" s="123"/>
    </row>
    <row r="3377" spans="89:97" s="90" customFormat="1" x14ac:dyDescent="0.2">
      <c r="CK3377" s="123"/>
      <c r="CL3377" s="123"/>
      <c r="CM3377" s="123"/>
      <c r="CN3377" s="123"/>
      <c r="CO3377" s="123"/>
      <c r="CP3377" s="123"/>
      <c r="CQ3377" s="123"/>
      <c r="CR3377" s="123"/>
      <c r="CS3377" s="123"/>
    </row>
    <row r="3378" spans="89:97" s="90" customFormat="1" x14ac:dyDescent="0.2">
      <c r="CK3378" s="123"/>
      <c r="CL3378" s="123"/>
      <c r="CM3378" s="123"/>
      <c r="CN3378" s="123"/>
      <c r="CO3378" s="123"/>
      <c r="CP3378" s="123"/>
      <c r="CQ3378" s="123"/>
      <c r="CR3378" s="123"/>
      <c r="CS3378" s="123"/>
    </row>
    <row r="3379" spans="89:97" s="90" customFormat="1" x14ac:dyDescent="0.2">
      <c r="CK3379" s="123"/>
      <c r="CL3379" s="123"/>
      <c r="CM3379" s="123"/>
      <c r="CN3379" s="123"/>
      <c r="CO3379" s="123"/>
      <c r="CP3379" s="123"/>
      <c r="CQ3379" s="123"/>
      <c r="CR3379" s="123"/>
      <c r="CS3379" s="123"/>
    </row>
    <row r="3380" spans="89:97" s="90" customFormat="1" x14ac:dyDescent="0.2">
      <c r="CK3380" s="123"/>
      <c r="CL3380" s="123"/>
      <c r="CM3380" s="123"/>
      <c r="CN3380" s="123"/>
      <c r="CO3380" s="123"/>
      <c r="CP3380" s="123"/>
      <c r="CQ3380" s="123"/>
      <c r="CR3380" s="123"/>
      <c r="CS3380" s="123"/>
    </row>
    <row r="3381" spans="89:97" s="90" customFormat="1" x14ac:dyDescent="0.2">
      <c r="CK3381" s="123"/>
      <c r="CL3381" s="123"/>
      <c r="CM3381" s="123"/>
      <c r="CN3381" s="123"/>
      <c r="CO3381" s="123"/>
      <c r="CP3381" s="123"/>
      <c r="CQ3381" s="123"/>
      <c r="CR3381" s="123"/>
      <c r="CS3381" s="123"/>
    </row>
    <row r="3382" spans="89:97" s="90" customFormat="1" x14ac:dyDescent="0.2">
      <c r="CK3382" s="123"/>
      <c r="CL3382" s="123"/>
      <c r="CM3382" s="123"/>
      <c r="CN3382" s="123"/>
      <c r="CO3382" s="123"/>
      <c r="CP3382" s="123"/>
      <c r="CQ3382" s="123"/>
      <c r="CR3382" s="123"/>
      <c r="CS3382" s="123"/>
    </row>
    <row r="3383" spans="89:97" s="90" customFormat="1" x14ac:dyDescent="0.2">
      <c r="CK3383" s="123"/>
      <c r="CL3383" s="123"/>
      <c r="CM3383" s="123"/>
      <c r="CN3383" s="123"/>
      <c r="CO3383" s="123"/>
      <c r="CP3383" s="123"/>
      <c r="CQ3383" s="123"/>
      <c r="CR3383" s="123"/>
      <c r="CS3383" s="123"/>
    </row>
    <row r="3384" spans="89:97" s="90" customFormat="1" x14ac:dyDescent="0.2">
      <c r="CK3384" s="123"/>
      <c r="CL3384" s="123"/>
      <c r="CM3384" s="123"/>
      <c r="CN3384" s="123"/>
      <c r="CO3384" s="123"/>
      <c r="CP3384" s="123"/>
      <c r="CQ3384" s="123"/>
      <c r="CR3384" s="123"/>
      <c r="CS3384" s="123"/>
    </row>
    <row r="3385" spans="89:97" s="90" customFormat="1" x14ac:dyDescent="0.2">
      <c r="CK3385" s="123"/>
      <c r="CL3385" s="123"/>
      <c r="CM3385" s="123"/>
      <c r="CN3385" s="123"/>
      <c r="CO3385" s="123"/>
      <c r="CP3385" s="123"/>
      <c r="CQ3385" s="123"/>
      <c r="CR3385" s="123"/>
      <c r="CS3385" s="123"/>
    </row>
    <row r="3386" spans="89:97" s="90" customFormat="1" x14ac:dyDescent="0.2">
      <c r="CK3386" s="123"/>
      <c r="CL3386" s="123"/>
      <c r="CM3386" s="123"/>
      <c r="CN3386" s="123"/>
      <c r="CO3386" s="123"/>
      <c r="CP3386" s="123"/>
      <c r="CQ3386" s="123"/>
      <c r="CR3386" s="123"/>
      <c r="CS3386" s="123"/>
    </row>
    <row r="3387" spans="89:97" s="90" customFormat="1" x14ac:dyDescent="0.2">
      <c r="CK3387" s="123"/>
      <c r="CL3387" s="123"/>
      <c r="CM3387" s="123"/>
      <c r="CN3387" s="123"/>
      <c r="CO3387" s="123"/>
      <c r="CP3387" s="123"/>
      <c r="CQ3387" s="123"/>
      <c r="CR3387" s="123"/>
      <c r="CS3387" s="123"/>
    </row>
    <row r="3388" spans="89:97" s="90" customFormat="1" x14ac:dyDescent="0.2">
      <c r="CK3388" s="123"/>
      <c r="CL3388" s="123"/>
      <c r="CM3388" s="123"/>
      <c r="CN3388" s="123"/>
      <c r="CO3388" s="123"/>
      <c r="CP3388" s="123"/>
      <c r="CQ3388" s="123"/>
      <c r="CR3388" s="123"/>
      <c r="CS3388" s="123"/>
    </row>
    <row r="3389" spans="89:97" s="90" customFormat="1" x14ac:dyDescent="0.2">
      <c r="CK3389" s="123"/>
      <c r="CL3389" s="123"/>
      <c r="CM3389" s="123"/>
      <c r="CN3389" s="123"/>
      <c r="CO3389" s="123"/>
      <c r="CP3389" s="123"/>
      <c r="CQ3389" s="123"/>
      <c r="CR3389" s="123"/>
      <c r="CS3389" s="123"/>
    </row>
    <row r="3390" spans="89:97" s="90" customFormat="1" x14ac:dyDescent="0.2">
      <c r="CK3390" s="123"/>
      <c r="CL3390" s="123"/>
      <c r="CM3390" s="123"/>
      <c r="CN3390" s="123"/>
      <c r="CO3390" s="123"/>
      <c r="CP3390" s="123"/>
      <c r="CQ3390" s="123"/>
      <c r="CR3390" s="123"/>
      <c r="CS3390" s="123"/>
    </row>
    <row r="3391" spans="89:97" s="90" customFormat="1" x14ac:dyDescent="0.2">
      <c r="CK3391" s="123"/>
      <c r="CL3391" s="123"/>
      <c r="CM3391" s="123"/>
      <c r="CN3391" s="123"/>
      <c r="CO3391" s="123"/>
      <c r="CP3391" s="123"/>
      <c r="CQ3391" s="123"/>
      <c r="CR3391" s="123"/>
      <c r="CS3391" s="123"/>
    </row>
    <row r="3392" spans="89:97" s="90" customFormat="1" x14ac:dyDescent="0.2">
      <c r="CK3392" s="123"/>
      <c r="CL3392" s="123"/>
      <c r="CM3392" s="123"/>
      <c r="CN3392" s="123"/>
      <c r="CO3392" s="123"/>
      <c r="CP3392" s="123"/>
      <c r="CQ3392" s="123"/>
      <c r="CR3392" s="123"/>
      <c r="CS3392" s="123"/>
    </row>
    <row r="3393" spans="89:97" s="90" customFormat="1" x14ac:dyDescent="0.2">
      <c r="CK3393" s="123"/>
      <c r="CL3393" s="123"/>
      <c r="CM3393" s="123"/>
      <c r="CN3393" s="123"/>
      <c r="CO3393" s="123"/>
      <c r="CP3393" s="123"/>
      <c r="CQ3393" s="123"/>
      <c r="CR3393" s="123"/>
      <c r="CS3393" s="123"/>
    </row>
    <row r="3394" spans="89:97" s="90" customFormat="1" x14ac:dyDescent="0.2">
      <c r="CK3394" s="123"/>
      <c r="CL3394" s="123"/>
      <c r="CM3394" s="123"/>
      <c r="CN3394" s="123"/>
      <c r="CO3394" s="123"/>
      <c r="CP3394" s="123"/>
      <c r="CQ3394" s="123"/>
      <c r="CR3394" s="123"/>
      <c r="CS3394" s="123"/>
    </row>
    <row r="3395" spans="89:97" s="90" customFormat="1" x14ac:dyDescent="0.2">
      <c r="CK3395" s="123"/>
      <c r="CL3395" s="123"/>
      <c r="CM3395" s="123"/>
      <c r="CN3395" s="123"/>
      <c r="CO3395" s="123"/>
      <c r="CP3395" s="123"/>
      <c r="CQ3395" s="123"/>
      <c r="CR3395" s="123"/>
      <c r="CS3395" s="123"/>
    </row>
    <row r="3396" spans="89:97" s="90" customFormat="1" x14ac:dyDescent="0.2">
      <c r="CK3396" s="123"/>
      <c r="CL3396" s="123"/>
      <c r="CM3396" s="123"/>
      <c r="CN3396" s="123"/>
      <c r="CO3396" s="123"/>
      <c r="CP3396" s="123"/>
      <c r="CQ3396" s="123"/>
      <c r="CR3396" s="123"/>
      <c r="CS3396" s="123"/>
    </row>
    <row r="3397" spans="89:97" s="90" customFormat="1" x14ac:dyDescent="0.2">
      <c r="CK3397" s="123"/>
      <c r="CL3397" s="123"/>
      <c r="CM3397" s="123"/>
      <c r="CN3397" s="123"/>
      <c r="CO3397" s="123"/>
      <c r="CP3397" s="123"/>
      <c r="CQ3397" s="123"/>
      <c r="CR3397" s="123"/>
      <c r="CS3397" s="123"/>
    </row>
    <row r="3398" spans="89:97" s="90" customFormat="1" x14ac:dyDescent="0.2">
      <c r="CK3398" s="123"/>
      <c r="CL3398" s="123"/>
      <c r="CM3398" s="123"/>
      <c r="CN3398" s="123"/>
      <c r="CO3398" s="123"/>
      <c r="CP3398" s="123"/>
      <c r="CQ3398" s="123"/>
      <c r="CR3398" s="123"/>
      <c r="CS3398" s="123"/>
    </row>
    <row r="3399" spans="89:97" s="90" customFormat="1" x14ac:dyDescent="0.2">
      <c r="CK3399" s="123"/>
      <c r="CL3399" s="123"/>
      <c r="CM3399" s="123"/>
      <c r="CN3399" s="123"/>
      <c r="CO3399" s="123"/>
      <c r="CP3399" s="123"/>
      <c r="CQ3399" s="123"/>
      <c r="CR3399" s="123"/>
      <c r="CS3399" s="123"/>
    </row>
    <row r="3400" spans="89:97" s="90" customFormat="1" x14ac:dyDescent="0.2">
      <c r="CK3400" s="123"/>
      <c r="CL3400" s="123"/>
      <c r="CM3400" s="123"/>
      <c r="CN3400" s="123"/>
      <c r="CO3400" s="123"/>
      <c r="CP3400" s="123"/>
      <c r="CQ3400" s="123"/>
      <c r="CR3400" s="123"/>
      <c r="CS3400" s="123"/>
    </row>
    <row r="3401" spans="89:97" s="90" customFormat="1" x14ac:dyDescent="0.2">
      <c r="CK3401" s="123"/>
      <c r="CL3401" s="123"/>
      <c r="CM3401" s="123"/>
      <c r="CN3401" s="123"/>
      <c r="CO3401" s="123"/>
      <c r="CP3401" s="123"/>
      <c r="CQ3401" s="123"/>
      <c r="CR3401" s="123"/>
      <c r="CS3401" s="123"/>
    </row>
    <row r="3402" spans="89:97" s="90" customFormat="1" x14ac:dyDescent="0.2">
      <c r="CK3402" s="123"/>
      <c r="CL3402" s="123"/>
      <c r="CM3402" s="123"/>
      <c r="CN3402" s="123"/>
      <c r="CO3402" s="123"/>
      <c r="CP3402" s="123"/>
      <c r="CQ3402" s="123"/>
      <c r="CR3402" s="123"/>
      <c r="CS3402" s="123"/>
    </row>
    <row r="3403" spans="89:97" s="90" customFormat="1" x14ac:dyDescent="0.2">
      <c r="CK3403" s="123"/>
      <c r="CL3403" s="123"/>
      <c r="CM3403" s="123"/>
      <c r="CN3403" s="123"/>
      <c r="CO3403" s="123"/>
      <c r="CP3403" s="123"/>
      <c r="CQ3403" s="123"/>
      <c r="CR3403" s="123"/>
      <c r="CS3403" s="123"/>
    </row>
    <row r="3404" spans="89:97" s="90" customFormat="1" x14ac:dyDescent="0.2">
      <c r="CK3404" s="123"/>
      <c r="CL3404" s="123"/>
      <c r="CM3404" s="123"/>
      <c r="CN3404" s="123"/>
      <c r="CO3404" s="123"/>
      <c r="CP3404" s="123"/>
      <c r="CQ3404" s="123"/>
      <c r="CR3404" s="123"/>
      <c r="CS3404" s="123"/>
    </row>
    <row r="3405" spans="89:97" s="90" customFormat="1" x14ac:dyDescent="0.2">
      <c r="CK3405" s="123"/>
      <c r="CL3405" s="123"/>
      <c r="CM3405" s="123"/>
      <c r="CN3405" s="123"/>
      <c r="CO3405" s="123"/>
      <c r="CP3405" s="123"/>
      <c r="CQ3405" s="123"/>
      <c r="CR3405" s="123"/>
      <c r="CS3405" s="123"/>
    </row>
    <row r="3406" spans="89:97" s="90" customFormat="1" x14ac:dyDescent="0.2">
      <c r="CK3406" s="123"/>
      <c r="CL3406" s="123"/>
      <c r="CM3406" s="123"/>
      <c r="CN3406" s="123"/>
      <c r="CO3406" s="123"/>
      <c r="CP3406" s="123"/>
      <c r="CQ3406" s="123"/>
      <c r="CR3406" s="123"/>
      <c r="CS3406" s="123"/>
    </row>
    <row r="3407" spans="89:97" s="90" customFormat="1" x14ac:dyDescent="0.2">
      <c r="CK3407" s="123"/>
      <c r="CL3407" s="123"/>
      <c r="CM3407" s="123"/>
      <c r="CN3407" s="123"/>
      <c r="CO3407" s="123"/>
      <c r="CP3407" s="123"/>
      <c r="CQ3407" s="123"/>
      <c r="CR3407" s="123"/>
      <c r="CS3407" s="123"/>
    </row>
    <row r="3408" spans="89:97" s="90" customFormat="1" x14ac:dyDescent="0.2">
      <c r="CK3408" s="123"/>
      <c r="CL3408" s="123"/>
      <c r="CM3408" s="123"/>
      <c r="CN3408" s="123"/>
      <c r="CO3408" s="123"/>
      <c r="CP3408" s="123"/>
      <c r="CQ3408" s="123"/>
      <c r="CR3408" s="123"/>
      <c r="CS3408" s="123"/>
    </row>
    <row r="3409" spans="89:97" s="90" customFormat="1" x14ac:dyDescent="0.2">
      <c r="CK3409" s="123"/>
      <c r="CL3409" s="123"/>
      <c r="CM3409" s="123"/>
      <c r="CN3409" s="123"/>
      <c r="CO3409" s="123"/>
      <c r="CP3409" s="123"/>
      <c r="CQ3409" s="123"/>
      <c r="CR3409" s="123"/>
      <c r="CS3409" s="123"/>
    </row>
    <row r="3410" spans="89:97" s="90" customFormat="1" x14ac:dyDescent="0.2">
      <c r="CK3410" s="123"/>
      <c r="CL3410" s="123"/>
      <c r="CM3410" s="123"/>
      <c r="CN3410" s="123"/>
      <c r="CO3410" s="123"/>
      <c r="CP3410" s="123"/>
      <c r="CQ3410" s="123"/>
      <c r="CR3410" s="123"/>
      <c r="CS3410" s="123"/>
    </row>
    <row r="3411" spans="89:97" s="90" customFormat="1" x14ac:dyDescent="0.2">
      <c r="CK3411" s="123"/>
      <c r="CL3411" s="123"/>
      <c r="CM3411" s="123"/>
      <c r="CN3411" s="123"/>
      <c r="CO3411" s="123"/>
      <c r="CP3411" s="123"/>
      <c r="CQ3411" s="123"/>
      <c r="CR3411" s="123"/>
      <c r="CS3411" s="123"/>
    </row>
    <row r="3412" spans="89:97" s="90" customFormat="1" x14ac:dyDescent="0.2">
      <c r="CK3412" s="123"/>
      <c r="CL3412" s="123"/>
      <c r="CM3412" s="123"/>
      <c r="CN3412" s="123"/>
      <c r="CO3412" s="123"/>
      <c r="CP3412" s="123"/>
      <c r="CQ3412" s="123"/>
      <c r="CR3412" s="123"/>
      <c r="CS3412" s="123"/>
    </row>
    <row r="3413" spans="89:97" s="90" customFormat="1" x14ac:dyDescent="0.2">
      <c r="CK3413" s="123"/>
      <c r="CL3413" s="123"/>
      <c r="CM3413" s="123"/>
      <c r="CN3413" s="123"/>
      <c r="CO3413" s="123"/>
      <c r="CP3413" s="123"/>
      <c r="CQ3413" s="123"/>
      <c r="CR3413" s="123"/>
      <c r="CS3413" s="123"/>
    </row>
    <row r="3414" spans="89:97" s="90" customFormat="1" x14ac:dyDescent="0.2">
      <c r="CK3414" s="123"/>
      <c r="CL3414" s="123"/>
      <c r="CM3414" s="123"/>
      <c r="CN3414" s="123"/>
      <c r="CO3414" s="123"/>
      <c r="CP3414" s="123"/>
      <c r="CQ3414" s="123"/>
      <c r="CR3414" s="123"/>
      <c r="CS3414" s="123"/>
    </row>
    <row r="3415" spans="89:97" s="90" customFormat="1" x14ac:dyDescent="0.2">
      <c r="CK3415" s="123"/>
      <c r="CL3415" s="123"/>
      <c r="CM3415" s="123"/>
      <c r="CN3415" s="123"/>
      <c r="CO3415" s="123"/>
      <c r="CP3415" s="123"/>
      <c r="CQ3415" s="123"/>
      <c r="CR3415" s="123"/>
      <c r="CS3415" s="123"/>
    </row>
    <row r="3416" spans="89:97" s="90" customFormat="1" x14ac:dyDescent="0.2">
      <c r="CK3416" s="123"/>
      <c r="CL3416" s="123"/>
      <c r="CM3416" s="123"/>
      <c r="CN3416" s="123"/>
      <c r="CO3416" s="123"/>
      <c r="CP3416" s="123"/>
      <c r="CQ3416" s="123"/>
      <c r="CR3416" s="123"/>
      <c r="CS3416" s="123"/>
    </row>
    <row r="3417" spans="89:97" s="90" customFormat="1" x14ac:dyDescent="0.2">
      <c r="CK3417" s="123"/>
      <c r="CL3417" s="123"/>
      <c r="CM3417" s="123"/>
      <c r="CN3417" s="123"/>
      <c r="CO3417" s="123"/>
      <c r="CP3417" s="123"/>
      <c r="CQ3417" s="123"/>
      <c r="CR3417" s="123"/>
      <c r="CS3417" s="123"/>
    </row>
    <row r="3418" spans="89:97" s="90" customFormat="1" x14ac:dyDescent="0.2">
      <c r="CK3418" s="123"/>
      <c r="CL3418" s="123"/>
      <c r="CM3418" s="123"/>
      <c r="CN3418" s="123"/>
      <c r="CO3418" s="123"/>
      <c r="CP3418" s="123"/>
      <c r="CQ3418" s="123"/>
      <c r="CR3418" s="123"/>
      <c r="CS3418" s="123"/>
    </row>
    <row r="3419" spans="89:97" s="90" customFormat="1" x14ac:dyDescent="0.2">
      <c r="CK3419" s="123"/>
      <c r="CL3419" s="123"/>
      <c r="CM3419" s="123"/>
      <c r="CN3419" s="123"/>
      <c r="CO3419" s="123"/>
      <c r="CP3419" s="123"/>
      <c r="CQ3419" s="123"/>
      <c r="CR3419" s="123"/>
      <c r="CS3419" s="123"/>
    </row>
    <row r="3420" spans="89:97" s="90" customFormat="1" x14ac:dyDescent="0.2">
      <c r="CK3420" s="123"/>
      <c r="CL3420" s="123"/>
      <c r="CM3420" s="123"/>
      <c r="CN3420" s="123"/>
      <c r="CO3420" s="123"/>
      <c r="CP3420" s="123"/>
      <c r="CQ3420" s="123"/>
      <c r="CR3420" s="123"/>
      <c r="CS3420" s="123"/>
    </row>
    <row r="3421" spans="89:97" s="90" customFormat="1" x14ac:dyDescent="0.2">
      <c r="CK3421" s="123"/>
      <c r="CL3421" s="123"/>
      <c r="CM3421" s="123"/>
      <c r="CN3421" s="123"/>
      <c r="CO3421" s="123"/>
      <c r="CP3421" s="123"/>
      <c r="CQ3421" s="123"/>
      <c r="CR3421" s="123"/>
      <c r="CS3421" s="123"/>
    </row>
    <row r="3422" spans="89:97" s="90" customFormat="1" x14ac:dyDescent="0.2">
      <c r="CK3422" s="123"/>
      <c r="CL3422" s="123"/>
      <c r="CM3422" s="123"/>
      <c r="CN3422" s="123"/>
      <c r="CO3422" s="123"/>
      <c r="CP3422" s="123"/>
      <c r="CQ3422" s="123"/>
      <c r="CR3422" s="123"/>
      <c r="CS3422" s="123"/>
    </row>
    <row r="3423" spans="89:97" s="90" customFormat="1" x14ac:dyDescent="0.2">
      <c r="CK3423" s="123"/>
      <c r="CL3423" s="123"/>
      <c r="CM3423" s="123"/>
      <c r="CN3423" s="123"/>
      <c r="CO3423" s="123"/>
      <c r="CP3423" s="123"/>
      <c r="CQ3423" s="123"/>
      <c r="CR3423" s="123"/>
      <c r="CS3423" s="123"/>
    </row>
    <row r="3424" spans="89:97" s="90" customFormat="1" x14ac:dyDescent="0.2">
      <c r="CK3424" s="123"/>
      <c r="CL3424" s="123"/>
      <c r="CM3424" s="123"/>
      <c r="CN3424" s="123"/>
      <c r="CO3424" s="123"/>
      <c r="CP3424" s="123"/>
      <c r="CQ3424" s="123"/>
      <c r="CR3424" s="123"/>
      <c r="CS3424" s="123"/>
    </row>
    <row r="3425" spans="89:97" s="90" customFormat="1" x14ac:dyDescent="0.2">
      <c r="CK3425" s="123"/>
      <c r="CL3425" s="123"/>
      <c r="CM3425" s="123"/>
      <c r="CN3425" s="123"/>
      <c r="CO3425" s="123"/>
      <c r="CP3425" s="123"/>
      <c r="CQ3425" s="123"/>
      <c r="CR3425" s="123"/>
      <c r="CS3425" s="123"/>
    </row>
    <row r="3426" spans="89:97" s="90" customFormat="1" x14ac:dyDescent="0.2">
      <c r="CK3426" s="123"/>
      <c r="CL3426" s="123"/>
      <c r="CM3426" s="123"/>
      <c r="CN3426" s="123"/>
      <c r="CO3426" s="123"/>
      <c r="CP3426" s="123"/>
      <c r="CQ3426" s="123"/>
      <c r="CR3426" s="123"/>
      <c r="CS3426" s="123"/>
    </row>
    <row r="3427" spans="89:97" s="90" customFormat="1" x14ac:dyDescent="0.2">
      <c r="CK3427" s="123"/>
      <c r="CL3427" s="123"/>
      <c r="CM3427" s="123"/>
      <c r="CN3427" s="123"/>
      <c r="CO3427" s="123"/>
      <c r="CP3427" s="123"/>
      <c r="CQ3427" s="123"/>
      <c r="CR3427" s="123"/>
      <c r="CS3427" s="123"/>
    </row>
    <row r="3428" spans="89:97" s="90" customFormat="1" x14ac:dyDescent="0.2">
      <c r="CK3428" s="123"/>
      <c r="CL3428" s="123"/>
      <c r="CM3428" s="123"/>
      <c r="CN3428" s="123"/>
      <c r="CO3428" s="123"/>
      <c r="CP3428" s="123"/>
      <c r="CQ3428" s="123"/>
      <c r="CR3428" s="123"/>
      <c r="CS3428" s="123"/>
    </row>
    <row r="3429" spans="89:97" s="90" customFormat="1" x14ac:dyDescent="0.2">
      <c r="CK3429" s="123"/>
      <c r="CL3429" s="123"/>
      <c r="CM3429" s="123"/>
      <c r="CN3429" s="123"/>
      <c r="CO3429" s="123"/>
      <c r="CP3429" s="123"/>
      <c r="CQ3429" s="123"/>
      <c r="CR3429" s="123"/>
      <c r="CS3429" s="123"/>
    </row>
    <row r="3430" spans="89:97" s="90" customFormat="1" x14ac:dyDescent="0.2">
      <c r="CK3430" s="123"/>
      <c r="CL3430" s="123"/>
      <c r="CM3430" s="123"/>
      <c r="CN3430" s="123"/>
      <c r="CO3430" s="123"/>
      <c r="CP3430" s="123"/>
      <c r="CQ3430" s="123"/>
      <c r="CR3430" s="123"/>
      <c r="CS3430" s="123"/>
    </row>
    <row r="3431" spans="89:97" s="90" customFormat="1" x14ac:dyDescent="0.2">
      <c r="CK3431" s="123"/>
      <c r="CL3431" s="123"/>
      <c r="CM3431" s="123"/>
      <c r="CN3431" s="123"/>
      <c r="CO3431" s="123"/>
      <c r="CP3431" s="123"/>
      <c r="CQ3431" s="123"/>
      <c r="CR3431" s="123"/>
      <c r="CS3431" s="123"/>
    </row>
    <row r="3432" spans="89:97" s="90" customFormat="1" x14ac:dyDescent="0.2">
      <c r="CK3432" s="123"/>
      <c r="CL3432" s="123"/>
      <c r="CM3432" s="123"/>
      <c r="CN3432" s="123"/>
      <c r="CO3432" s="123"/>
      <c r="CP3432" s="123"/>
      <c r="CQ3432" s="123"/>
      <c r="CR3432" s="123"/>
      <c r="CS3432" s="123"/>
    </row>
    <row r="3433" spans="89:97" s="90" customFormat="1" x14ac:dyDescent="0.2">
      <c r="CK3433" s="123"/>
      <c r="CL3433" s="123"/>
      <c r="CM3433" s="123"/>
      <c r="CN3433" s="123"/>
      <c r="CO3433" s="123"/>
      <c r="CP3433" s="123"/>
      <c r="CQ3433" s="123"/>
      <c r="CR3433" s="123"/>
      <c r="CS3433" s="123"/>
    </row>
    <row r="3434" spans="89:97" s="90" customFormat="1" x14ac:dyDescent="0.2">
      <c r="CK3434" s="123"/>
      <c r="CL3434" s="123"/>
      <c r="CM3434" s="123"/>
      <c r="CN3434" s="123"/>
      <c r="CO3434" s="123"/>
      <c r="CP3434" s="123"/>
      <c r="CQ3434" s="123"/>
      <c r="CR3434" s="123"/>
      <c r="CS3434" s="123"/>
    </row>
    <row r="3435" spans="89:97" s="90" customFormat="1" x14ac:dyDescent="0.2">
      <c r="CK3435" s="123"/>
      <c r="CL3435" s="123"/>
      <c r="CM3435" s="123"/>
      <c r="CN3435" s="123"/>
      <c r="CO3435" s="123"/>
      <c r="CP3435" s="123"/>
      <c r="CQ3435" s="123"/>
      <c r="CR3435" s="123"/>
      <c r="CS3435" s="123"/>
    </row>
    <row r="3436" spans="89:97" s="90" customFormat="1" x14ac:dyDescent="0.2">
      <c r="CK3436" s="123"/>
      <c r="CL3436" s="123"/>
      <c r="CM3436" s="123"/>
      <c r="CN3436" s="123"/>
      <c r="CO3436" s="123"/>
      <c r="CP3436" s="123"/>
      <c r="CQ3436" s="123"/>
      <c r="CR3436" s="123"/>
      <c r="CS3436" s="123"/>
    </row>
    <row r="3437" spans="89:97" s="90" customFormat="1" x14ac:dyDescent="0.2">
      <c r="CK3437" s="123"/>
      <c r="CL3437" s="123"/>
      <c r="CM3437" s="123"/>
      <c r="CN3437" s="123"/>
      <c r="CO3437" s="123"/>
      <c r="CP3437" s="123"/>
      <c r="CQ3437" s="123"/>
      <c r="CR3437" s="123"/>
      <c r="CS3437" s="123"/>
    </row>
    <row r="3438" spans="89:97" s="90" customFormat="1" x14ac:dyDescent="0.2">
      <c r="CK3438" s="123"/>
      <c r="CL3438" s="123"/>
      <c r="CM3438" s="123"/>
      <c r="CN3438" s="123"/>
      <c r="CO3438" s="123"/>
      <c r="CP3438" s="123"/>
      <c r="CQ3438" s="123"/>
      <c r="CR3438" s="123"/>
      <c r="CS3438" s="123"/>
    </row>
    <row r="3439" spans="89:97" s="90" customFormat="1" x14ac:dyDescent="0.2">
      <c r="CK3439" s="123"/>
      <c r="CL3439" s="123"/>
      <c r="CM3439" s="123"/>
      <c r="CN3439" s="123"/>
      <c r="CO3439" s="123"/>
      <c r="CP3439" s="123"/>
      <c r="CQ3439" s="123"/>
      <c r="CR3439" s="123"/>
      <c r="CS3439" s="123"/>
    </row>
    <row r="3440" spans="89:97" s="90" customFormat="1" x14ac:dyDescent="0.2">
      <c r="CK3440" s="123"/>
      <c r="CL3440" s="123"/>
      <c r="CM3440" s="123"/>
      <c r="CN3440" s="123"/>
      <c r="CO3440" s="123"/>
      <c r="CP3440" s="123"/>
      <c r="CQ3440" s="123"/>
      <c r="CR3440" s="123"/>
      <c r="CS3440" s="123"/>
    </row>
    <row r="3441" spans="89:97" s="90" customFormat="1" x14ac:dyDescent="0.2">
      <c r="CK3441" s="123"/>
      <c r="CL3441" s="123"/>
      <c r="CM3441" s="123"/>
      <c r="CN3441" s="123"/>
      <c r="CO3441" s="123"/>
      <c r="CP3441" s="123"/>
      <c r="CQ3441" s="123"/>
      <c r="CR3441" s="123"/>
      <c r="CS3441" s="123"/>
    </row>
    <row r="3442" spans="89:97" s="90" customFormat="1" x14ac:dyDescent="0.2">
      <c r="CK3442" s="123"/>
      <c r="CL3442" s="123"/>
      <c r="CM3442" s="123"/>
      <c r="CN3442" s="123"/>
      <c r="CO3442" s="123"/>
      <c r="CP3442" s="123"/>
      <c r="CQ3442" s="123"/>
      <c r="CR3442" s="123"/>
      <c r="CS3442" s="123"/>
    </row>
    <row r="3443" spans="89:97" s="90" customFormat="1" x14ac:dyDescent="0.2">
      <c r="CK3443" s="123"/>
      <c r="CL3443" s="123"/>
      <c r="CM3443" s="123"/>
      <c r="CN3443" s="123"/>
      <c r="CO3443" s="123"/>
      <c r="CP3443" s="123"/>
      <c r="CQ3443" s="123"/>
      <c r="CR3443" s="123"/>
      <c r="CS3443" s="123"/>
    </row>
    <row r="3444" spans="89:97" s="90" customFormat="1" x14ac:dyDescent="0.2">
      <c r="CK3444" s="123"/>
      <c r="CL3444" s="123"/>
      <c r="CM3444" s="123"/>
      <c r="CN3444" s="123"/>
      <c r="CO3444" s="123"/>
      <c r="CP3444" s="123"/>
      <c r="CQ3444" s="123"/>
      <c r="CR3444" s="123"/>
      <c r="CS3444" s="123"/>
    </row>
    <row r="3445" spans="89:97" s="90" customFormat="1" x14ac:dyDescent="0.2">
      <c r="CK3445" s="123"/>
      <c r="CL3445" s="123"/>
      <c r="CM3445" s="123"/>
      <c r="CN3445" s="123"/>
      <c r="CO3445" s="123"/>
      <c r="CP3445" s="123"/>
      <c r="CQ3445" s="123"/>
      <c r="CR3445" s="123"/>
      <c r="CS3445" s="123"/>
    </row>
    <row r="3465" spans="89:97" s="37" customFormat="1" x14ac:dyDescent="0.2">
      <c r="CK3465" s="118"/>
      <c r="CL3465" s="118"/>
      <c r="CM3465" s="118"/>
      <c r="CN3465" s="118"/>
      <c r="CO3465" s="118"/>
      <c r="CP3465" s="118"/>
      <c r="CQ3465" s="118"/>
      <c r="CR3465" s="118"/>
      <c r="CS3465" s="118"/>
    </row>
    <row r="3466" spans="89:97" s="37" customFormat="1" x14ac:dyDescent="0.2">
      <c r="CK3466" s="118"/>
      <c r="CL3466" s="118"/>
      <c r="CM3466" s="118"/>
      <c r="CN3466" s="118"/>
      <c r="CO3466" s="118"/>
      <c r="CP3466" s="118"/>
      <c r="CQ3466" s="118"/>
      <c r="CR3466" s="118"/>
      <c r="CS3466" s="118"/>
    </row>
    <row r="3467" spans="89:97" s="37" customFormat="1" x14ac:dyDescent="0.2">
      <c r="CK3467" s="118"/>
      <c r="CL3467" s="118"/>
      <c r="CM3467" s="118"/>
      <c r="CN3467" s="118"/>
      <c r="CO3467" s="118"/>
      <c r="CP3467" s="118"/>
      <c r="CQ3467" s="118"/>
      <c r="CR3467" s="118"/>
      <c r="CS3467" s="118"/>
    </row>
    <row r="3468" spans="89:97" s="37" customFormat="1" x14ac:dyDescent="0.2">
      <c r="CK3468" s="118"/>
      <c r="CL3468" s="118"/>
      <c r="CM3468" s="118"/>
      <c r="CN3468" s="118"/>
      <c r="CO3468" s="118"/>
      <c r="CP3468" s="118"/>
      <c r="CQ3468" s="118"/>
      <c r="CR3468" s="118"/>
      <c r="CS3468" s="118"/>
    </row>
    <row r="3469" spans="89:97" s="37" customFormat="1" x14ac:dyDescent="0.2">
      <c r="CK3469" s="118"/>
      <c r="CL3469" s="118"/>
      <c r="CM3469" s="118"/>
      <c r="CN3469" s="118"/>
      <c r="CO3469" s="118"/>
      <c r="CP3469" s="118"/>
      <c r="CQ3469" s="118"/>
      <c r="CR3469" s="118"/>
      <c r="CS3469" s="118"/>
    </row>
    <row r="3470" spans="89:97" s="37" customFormat="1" x14ac:dyDescent="0.2">
      <c r="CK3470" s="118"/>
      <c r="CL3470" s="118"/>
      <c r="CM3470" s="118"/>
      <c r="CN3470" s="118"/>
      <c r="CO3470" s="118"/>
      <c r="CP3470" s="118"/>
      <c r="CQ3470" s="118"/>
      <c r="CR3470" s="118"/>
      <c r="CS3470" s="118"/>
    </row>
    <row r="3471" spans="89:97" s="37" customFormat="1" x14ac:dyDescent="0.2">
      <c r="CK3471" s="118"/>
      <c r="CL3471" s="118"/>
      <c r="CM3471" s="118"/>
      <c r="CN3471" s="118"/>
      <c r="CO3471" s="118"/>
      <c r="CP3471" s="118"/>
      <c r="CQ3471" s="118"/>
      <c r="CR3471" s="118"/>
      <c r="CS3471" s="118"/>
    </row>
    <row r="3490" spans="89:97" s="91" customFormat="1" x14ac:dyDescent="0.2">
      <c r="CK3490" s="124"/>
      <c r="CL3490" s="124"/>
      <c r="CM3490" s="124"/>
      <c r="CN3490" s="124"/>
      <c r="CO3490" s="124"/>
      <c r="CP3490" s="124"/>
      <c r="CQ3490" s="124"/>
      <c r="CR3490" s="124"/>
      <c r="CS3490" s="124"/>
    </row>
    <row r="3491" spans="89:97" s="91" customFormat="1" x14ac:dyDescent="0.2">
      <c r="CK3491" s="124"/>
      <c r="CL3491" s="124"/>
      <c r="CM3491" s="124"/>
      <c r="CN3491" s="124"/>
      <c r="CO3491" s="124"/>
      <c r="CP3491" s="124"/>
      <c r="CQ3491" s="124"/>
      <c r="CR3491" s="124"/>
      <c r="CS3491" s="124"/>
    </row>
    <row r="3492" spans="89:97" s="91" customFormat="1" x14ac:dyDescent="0.2">
      <c r="CK3492" s="124"/>
      <c r="CL3492" s="124"/>
      <c r="CM3492" s="124"/>
      <c r="CN3492" s="124"/>
      <c r="CO3492" s="124"/>
      <c r="CP3492" s="124"/>
      <c r="CQ3492" s="124"/>
      <c r="CR3492" s="124"/>
      <c r="CS3492" s="124"/>
    </row>
    <row r="3493" spans="89:97" s="91" customFormat="1" x14ac:dyDescent="0.2">
      <c r="CK3493" s="124"/>
      <c r="CL3493" s="124"/>
      <c r="CM3493" s="124"/>
      <c r="CN3493" s="124"/>
      <c r="CO3493" s="124"/>
      <c r="CP3493" s="124"/>
      <c r="CQ3493" s="124"/>
      <c r="CR3493" s="124"/>
      <c r="CS3493" s="124"/>
    </row>
    <row r="3494" spans="89:97" s="91" customFormat="1" x14ac:dyDescent="0.2">
      <c r="CK3494" s="124"/>
      <c r="CL3494" s="124"/>
      <c r="CM3494" s="124"/>
      <c r="CN3494" s="124"/>
      <c r="CO3494" s="124"/>
      <c r="CP3494" s="124"/>
      <c r="CQ3494" s="124"/>
      <c r="CR3494" s="124"/>
      <c r="CS3494" s="124"/>
    </row>
    <row r="3495" spans="89:97" s="91" customFormat="1" x14ac:dyDescent="0.2">
      <c r="CK3495" s="124"/>
      <c r="CL3495" s="124"/>
      <c r="CM3495" s="124"/>
      <c r="CN3495" s="124"/>
      <c r="CO3495" s="124"/>
      <c r="CP3495" s="124"/>
      <c r="CQ3495" s="124"/>
      <c r="CR3495" s="124"/>
      <c r="CS3495" s="124"/>
    </row>
    <row r="3496" spans="89:97" s="91" customFormat="1" x14ac:dyDescent="0.2">
      <c r="CK3496" s="124"/>
      <c r="CL3496" s="124"/>
      <c r="CM3496" s="124"/>
      <c r="CN3496" s="124"/>
      <c r="CO3496" s="124"/>
      <c r="CP3496" s="124"/>
      <c r="CQ3496" s="124"/>
      <c r="CR3496" s="124"/>
      <c r="CS3496" s="124"/>
    </row>
    <row r="3497" spans="89:97" s="91" customFormat="1" x14ac:dyDescent="0.2">
      <c r="CK3497" s="124"/>
      <c r="CL3497" s="124"/>
      <c r="CM3497" s="124"/>
      <c r="CN3497" s="124"/>
      <c r="CO3497" s="124"/>
      <c r="CP3497" s="124"/>
      <c r="CQ3497" s="124"/>
      <c r="CR3497" s="124"/>
      <c r="CS3497" s="124"/>
    </row>
    <row r="3498" spans="89:97" s="91" customFormat="1" x14ac:dyDescent="0.2">
      <c r="CK3498" s="124"/>
      <c r="CL3498" s="124"/>
      <c r="CM3498" s="124"/>
      <c r="CN3498" s="124"/>
      <c r="CO3498" s="124"/>
      <c r="CP3498" s="124"/>
      <c r="CQ3498" s="124"/>
      <c r="CR3498" s="124"/>
      <c r="CS3498" s="124"/>
    </row>
    <row r="3499" spans="89:97" s="91" customFormat="1" x14ac:dyDescent="0.2">
      <c r="CK3499" s="124"/>
      <c r="CL3499" s="124"/>
      <c r="CM3499" s="124"/>
      <c r="CN3499" s="124"/>
      <c r="CO3499" s="124"/>
      <c r="CP3499" s="124"/>
      <c r="CQ3499" s="124"/>
      <c r="CR3499" s="124"/>
      <c r="CS3499" s="124"/>
    </row>
    <row r="3500" spans="89:97" s="91" customFormat="1" x14ac:dyDescent="0.2">
      <c r="CK3500" s="124"/>
      <c r="CL3500" s="124"/>
      <c r="CM3500" s="124"/>
      <c r="CN3500" s="124"/>
      <c r="CO3500" s="124"/>
      <c r="CP3500" s="124"/>
      <c r="CQ3500" s="124"/>
      <c r="CR3500" s="124"/>
      <c r="CS3500" s="124"/>
    </row>
    <row r="3501" spans="89:97" s="91" customFormat="1" x14ac:dyDescent="0.2">
      <c r="CK3501" s="124"/>
      <c r="CL3501" s="124"/>
      <c r="CM3501" s="124"/>
      <c r="CN3501" s="124"/>
      <c r="CO3501" s="124"/>
      <c r="CP3501" s="124"/>
      <c r="CQ3501" s="124"/>
      <c r="CR3501" s="124"/>
      <c r="CS3501" s="124"/>
    </row>
    <row r="3502" spans="89:97" s="91" customFormat="1" x14ac:dyDescent="0.2">
      <c r="CK3502" s="124"/>
      <c r="CL3502" s="124"/>
      <c r="CM3502" s="124"/>
      <c r="CN3502" s="124"/>
      <c r="CO3502" s="124"/>
      <c r="CP3502" s="124"/>
      <c r="CQ3502" s="124"/>
      <c r="CR3502" s="124"/>
      <c r="CS3502" s="124"/>
    </row>
    <row r="3503" spans="89:97" s="91" customFormat="1" x14ac:dyDescent="0.2">
      <c r="CK3503" s="124"/>
      <c r="CL3503" s="124"/>
      <c r="CM3503" s="124"/>
      <c r="CN3503" s="124"/>
      <c r="CO3503" s="124"/>
      <c r="CP3503" s="124"/>
      <c r="CQ3503" s="124"/>
      <c r="CR3503" s="124"/>
      <c r="CS3503" s="124"/>
    </row>
    <row r="3504" spans="89:97" s="91" customFormat="1" x14ac:dyDescent="0.2">
      <c r="CK3504" s="124"/>
      <c r="CL3504" s="124"/>
      <c r="CM3504" s="124"/>
      <c r="CN3504" s="124"/>
      <c r="CO3504" s="124"/>
      <c r="CP3504" s="124"/>
      <c r="CQ3504" s="124"/>
      <c r="CR3504" s="124"/>
      <c r="CS3504" s="124"/>
    </row>
    <row r="3505" spans="89:97" s="91" customFormat="1" x14ac:dyDescent="0.2">
      <c r="CK3505" s="124"/>
      <c r="CL3505" s="124"/>
      <c r="CM3505" s="124"/>
      <c r="CN3505" s="124"/>
      <c r="CO3505" s="124"/>
      <c r="CP3505" s="124"/>
      <c r="CQ3505" s="124"/>
      <c r="CR3505" s="124"/>
      <c r="CS3505" s="124"/>
    </row>
    <row r="3506" spans="89:97" s="91" customFormat="1" x14ac:dyDescent="0.2">
      <c r="CK3506" s="124"/>
      <c r="CL3506" s="124"/>
      <c r="CM3506" s="124"/>
      <c r="CN3506" s="124"/>
      <c r="CO3506" s="124"/>
      <c r="CP3506" s="124"/>
      <c r="CQ3506" s="124"/>
      <c r="CR3506" s="124"/>
      <c r="CS3506" s="124"/>
    </row>
    <row r="3507" spans="89:97" s="91" customFormat="1" x14ac:dyDescent="0.2">
      <c r="CK3507" s="124"/>
      <c r="CL3507" s="124"/>
      <c r="CM3507" s="124"/>
      <c r="CN3507" s="124"/>
      <c r="CO3507" s="124"/>
      <c r="CP3507" s="124"/>
      <c r="CQ3507" s="124"/>
      <c r="CR3507" s="124"/>
      <c r="CS3507" s="124"/>
    </row>
    <row r="3508" spans="89:97" s="91" customFormat="1" x14ac:dyDescent="0.2">
      <c r="CK3508" s="124"/>
      <c r="CL3508" s="124"/>
      <c r="CM3508" s="124"/>
      <c r="CN3508" s="124"/>
      <c r="CO3508" s="124"/>
      <c r="CP3508" s="124"/>
      <c r="CQ3508" s="124"/>
      <c r="CR3508" s="124"/>
      <c r="CS3508" s="124"/>
    </row>
    <row r="3509" spans="89:97" s="91" customFormat="1" x14ac:dyDescent="0.2">
      <c r="CK3509" s="124"/>
      <c r="CL3509" s="124"/>
      <c r="CM3509" s="124"/>
      <c r="CN3509" s="124"/>
      <c r="CO3509" s="124"/>
      <c r="CP3509" s="124"/>
      <c r="CQ3509" s="124"/>
      <c r="CR3509" s="124"/>
      <c r="CS3509" s="124"/>
    </row>
    <row r="3510" spans="89:97" s="91" customFormat="1" x14ac:dyDescent="0.2">
      <c r="CK3510" s="124"/>
      <c r="CL3510" s="124"/>
      <c r="CM3510" s="124"/>
      <c r="CN3510" s="124"/>
      <c r="CO3510" s="124"/>
      <c r="CP3510" s="124"/>
      <c r="CQ3510" s="124"/>
      <c r="CR3510" s="124"/>
      <c r="CS3510" s="124"/>
    </row>
    <row r="3511" spans="89:97" s="91" customFormat="1" x14ac:dyDescent="0.2">
      <c r="CK3511" s="124"/>
      <c r="CL3511" s="124"/>
      <c r="CM3511" s="124"/>
      <c r="CN3511" s="124"/>
      <c r="CO3511" s="124"/>
      <c r="CP3511" s="124"/>
      <c r="CQ3511" s="124"/>
      <c r="CR3511" s="124"/>
      <c r="CS3511" s="124"/>
    </row>
    <row r="3512" spans="89:97" s="91" customFormat="1" x14ac:dyDescent="0.2">
      <c r="CK3512" s="124"/>
      <c r="CL3512" s="124"/>
      <c r="CM3512" s="124"/>
      <c r="CN3512" s="124"/>
      <c r="CO3512" s="124"/>
      <c r="CP3512" s="124"/>
      <c r="CQ3512" s="124"/>
      <c r="CR3512" s="124"/>
      <c r="CS3512" s="124"/>
    </row>
    <row r="3513" spans="89:97" s="91" customFormat="1" x14ac:dyDescent="0.2">
      <c r="CK3513" s="124"/>
      <c r="CL3513" s="124"/>
      <c r="CM3513" s="124"/>
      <c r="CN3513" s="124"/>
      <c r="CO3513" s="124"/>
      <c r="CP3513" s="124"/>
      <c r="CQ3513" s="124"/>
      <c r="CR3513" s="124"/>
      <c r="CS3513" s="124"/>
    </row>
    <row r="3514" spans="89:97" s="91" customFormat="1" x14ac:dyDescent="0.2">
      <c r="CK3514" s="124"/>
      <c r="CL3514" s="124"/>
      <c r="CM3514" s="124"/>
      <c r="CN3514" s="124"/>
      <c r="CO3514" s="124"/>
      <c r="CP3514" s="124"/>
      <c r="CQ3514" s="124"/>
      <c r="CR3514" s="124"/>
      <c r="CS3514" s="124"/>
    </row>
    <row r="3515" spans="89:97" s="91" customFormat="1" x14ac:dyDescent="0.2">
      <c r="CK3515" s="124"/>
      <c r="CL3515" s="124"/>
      <c r="CM3515" s="124"/>
      <c r="CN3515" s="124"/>
      <c r="CO3515" s="124"/>
      <c r="CP3515" s="124"/>
      <c r="CQ3515" s="124"/>
      <c r="CR3515" s="124"/>
      <c r="CS3515" s="124"/>
    </row>
    <row r="3516" spans="89:97" s="91" customFormat="1" x14ac:dyDescent="0.2">
      <c r="CK3516" s="124"/>
      <c r="CL3516" s="124"/>
      <c r="CM3516" s="124"/>
      <c r="CN3516" s="124"/>
      <c r="CO3516" s="124"/>
      <c r="CP3516" s="124"/>
      <c r="CQ3516" s="124"/>
      <c r="CR3516" s="124"/>
      <c r="CS3516" s="124"/>
    </row>
    <row r="3517" spans="89:97" s="91" customFormat="1" x14ac:dyDescent="0.2">
      <c r="CK3517" s="124"/>
      <c r="CL3517" s="124"/>
      <c r="CM3517" s="124"/>
      <c r="CN3517" s="124"/>
      <c r="CO3517" s="124"/>
      <c r="CP3517" s="124"/>
      <c r="CQ3517" s="124"/>
      <c r="CR3517" s="124"/>
      <c r="CS3517" s="124"/>
    </row>
    <row r="3518" spans="89:97" s="91" customFormat="1" x14ac:dyDescent="0.2">
      <c r="CK3518" s="124"/>
      <c r="CL3518" s="124"/>
      <c r="CM3518" s="124"/>
      <c r="CN3518" s="124"/>
      <c r="CO3518" s="124"/>
      <c r="CP3518" s="124"/>
      <c r="CQ3518" s="124"/>
      <c r="CR3518" s="124"/>
      <c r="CS3518" s="124"/>
    </row>
    <row r="3519" spans="89:97" s="91" customFormat="1" x14ac:dyDescent="0.2">
      <c r="CK3519" s="124"/>
      <c r="CL3519" s="124"/>
      <c r="CM3519" s="124"/>
      <c r="CN3519" s="124"/>
      <c r="CO3519" s="124"/>
      <c r="CP3519" s="124"/>
      <c r="CQ3519" s="124"/>
      <c r="CR3519" s="124"/>
      <c r="CS3519" s="124"/>
    </row>
    <row r="3520" spans="89:97" s="91" customFormat="1" x14ac:dyDescent="0.2">
      <c r="CK3520" s="124"/>
      <c r="CL3520" s="124"/>
      <c r="CM3520" s="124"/>
      <c r="CN3520" s="124"/>
      <c r="CO3520" s="124"/>
      <c r="CP3520" s="124"/>
      <c r="CQ3520" s="124"/>
      <c r="CR3520" s="124"/>
      <c r="CS3520" s="124"/>
    </row>
    <row r="3521" spans="89:97" s="91" customFormat="1" x14ac:dyDescent="0.2">
      <c r="CK3521" s="124"/>
      <c r="CL3521" s="124"/>
      <c r="CM3521" s="124"/>
      <c r="CN3521" s="124"/>
      <c r="CO3521" s="124"/>
      <c r="CP3521" s="124"/>
      <c r="CQ3521" s="124"/>
      <c r="CR3521" s="124"/>
      <c r="CS3521" s="124"/>
    </row>
    <row r="3522" spans="89:97" s="91" customFormat="1" x14ac:dyDescent="0.2">
      <c r="CK3522" s="124"/>
      <c r="CL3522" s="124"/>
      <c r="CM3522" s="124"/>
      <c r="CN3522" s="124"/>
      <c r="CO3522" s="124"/>
      <c r="CP3522" s="124"/>
      <c r="CQ3522" s="124"/>
      <c r="CR3522" s="124"/>
      <c r="CS3522" s="124"/>
    </row>
    <row r="3523" spans="89:97" s="91" customFormat="1" x14ac:dyDescent="0.2">
      <c r="CK3523" s="124"/>
      <c r="CL3523" s="124"/>
      <c r="CM3523" s="124"/>
      <c r="CN3523" s="124"/>
      <c r="CO3523" s="124"/>
      <c r="CP3523" s="124"/>
      <c r="CQ3523" s="124"/>
      <c r="CR3523" s="124"/>
      <c r="CS3523" s="124"/>
    </row>
    <row r="3524" spans="89:97" s="91" customFormat="1" x14ac:dyDescent="0.2">
      <c r="CK3524" s="124"/>
      <c r="CL3524" s="124"/>
      <c r="CM3524" s="124"/>
      <c r="CN3524" s="124"/>
      <c r="CO3524" s="124"/>
      <c r="CP3524" s="124"/>
      <c r="CQ3524" s="124"/>
      <c r="CR3524" s="124"/>
      <c r="CS3524" s="124"/>
    </row>
    <row r="3525" spans="89:97" s="91" customFormat="1" x14ac:dyDescent="0.2">
      <c r="CK3525" s="124"/>
      <c r="CL3525" s="124"/>
      <c r="CM3525" s="124"/>
      <c r="CN3525" s="124"/>
      <c r="CO3525" s="124"/>
      <c r="CP3525" s="124"/>
      <c r="CQ3525" s="124"/>
      <c r="CR3525" s="124"/>
      <c r="CS3525" s="124"/>
    </row>
    <row r="3526" spans="89:97" s="91" customFormat="1" x14ac:dyDescent="0.2">
      <c r="CK3526" s="124"/>
      <c r="CL3526" s="124"/>
      <c r="CM3526" s="124"/>
      <c r="CN3526" s="124"/>
      <c r="CO3526" s="124"/>
      <c r="CP3526" s="124"/>
      <c r="CQ3526" s="124"/>
      <c r="CR3526" s="124"/>
      <c r="CS3526" s="124"/>
    </row>
    <row r="3527" spans="89:97" s="91" customFormat="1" x14ac:dyDescent="0.2">
      <c r="CK3527" s="124"/>
      <c r="CL3527" s="124"/>
      <c r="CM3527" s="124"/>
      <c r="CN3527" s="124"/>
      <c r="CO3527" s="124"/>
      <c r="CP3527" s="124"/>
      <c r="CQ3527" s="124"/>
      <c r="CR3527" s="124"/>
      <c r="CS3527" s="124"/>
    </row>
    <row r="3528" spans="89:97" s="91" customFormat="1" x14ac:dyDescent="0.2">
      <c r="CK3528" s="124"/>
      <c r="CL3528" s="124"/>
      <c r="CM3528" s="124"/>
      <c r="CN3528" s="124"/>
      <c r="CO3528" s="124"/>
      <c r="CP3528" s="124"/>
      <c r="CQ3528" s="124"/>
      <c r="CR3528" s="124"/>
      <c r="CS3528" s="124"/>
    </row>
    <row r="3529" spans="89:97" s="91" customFormat="1" x14ac:dyDescent="0.2">
      <c r="CK3529" s="124"/>
      <c r="CL3529" s="124"/>
      <c r="CM3529" s="124"/>
      <c r="CN3529" s="124"/>
      <c r="CO3529" s="124"/>
      <c r="CP3529" s="124"/>
      <c r="CQ3529" s="124"/>
      <c r="CR3529" s="124"/>
      <c r="CS3529" s="124"/>
    </row>
    <row r="3530" spans="89:97" s="91" customFormat="1" x14ac:dyDescent="0.2">
      <c r="CK3530" s="124"/>
      <c r="CL3530" s="124"/>
      <c r="CM3530" s="124"/>
      <c r="CN3530" s="124"/>
      <c r="CO3530" s="124"/>
      <c r="CP3530" s="124"/>
      <c r="CQ3530" s="124"/>
      <c r="CR3530" s="124"/>
      <c r="CS3530" s="124"/>
    </row>
    <row r="3531" spans="89:97" s="91" customFormat="1" x14ac:dyDescent="0.2">
      <c r="CK3531" s="124"/>
      <c r="CL3531" s="124"/>
      <c r="CM3531" s="124"/>
      <c r="CN3531" s="124"/>
      <c r="CO3531" s="124"/>
      <c r="CP3531" s="124"/>
      <c r="CQ3531" s="124"/>
      <c r="CR3531" s="124"/>
      <c r="CS3531" s="124"/>
    </row>
    <row r="3532" spans="89:97" s="91" customFormat="1" x14ac:dyDescent="0.2">
      <c r="CK3532" s="124"/>
      <c r="CL3532" s="124"/>
      <c r="CM3532" s="124"/>
      <c r="CN3532" s="124"/>
      <c r="CO3532" s="124"/>
      <c r="CP3532" s="124"/>
      <c r="CQ3532" s="124"/>
      <c r="CR3532" s="124"/>
      <c r="CS3532" s="124"/>
    </row>
    <row r="3533" spans="89:97" s="91" customFormat="1" x14ac:dyDescent="0.2">
      <c r="CK3533" s="124"/>
      <c r="CL3533" s="124"/>
      <c r="CM3533" s="124"/>
      <c r="CN3533" s="124"/>
      <c r="CO3533" s="124"/>
      <c r="CP3533" s="124"/>
      <c r="CQ3533" s="124"/>
      <c r="CR3533" s="124"/>
      <c r="CS3533" s="124"/>
    </row>
    <row r="3534" spans="89:97" s="91" customFormat="1" x14ac:dyDescent="0.2">
      <c r="CK3534" s="124"/>
      <c r="CL3534" s="124"/>
      <c r="CM3534" s="124"/>
      <c r="CN3534" s="124"/>
      <c r="CO3534" s="124"/>
      <c r="CP3534" s="124"/>
      <c r="CQ3534" s="124"/>
      <c r="CR3534" s="124"/>
      <c r="CS3534" s="124"/>
    </row>
    <row r="3535" spans="89:97" s="91" customFormat="1" x14ac:dyDescent="0.2">
      <c r="CK3535" s="124"/>
      <c r="CL3535" s="124"/>
      <c r="CM3535" s="124"/>
      <c r="CN3535" s="124"/>
      <c r="CO3535" s="124"/>
      <c r="CP3535" s="124"/>
      <c r="CQ3535" s="124"/>
      <c r="CR3535" s="124"/>
      <c r="CS3535" s="124"/>
    </row>
    <row r="3536" spans="89:97" s="91" customFormat="1" x14ac:dyDescent="0.2">
      <c r="CK3536" s="124"/>
      <c r="CL3536" s="124"/>
      <c r="CM3536" s="124"/>
      <c r="CN3536" s="124"/>
      <c r="CO3536" s="124"/>
      <c r="CP3536" s="124"/>
      <c r="CQ3536" s="124"/>
      <c r="CR3536" s="124"/>
      <c r="CS3536" s="124"/>
    </row>
    <row r="3537" spans="89:97" s="91" customFormat="1" x14ac:dyDescent="0.2">
      <c r="CK3537" s="124"/>
      <c r="CL3537" s="124"/>
      <c r="CM3537" s="124"/>
      <c r="CN3537" s="124"/>
      <c r="CO3537" s="124"/>
      <c r="CP3537" s="124"/>
      <c r="CQ3537" s="124"/>
      <c r="CR3537" s="124"/>
      <c r="CS3537" s="124"/>
    </row>
    <row r="3538" spans="89:97" s="91" customFormat="1" x14ac:dyDescent="0.2">
      <c r="CK3538" s="124"/>
      <c r="CL3538" s="124"/>
      <c r="CM3538" s="124"/>
      <c r="CN3538" s="124"/>
      <c r="CO3538" s="124"/>
      <c r="CP3538" s="124"/>
      <c r="CQ3538" s="124"/>
      <c r="CR3538" s="124"/>
      <c r="CS3538" s="124"/>
    </row>
    <row r="3539" spans="89:97" s="91" customFormat="1" x14ac:dyDescent="0.2">
      <c r="CK3539" s="124"/>
      <c r="CL3539" s="124"/>
      <c r="CM3539" s="124"/>
      <c r="CN3539" s="124"/>
      <c r="CO3539" s="124"/>
      <c r="CP3539" s="124"/>
      <c r="CQ3539" s="124"/>
      <c r="CR3539" s="124"/>
      <c r="CS3539" s="124"/>
    </row>
    <row r="3540" spans="89:97" s="91" customFormat="1" x14ac:dyDescent="0.2">
      <c r="CK3540" s="124"/>
      <c r="CL3540" s="124"/>
      <c r="CM3540" s="124"/>
      <c r="CN3540" s="124"/>
      <c r="CO3540" s="124"/>
      <c r="CP3540" s="124"/>
      <c r="CQ3540" s="124"/>
      <c r="CR3540" s="124"/>
      <c r="CS3540" s="124"/>
    </row>
    <row r="3541" spans="89:97" s="91" customFormat="1" x14ac:dyDescent="0.2">
      <c r="CK3541" s="124"/>
      <c r="CL3541" s="124"/>
      <c r="CM3541" s="124"/>
      <c r="CN3541" s="124"/>
      <c r="CO3541" s="124"/>
      <c r="CP3541" s="124"/>
      <c r="CQ3541" s="124"/>
      <c r="CR3541" s="124"/>
      <c r="CS3541" s="124"/>
    </row>
    <row r="3542" spans="89:97" s="91" customFormat="1" x14ac:dyDescent="0.2">
      <c r="CK3542" s="124"/>
      <c r="CL3542" s="124"/>
      <c r="CM3542" s="124"/>
      <c r="CN3542" s="124"/>
      <c r="CO3542" s="124"/>
      <c r="CP3542" s="124"/>
      <c r="CQ3542" s="124"/>
      <c r="CR3542" s="124"/>
      <c r="CS3542" s="124"/>
    </row>
  </sheetData>
  <mergeCells count="2230">
    <mergeCell ref="AQ1335:BD1336"/>
    <mergeCell ref="BZ1337:CH1337"/>
    <mergeCell ref="B1338:CH1338"/>
    <mergeCell ref="BZ1403:CH1405"/>
    <mergeCell ref="B2153:E2157"/>
    <mergeCell ref="BZ2153:CH2157"/>
    <mergeCell ref="BZ2106:CH2108"/>
    <mergeCell ref="BZ2103:CH2105"/>
    <mergeCell ref="BZ2131:CH2131"/>
    <mergeCell ref="B1417:E1419"/>
    <mergeCell ref="F1417:BY1419"/>
    <mergeCell ref="BZ1417:CH1419"/>
    <mergeCell ref="F2147:BY2149"/>
    <mergeCell ref="F2150:H2150"/>
    <mergeCell ref="I2150:BY2152"/>
    <mergeCell ref="F2153:BY2154"/>
    <mergeCell ref="F2155:H2155"/>
    <mergeCell ref="I2155:BY2157"/>
    <mergeCell ref="BZ2136:CH2143"/>
    <mergeCell ref="B2144:E2146"/>
    <mergeCell ref="F2144:BY2146"/>
    <mergeCell ref="F1588:AP1589"/>
    <mergeCell ref="BE1431:CH1432"/>
    <mergeCell ref="F1858:BY1861"/>
    <mergeCell ref="BZ1858:CH1861"/>
    <mergeCell ref="B1852:E1857"/>
    <mergeCell ref="F1880:BY1882"/>
    <mergeCell ref="F1904:AP1905"/>
    <mergeCell ref="BZ2063:CH2063"/>
    <mergeCell ref="B2064:CH2064"/>
    <mergeCell ref="B2065:E2067"/>
    <mergeCell ref="F2065:BY2067"/>
    <mergeCell ref="B1324:E1329"/>
    <mergeCell ref="F1324:BY1329"/>
    <mergeCell ref="BZ1324:CH1329"/>
    <mergeCell ref="B1330:E1331"/>
    <mergeCell ref="F1330:BY1331"/>
    <mergeCell ref="BZ1330:CH1331"/>
    <mergeCell ref="BZ2133:CH2135"/>
    <mergeCell ref="B2136:E2143"/>
    <mergeCell ref="B2114:E2116"/>
    <mergeCell ref="F2114:BY2116"/>
    <mergeCell ref="BZ2114:CH2116"/>
    <mergeCell ref="F2088:BY2090"/>
    <mergeCell ref="BZ2088:CH2090"/>
    <mergeCell ref="AQ1904:BD1905"/>
    <mergeCell ref="F2097:BY2099"/>
    <mergeCell ref="BZ2097:CH2099"/>
    <mergeCell ref="B2100:E2102"/>
    <mergeCell ref="F2100:BY2102"/>
    <mergeCell ref="BZ2100:CH2102"/>
    <mergeCell ref="F1651:H1651"/>
    <mergeCell ref="I1651:BY1651"/>
    <mergeCell ref="I1645:BY1645"/>
    <mergeCell ref="BE1588:CH1589"/>
    <mergeCell ref="B2113:CH2113"/>
    <mergeCell ref="B2109:CH2109"/>
    <mergeCell ref="B2110:E2112"/>
    <mergeCell ref="F2110:BY2112"/>
    <mergeCell ref="B2085:E2087"/>
    <mergeCell ref="F2085:BY2087"/>
    <mergeCell ref="F1420:BY1423"/>
    <mergeCell ref="B1420:E1423"/>
    <mergeCell ref="F2136:BY2139"/>
    <mergeCell ref="H1269:BY1269"/>
    <mergeCell ref="H1270:N1271"/>
    <mergeCell ref="O1270:Q1271"/>
    <mergeCell ref="AK1274:AM1275"/>
    <mergeCell ref="BZ1320:CH1322"/>
    <mergeCell ref="AQ1291:AZ1292"/>
    <mergeCell ref="B1294:CH1294"/>
    <mergeCell ref="B1310:E1314"/>
    <mergeCell ref="F1310:BY1314"/>
    <mergeCell ref="BZ1310:CH1314"/>
    <mergeCell ref="B1323:CH1323"/>
    <mergeCell ref="BZ1290:CH1290"/>
    <mergeCell ref="B1295:E1301"/>
    <mergeCell ref="F1295:BY1301"/>
    <mergeCell ref="BZ1295:CH1301"/>
    <mergeCell ref="B1302:E1305"/>
    <mergeCell ref="F1302:BY1305"/>
    <mergeCell ref="BZ1302:CH1305"/>
    <mergeCell ref="B1306:E1309"/>
    <mergeCell ref="F1306:BY1309"/>
    <mergeCell ref="BZ1306:CH1309"/>
    <mergeCell ref="B1315:E1319"/>
    <mergeCell ref="F1315:BY1319"/>
    <mergeCell ref="BZ1315:CH1319"/>
    <mergeCell ref="B1320:E1322"/>
    <mergeCell ref="F1320:BY1322"/>
    <mergeCell ref="F1814:BY1816"/>
    <mergeCell ref="B1610:E1618"/>
    <mergeCell ref="F1581:BY1584"/>
    <mergeCell ref="F1551:AP1552"/>
    <mergeCell ref="F1277:G1279"/>
    <mergeCell ref="H1277:BY1281"/>
    <mergeCell ref="BZ1277:CH1281"/>
    <mergeCell ref="B1282:E1285"/>
    <mergeCell ref="F1282:BY1285"/>
    <mergeCell ref="BZ1282:CH1285"/>
    <mergeCell ref="B1286:E1288"/>
    <mergeCell ref="F1286:BY1288"/>
    <mergeCell ref="BZ1286:CH1288"/>
    <mergeCell ref="B1240:E1281"/>
    <mergeCell ref="F1240:CH1243"/>
    <mergeCell ref="F1244:G1245"/>
    <mergeCell ref="H1244:BY1246"/>
    <mergeCell ref="BZ1244:CH1257"/>
    <mergeCell ref="H1247:BX1247"/>
    <mergeCell ref="H1248:T1249"/>
    <mergeCell ref="U1248:X1249"/>
    <mergeCell ref="Y1248:AB1249"/>
    <mergeCell ref="AC1248:AF1249"/>
    <mergeCell ref="AG1248:AJ1249"/>
    <mergeCell ref="AK1248:AN1249"/>
    <mergeCell ref="AO1248:AR1249"/>
    <mergeCell ref="F1258:G1259"/>
    <mergeCell ref="H1258:BY1260"/>
    <mergeCell ref="BZ1258:CH1276"/>
    <mergeCell ref="AG1252:AJ1253"/>
    <mergeCell ref="AN1266:AW1267"/>
    <mergeCell ref="AX1266:AZ1267"/>
    <mergeCell ref="Y1250:AB1251"/>
    <mergeCell ref="AC1250:AF1251"/>
    <mergeCell ref="AG1250:AJ1251"/>
    <mergeCell ref="AK1250:AN1251"/>
    <mergeCell ref="AN1274:AT1275"/>
    <mergeCell ref="AU1274:AW1275"/>
    <mergeCell ref="AZ1274:BF1275"/>
    <mergeCell ref="BG1274:BI1275"/>
    <mergeCell ref="BJ1274:BP1275"/>
    <mergeCell ref="BQ1274:BS1275"/>
    <mergeCell ref="H1273:BY1273"/>
    <mergeCell ref="H1274:N1275"/>
    <mergeCell ref="O1274:Q1275"/>
    <mergeCell ref="R1274:X1275"/>
    <mergeCell ref="Y1274:AA1275"/>
    <mergeCell ref="AD1274:AJ1275"/>
    <mergeCell ref="F1828:H1828"/>
    <mergeCell ref="I1262:AM1263"/>
    <mergeCell ref="AN1262:AW1263"/>
    <mergeCell ref="AX1262:AZ1263"/>
    <mergeCell ref="I1264:AM1265"/>
    <mergeCell ref="AN1264:AW1265"/>
    <mergeCell ref="AX1264:AZ1265"/>
    <mergeCell ref="I1266:AM1267"/>
    <mergeCell ref="F1452:BY1459"/>
    <mergeCell ref="BI1482:BL1484"/>
    <mergeCell ref="BM1482:BR1484"/>
    <mergeCell ref="BS1482:BT1482"/>
    <mergeCell ref="AS1480:AV1481"/>
    <mergeCell ref="AW1480:AZ1481"/>
    <mergeCell ref="H1512:BY1516"/>
    <mergeCell ref="D1596:BY1598"/>
    <mergeCell ref="F2162:BY2163"/>
    <mergeCell ref="B2171:E2173"/>
    <mergeCell ref="BZ2171:CH2173"/>
    <mergeCell ref="F2171:BY2173"/>
    <mergeCell ref="U1252:X1253"/>
    <mergeCell ref="L1834:BY1834"/>
    <mergeCell ref="AO1250:AR1251"/>
    <mergeCell ref="AS1250:AV1251"/>
    <mergeCell ref="AW1250:AZ1251"/>
    <mergeCell ref="BA1250:BD1251"/>
    <mergeCell ref="BE1250:BH1251"/>
    <mergeCell ref="BI1250:BL1251"/>
    <mergeCell ref="BM1250:BR1251"/>
    <mergeCell ref="BP1255:BU1256"/>
    <mergeCell ref="BV1255:BX1256"/>
    <mergeCell ref="AD1270:AJ1271"/>
    <mergeCell ref="AK1270:AM1271"/>
    <mergeCell ref="AN1270:AT1271"/>
    <mergeCell ref="AU1270:AW1271"/>
    <mergeCell ref="AZ1270:BF1271"/>
    <mergeCell ref="BG1270:BI1271"/>
    <mergeCell ref="BJ1270:BP1271"/>
    <mergeCell ref="BQ1270:BS1271"/>
    <mergeCell ref="H1261:BY1261"/>
    <mergeCell ref="AX1255:BO1256"/>
    <mergeCell ref="H1252:T1253"/>
    <mergeCell ref="R1270:X1271"/>
    <mergeCell ref="Y1270:AA1271"/>
    <mergeCell ref="Y1252:AB1253"/>
    <mergeCell ref="AC1252:AF1253"/>
    <mergeCell ref="BU1250:BX1251"/>
    <mergeCell ref="U1250:X1251"/>
    <mergeCell ref="BZ1166:CH1168"/>
    <mergeCell ref="B1170:E1172"/>
    <mergeCell ref="F1200:BY1202"/>
    <mergeCell ref="BZ1200:CH1202"/>
    <mergeCell ref="F550:BY552"/>
    <mergeCell ref="BZ550:CH552"/>
    <mergeCell ref="I555:BY555"/>
    <mergeCell ref="AK1252:AN1253"/>
    <mergeCell ref="AO1252:AR1253"/>
    <mergeCell ref="AS1252:AV1253"/>
    <mergeCell ref="AW1252:AZ1253"/>
    <mergeCell ref="BA1252:BD1253"/>
    <mergeCell ref="B2184:CH2184"/>
    <mergeCell ref="B2185:E2187"/>
    <mergeCell ref="F2185:BY2187"/>
    <mergeCell ref="BZ2185:CH2187"/>
    <mergeCell ref="B2158:E2161"/>
    <mergeCell ref="F2158:BY2161"/>
    <mergeCell ref="BZ2158:CH2161"/>
    <mergeCell ref="B2162:E2167"/>
    <mergeCell ref="BZ2162:CH2167"/>
    <mergeCell ref="B2168:E2170"/>
    <mergeCell ref="F2168:BY2170"/>
    <mergeCell ref="BZ2168:CH2170"/>
    <mergeCell ref="B2174:E2176"/>
    <mergeCell ref="F2174:BY2176"/>
    <mergeCell ref="BZ2174:CH2176"/>
    <mergeCell ref="B2177:E2180"/>
    <mergeCell ref="F2177:BY2180"/>
    <mergeCell ref="BZ2177:CH2180"/>
    <mergeCell ref="F2164:H2164"/>
    <mergeCell ref="I2164:BY2167"/>
    <mergeCell ref="F1434:BY1435"/>
    <mergeCell ref="B1199:CH1199"/>
    <mergeCell ref="B1200:E1202"/>
    <mergeCell ref="B1229:E1231"/>
    <mergeCell ref="B1237:E1239"/>
    <mergeCell ref="F1237:BY1239"/>
    <mergeCell ref="BZ1237:CH1239"/>
    <mergeCell ref="I1828:BY1829"/>
    <mergeCell ref="BZ2085:CH2087"/>
    <mergeCell ref="B2094:E2096"/>
    <mergeCell ref="F1652:H1652"/>
    <mergeCell ref="F1666:BY1667"/>
    <mergeCell ref="B2068:E2071"/>
    <mergeCell ref="F2068:BY2071"/>
    <mergeCell ref="B2088:E2090"/>
    <mergeCell ref="A41:CI41"/>
    <mergeCell ref="F1659:BY1659"/>
    <mergeCell ref="F1604:BY1606"/>
    <mergeCell ref="F2053:G2054"/>
    <mergeCell ref="F1823:H1823"/>
    <mergeCell ref="I1823:BY1823"/>
    <mergeCell ref="F1830:H1830"/>
    <mergeCell ref="I1830:BY1831"/>
    <mergeCell ref="K270:BY272"/>
    <mergeCell ref="BZ270:CH272"/>
    <mergeCell ref="F1088:H1088"/>
    <mergeCell ref="F1089:H1089"/>
    <mergeCell ref="I1085:BY1085"/>
    <mergeCell ref="I1086:BY1087"/>
    <mergeCell ref="I1088:BY1088"/>
    <mergeCell ref="I1089:BY1089"/>
    <mergeCell ref="F1166:BY1168"/>
    <mergeCell ref="F1132:H1132"/>
    <mergeCell ref="F1131:H1131"/>
    <mergeCell ref="F1203:BY1206"/>
    <mergeCell ref="BZ1203:CH1206"/>
    <mergeCell ref="BZ1213:CH1218"/>
    <mergeCell ref="F1213:BY1218"/>
    <mergeCell ref="B1213:E1218"/>
    <mergeCell ref="F1219:BY1221"/>
    <mergeCell ref="BZ1219:CH1221"/>
    <mergeCell ref="B1183:E1185"/>
    <mergeCell ref="F1183:BY1185"/>
    <mergeCell ref="BZ1183:CH1185"/>
    <mergeCell ref="B1186:E1188"/>
    <mergeCell ref="F1229:BY1231"/>
    <mergeCell ref="BZ1229:CH1231"/>
    <mergeCell ref="B1157:CH1157"/>
    <mergeCell ref="B1169:CH1169"/>
    <mergeCell ref="BZ1178:CH1178"/>
    <mergeCell ref="B1219:E1221"/>
    <mergeCell ref="BZ1186:CH1188"/>
    <mergeCell ref="B1189:E1195"/>
    <mergeCell ref="F1189:BY1190"/>
    <mergeCell ref="BZ1189:CH1195"/>
    <mergeCell ref="F1191:G1191"/>
    <mergeCell ref="H1191:BY1195"/>
    <mergeCell ref="B1196:E1198"/>
    <mergeCell ref="F1196:BY1198"/>
    <mergeCell ref="BZ1196:CH1198"/>
    <mergeCell ref="B1207:E1212"/>
    <mergeCell ref="F1207:BY1212"/>
    <mergeCell ref="BZ1207:CH1212"/>
    <mergeCell ref="B1203:E1206"/>
    <mergeCell ref="CN1645:CT1645"/>
    <mergeCell ref="B1642:E1653"/>
    <mergeCell ref="B1604:E1606"/>
    <mergeCell ref="BZ1604:CH1606"/>
    <mergeCell ref="F1646:H1646"/>
    <mergeCell ref="I1646:BY1649"/>
    <mergeCell ref="CN1649:CV1649"/>
    <mergeCell ref="AQ1588:BD1589"/>
    <mergeCell ref="B1591:BY1594"/>
    <mergeCell ref="B1595:C1595"/>
    <mergeCell ref="B1430:BY1430"/>
    <mergeCell ref="B1625:E1627"/>
    <mergeCell ref="F1625:BY1627"/>
    <mergeCell ref="F1359:BY1362"/>
    <mergeCell ref="F1154:AP1155"/>
    <mergeCell ref="F1610:BY1613"/>
    <mergeCell ref="B1434:E1441"/>
    <mergeCell ref="BZ1339:CH1342"/>
    <mergeCell ref="B1343:E1346"/>
    <mergeCell ref="F1186:BY1188"/>
    <mergeCell ref="B1403:E1405"/>
    <mergeCell ref="F1356:BY1358"/>
    <mergeCell ref="F1339:BY1342"/>
    <mergeCell ref="B1386:E1388"/>
    <mergeCell ref="F1403:BY1405"/>
    <mergeCell ref="BZ1389:CH1390"/>
    <mergeCell ref="BZ1394:CH1396"/>
    <mergeCell ref="BU1482:BX1484"/>
    <mergeCell ref="H1485:T1487"/>
    <mergeCell ref="B1222:E1228"/>
    <mergeCell ref="H1250:T1251"/>
    <mergeCell ref="F1645:H1645"/>
    <mergeCell ref="F163:BY165"/>
    <mergeCell ref="F1158:BY1160"/>
    <mergeCell ref="H634:J635"/>
    <mergeCell ref="BZ570:CH572"/>
    <mergeCell ref="B573:E575"/>
    <mergeCell ref="BZ576:CH578"/>
    <mergeCell ref="B579:E581"/>
    <mergeCell ref="BZ428:CH440"/>
    <mergeCell ref="BZ476:CH479"/>
    <mergeCell ref="B550:E552"/>
    <mergeCell ref="F1460:BY1462"/>
    <mergeCell ref="F579:BY581"/>
    <mergeCell ref="F1170:BY1172"/>
    <mergeCell ref="BZ1170:CH1172"/>
    <mergeCell ref="B1173:E1176"/>
    <mergeCell ref="F1173:BY1176"/>
    <mergeCell ref="BZ1173:CH1176"/>
    <mergeCell ref="F1179:AP1180"/>
    <mergeCell ref="AQ1179:BD1180"/>
    <mergeCell ref="BZ1158:CH1160"/>
    <mergeCell ref="B1161:E1162"/>
    <mergeCell ref="F1161:BY1162"/>
    <mergeCell ref="B1182:CH1182"/>
    <mergeCell ref="BZ1222:CH1228"/>
    <mergeCell ref="BZ766:CH768"/>
    <mergeCell ref="BZ759:CH762"/>
    <mergeCell ref="F582:BY584"/>
    <mergeCell ref="BZ1368:CH1371"/>
    <mergeCell ref="B855:E858"/>
    <mergeCell ref="BA1248:BD1249"/>
    <mergeCell ref="J599:BY599"/>
    <mergeCell ref="H628:J629"/>
    <mergeCell ref="F332:BY335"/>
    <mergeCell ref="BZ248:CH248"/>
    <mergeCell ref="K258:BY259"/>
    <mergeCell ref="N5:P6"/>
    <mergeCell ref="Q5:T6"/>
    <mergeCell ref="U5:W6"/>
    <mergeCell ref="X5:AA6"/>
    <mergeCell ref="B191:E201"/>
    <mergeCell ref="F191:BY192"/>
    <mergeCell ref="A39:CI39"/>
    <mergeCell ref="A40:CI40"/>
    <mergeCell ref="A5:C6"/>
    <mergeCell ref="AB5:AD6"/>
    <mergeCell ref="AE5:AH6"/>
    <mergeCell ref="BZ202:CH204"/>
    <mergeCell ref="B205:E222"/>
    <mergeCell ref="F205:CH206"/>
    <mergeCell ref="H207:J208"/>
    <mergeCell ref="K207:BY208"/>
    <mergeCell ref="BZ207:CH208"/>
    <mergeCell ref="K221:BY222"/>
    <mergeCell ref="BZ221:CH222"/>
    <mergeCell ref="D5:I6"/>
    <mergeCell ref="A43:CI43"/>
    <mergeCell ref="J5:M6"/>
    <mergeCell ref="A29:CI31"/>
    <mergeCell ref="BZ126:CH146"/>
    <mergeCell ref="F128:BY131"/>
    <mergeCell ref="H132:I132"/>
    <mergeCell ref="J132:BY132"/>
    <mergeCell ref="T57:AI58"/>
    <mergeCell ref="T61:BN62"/>
    <mergeCell ref="J296:BY296"/>
    <mergeCell ref="B226:E228"/>
    <mergeCell ref="F226:BY228"/>
    <mergeCell ref="BZ226:CH228"/>
    <mergeCell ref="B229:E231"/>
    <mergeCell ref="F229:BY231"/>
    <mergeCell ref="BZ229:CH231"/>
    <mergeCell ref="B223:E225"/>
    <mergeCell ref="F232:BY235"/>
    <mergeCell ref="BZ232:CH235"/>
    <mergeCell ref="B232:E235"/>
    <mergeCell ref="F308:BY310"/>
    <mergeCell ref="I200:BY200"/>
    <mergeCell ref="BZ209:CH213"/>
    <mergeCell ref="H218:CH218"/>
    <mergeCell ref="H219:J220"/>
    <mergeCell ref="K219:BY220"/>
    <mergeCell ref="BZ219:CH220"/>
    <mergeCell ref="B202:E204"/>
    <mergeCell ref="F202:BY204"/>
    <mergeCell ref="J294:BY294"/>
    <mergeCell ref="H295:I295"/>
    <mergeCell ref="J295:BY295"/>
    <mergeCell ref="F291:BY292"/>
    <mergeCell ref="H296:I296"/>
    <mergeCell ref="BZ308:CH310"/>
    <mergeCell ref="BZ290:CH290"/>
    <mergeCell ref="F298:BY300"/>
    <mergeCell ref="F138:BY140"/>
    <mergeCell ref="H141:I141"/>
    <mergeCell ref="J141:BY141"/>
    <mergeCell ref="F126:BY127"/>
    <mergeCell ref="BZ2078:CH2081"/>
    <mergeCell ref="F1636:BY1638"/>
    <mergeCell ref="B1163:E1165"/>
    <mergeCell ref="F1163:BY1165"/>
    <mergeCell ref="BZ1163:CH1165"/>
    <mergeCell ref="B1166:E1168"/>
    <mergeCell ref="AQ1154:BD1155"/>
    <mergeCell ref="B1046:E1048"/>
    <mergeCell ref="F651:BY654"/>
    <mergeCell ref="H644:J645"/>
    <mergeCell ref="K644:BY645"/>
    <mergeCell ref="BZ1460:CH1462"/>
    <mergeCell ref="BZ1434:CH1441"/>
    <mergeCell ref="F672:BY674"/>
    <mergeCell ref="B678:E680"/>
    <mergeCell ref="B842:E846"/>
    <mergeCell ref="B457:E460"/>
    <mergeCell ref="F457:BY460"/>
    <mergeCell ref="BZ457:CH460"/>
    <mergeCell ref="BZ424:CH427"/>
    <mergeCell ref="B445:E447"/>
    <mergeCell ref="F445:BY447"/>
    <mergeCell ref="BZ445:CH447"/>
    <mergeCell ref="F428:BY431"/>
    <mergeCell ref="BZ441:CH444"/>
    <mergeCell ref="AS1248:AV1249"/>
    <mergeCell ref="AW1248:AZ1249"/>
    <mergeCell ref="F338:BY341"/>
    <mergeCell ref="B1158:E1160"/>
    <mergeCell ref="F509:BY511"/>
    <mergeCell ref="F512:G512"/>
    <mergeCell ref="H512:BY512"/>
    <mergeCell ref="B509:E513"/>
    <mergeCell ref="F1224:G1224"/>
    <mergeCell ref="H1224:BY1228"/>
    <mergeCell ref="I566:BY566"/>
    <mergeCell ref="F1222:BY1223"/>
    <mergeCell ref="AQ1234:BD1235"/>
    <mergeCell ref="BE1234:CH1235"/>
    <mergeCell ref="BZ582:CH584"/>
    <mergeCell ref="H733:J733"/>
    <mergeCell ref="F847:BY849"/>
    <mergeCell ref="BZ847:CH849"/>
    <mergeCell ref="F561:BY563"/>
    <mergeCell ref="BZ561:CH563"/>
    <mergeCell ref="B564:E569"/>
    <mergeCell ref="F564:BY565"/>
    <mergeCell ref="BZ564:CH569"/>
    <mergeCell ref="F566:H566"/>
    <mergeCell ref="K628:BY629"/>
    <mergeCell ref="B864:E866"/>
    <mergeCell ref="F1040:BY1042"/>
    <mergeCell ref="BZ1040:CH1042"/>
    <mergeCell ref="B991:E993"/>
    <mergeCell ref="F991:BY993"/>
    <mergeCell ref="B983:E986"/>
    <mergeCell ref="F983:BY986"/>
    <mergeCell ref="F987:BY990"/>
    <mergeCell ref="F908:BY911"/>
    <mergeCell ref="BZ908:CH911"/>
    <mergeCell ref="F2266:BY2269"/>
    <mergeCell ref="AQ1694:BD1695"/>
    <mergeCell ref="B1728:E1731"/>
    <mergeCell ref="F1728:BY1731"/>
    <mergeCell ref="F1657:BY1658"/>
    <mergeCell ref="B1780:E1782"/>
    <mergeCell ref="F1662:BY1663"/>
    <mergeCell ref="F1654:BY1656"/>
    <mergeCell ref="BZ1671:CH1674"/>
    <mergeCell ref="BZ1636:CH1638"/>
    <mergeCell ref="B1639:E1641"/>
    <mergeCell ref="F1639:BY1641"/>
    <mergeCell ref="BZ1639:CH1641"/>
    <mergeCell ref="BE1694:CH1695"/>
    <mergeCell ref="BZ1693:CH1693"/>
    <mergeCell ref="B2082:E2084"/>
    <mergeCell ref="F2082:BY2084"/>
    <mergeCell ref="BZ2082:CH2084"/>
    <mergeCell ref="B1636:E1638"/>
    <mergeCell ref="B1883:E1885"/>
    <mergeCell ref="B1956:E1959"/>
    <mergeCell ref="F1956:BY1959"/>
    <mergeCell ref="BE1874:CH1875"/>
    <mergeCell ref="B1880:E1882"/>
    <mergeCell ref="AG1923:AJ1924"/>
    <mergeCell ref="BM1923:BR1924"/>
    <mergeCell ref="U1921:X1922"/>
    <mergeCell ref="Y1921:AB1922"/>
    <mergeCell ref="BA1921:BD1922"/>
    <mergeCell ref="F1931:G1934"/>
    <mergeCell ref="H1931:BY1934"/>
    <mergeCell ref="AK1921:AN1922"/>
    <mergeCell ref="B2238:E2244"/>
    <mergeCell ref="F2238:BY2241"/>
    <mergeCell ref="BZ2238:CH2244"/>
    <mergeCell ref="B2245:E2249"/>
    <mergeCell ref="F2245:BY2249"/>
    <mergeCell ref="BZ2245:CH2249"/>
    <mergeCell ref="B2255:CH2255"/>
    <mergeCell ref="B2256:E2262"/>
    <mergeCell ref="F2256:BY2259"/>
    <mergeCell ref="BZ2256:CH2262"/>
    <mergeCell ref="B2235:E2237"/>
    <mergeCell ref="F2235:BY2237"/>
    <mergeCell ref="BZ2235:CH2237"/>
    <mergeCell ref="B2227:CH2227"/>
    <mergeCell ref="F2228:BY2231"/>
    <mergeCell ref="B1442:E1446"/>
    <mergeCell ref="F590:G590"/>
    <mergeCell ref="H590:BY590"/>
    <mergeCell ref="B587:E591"/>
    <mergeCell ref="B594:E600"/>
    <mergeCell ref="F594:BY596"/>
    <mergeCell ref="F842:BY846"/>
    <mergeCell ref="B919:E921"/>
    <mergeCell ref="F919:BY921"/>
    <mergeCell ref="BZ1060:CH1062"/>
    <mergeCell ref="BZ1063:CH1066"/>
    <mergeCell ref="BS1250:BT1250"/>
    <mergeCell ref="H638:J639"/>
    <mergeCell ref="BS1248:BX1249"/>
    <mergeCell ref="BZ842:CH846"/>
    <mergeCell ref="K638:BY639"/>
    <mergeCell ref="B1786:E1789"/>
    <mergeCell ref="BZ2303:CH2303"/>
    <mergeCell ref="B2304:E2307"/>
    <mergeCell ref="F2304:BY2307"/>
    <mergeCell ref="BZ2304:CH2307"/>
    <mergeCell ref="H2310:BY2312"/>
    <mergeCell ref="B2308:E2312"/>
    <mergeCell ref="BZ2308:CH2312"/>
    <mergeCell ref="F2308:BY2309"/>
    <mergeCell ref="F2310:G2310"/>
    <mergeCell ref="B2285:E2295"/>
    <mergeCell ref="BZ2285:CH2295"/>
    <mergeCell ref="F2285:BY2288"/>
    <mergeCell ref="F2289:G2289"/>
    <mergeCell ref="R2289:BY2295"/>
    <mergeCell ref="F2296:BY2297"/>
    <mergeCell ref="B2263:E2265"/>
    <mergeCell ref="F2263:BY2265"/>
    <mergeCell ref="BZ2263:CH2265"/>
    <mergeCell ref="BZ2266:CH2272"/>
    <mergeCell ref="B2273:E2277"/>
    <mergeCell ref="F2273:BY2277"/>
    <mergeCell ref="BZ2273:CH2277"/>
    <mergeCell ref="BZ2296:CH2301"/>
    <mergeCell ref="H2289:Q2289"/>
    <mergeCell ref="F2298:G2298"/>
    <mergeCell ref="H2298:BY2301"/>
    <mergeCell ref="B2296:E2301"/>
    <mergeCell ref="G2279:CB2279"/>
    <mergeCell ref="B2280:CI2280"/>
    <mergeCell ref="G2281:BZ2282"/>
    <mergeCell ref="BZ2284:CH2284"/>
    <mergeCell ref="B2266:E2272"/>
    <mergeCell ref="H2232:AX2232"/>
    <mergeCell ref="H2233:AX2233"/>
    <mergeCell ref="B2228:E2234"/>
    <mergeCell ref="BZ2228:CH2234"/>
    <mergeCell ref="F2094:BY2096"/>
    <mergeCell ref="BZ2094:CH2096"/>
    <mergeCell ref="B2091:E2093"/>
    <mergeCell ref="F2091:BY2093"/>
    <mergeCell ref="BZ2091:CH2093"/>
    <mergeCell ref="B2078:E2081"/>
    <mergeCell ref="F2078:BY2081"/>
    <mergeCell ref="B2132:CH2132"/>
    <mergeCell ref="B2133:E2135"/>
    <mergeCell ref="F2133:BY2135"/>
    <mergeCell ref="B2117:E2119"/>
    <mergeCell ref="F2117:BY2119"/>
    <mergeCell ref="BZ2117:CH2119"/>
    <mergeCell ref="B2127:E2129"/>
    <mergeCell ref="F2127:BY2129"/>
    <mergeCell ref="BZ2127:CH2129"/>
    <mergeCell ref="BZ2124:CH2126"/>
    <mergeCell ref="F2106:BY2108"/>
    <mergeCell ref="BZ2110:CH2112"/>
    <mergeCell ref="B2106:E2108"/>
    <mergeCell ref="B2103:E2105"/>
    <mergeCell ref="F2103:BY2105"/>
    <mergeCell ref="B2097:E2099"/>
    <mergeCell ref="G2217:BZ2218"/>
    <mergeCell ref="B2216:CI2216"/>
    <mergeCell ref="AY2232:BC2233"/>
    <mergeCell ref="BD2232:BG2233"/>
    <mergeCell ref="B2181:E2183"/>
    <mergeCell ref="BZ2204:CH2213"/>
    <mergeCell ref="F2204:BY2206"/>
    <mergeCell ref="R2211:X2212"/>
    <mergeCell ref="Y2211:AA2212"/>
    <mergeCell ref="AN2211:AT2212"/>
    <mergeCell ref="H2207:P2209"/>
    <mergeCell ref="BZ2197:CH2200"/>
    <mergeCell ref="BA1925:BD1926"/>
    <mergeCell ref="BE1925:BH1926"/>
    <mergeCell ref="AU2211:AW2212"/>
    <mergeCell ref="AD2211:AM2212"/>
    <mergeCell ref="H2211:Q2212"/>
    <mergeCell ref="AO1921:AR1922"/>
    <mergeCell ref="AS1921:AV1922"/>
    <mergeCell ref="F2181:BY2183"/>
    <mergeCell ref="BZ2181:CH2183"/>
    <mergeCell ref="BZ2144:CH2146"/>
    <mergeCell ref="BE1923:BH1924"/>
    <mergeCell ref="AK1923:AN1924"/>
    <mergeCell ref="AW1921:AZ1922"/>
    <mergeCell ref="AW1925:AZ1926"/>
    <mergeCell ref="BU1925:BX1926"/>
    <mergeCell ref="AX1928:BO1929"/>
    <mergeCell ref="AN1936:AW1937"/>
    <mergeCell ref="BQ1944:BS1945"/>
    <mergeCell ref="H1947:BY1947"/>
    <mergeCell ref="AX1936:AZ1937"/>
    <mergeCell ref="AC1925:AF1926"/>
    <mergeCell ref="AG1925:AJ1926"/>
    <mergeCell ref="H1948:N1949"/>
    <mergeCell ref="BZ2068:CH2071"/>
    <mergeCell ref="F2072:BY2074"/>
    <mergeCell ref="B2124:E2126"/>
    <mergeCell ref="F2124:BY2126"/>
    <mergeCell ref="BZ2058:CH2061"/>
    <mergeCell ref="BZ1903:CH1903"/>
    <mergeCell ref="BZ1894:CH1897"/>
    <mergeCell ref="Y1923:AB1924"/>
    <mergeCell ref="AC1923:AF1924"/>
    <mergeCell ref="AW1923:AZ1924"/>
    <mergeCell ref="BM1921:BR1922"/>
    <mergeCell ref="BE1921:BH1922"/>
    <mergeCell ref="AS1911:AV1912"/>
    <mergeCell ref="AW1911:CH1912"/>
    <mergeCell ref="AC1921:AF1922"/>
    <mergeCell ref="AG1921:AJ1922"/>
    <mergeCell ref="BI1921:BL1922"/>
    <mergeCell ref="H1921:T1922"/>
    <mergeCell ref="BZ1916:CH1930"/>
    <mergeCell ref="H1920:BX1920"/>
    <mergeCell ref="BS1921:BX1922"/>
    <mergeCell ref="BZ1898:CH1900"/>
    <mergeCell ref="BU1923:BX1924"/>
    <mergeCell ref="BA1923:BD1924"/>
    <mergeCell ref="BZ1956:CH1959"/>
    <mergeCell ref="BZ2065:CH2067"/>
    <mergeCell ref="B2072:E2074"/>
    <mergeCell ref="BZ2072:CH2074"/>
    <mergeCell ref="B2075:E2077"/>
    <mergeCell ref="F2075:BY2077"/>
    <mergeCell ref="BZ2075:CH2077"/>
    <mergeCell ref="BZ2226:CH2226"/>
    <mergeCell ref="B2201:E2203"/>
    <mergeCell ref="F2201:BY2203"/>
    <mergeCell ref="BZ2201:CH2203"/>
    <mergeCell ref="Q2207:BT2209"/>
    <mergeCell ref="B2204:E2213"/>
    <mergeCell ref="G2215:CB2215"/>
    <mergeCell ref="F2141:H2141"/>
    <mergeCell ref="I2140:BY2140"/>
    <mergeCell ref="I2141:BY2143"/>
    <mergeCell ref="BZ1873:CH1873"/>
    <mergeCell ref="BZ1675:CH1682"/>
    <mergeCell ref="B1725:E1727"/>
    <mergeCell ref="F1743:H1743"/>
    <mergeCell ref="F1744:H1744"/>
    <mergeCell ref="F1745:H1745"/>
    <mergeCell ref="I1743:BY1743"/>
    <mergeCell ref="F1780:BY1782"/>
    <mergeCell ref="BZ1817:CH1824"/>
    <mergeCell ref="F1817:BY1820"/>
    <mergeCell ref="B1817:E1824"/>
    <mergeCell ref="B1814:E1816"/>
    <mergeCell ref="B1805:E1807"/>
    <mergeCell ref="F1805:BY1807"/>
    <mergeCell ref="BZ1805:CH1807"/>
    <mergeCell ref="B2197:E2200"/>
    <mergeCell ref="F2197:BY2200"/>
    <mergeCell ref="B2147:E2152"/>
    <mergeCell ref="BZ2147:CH2152"/>
    <mergeCell ref="B2188:CH2188"/>
    <mergeCell ref="B2189:E2191"/>
    <mergeCell ref="F2189:BY2191"/>
    <mergeCell ref="F1821:H1821"/>
    <mergeCell ref="F419:BY423"/>
    <mergeCell ref="BZ419:CH423"/>
    <mergeCell ref="BZ2196:CH2196"/>
    <mergeCell ref="A2194:CI2194"/>
    <mergeCell ref="F1913:CH1915"/>
    <mergeCell ref="F1916:G1919"/>
    <mergeCell ref="H1916:BY1919"/>
    <mergeCell ref="B1907:CH1907"/>
    <mergeCell ref="B1877:E1879"/>
    <mergeCell ref="F1877:BY1879"/>
    <mergeCell ref="BZ1877:CH1879"/>
    <mergeCell ref="F1874:AP1875"/>
    <mergeCell ref="AQ1874:BD1875"/>
    <mergeCell ref="AP1911:AR1912"/>
    <mergeCell ref="B1908:E1955"/>
    <mergeCell ref="H1911:AH1912"/>
    <mergeCell ref="AI1911:AK1912"/>
    <mergeCell ref="AL1911:AO1912"/>
    <mergeCell ref="B2120:CH2120"/>
    <mergeCell ref="B452:E454"/>
    <mergeCell ref="F452:BY454"/>
    <mergeCell ref="B1886:E1888"/>
    <mergeCell ref="F1886:BY1888"/>
    <mergeCell ref="BZ1886:CH1888"/>
    <mergeCell ref="B2058:E2061"/>
    <mergeCell ref="F2058:BY2061"/>
    <mergeCell ref="BZ2189:CH2191"/>
    <mergeCell ref="F2140:H2140"/>
    <mergeCell ref="B2121:E2123"/>
    <mergeCell ref="F2121:BY2123"/>
    <mergeCell ref="BZ2121:CH2123"/>
    <mergeCell ref="BZ456:CH456"/>
    <mergeCell ref="B408:E410"/>
    <mergeCell ref="F408:BY410"/>
    <mergeCell ref="BZ408:CH410"/>
    <mergeCell ref="B414:E416"/>
    <mergeCell ref="B543:E548"/>
    <mergeCell ref="F543:BY545"/>
    <mergeCell ref="BZ535:CH537"/>
    <mergeCell ref="I432:BY432"/>
    <mergeCell ref="F433:H433"/>
    <mergeCell ref="I433:BY433"/>
    <mergeCell ref="F438:H438"/>
    <mergeCell ref="I436:BY436"/>
    <mergeCell ref="F437:H437"/>
    <mergeCell ref="F471:BY475"/>
    <mergeCell ref="BZ471:CH475"/>
    <mergeCell ref="BZ463:CH465"/>
    <mergeCell ref="B497:E499"/>
    <mergeCell ref="F497:BY499"/>
    <mergeCell ref="BZ497:CH499"/>
    <mergeCell ref="B494:E496"/>
    <mergeCell ref="I437:BY437"/>
    <mergeCell ref="B441:E444"/>
    <mergeCell ref="F441:BY444"/>
    <mergeCell ref="B411:E413"/>
    <mergeCell ref="F411:BY413"/>
    <mergeCell ref="BZ484:CH488"/>
    <mergeCell ref="B489:E493"/>
    <mergeCell ref="BZ520:CH522"/>
    <mergeCell ref="B514:E519"/>
    <mergeCell ref="F514:BY519"/>
    <mergeCell ref="F500:BY502"/>
    <mergeCell ref="F1849:H1849"/>
    <mergeCell ref="I1849:BY1850"/>
    <mergeCell ref="I1835:BY1835"/>
    <mergeCell ref="B1837:E1844"/>
    <mergeCell ref="BZ1837:CH1844"/>
    <mergeCell ref="B1845:E1851"/>
    <mergeCell ref="BZ1845:CH1851"/>
    <mergeCell ref="F1837:BY1839"/>
    <mergeCell ref="F1845:BX1847"/>
    <mergeCell ref="F1848:H1848"/>
    <mergeCell ref="I1848:BY1848"/>
    <mergeCell ref="B1825:E1836"/>
    <mergeCell ref="F1825:BY1827"/>
    <mergeCell ref="BZ1825:CH1836"/>
    <mergeCell ref="F1060:BY1062"/>
    <mergeCell ref="H737:J737"/>
    <mergeCell ref="BZ987:CH990"/>
    <mergeCell ref="BZ864:CH866"/>
    <mergeCell ref="F855:BY858"/>
    <mergeCell ref="B884:E886"/>
    <mergeCell ref="F884:BY886"/>
    <mergeCell ref="BZ884:CH886"/>
    <mergeCell ref="F864:BY866"/>
    <mergeCell ref="BZ745:CH747"/>
    <mergeCell ref="BZ887:CH891"/>
    <mergeCell ref="B892:E894"/>
    <mergeCell ref="F874:BY876"/>
    <mergeCell ref="B769:E771"/>
    <mergeCell ref="BZ1669:CH1670"/>
    <mergeCell ref="B1671:E1674"/>
    <mergeCell ref="B1669:E1670"/>
    <mergeCell ref="BZ1642:CH1653"/>
    <mergeCell ref="F301:BY303"/>
    <mergeCell ref="B298:E300"/>
    <mergeCell ref="B313:E317"/>
    <mergeCell ref="F313:BY317"/>
    <mergeCell ref="BZ313:CH317"/>
    <mergeCell ref="BZ312:CH312"/>
    <mergeCell ref="B1811:E1813"/>
    <mergeCell ref="F1811:BY1813"/>
    <mergeCell ref="BZ1811:CH1813"/>
    <mergeCell ref="B1799:E1801"/>
    <mergeCell ref="F1799:BY1801"/>
    <mergeCell ref="BZ1799:CH1801"/>
    <mergeCell ref="BZ403:CH404"/>
    <mergeCell ref="BZ411:CH413"/>
    <mergeCell ref="BZ1783:CH1785"/>
    <mergeCell ref="F1671:BY1674"/>
    <mergeCell ref="F1675:BY1677"/>
    <mergeCell ref="B1683:E1686"/>
    <mergeCell ref="B1675:E1682"/>
    <mergeCell ref="BZ1767:CH1767"/>
    <mergeCell ref="F1722:H1722"/>
    <mergeCell ref="I1652:BY1652"/>
    <mergeCell ref="BZ1728:CH1731"/>
    <mergeCell ref="B561:E563"/>
    <mergeCell ref="B576:E578"/>
    <mergeCell ref="F576:BY578"/>
    <mergeCell ref="I1650:BY1650"/>
    <mergeCell ref="BZ579:CH581"/>
    <mergeCell ref="BZ452:CH454"/>
    <mergeCell ref="B466:E468"/>
    <mergeCell ref="F466:BY468"/>
    <mergeCell ref="BZ466:CH468"/>
    <mergeCell ref="H403:J404"/>
    <mergeCell ref="K403:BY404"/>
    <mergeCell ref="B424:E427"/>
    <mergeCell ref="F377:BY379"/>
    <mergeCell ref="BZ377:CH379"/>
    <mergeCell ref="B376:BY376"/>
    <mergeCell ref="BZ381:CH381"/>
    <mergeCell ref="F424:BY427"/>
    <mergeCell ref="BZ382:CH386"/>
    <mergeCell ref="B387:E390"/>
    <mergeCell ref="F387:BY390"/>
    <mergeCell ref="K401:BY402"/>
    <mergeCell ref="BZ401:CH402"/>
    <mergeCell ref="B391:E393"/>
    <mergeCell ref="F391:BY393"/>
    <mergeCell ref="BZ391:CH393"/>
    <mergeCell ref="H399:J400"/>
    <mergeCell ref="K405:BY407"/>
    <mergeCell ref="B394:E407"/>
    <mergeCell ref="F394:BY396"/>
    <mergeCell ref="BZ394:CH396"/>
    <mergeCell ref="BZ405:CH407"/>
    <mergeCell ref="H401:J402"/>
    <mergeCell ref="H397:J398"/>
    <mergeCell ref="H405:J407"/>
    <mergeCell ref="F293:G293"/>
    <mergeCell ref="K397:BY398"/>
    <mergeCell ref="BZ387:CH390"/>
    <mergeCell ref="B291:E297"/>
    <mergeCell ref="H304:BT306"/>
    <mergeCell ref="H270:J272"/>
    <mergeCell ref="H264:J265"/>
    <mergeCell ref="H293:BY293"/>
    <mergeCell ref="H294:I294"/>
    <mergeCell ref="K260:BY261"/>
    <mergeCell ref="BZ260:CH261"/>
    <mergeCell ref="BZ414:CH416"/>
    <mergeCell ref="F414:BY416"/>
    <mergeCell ref="BZ338:CH341"/>
    <mergeCell ref="B343:BY343"/>
    <mergeCell ref="BZ353:CH353"/>
    <mergeCell ref="B354:E360"/>
    <mergeCell ref="F354:BY360"/>
    <mergeCell ref="BZ354:CH360"/>
    <mergeCell ref="BZ343:CH343"/>
    <mergeCell ref="B344:E347"/>
    <mergeCell ref="F344:BY347"/>
    <mergeCell ref="BZ344:CH347"/>
    <mergeCell ref="F348:BY351"/>
    <mergeCell ref="B371:E374"/>
    <mergeCell ref="F371:BY374"/>
    <mergeCell ref="BZ371:CH374"/>
    <mergeCell ref="BZ277:CH279"/>
    <mergeCell ref="BZ291:CH297"/>
    <mergeCell ref="K399:BY400"/>
    <mergeCell ref="B382:E386"/>
    <mergeCell ref="F382:BY386"/>
    <mergeCell ref="BZ258:CH259"/>
    <mergeCell ref="H260:J261"/>
    <mergeCell ref="BZ298:CH300"/>
    <mergeCell ref="H258:J259"/>
    <mergeCell ref="K264:BY265"/>
    <mergeCell ref="H262:J263"/>
    <mergeCell ref="K262:BY263"/>
    <mergeCell ref="BZ262:CH263"/>
    <mergeCell ref="B353:BY353"/>
    <mergeCell ref="BZ399:CH400"/>
    <mergeCell ref="BZ256:CH257"/>
    <mergeCell ref="BZ397:CH398"/>
    <mergeCell ref="B283:E285"/>
    <mergeCell ref="F283:BY285"/>
    <mergeCell ref="BZ283:CH285"/>
    <mergeCell ref="B277:E279"/>
    <mergeCell ref="BZ323:CH325"/>
    <mergeCell ref="B280:E282"/>
    <mergeCell ref="BZ348:CH351"/>
    <mergeCell ref="B328:E331"/>
    <mergeCell ref="F328:BY331"/>
    <mergeCell ref="BZ328:CH331"/>
    <mergeCell ref="B332:E335"/>
    <mergeCell ref="BZ370:CH370"/>
    <mergeCell ref="BZ376:CH376"/>
    <mergeCell ref="F277:BY279"/>
    <mergeCell ref="BZ319:CH319"/>
    <mergeCell ref="F320:BY322"/>
    <mergeCell ref="H268:J269"/>
    <mergeCell ref="K268:BY269"/>
    <mergeCell ref="BZ268:CH269"/>
    <mergeCell ref="B377:E379"/>
    <mergeCell ref="BZ121:CH123"/>
    <mergeCell ref="B126:E146"/>
    <mergeCell ref="BZ332:CH335"/>
    <mergeCell ref="B348:E351"/>
    <mergeCell ref="BZ337:CH337"/>
    <mergeCell ref="B338:E341"/>
    <mergeCell ref="B290:BY290"/>
    <mergeCell ref="B319:BY319"/>
    <mergeCell ref="M1:BW1"/>
    <mergeCell ref="B526:E528"/>
    <mergeCell ref="F526:BY528"/>
    <mergeCell ref="BZ526:CH528"/>
    <mergeCell ref="A188:CI188"/>
    <mergeCell ref="B170:E172"/>
    <mergeCell ref="BZ190:CH190"/>
    <mergeCell ref="A246:CI246"/>
    <mergeCell ref="B249:E276"/>
    <mergeCell ref="F280:BY282"/>
    <mergeCell ref="BZ280:CH282"/>
    <mergeCell ref="BZ327:CH327"/>
    <mergeCell ref="B448:E451"/>
    <mergeCell ref="F448:BY451"/>
    <mergeCell ref="BZ448:CH451"/>
    <mergeCell ref="BZ418:CH418"/>
    <mergeCell ref="B419:E423"/>
    <mergeCell ref="B301:E307"/>
    <mergeCell ref="BZ301:CH307"/>
    <mergeCell ref="B308:E310"/>
    <mergeCell ref="B323:E325"/>
    <mergeCell ref="F323:BY325"/>
    <mergeCell ref="B523:E525"/>
    <mergeCell ref="BZ320:CH322"/>
    <mergeCell ref="BZ170:CH172"/>
    <mergeCell ref="BZ237:CH237"/>
    <mergeCell ref="BZ163:CH169"/>
    <mergeCell ref="H209:J213"/>
    <mergeCell ref="K209:BY213"/>
    <mergeCell ref="F223:BY225"/>
    <mergeCell ref="F166:G166"/>
    <mergeCell ref="H166:BY166"/>
    <mergeCell ref="F167:G167"/>
    <mergeCell ref="H167:BX167"/>
    <mergeCell ref="B150:E152"/>
    <mergeCell ref="F150:BY152"/>
    <mergeCell ref="BZ150:CH152"/>
    <mergeCell ref="B155:E157"/>
    <mergeCell ref="F155:BY157"/>
    <mergeCell ref="BZ155:CH157"/>
    <mergeCell ref="B238:E240"/>
    <mergeCell ref="F238:BY240"/>
    <mergeCell ref="BZ238:CH240"/>
    <mergeCell ref="BZ175:CH177"/>
    <mergeCell ref="F170:BY172"/>
    <mergeCell ref="F168:G168"/>
    <mergeCell ref="I197:BY197"/>
    <mergeCell ref="F194:H194"/>
    <mergeCell ref="BZ191:CH201"/>
    <mergeCell ref="H214:J216"/>
    <mergeCell ref="K214:BY216"/>
    <mergeCell ref="BZ214:CH216"/>
    <mergeCell ref="BZ223:CH225"/>
    <mergeCell ref="B175:E177"/>
    <mergeCell ref="H168:BX169"/>
    <mergeCell ref="B163:E169"/>
    <mergeCell ref="B241:E243"/>
    <mergeCell ref="F241:BY243"/>
    <mergeCell ref="BZ241:CH243"/>
    <mergeCell ref="B320:E322"/>
    <mergeCell ref="CK77:DI86"/>
    <mergeCell ref="F80:G80"/>
    <mergeCell ref="H80:BY80"/>
    <mergeCell ref="H81:J81"/>
    <mergeCell ref="K81:BY81"/>
    <mergeCell ref="H82:J82"/>
    <mergeCell ref="K82:BY82"/>
    <mergeCell ref="H83:J83"/>
    <mergeCell ref="K83:BY86"/>
    <mergeCell ref="B107:E109"/>
    <mergeCell ref="F107:BY109"/>
    <mergeCell ref="BZ107:CH109"/>
    <mergeCell ref="Z54:BX55"/>
    <mergeCell ref="H91:BY91"/>
    <mergeCell ref="F92:G92"/>
    <mergeCell ref="H92:BY93"/>
    <mergeCell ref="B286:E288"/>
    <mergeCell ref="F286:BY288"/>
    <mergeCell ref="BZ286:CH288"/>
    <mergeCell ref="H221:J222"/>
    <mergeCell ref="F110:BY116"/>
    <mergeCell ref="BZ110:CH120"/>
    <mergeCell ref="F117:G117"/>
    <mergeCell ref="H117:BY120"/>
    <mergeCell ref="F144:BY146"/>
    <mergeCell ref="BZ89:CH93"/>
    <mergeCell ref="F91:G91"/>
    <mergeCell ref="F175:BY177"/>
    <mergeCell ref="H52:S53"/>
    <mergeCell ref="H57:S58"/>
    <mergeCell ref="G60:BY60"/>
    <mergeCell ref="B71:E76"/>
    <mergeCell ref="F71:BY72"/>
    <mergeCell ref="BZ94:CH101"/>
    <mergeCell ref="G56:BY56"/>
    <mergeCell ref="BZ71:CH76"/>
    <mergeCell ref="F73:G73"/>
    <mergeCell ref="H73:BY73"/>
    <mergeCell ref="F74:BY76"/>
    <mergeCell ref="B77:E86"/>
    <mergeCell ref="F77:BY79"/>
    <mergeCell ref="B88:BY88"/>
    <mergeCell ref="B89:E93"/>
    <mergeCell ref="F89:BY90"/>
    <mergeCell ref="A2:CI2"/>
    <mergeCell ref="A4:AH4"/>
    <mergeCell ref="AI4:CI4"/>
    <mergeCell ref="BO18:CD19"/>
    <mergeCell ref="A8:E19"/>
    <mergeCell ref="F8:V9"/>
    <mergeCell ref="AC8:CC9"/>
    <mergeCell ref="F10:V11"/>
    <mergeCell ref="F24:AX25"/>
    <mergeCell ref="AF15:AI15"/>
    <mergeCell ref="AJ15:AS15"/>
    <mergeCell ref="AT15:CI15"/>
    <mergeCell ref="X16:CH17"/>
    <mergeCell ref="AY24:BO25"/>
    <mergeCell ref="F21:BO22"/>
    <mergeCell ref="A44:CI44"/>
    <mergeCell ref="BZ46:CH46"/>
    <mergeCell ref="B47:E65"/>
    <mergeCell ref="F47:BY48"/>
    <mergeCell ref="BZ47:CH65"/>
    <mergeCell ref="X10:CH11"/>
    <mergeCell ref="F12:V14"/>
    <mergeCell ref="X12:CH14"/>
    <mergeCell ref="F49:G49"/>
    <mergeCell ref="H49:BY50"/>
    <mergeCell ref="AL63:AW64"/>
    <mergeCell ref="BI63:BN64"/>
    <mergeCell ref="T52:AI53"/>
    <mergeCell ref="B106:BY106"/>
    <mergeCell ref="H273:J276"/>
    <mergeCell ref="K273:BY276"/>
    <mergeCell ref="B147:E149"/>
    <mergeCell ref="H142:I142"/>
    <mergeCell ref="F249:BY252"/>
    <mergeCell ref="F253:G276"/>
    <mergeCell ref="BZ249:CH252"/>
    <mergeCell ref="H253:J255"/>
    <mergeCell ref="K253:BY255"/>
    <mergeCell ref="BZ253:CH255"/>
    <mergeCell ref="H256:J257"/>
    <mergeCell ref="K256:BY257"/>
    <mergeCell ref="F147:BY149"/>
    <mergeCell ref="BZ147:CH149"/>
    <mergeCell ref="BZ77:CH86"/>
    <mergeCell ref="J142:BY142"/>
    <mergeCell ref="B94:E101"/>
    <mergeCell ref="F94:BY101"/>
    <mergeCell ref="B110:E120"/>
    <mergeCell ref="B480:E483"/>
    <mergeCell ref="F480:BY483"/>
    <mergeCell ref="BZ514:CH519"/>
    <mergeCell ref="F1368:BY1371"/>
    <mergeCell ref="BZ1161:CH1162"/>
    <mergeCell ref="B704:E706"/>
    <mergeCell ref="F704:BY706"/>
    <mergeCell ref="BZ704:CH706"/>
    <mergeCell ref="BZ660:CH662"/>
    <mergeCell ref="BZ663:CH665"/>
    <mergeCell ref="BZ638:CH639"/>
    <mergeCell ref="B869:E871"/>
    <mergeCell ref="B772:E775"/>
    <mergeCell ref="BZ644:CH645"/>
    <mergeCell ref="B724:E738"/>
    <mergeCell ref="F733:G733"/>
    <mergeCell ref="B756:E758"/>
    <mergeCell ref="F756:BY758"/>
    <mergeCell ref="B766:E768"/>
    <mergeCell ref="F766:BY768"/>
    <mergeCell ref="B877:E879"/>
    <mergeCell ref="B570:E572"/>
    <mergeCell ref="BZ509:CH513"/>
    <mergeCell ref="K730:BY730"/>
    <mergeCell ref="H730:J730"/>
    <mergeCell ref="BZ742:CH744"/>
    <mergeCell ref="F730:G730"/>
    <mergeCell ref="B685:E688"/>
    <mergeCell ref="F1353:BY1355"/>
    <mergeCell ref="BU1252:BX1253"/>
    <mergeCell ref="K731:BY731"/>
    <mergeCell ref="H735:J735"/>
    <mergeCell ref="B776:E778"/>
    <mergeCell ref="F776:BY778"/>
    <mergeCell ref="BZ855:CH858"/>
    <mergeCell ref="B859:E861"/>
    <mergeCell ref="F859:BY861"/>
    <mergeCell ref="BZ859:CH861"/>
    <mergeCell ref="BZ869:CH871"/>
    <mergeCell ref="B925:E927"/>
    <mergeCell ref="B915:E918"/>
    <mergeCell ref="F915:BY918"/>
    <mergeCell ref="BZ915:CH918"/>
    <mergeCell ref="B908:E911"/>
    <mergeCell ref="BZ756:CH758"/>
    <mergeCell ref="BZ753:CH755"/>
    <mergeCell ref="CS658:FJ658"/>
    <mergeCell ref="CQ659:CR659"/>
    <mergeCell ref="CS659:FJ659"/>
    <mergeCell ref="CQ663:CR663"/>
    <mergeCell ref="F691:BY693"/>
    <mergeCell ref="B691:E696"/>
    <mergeCell ref="H694:BY694"/>
    <mergeCell ref="B675:E677"/>
    <mergeCell ref="F678:BY680"/>
    <mergeCell ref="CS662:FJ662"/>
    <mergeCell ref="CQ660:CR660"/>
    <mergeCell ref="CS660:FJ660"/>
    <mergeCell ref="CQ661:CR661"/>
    <mergeCell ref="CS661:FJ661"/>
    <mergeCell ref="CS663:FJ664"/>
    <mergeCell ref="B759:E762"/>
    <mergeCell ref="BZ892:CH894"/>
    <mergeCell ref="B887:E891"/>
    <mergeCell ref="B874:E876"/>
    <mergeCell ref="F892:BY894"/>
    <mergeCell ref="BZ669:CH671"/>
    <mergeCell ref="BZ672:CH674"/>
    <mergeCell ref="BZ748:CH750"/>
    <mergeCell ref="K737:BY737"/>
    <mergeCell ref="BZ697:CH703"/>
    <mergeCell ref="H729:J729"/>
    <mergeCell ref="F763:BY765"/>
    <mergeCell ref="BZ763:CH765"/>
    <mergeCell ref="F877:BY879"/>
    <mergeCell ref="BZ877:CH879"/>
    <mergeCell ref="B880:E883"/>
    <mergeCell ref="F880:BY883"/>
    <mergeCell ref="BZ880:CH883"/>
    <mergeCell ref="B763:E765"/>
    <mergeCell ref="B847:E849"/>
    <mergeCell ref="B852:E854"/>
    <mergeCell ref="F852:BY854"/>
    <mergeCell ref="BZ852:CH854"/>
    <mergeCell ref="F739:BY741"/>
    <mergeCell ref="B739:E741"/>
    <mergeCell ref="B745:E747"/>
    <mergeCell ref="F724:BY726"/>
    <mergeCell ref="F728:G728"/>
    <mergeCell ref="F742:BY744"/>
    <mergeCell ref="H734:J734"/>
    <mergeCell ref="F869:BY871"/>
    <mergeCell ref="F769:BY771"/>
    <mergeCell ref="BZ769:CH771"/>
    <mergeCell ref="F772:BY775"/>
    <mergeCell ref="BZ772:CH775"/>
    <mergeCell ref="H700:BT702"/>
    <mergeCell ref="F729:G729"/>
    <mergeCell ref="H728:J728"/>
    <mergeCell ref="F721:BY723"/>
    <mergeCell ref="B672:E674"/>
    <mergeCell ref="F694:G694"/>
    <mergeCell ref="B663:E665"/>
    <mergeCell ref="F660:BY662"/>
    <mergeCell ref="B660:E662"/>
    <mergeCell ref="F663:BY665"/>
    <mergeCell ref="BZ678:CH680"/>
    <mergeCell ref="F695:G695"/>
    <mergeCell ref="F675:BY677"/>
    <mergeCell ref="BZ675:CH677"/>
    <mergeCell ref="B666:E668"/>
    <mergeCell ref="B681:E684"/>
    <mergeCell ref="B898:E901"/>
    <mergeCell ref="F898:BY901"/>
    <mergeCell ref="BZ898:CH901"/>
    <mergeCell ref="F685:BY688"/>
    <mergeCell ref="BZ685:CH688"/>
    <mergeCell ref="B748:E750"/>
    <mergeCell ref="F748:BY750"/>
    <mergeCell ref="BZ779:CH781"/>
    <mergeCell ref="B784:E786"/>
    <mergeCell ref="F784:BY786"/>
    <mergeCell ref="BZ784:CH786"/>
    <mergeCell ref="B787:E792"/>
    <mergeCell ref="F787:BY789"/>
    <mergeCell ref="BZ787:CH792"/>
    <mergeCell ref="F790:G790"/>
    <mergeCell ref="H790:BY791"/>
    <mergeCell ref="B902:E904"/>
    <mergeCell ref="F902:BY904"/>
    <mergeCell ref="BZ902:CH904"/>
    <mergeCell ref="F925:BY927"/>
    <mergeCell ref="BZ925:CH927"/>
    <mergeCell ref="BZ776:CH778"/>
    <mergeCell ref="B972:E974"/>
    <mergeCell ref="F972:BY974"/>
    <mergeCell ref="BZ972:CH974"/>
    <mergeCell ref="B922:E924"/>
    <mergeCell ref="F922:BY924"/>
    <mergeCell ref="BZ922:CH924"/>
    <mergeCell ref="F969:BY971"/>
    <mergeCell ref="BZ969:CH971"/>
    <mergeCell ref="BZ951:CH952"/>
    <mergeCell ref="B956:E958"/>
    <mergeCell ref="F956:BY958"/>
    <mergeCell ref="BZ956:CH958"/>
    <mergeCell ref="B961:E963"/>
    <mergeCell ref="H951:J952"/>
    <mergeCell ref="H953:J955"/>
    <mergeCell ref="K953:BY955"/>
    <mergeCell ref="BZ953:CH955"/>
    <mergeCell ref="K951:BY952"/>
    <mergeCell ref="B933:E935"/>
    <mergeCell ref="F933:BY935"/>
    <mergeCell ref="BZ933:CH935"/>
    <mergeCell ref="H944:J946"/>
    <mergeCell ref="K944:BY946"/>
    <mergeCell ref="B930:E932"/>
    <mergeCell ref="B779:E781"/>
    <mergeCell ref="F779:BY781"/>
    <mergeCell ref="B905:E907"/>
    <mergeCell ref="F905:BY907"/>
    <mergeCell ref="BZ905:CH907"/>
    <mergeCell ref="BZ983:CH986"/>
    <mergeCell ref="B987:E990"/>
    <mergeCell ref="B1004:E1006"/>
    <mergeCell ref="F1004:BY1006"/>
    <mergeCell ref="BZ1004:CH1006"/>
    <mergeCell ref="BZ949:CH950"/>
    <mergeCell ref="H949:J950"/>
    <mergeCell ref="K949:BY950"/>
    <mergeCell ref="F964:BY966"/>
    <mergeCell ref="B975:E977"/>
    <mergeCell ref="BZ978:CH980"/>
    <mergeCell ref="F975:BY977"/>
    <mergeCell ref="BZ975:CH977"/>
    <mergeCell ref="BZ961:CH963"/>
    <mergeCell ref="B964:E966"/>
    <mergeCell ref="BZ964:CH966"/>
    <mergeCell ref="B969:E971"/>
    <mergeCell ref="F1001:BY1003"/>
    <mergeCell ref="B912:E914"/>
    <mergeCell ref="B938:E955"/>
    <mergeCell ref="F938:BY941"/>
    <mergeCell ref="H947:J948"/>
    <mergeCell ref="K947:BY948"/>
    <mergeCell ref="BZ947:CH948"/>
    <mergeCell ref="BZ944:CH946"/>
    <mergeCell ref="BZ938:CH941"/>
    <mergeCell ref="H942:J943"/>
    <mergeCell ref="BZ997:CH1000"/>
    <mergeCell ref="B997:E1000"/>
    <mergeCell ref="F997:BY1000"/>
    <mergeCell ref="B1018:E1024"/>
    <mergeCell ref="BZ1018:CH1024"/>
    <mergeCell ref="B1013:E1015"/>
    <mergeCell ref="F1013:BY1015"/>
    <mergeCell ref="BZ1013:CH1015"/>
    <mergeCell ref="B1017:BY1017"/>
    <mergeCell ref="BZ1007:CH1009"/>
    <mergeCell ref="B1010:E1012"/>
    <mergeCell ref="F1010:BY1012"/>
    <mergeCell ref="B978:E980"/>
    <mergeCell ref="F978:BY980"/>
    <mergeCell ref="B994:E996"/>
    <mergeCell ref="BZ994:CH996"/>
    <mergeCell ref="F961:BY963"/>
    <mergeCell ref="B1082:E1090"/>
    <mergeCell ref="F1087:H1087"/>
    <mergeCell ref="B1025:E1027"/>
    <mergeCell ref="F1025:BY1027"/>
    <mergeCell ref="B1007:E1009"/>
    <mergeCell ref="BZ1001:CH1003"/>
    <mergeCell ref="BZ991:CH993"/>
    <mergeCell ref="F994:BX996"/>
    <mergeCell ref="H1078:BY1078"/>
    <mergeCell ref="B1049:E1051"/>
    <mergeCell ref="F1049:BY1051"/>
    <mergeCell ref="BZ1049:CH1051"/>
    <mergeCell ref="B1052:E1054"/>
    <mergeCell ref="F1052:BY1054"/>
    <mergeCell ref="B1028:E1030"/>
    <mergeCell ref="F1028:BY1030"/>
    <mergeCell ref="BZ1028:CH1030"/>
    <mergeCell ref="F1034:BY1036"/>
    <mergeCell ref="BZ1034:CH1036"/>
    <mergeCell ref="B1037:E1039"/>
    <mergeCell ref="B1043:E1045"/>
    <mergeCell ref="F1043:BY1045"/>
    <mergeCell ref="BZ1043:CH1045"/>
    <mergeCell ref="B1031:E1033"/>
    <mergeCell ref="F1031:BY1033"/>
    <mergeCell ref="BZ1031:CH1033"/>
    <mergeCell ref="B1034:E1036"/>
    <mergeCell ref="B1040:E1042"/>
    <mergeCell ref="F1037:BY1039"/>
    <mergeCell ref="BZ1037:CH1039"/>
    <mergeCell ref="F1007:BY1009"/>
    <mergeCell ref="BZ1622:CH1624"/>
    <mergeCell ref="BZ1610:CH1618"/>
    <mergeCell ref="BZ1703:CH1706"/>
    <mergeCell ref="F1710:H1710"/>
    <mergeCell ref="F1711:H1711"/>
    <mergeCell ref="I1710:BY1710"/>
    <mergeCell ref="I1711:BY1711"/>
    <mergeCell ref="B1091:E1093"/>
    <mergeCell ref="F1091:BY1093"/>
    <mergeCell ref="B1111:E1115"/>
    <mergeCell ref="F1111:BY1115"/>
    <mergeCell ref="B1098:E1100"/>
    <mergeCell ref="F1098:BY1100"/>
    <mergeCell ref="B1101:E1103"/>
    <mergeCell ref="BZ1091:CH1093"/>
    <mergeCell ref="B1094:E1097"/>
    <mergeCell ref="F1094:BY1097"/>
    <mergeCell ref="BZ1094:CH1097"/>
    <mergeCell ref="BZ1591:CH1598"/>
    <mergeCell ref="B1607:E1609"/>
    <mergeCell ref="F1607:BY1609"/>
    <mergeCell ref="BE1252:BH1253"/>
    <mergeCell ref="BI1252:BL1253"/>
    <mergeCell ref="BM1252:BR1253"/>
    <mergeCell ref="BS1252:BT1252"/>
    <mergeCell ref="B1698:E1702"/>
    <mergeCell ref="F1698:BY1702"/>
    <mergeCell ref="BZ1698:CH1702"/>
    <mergeCell ref="BZ1683:CH1686"/>
    <mergeCell ref="B1654:E1668"/>
    <mergeCell ref="BE1248:BH1249"/>
    <mergeCell ref="BI1248:BL1249"/>
    <mergeCell ref="F1721:H1721"/>
    <mergeCell ref="I1721:BY1721"/>
    <mergeCell ref="F1716:H1716"/>
    <mergeCell ref="B1735:E1738"/>
    <mergeCell ref="F1735:BY1738"/>
    <mergeCell ref="I1716:BY1720"/>
    <mergeCell ref="F1802:BY1804"/>
    <mergeCell ref="B1802:E1804"/>
    <mergeCell ref="BZ1780:CH1782"/>
    <mergeCell ref="B1783:E1785"/>
    <mergeCell ref="B1771:BY1778"/>
    <mergeCell ref="BZ1771:CH1778"/>
    <mergeCell ref="BZ1625:CH1627"/>
    <mergeCell ref="F1683:BY1686"/>
    <mergeCell ref="F1707:BY1708"/>
    <mergeCell ref="BZ1740:CH1761"/>
    <mergeCell ref="B1790:E1798"/>
    <mergeCell ref="BZ1790:CH1798"/>
    <mergeCell ref="F1783:BY1785"/>
    <mergeCell ref="F1642:BY1644"/>
    <mergeCell ref="BZ1814:CH1816"/>
    <mergeCell ref="BZ1619:CH1621"/>
    <mergeCell ref="B1622:E1624"/>
    <mergeCell ref="F1768:AP1769"/>
    <mergeCell ref="BE1768:CH1769"/>
    <mergeCell ref="AQ1768:BD1769"/>
    <mergeCell ref="B1858:E1861"/>
    <mergeCell ref="AO1923:AR1924"/>
    <mergeCell ref="I1832:K1832"/>
    <mergeCell ref="F1725:BY1727"/>
    <mergeCell ref="BZ1725:CH1727"/>
    <mergeCell ref="I1723:BY1723"/>
    <mergeCell ref="BI1923:BL1924"/>
    <mergeCell ref="AS1923:AV1924"/>
    <mergeCell ref="Y1925:AB1926"/>
    <mergeCell ref="AK1925:AN1926"/>
    <mergeCell ref="BI1925:BL1926"/>
    <mergeCell ref="BM1925:BR1926"/>
    <mergeCell ref="BS1925:BT1925"/>
    <mergeCell ref="H1923:T1924"/>
    <mergeCell ref="U1923:X1924"/>
    <mergeCell ref="F1808:BY1810"/>
    <mergeCell ref="BZ1808:CH1810"/>
    <mergeCell ref="B1863:E1866"/>
    <mergeCell ref="F1863:BY1866"/>
    <mergeCell ref="BZ1863:CH1866"/>
    <mergeCell ref="BZ1890:CH1890"/>
    <mergeCell ref="F1891:AP1892"/>
    <mergeCell ref="AQ1891:BD1892"/>
    <mergeCell ref="BE1891:CH1892"/>
    <mergeCell ref="B1898:E1900"/>
    <mergeCell ref="F1898:BY1900"/>
    <mergeCell ref="B1862:CH1862"/>
    <mergeCell ref="BZ1852:CH1857"/>
    <mergeCell ref="F1852:BY1853"/>
    <mergeCell ref="F1883:BY1885"/>
    <mergeCell ref="BZ1883:CH1885"/>
    <mergeCell ref="F1854:G1854"/>
    <mergeCell ref="L1832:BY1832"/>
    <mergeCell ref="L1833:BY1833"/>
    <mergeCell ref="BS1923:BT1923"/>
    <mergeCell ref="B1894:E1897"/>
    <mergeCell ref="BZ1880:CH1882"/>
    <mergeCell ref="BZ1931:CH1950"/>
    <mergeCell ref="H1935:BY1935"/>
    <mergeCell ref="I1936:AM1937"/>
    <mergeCell ref="BZ1353:CH1355"/>
    <mergeCell ref="F1790:BY1793"/>
    <mergeCell ref="BZ1802:CH1804"/>
    <mergeCell ref="I1938:AM1939"/>
    <mergeCell ref="AN1938:AW1939"/>
    <mergeCell ref="AX1938:AZ1939"/>
    <mergeCell ref="BP1928:BU1929"/>
    <mergeCell ref="F1383:BY1385"/>
    <mergeCell ref="BZ1380:CH1382"/>
    <mergeCell ref="F1374:BY1376"/>
    <mergeCell ref="F1386:BY1388"/>
    <mergeCell ref="BZ1386:CH1388"/>
    <mergeCell ref="F1372:BY1373"/>
    <mergeCell ref="BZ1372:CH1373"/>
    <mergeCell ref="BZ1383:CH1385"/>
    <mergeCell ref="F1619:BY1621"/>
    <mergeCell ref="BZ1587:CH1587"/>
    <mergeCell ref="F1908:CH1910"/>
    <mergeCell ref="O1948:Q1949"/>
    <mergeCell ref="AD1948:AJ1949"/>
    <mergeCell ref="BJ1948:BP1949"/>
    <mergeCell ref="AX1940:AZ1941"/>
    <mergeCell ref="H1943:BY1943"/>
    <mergeCell ref="H1944:N1945"/>
    <mergeCell ref="O1944:Q1945"/>
    <mergeCell ref="R1944:X1945"/>
    <mergeCell ref="Y1944:AA1945"/>
    <mergeCell ref="AD1944:AJ1945"/>
    <mergeCell ref="AK1944:AM1945"/>
    <mergeCell ref="H1925:T1926"/>
    <mergeCell ref="U1925:X1926"/>
    <mergeCell ref="AS1925:AV1926"/>
    <mergeCell ref="BV1928:BX1929"/>
    <mergeCell ref="I1940:AM1941"/>
    <mergeCell ref="AN1940:AW1941"/>
    <mergeCell ref="BQ1948:BS1949"/>
    <mergeCell ref="AZ1944:BF1945"/>
    <mergeCell ref="BJ1944:BP1945"/>
    <mergeCell ref="AU1944:AW1945"/>
    <mergeCell ref="BG1944:BI1945"/>
    <mergeCell ref="AN1944:AT1945"/>
    <mergeCell ref="R1948:X1949"/>
    <mergeCell ref="Y1948:AA1949"/>
    <mergeCell ref="AO1925:AR1926"/>
    <mergeCell ref="B1961:E1999"/>
    <mergeCell ref="BZ1951:CH1955"/>
    <mergeCell ref="AK1948:AM1949"/>
    <mergeCell ref="AN1948:AT1949"/>
    <mergeCell ref="AU1948:AW1949"/>
    <mergeCell ref="B2004:CH2004"/>
    <mergeCell ref="AZ1948:BF1949"/>
    <mergeCell ref="BG1948:BI1949"/>
    <mergeCell ref="H2019:BX2019"/>
    <mergeCell ref="H2020:T2021"/>
    <mergeCell ref="U2020:X2021"/>
    <mergeCell ref="BS2020:BX2021"/>
    <mergeCell ref="BE1968:BH1969"/>
    <mergeCell ref="BI1968:BL1969"/>
    <mergeCell ref="BM1968:BR1969"/>
    <mergeCell ref="BS1968:BX1969"/>
    <mergeCell ref="H1970:T1972"/>
    <mergeCell ref="U1970:X1972"/>
    <mergeCell ref="BZ2014:CH2031"/>
    <mergeCell ref="BI2020:BL2021"/>
    <mergeCell ref="BM2020:BR2021"/>
    <mergeCell ref="Y2022:AB2024"/>
    <mergeCell ref="AC2022:AF2024"/>
    <mergeCell ref="AG2022:AJ2024"/>
    <mergeCell ref="AG2020:AJ2021"/>
    <mergeCell ref="F2014:G2015"/>
    <mergeCell ref="H2014:BY2018"/>
    <mergeCell ref="AW2020:AZ2021"/>
    <mergeCell ref="Y2020:AB2021"/>
    <mergeCell ref="AK2020:AN2021"/>
    <mergeCell ref="BM2022:BR2024"/>
    <mergeCell ref="AX1977:BO1978"/>
    <mergeCell ref="F1961:CH1963"/>
    <mergeCell ref="AC2020:AF2021"/>
    <mergeCell ref="H2053:BY2057"/>
    <mergeCell ref="BQ2046:BS2047"/>
    <mergeCell ref="H2049:BY2049"/>
    <mergeCell ref="H2050:N2051"/>
    <mergeCell ref="O2050:Q2051"/>
    <mergeCell ref="R2050:X2051"/>
    <mergeCell ref="Y2050:AA2051"/>
    <mergeCell ref="AD2050:AJ2051"/>
    <mergeCell ref="AK2050:AM2051"/>
    <mergeCell ref="AN2050:AT2051"/>
    <mergeCell ref="AU2050:AW2051"/>
    <mergeCell ref="AX2040:AZ2041"/>
    <mergeCell ref="F1964:G1965"/>
    <mergeCell ref="H1964:BY1966"/>
    <mergeCell ref="H1967:BX1967"/>
    <mergeCell ref="H1968:T1969"/>
    <mergeCell ref="H1991:BY1991"/>
    <mergeCell ref="H1992:N1993"/>
    <mergeCell ref="O1992:Q1993"/>
    <mergeCell ref="R1992:X1993"/>
    <mergeCell ref="BP1977:BU1978"/>
    <mergeCell ref="BV1977:BX1978"/>
    <mergeCell ref="F1980:G1981"/>
    <mergeCell ref="H1980:BY1982"/>
    <mergeCell ref="BI2022:BL2024"/>
    <mergeCell ref="BA2020:BD2021"/>
    <mergeCell ref="BE2020:BH2021"/>
    <mergeCell ref="AS2022:AV2024"/>
    <mergeCell ref="AW2022:AZ2024"/>
    <mergeCell ref="BS2022:BT2022"/>
    <mergeCell ref="AS2020:AV2021"/>
    <mergeCell ref="AO2020:AR2021"/>
    <mergeCell ref="BZ1980:CH1994"/>
    <mergeCell ref="H1983:BY1983"/>
    <mergeCell ref="I1984:AM1985"/>
    <mergeCell ref="AN1984:AW1985"/>
    <mergeCell ref="U1968:X1969"/>
    <mergeCell ref="Y1968:AB1969"/>
    <mergeCell ref="AC1968:AF1969"/>
    <mergeCell ref="AG1968:AJ1969"/>
    <mergeCell ref="AK1968:AN1969"/>
    <mergeCell ref="AO1968:AR1969"/>
    <mergeCell ref="AS1968:AV1969"/>
    <mergeCell ref="AW1968:AZ1969"/>
    <mergeCell ref="BA1968:BD1969"/>
    <mergeCell ref="AG1973:AJ1975"/>
    <mergeCell ref="AK1973:AN1975"/>
    <mergeCell ref="AO1973:AR1975"/>
    <mergeCell ref="AS1973:AV1975"/>
    <mergeCell ref="AW1973:AZ1975"/>
    <mergeCell ref="BA1973:BD1975"/>
    <mergeCell ref="BE1973:BH1975"/>
    <mergeCell ref="BI1973:BL1975"/>
    <mergeCell ref="BM1973:BR1975"/>
    <mergeCell ref="BS1973:BT1973"/>
    <mergeCell ref="BU1973:BX1975"/>
    <mergeCell ref="Y1992:AA1993"/>
    <mergeCell ref="AD1992:AJ1993"/>
    <mergeCell ref="AK1992:AM1993"/>
    <mergeCell ref="AN1992:AT1993"/>
    <mergeCell ref="H2025:T2027"/>
    <mergeCell ref="H2037:BY2037"/>
    <mergeCell ref="I2038:AM2039"/>
    <mergeCell ref="AN2038:AW2039"/>
    <mergeCell ref="Y1970:AB1972"/>
    <mergeCell ref="BB2038:BX2039"/>
    <mergeCell ref="I2040:AM2041"/>
    <mergeCell ref="AN2040:AW2041"/>
    <mergeCell ref="H2022:T2024"/>
    <mergeCell ref="AX1984:AZ1985"/>
    <mergeCell ref="BB1984:BX1985"/>
    <mergeCell ref="I1986:AM1987"/>
    <mergeCell ref="AN1986:AW1987"/>
    <mergeCell ref="AX1986:AZ1987"/>
    <mergeCell ref="I1988:AM1989"/>
    <mergeCell ref="AN1988:AW1989"/>
    <mergeCell ref="AX1988:AZ1989"/>
    <mergeCell ref="U2025:X2027"/>
    <mergeCell ref="Y2025:AB2027"/>
    <mergeCell ref="AC2025:AF2027"/>
    <mergeCell ref="AG2025:AJ2027"/>
    <mergeCell ref="AK2025:AN2027"/>
    <mergeCell ref="U2022:X2024"/>
    <mergeCell ref="BA2025:BD2027"/>
    <mergeCell ref="BM2025:BR2027"/>
    <mergeCell ref="BS2025:BT2025"/>
    <mergeCell ref="H1973:T1975"/>
    <mergeCell ref="U1973:X1975"/>
    <mergeCell ref="Y1973:AB1975"/>
    <mergeCell ref="AC1973:AF1975"/>
    <mergeCell ref="BA2022:BD2024"/>
    <mergeCell ref="BE2022:BH2024"/>
    <mergeCell ref="AZ2050:BF2051"/>
    <mergeCell ref="BG2050:BI2051"/>
    <mergeCell ref="BJ2050:BP2051"/>
    <mergeCell ref="BQ2050:BS2051"/>
    <mergeCell ref="BZ2032:CH2052"/>
    <mergeCell ref="AX2038:AZ2039"/>
    <mergeCell ref="BU2025:BX2027"/>
    <mergeCell ref="AX2029:BO2030"/>
    <mergeCell ref="BP2029:BU2030"/>
    <mergeCell ref="BV2029:BX2030"/>
    <mergeCell ref="BE2025:BH2027"/>
    <mergeCell ref="BI2025:BL2027"/>
    <mergeCell ref="AO2025:AR2027"/>
    <mergeCell ref="AS2025:AV2027"/>
    <mergeCell ref="AK2022:AN2024"/>
    <mergeCell ref="AO2022:AR2024"/>
    <mergeCell ref="AW2025:AZ2027"/>
    <mergeCell ref="BU2022:BX2024"/>
    <mergeCell ref="AN2042:AW2043"/>
    <mergeCell ref="AX2042:AZ2043"/>
    <mergeCell ref="T63:AJ64"/>
    <mergeCell ref="AX63:BG64"/>
    <mergeCell ref="H63:S64"/>
    <mergeCell ref="A103:CI103"/>
    <mergeCell ref="A160:CI160"/>
    <mergeCell ref="B121:E123"/>
    <mergeCell ref="F121:BY123"/>
    <mergeCell ref="D1595:BY1595"/>
    <mergeCell ref="BZ1374:CH1376"/>
    <mergeCell ref="B1356:E1358"/>
    <mergeCell ref="F1350:BY1352"/>
    <mergeCell ref="BZ1350:CH1352"/>
    <mergeCell ref="B1350:E1352"/>
    <mergeCell ref="B1359:E1367"/>
    <mergeCell ref="BZ1359:CH1367"/>
    <mergeCell ref="BZ1107:CH1110"/>
    <mergeCell ref="BZ1128:CH1138"/>
    <mergeCell ref="BZ1141:CH1146"/>
    <mergeCell ref="B1116:E1122"/>
    <mergeCell ref="F1107:BY1110"/>
    <mergeCell ref="I1132:BY1136"/>
    <mergeCell ref="I1131:BY1131"/>
    <mergeCell ref="F1123:BY1125"/>
    <mergeCell ref="H1120:I1120"/>
    <mergeCell ref="I1137:BY1137"/>
    <mergeCell ref="BZ1072:CH1081"/>
    <mergeCell ref="B1071:BY1071"/>
    <mergeCell ref="B1060:E1062"/>
    <mergeCell ref="B1063:E1066"/>
    <mergeCell ref="A1057:CI1057"/>
    <mergeCell ref="F18:V19"/>
    <mergeCell ref="AA18:AP19"/>
    <mergeCell ref="AQ18:AT19"/>
    <mergeCell ref="AU18:BJ19"/>
    <mergeCell ref="F15:V17"/>
    <mergeCell ref="BK18:BN19"/>
    <mergeCell ref="W15:Y15"/>
    <mergeCell ref="F26:AX27"/>
    <mergeCell ref="AY26:BO27"/>
    <mergeCell ref="I195:BY195"/>
    <mergeCell ref="I194:BY194"/>
    <mergeCell ref="I193:BY193"/>
    <mergeCell ref="H61:S62"/>
    <mergeCell ref="B1389:E1390"/>
    <mergeCell ref="F1389:BY1390"/>
    <mergeCell ref="B1397:E1402"/>
    <mergeCell ref="F1397:BY1402"/>
    <mergeCell ref="B1394:E1396"/>
    <mergeCell ref="B1391:E1393"/>
    <mergeCell ref="F1104:BY1106"/>
    <mergeCell ref="H1076:BY1076"/>
    <mergeCell ref="H1079:BY1081"/>
    <mergeCell ref="H1077:BY1077"/>
    <mergeCell ref="F1079:G1079"/>
    <mergeCell ref="F1063:BY1066"/>
    <mergeCell ref="B1107:E1110"/>
    <mergeCell ref="F1101:BY1103"/>
    <mergeCell ref="F1128:BY1130"/>
    <mergeCell ref="B1123:E1125"/>
    <mergeCell ref="B1141:E1146"/>
    <mergeCell ref="B1072:E1081"/>
    <mergeCell ref="B1001:E1003"/>
    <mergeCell ref="B1128:E1138"/>
    <mergeCell ref="J1120:BY1122"/>
    <mergeCell ref="J597:BY598"/>
    <mergeCell ref="BZ1356:CH1358"/>
    <mergeCell ref="BZ642:CH643"/>
    <mergeCell ref="BZ632:CH633"/>
    <mergeCell ref="F732:G732"/>
    <mergeCell ref="F1046:BY1048"/>
    <mergeCell ref="BZ1046:CH1048"/>
    <mergeCell ref="BZ1052:CH1054"/>
    <mergeCell ref="F1347:BY1349"/>
    <mergeCell ref="BZ1347:CH1349"/>
    <mergeCell ref="BZ1343:CH1346"/>
    <mergeCell ref="B1383:E1385"/>
    <mergeCell ref="B1374:E1376"/>
    <mergeCell ref="B1372:E1373"/>
    <mergeCell ref="B1377:E1379"/>
    <mergeCell ref="B1368:E1371"/>
    <mergeCell ref="BZ1104:CH1106"/>
    <mergeCell ref="H626:J627"/>
    <mergeCell ref="K626:BY627"/>
    <mergeCell ref="BZ1140:CH1140"/>
    <mergeCell ref="BZ1111:CH1115"/>
    <mergeCell ref="B716:E718"/>
    <mergeCell ref="F716:BY718"/>
    <mergeCell ref="BZ716:CH718"/>
    <mergeCell ref="BZ615:CH617"/>
    <mergeCell ref="B618:E620"/>
    <mergeCell ref="B1104:E1106"/>
    <mergeCell ref="BZ1082:CH1089"/>
    <mergeCell ref="F1082:BY1084"/>
    <mergeCell ref="Z15:AE15"/>
    <mergeCell ref="F199:H199"/>
    <mergeCell ref="F198:H198"/>
    <mergeCell ref="I196:BY196"/>
    <mergeCell ref="F197:H197"/>
    <mergeCell ref="B1406:E1412"/>
    <mergeCell ref="BZ1406:CH1412"/>
    <mergeCell ref="B1416:CH1416"/>
    <mergeCell ref="F1406:BY1407"/>
    <mergeCell ref="B1339:E1342"/>
    <mergeCell ref="F1377:BY1379"/>
    <mergeCell ref="BZ1377:CH1379"/>
    <mergeCell ref="B1380:E1382"/>
    <mergeCell ref="F1380:BY1382"/>
    <mergeCell ref="F1394:BY1396"/>
    <mergeCell ref="F1391:BY1393"/>
    <mergeCell ref="A1149:CI1149"/>
    <mergeCell ref="K646:BY650"/>
    <mergeCell ref="F735:G735"/>
    <mergeCell ref="BZ1391:CH1393"/>
    <mergeCell ref="F1141:BY1146"/>
    <mergeCell ref="I198:BY198"/>
    <mergeCell ref="I558:BY559"/>
    <mergeCell ref="BZ724:CH738"/>
    <mergeCell ref="B549:CH549"/>
    <mergeCell ref="BZ553:CH560"/>
    <mergeCell ref="B1353:E1355"/>
    <mergeCell ref="F1343:BY1346"/>
    <mergeCell ref="B1347:E1349"/>
    <mergeCell ref="A32:CI32"/>
    <mergeCell ref="BZ1116:CH1122"/>
    <mergeCell ref="F476:BY479"/>
    <mergeCell ref="BZ529:CH531"/>
    <mergeCell ref="F553:BY554"/>
    <mergeCell ref="BZ462:CH462"/>
    <mergeCell ref="B463:E465"/>
    <mergeCell ref="F463:BY465"/>
    <mergeCell ref="BZ470:CH470"/>
    <mergeCell ref="B471:E475"/>
    <mergeCell ref="B476:E479"/>
    <mergeCell ref="B520:E522"/>
    <mergeCell ref="F520:BY522"/>
    <mergeCell ref="F618:BY620"/>
    <mergeCell ref="BZ618:CH620"/>
    <mergeCell ref="B623:E650"/>
    <mergeCell ref="BZ640:CH641"/>
    <mergeCell ref="BZ610:CH612"/>
    <mergeCell ref="B615:E617"/>
    <mergeCell ref="H642:J643"/>
    <mergeCell ref="K642:BY643"/>
    <mergeCell ref="F623:BY625"/>
    <mergeCell ref="BZ623:CH625"/>
    <mergeCell ref="B610:E612"/>
    <mergeCell ref="F610:BY612"/>
    <mergeCell ref="BZ636:CH637"/>
    <mergeCell ref="BZ646:CH650"/>
    <mergeCell ref="F615:BY617"/>
    <mergeCell ref="BZ630:CH631"/>
    <mergeCell ref="K634:BY635"/>
    <mergeCell ref="BZ634:CH635"/>
    <mergeCell ref="H636:J637"/>
    <mergeCell ref="F587:BY589"/>
    <mergeCell ref="K640:BY641"/>
    <mergeCell ref="H632:J633"/>
    <mergeCell ref="F697:BX699"/>
    <mergeCell ref="H695:BY695"/>
    <mergeCell ref="I556:BY556"/>
    <mergeCell ref="F494:BY496"/>
    <mergeCell ref="H599:I599"/>
    <mergeCell ref="B538:E542"/>
    <mergeCell ref="F538:BY542"/>
    <mergeCell ref="BZ538:CH542"/>
    <mergeCell ref="B500:E502"/>
    <mergeCell ref="BZ543:CH548"/>
    <mergeCell ref="F546:G546"/>
    <mergeCell ref="H546:BY547"/>
    <mergeCell ref="BZ606:CH609"/>
    <mergeCell ref="BZ523:CH525"/>
    <mergeCell ref="B505:E508"/>
    <mergeCell ref="F505:BY508"/>
    <mergeCell ref="BZ505:CH508"/>
    <mergeCell ref="F655:BY657"/>
    <mergeCell ref="B655:E657"/>
    <mergeCell ref="F681:BY684"/>
    <mergeCell ref="BZ681:CH684"/>
    <mergeCell ref="BZ655:CH657"/>
    <mergeCell ref="BZ651:CH654"/>
    <mergeCell ref="B669:E671"/>
    <mergeCell ref="F669:BY671"/>
    <mergeCell ref="H640:J641"/>
    <mergeCell ref="F570:BY572"/>
    <mergeCell ref="F523:BY525"/>
    <mergeCell ref="BZ573:CH575"/>
    <mergeCell ref="B582:E584"/>
    <mergeCell ref="F573:BY575"/>
    <mergeCell ref="A42:CI42"/>
    <mergeCell ref="I435:BY435"/>
    <mergeCell ref="I434:BY434"/>
    <mergeCell ref="B1767:BY1767"/>
    <mergeCell ref="B470:BY470"/>
    <mergeCell ref="B605:BY605"/>
    <mergeCell ref="B659:BY659"/>
    <mergeCell ref="B897:BY897"/>
    <mergeCell ref="F439:H439"/>
    <mergeCell ref="AQ1431:BD1432"/>
    <mergeCell ref="F1431:AP1432"/>
    <mergeCell ref="F196:H196"/>
    <mergeCell ref="F195:H195"/>
    <mergeCell ref="F193:H193"/>
    <mergeCell ref="I199:BY199"/>
    <mergeCell ref="B1334:BY1334"/>
    <mergeCell ref="B418:BY418"/>
    <mergeCell ref="B968:BY968"/>
    <mergeCell ref="B532:E534"/>
    <mergeCell ref="F1072:BY1075"/>
    <mergeCell ref="F1076:G1076"/>
    <mergeCell ref="BZ273:CH276"/>
    <mergeCell ref="BZ594:CH600"/>
    <mergeCell ref="BZ628:CH629"/>
    <mergeCell ref="B428:E440"/>
    <mergeCell ref="F432:H432"/>
    <mergeCell ref="F606:BY609"/>
    <mergeCell ref="H597:I597"/>
    <mergeCell ref="F535:BY537"/>
    <mergeCell ref="BZ532:CH534"/>
    <mergeCell ref="BZ494:CH496"/>
    <mergeCell ref="BZ264:CH265"/>
    <mergeCell ref="H266:J267"/>
    <mergeCell ref="K266:BY267"/>
    <mergeCell ref="BZ266:CH267"/>
    <mergeCell ref="B697:E703"/>
    <mergeCell ref="F666:BY668"/>
    <mergeCell ref="BZ666:CH668"/>
    <mergeCell ref="K636:BY637"/>
    <mergeCell ref="BZ601:CH603"/>
    <mergeCell ref="K632:BY633"/>
    <mergeCell ref="F601:BY603"/>
    <mergeCell ref="BZ587:CH591"/>
    <mergeCell ref="BZ480:CH483"/>
    <mergeCell ref="B484:E488"/>
    <mergeCell ref="F484:BY488"/>
    <mergeCell ref="F489:BY493"/>
    <mergeCell ref="BZ489:CH493"/>
    <mergeCell ref="BZ500:CH502"/>
    <mergeCell ref="F532:BY534"/>
    <mergeCell ref="B535:E537"/>
    <mergeCell ref="B529:E531"/>
    <mergeCell ref="F529:BY531"/>
    <mergeCell ref="I567:BY568"/>
    <mergeCell ref="F559:G559"/>
    <mergeCell ref="F558:H558"/>
    <mergeCell ref="F557:H557"/>
    <mergeCell ref="F556:H556"/>
    <mergeCell ref="B553:E560"/>
    <mergeCell ref="B651:E654"/>
    <mergeCell ref="H630:J631"/>
    <mergeCell ref="I439:BY439"/>
    <mergeCell ref="I438:BY438"/>
    <mergeCell ref="K630:BY631"/>
    <mergeCell ref="B1460:E1462"/>
    <mergeCell ref="F1442:BY1446"/>
    <mergeCell ref="F1116:BY1119"/>
    <mergeCell ref="BZ1397:CH1402"/>
    <mergeCell ref="BZ1059:CH1059"/>
    <mergeCell ref="BZ1101:CH1103"/>
    <mergeCell ref="BZ1442:CH1446"/>
    <mergeCell ref="Y1480:AB1481"/>
    <mergeCell ref="BZ1123:CH1125"/>
    <mergeCell ref="F930:BY932"/>
    <mergeCell ref="BZ930:CH932"/>
    <mergeCell ref="F555:H555"/>
    <mergeCell ref="F567:H567"/>
    <mergeCell ref="I557:BY557"/>
    <mergeCell ref="CQ658:CR658"/>
    <mergeCell ref="CQ662:CR662"/>
    <mergeCell ref="BZ691:CH696"/>
    <mergeCell ref="BZ721:CH723"/>
    <mergeCell ref="BZ739:CH741"/>
    <mergeCell ref="H732:J732"/>
    <mergeCell ref="H731:J731"/>
    <mergeCell ref="K733:BY733"/>
    <mergeCell ref="K732:BY732"/>
    <mergeCell ref="F731:G731"/>
    <mergeCell ref="F753:BY755"/>
    <mergeCell ref="K734:BY734"/>
    <mergeCell ref="F734:G734"/>
    <mergeCell ref="B708:CH708"/>
    <mergeCell ref="BZ626:CH627"/>
    <mergeCell ref="H646:J650"/>
    <mergeCell ref="B601:E603"/>
    <mergeCell ref="B606:E609"/>
    <mergeCell ref="F1335:AP1336"/>
    <mergeCell ref="F1291:AP1292"/>
    <mergeCell ref="BZ1420:CH1423"/>
    <mergeCell ref="BZ1025:CH1027"/>
    <mergeCell ref="BZ1010:CH1012"/>
    <mergeCell ref="F1018:BY1020"/>
    <mergeCell ref="F1021:G1021"/>
    <mergeCell ref="H1021:BY1024"/>
    <mergeCell ref="K942:BY943"/>
    <mergeCell ref="BZ942:CH943"/>
    <mergeCell ref="BZ919:CH921"/>
    <mergeCell ref="BZ874:CH876"/>
    <mergeCell ref="BE1154:CH1155"/>
    <mergeCell ref="BZ1098:CH1100"/>
    <mergeCell ref="BA1485:BD1487"/>
    <mergeCell ref="BE1485:BH1487"/>
    <mergeCell ref="BI1485:BL1487"/>
    <mergeCell ref="BA1480:BD1481"/>
    <mergeCell ref="BE1480:BH1481"/>
    <mergeCell ref="BZ1433:CH1433"/>
    <mergeCell ref="BZ1452:CH1459"/>
    <mergeCell ref="F1085:H1085"/>
    <mergeCell ref="F1086:H1086"/>
    <mergeCell ref="F912:BY914"/>
    <mergeCell ref="BZ912:CH914"/>
    <mergeCell ref="BM1248:BR1249"/>
    <mergeCell ref="F887:BY891"/>
    <mergeCell ref="BZ1233:CH1233"/>
    <mergeCell ref="F1234:AP1235"/>
    <mergeCell ref="A1150:CI1151"/>
    <mergeCell ref="F1137:H1137"/>
    <mergeCell ref="CS708:FJ708"/>
    <mergeCell ref="B709:E712"/>
    <mergeCell ref="F709:BY712"/>
    <mergeCell ref="BZ709:CH712"/>
    <mergeCell ref="CQ709:CR709"/>
    <mergeCell ref="CS709:FJ709"/>
    <mergeCell ref="CQ711:CR711"/>
    <mergeCell ref="CS711:FJ711"/>
    <mergeCell ref="CQ712:CR712"/>
    <mergeCell ref="CS712:FJ712"/>
    <mergeCell ref="B713:E715"/>
    <mergeCell ref="F713:BY715"/>
    <mergeCell ref="BZ713:CH715"/>
    <mergeCell ref="CQ713:CR713"/>
    <mergeCell ref="CS713:FJ714"/>
    <mergeCell ref="F759:BY762"/>
    <mergeCell ref="K729:BY729"/>
    <mergeCell ref="K728:BY728"/>
    <mergeCell ref="K735:BY736"/>
    <mergeCell ref="CQ708:CR708"/>
    <mergeCell ref="B753:E755"/>
    <mergeCell ref="B721:E723"/>
    <mergeCell ref="F727:BY727"/>
    <mergeCell ref="F737:G737"/>
    <mergeCell ref="F745:BY747"/>
    <mergeCell ref="B742:E744"/>
    <mergeCell ref="B1492:E1516"/>
    <mergeCell ref="F1492:G1493"/>
    <mergeCell ref="H1492:BY1495"/>
    <mergeCell ref="BZ1492:CH1511"/>
    <mergeCell ref="H1496:BY1496"/>
    <mergeCell ref="I1497:AM1498"/>
    <mergeCell ref="AN1497:AW1498"/>
    <mergeCell ref="AX1497:AZ1498"/>
    <mergeCell ref="I1499:AM1500"/>
    <mergeCell ref="AN1499:AW1500"/>
    <mergeCell ref="AX1499:AZ1500"/>
    <mergeCell ref="I1501:AM1502"/>
    <mergeCell ref="AN1501:AW1502"/>
    <mergeCell ref="AX1501:AZ1502"/>
    <mergeCell ref="H1504:BY1504"/>
    <mergeCell ref="H1505:N1506"/>
    <mergeCell ref="O1505:Q1506"/>
    <mergeCell ref="R1505:X1506"/>
    <mergeCell ref="Y1505:AA1506"/>
    <mergeCell ref="AD1505:AJ1506"/>
    <mergeCell ref="AK1505:AM1506"/>
    <mergeCell ref="AN1505:AT1506"/>
    <mergeCell ref="AN1509:AT1510"/>
    <mergeCell ref="AU1509:AW1510"/>
    <mergeCell ref="AZ1509:BF1510"/>
    <mergeCell ref="BG1509:BI1510"/>
    <mergeCell ref="BJ1509:BP1510"/>
    <mergeCell ref="BQ1509:BS1510"/>
    <mergeCell ref="AU1505:AW1506"/>
    <mergeCell ref="AZ1505:BF1506"/>
    <mergeCell ref="BG1505:BI1506"/>
    <mergeCell ref="F1512:G1513"/>
    <mergeCell ref="BZ1512:CH1516"/>
    <mergeCell ref="AS1482:AV1484"/>
    <mergeCell ref="AW1482:AZ1484"/>
    <mergeCell ref="BA1482:BD1484"/>
    <mergeCell ref="BE1482:BH1484"/>
    <mergeCell ref="AX1489:BO1490"/>
    <mergeCell ref="BP1489:BU1490"/>
    <mergeCell ref="BV1489:BX1490"/>
    <mergeCell ref="U1485:X1487"/>
    <mergeCell ref="Y1485:AB1487"/>
    <mergeCell ref="AC1485:AF1487"/>
    <mergeCell ref="AG1485:AJ1487"/>
    <mergeCell ref="AK1485:AN1487"/>
    <mergeCell ref="AO1485:AR1487"/>
    <mergeCell ref="AS1485:AV1487"/>
    <mergeCell ref="AW1485:AZ1487"/>
    <mergeCell ref="BZ1543:CH1545"/>
    <mergeCell ref="BM1485:BR1487"/>
    <mergeCell ref="BS1485:BT1485"/>
    <mergeCell ref="BU1485:BX1487"/>
    <mergeCell ref="AO1482:AR1484"/>
    <mergeCell ref="BI1480:BL1481"/>
    <mergeCell ref="BM1480:BR1481"/>
    <mergeCell ref="BS1480:BX1481"/>
    <mergeCell ref="H1482:T1484"/>
    <mergeCell ref="U1482:X1484"/>
    <mergeCell ref="Y1482:AB1484"/>
    <mergeCell ref="AC1482:AF1484"/>
    <mergeCell ref="AG1482:AJ1484"/>
    <mergeCell ref="AK1482:AN1484"/>
    <mergeCell ref="BJ1505:BP1506"/>
    <mergeCell ref="BQ1505:BS1506"/>
    <mergeCell ref="H1508:BY1508"/>
    <mergeCell ref="H1509:N1510"/>
    <mergeCell ref="O1509:Q1510"/>
    <mergeCell ref="R1509:X1510"/>
    <mergeCell ref="Y1509:AA1510"/>
    <mergeCell ref="AD1509:AJ1510"/>
    <mergeCell ref="AK1509:AM1510"/>
    <mergeCell ref="I1752:BY1752"/>
    <mergeCell ref="F1753:H1753"/>
    <mergeCell ref="I1753:BY1756"/>
    <mergeCell ref="F1757:H1757"/>
    <mergeCell ref="I1757:BY1761"/>
    <mergeCell ref="B1779:CH1779"/>
    <mergeCell ref="B1808:E1810"/>
    <mergeCell ref="F1742:H1742"/>
    <mergeCell ref="I1742:BY1742"/>
    <mergeCell ref="F1714:BY1714"/>
    <mergeCell ref="I1715:BX1715"/>
    <mergeCell ref="F1715:H1715"/>
    <mergeCell ref="B1517:E1525"/>
    <mergeCell ref="F1517:BY1521"/>
    <mergeCell ref="BZ1517:CH1525"/>
    <mergeCell ref="F1522:G1522"/>
    <mergeCell ref="H1522:BY1522"/>
    <mergeCell ref="H1523:BY1523"/>
    <mergeCell ref="H1524:BY1524"/>
    <mergeCell ref="F1526:BY1528"/>
    <mergeCell ref="BZ1526:CH1528"/>
    <mergeCell ref="B1529:E1531"/>
    <mergeCell ref="F1529:BY1531"/>
    <mergeCell ref="BZ1529:CH1531"/>
    <mergeCell ref="B1532:E1534"/>
    <mergeCell ref="B1599:E1603"/>
    <mergeCell ref="F1599:BY1603"/>
    <mergeCell ref="BZ1599:CH1603"/>
    <mergeCell ref="BZ1735:CH1738"/>
    <mergeCell ref="B1707:E1724"/>
    <mergeCell ref="BZ1707:CH1724"/>
    <mergeCell ref="I1722:BY1722"/>
    <mergeCell ref="H2046:N2047"/>
    <mergeCell ref="O2046:Q2047"/>
    <mergeCell ref="R2046:X2047"/>
    <mergeCell ref="BZ1607:CH1609"/>
    <mergeCell ref="B1619:E1621"/>
    <mergeCell ref="B1732:E1734"/>
    <mergeCell ref="F1732:BY1734"/>
    <mergeCell ref="BZ1732:CH1734"/>
    <mergeCell ref="F1694:AP1695"/>
    <mergeCell ref="F1894:BY1897"/>
    <mergeCell ref="AK1970:AN1972"/>
    <mergeCell ref="AO1970:AR1972"/>
    <mergeCell ref="AS1970:AV1972"/>
    <mergeCell ref="AW1970:AZ1972"/>
    <mergeCell ref="BA1970:BD1972"/>
    <mergeCell ref="BE1970:BH1972"/>
    <mergeCell ref="BI1970:BL1972"/>
    <mergeCell ref="BM1970:BR1972"/>
    <mergeCell ref="BS1970:BT1970"/>
    <mergeCell ref="BU1970:BX1972"/>
    <mergeCell ref="AC1970:AF1972"/>
    <mergeCell ref="AG1970:AJ1972"/>
    <mergeCell ref="F1951:G1952"/>
    <mergeCell ref="H1951:BY1955"/>
    <mergeCell ref="B1960:CH1960"/>
    <mergeCell ref="BZ1964:CH1979"/>
    <mergeCell ref="F1835:H1835"/>
    <mergeCell ref="H1854:BY1856"/>
    <mergeCell ref="F1786:BY1789"/>
    <mergeCell ref="BZ1786:CH1789"/>
    <mergeCell ref="F1723:H1723"/>
    <mergeCell ref="F1752:H1752"/>
    <mergeCell ref="F1712:H1712"/>
    <mergeCell ref="I1712:BY1712"/>
    <mergeCell ref="B1581:E1584"/>
    <mergeCell ref="AU1992:AW1993"/>
    <mergeCell ref="AZ1992:BF1993"/>
    <mergeCell ref="BG1992:BI1993"/>
    <mergeCell ref="BJ1992:BP1993"/>
    <mergeCell ref="BQ1992:BS1993"/>
    <mergeCell ref="A2326:AA2326"/>
    <mergeCell ref="B2320:CI2322"/>
    <mergeCell ref="H2009:AH2010"/>
    <mergeCell ref="AI2009:AK2010"/>
    <mergeCell ref="AL2009:AO2010"/>
    <mergeCell ref="AP2009:AR2010"/>
    <mergeCell ref="AS2009:AV2010"/>
    <mergeCell ref="AW2009:CH2010"/>
    <mergeCell ref="B2005:E2057"/>
    <mergeCell ref="F2011:CH2013"/>
    <mergeCell ref="F2005:CH2008"/>
    <mergeCell ref="F1995:G1996"/>
    <mergeCell ref="H1995:BY1999"/>
    <mergeCell ref="BZ1995:CH1999"/>
    <mergeCell ref="B2000:E2003"/>
    <mergeCell ref="F2000:BY2003"/>
    <mergeCell ref="BZ2000:CH2003"/>
    <mergeCell ref="AK2046:AM2047"/>
    <mergeCell ref="AN2046:AT2047"/>
    <mergeCell ref="AU2046:AW2047"/>
    <mergeCell ref="AZ2046:BF2047"/>
    <mergeCell ref="BG2046:BI2047"/>
    <mergeCell ref="BJ2046:BP2047"/>
    <mergeCell ref="H2045:BY2045"/>
    <mergeCell ref="B1413:E1415"/>
    <mergeCell ref="F1447:BY1451"/>
    <mergeCell ref="BZ1550:CH1550"/>
    <mergeCell ref="Y2046:AA2047"/>
    <mergeCell ref="AD2046:AJ2047"/>
    <mergeCell ref="H2032:BY2036"/>
    <mergeCell ref="BZ2053:CH2057"/>
    <mergeCell ref="I2042:AM2043"/>
    <mergeCell ref="B1739:CH1739"/>
    <mergeCell ref="B1740:E1761"/>
    <mergeCell ref="B1554:BY1557"/>
    <mergeCell ref="BZ1554:CH1557"/>
    <mergeCell ref="B1565:E1577"/>
    <mergeCell ref="BZ1565:CH1577"/>
    <mergeCell ref="F1565:BY1567"/>
    <mergeCell ref="F1568:G1568"/>
    <mergeCell ref="F1577:G1577"/>
    <mergeCell ref="F1569:G1569"/>
    <mergeCell ref="F1572:G1572"/>
    <mergeCell ref="H1569:BY1571"/>
    <mergeCell ref="F1558:BY1560"/>
    <mergeCell ref="BZ1558:CH1560"/>
    <mergeCell ref="B1561:E1564"/>
    <mergeCell ref="F1561:BY1564"/>
    <mergeCell ref="BZ1561:CH1564"/>
    <mergeCell ref="B1578:E1580"/>
    <mergeCell ref="F1578:BY1580"/>
    <mergeCell ref="BZ1578:CH1580"/>
    <mergeCell ref="F1622:BY1624"/>
    <mergeCell ref="B1633:E1635"/>
    <mergeCell ref="F1633:BY1635"/>
    <mergeCell ref="F1709:BY1709"/>
    <mergeCell ref="BZ1540:CH1542"/>
    <mergeCell ref="B1543:E1545"/>
    <mergeCell ref="F1543:BY1545"/>
    <mergeCell ref="BZ1581:CH1584"/>
    <mergeCell ref="B1697:CH1697"/>
    <mergeCell ref="B1703:E1706"/>
    <mergeCell ref="F1413:BY1415"/>
    <mergeCell ref="BZ1413:CH1415"/>
    <mergeCell ref="B1628:E1632"/>
    <mergeCell ref="F1628:BY1632"/>
    <mergeCell ref="BZ1628:CH1632"/>
    <mergeCell ref="BZ1464:CH1464"/>
    <mergeCell ref="F1465:AP1466"/>
    <mergeCell ref="AQ1465:BD1466"/>
    <mergeCell ref="BE1465:CH1466"/>
    <mergeCell ref="B1468:E1470"/>
    <mergeCell ref="F1468:BY1470"/>
    <mergeCell ref="BZ1468:CH1470"/>
    <mergeCell ref="F1471:CH1474"/>
    <mergeCell ref="F1475:G1476"/>
    <mergeCell ref="H1475:BY1478"/>
    <mergeCell ref="BZ1475:CH1491"/>
    <mergeCell ref="H1479:BX1479"/>
    <mergeCell ref="H1480:T1481"/>
    <mergeCell ref="U1480:X1481"/>
    <mergeCell ref="AC1480:AF1481"/>
    <mergeCell ref="AG1480:AJ1481"/>
    <mergeCell ref="AK1480:AN1481"/>
    <mergeCell ref="AO1480:AR1481"/>
    <mergeCell ref="F1703:BY1706"/>
    <mergeCell ref="F1650:H1650"/>
    <mergeCell ref="BZ1654:CH1668"/>
    <mergeCell ref="F1740:BY1741"/>
    <mergeCell ref="I1821:BY1822"/>
    <mergeCell ref="F2032:G2036"/>
    <mergeCell ref="B1447:E1459"/>
    <mergeCell ref="AJ5:CH6"/>
    <mergeCell ref="H1574:BY1577"/>
    <mergeCell ref="I1744:BY1746"/>
    <mergeCell ref="F1747:H1747"/>
    <mergeCell ref="I1747:BY1750"/>
    <mergeCell ref="F1751:H1751"/>
    <mergeCell ref="I1751:BY1751"/>
    <mergeCell ref="F1669:BY1670"/>
    <mergeCell ref="F1660:BY1660"/>
    <mergeCell ref="F1661:BY1661"/>
    <mergeCell ref="B828:E830"/>
    <mergeCell ref="F828:BY830"/>
    <mergeCell ref="BZ828:CH830"/>
    <mergeCell ref="B803:E805"/>
    <mergeCell ref="F803:BY805"/>
    <mergeCell ref="BZ803:CH805"/>
    <mergeCell ref="B806:E808"/>
    <mergeCell ref="F806:BY808"/>
    <mergeCell ref="BZ806:CH808"/>
    <mergeCell ref="AQ1551:BD1552"/>
    <mergeCell ref="BE1551:CH1552"/>
    <mergeCell ref="B1558:E1560"/>
    <mergeCell ref="F1532:BY1534"/>
    <mergeCell ref="BZ1532:CH1534"/>
    <mergeCell ref="BZ816:CH823"/>
    <mergeCell ref="H820:BU822"/>
    <mergeCell ref="B824:E827"/>
    <mergeCell ref="F824:BY827"/>
    <mergeCell ref="B809:E811"/>
    <mergeCell ref="F809:BY811"/>
    <mergeCell ref="BZ809:CH811"/>
    <mergeCell ref="B812:E815"/>
    <mergeCell ref="F812:BY815"/>
    <mergeCell ref="BZ812:CH815"/>
    <mergeCell ref="B816:E823"/>
    <mergeCell ref="F816:BY819"/>
    <mergeCell ref="F1664:BY1665"/>
    <mergeCell ref="B793:E795"/>
    <mergeCell ref="F793:BY795"/>
    <mergeCell ref="BZ793:CH795"/>
    <mergeCell ref="B796:E799"/>
    <mergeCell ref="F796:BY799"/>
    <mergeCell ref="BZ796:CH799"/>
    <mergeCell ref="B800:E802"/>
    <mergeCell ref="F800:BY802"/>
    <mergeCell ref="BZ800:CH802"/>
    <mergeCell ref="BZ824:CH827"/>
    <mergeCell ref="B1546:E1548"/>
    <mergeCell ref="H1572:BY1573"/>
    <mergeCell ref="F1574:G1574"/>
    <mergeCell ref="F1546:BY1548"/>
    <mergeCell ref="BZ1546:CH1548"/>
    <mergeCell ref="B1526:E1528"/>
    <mergeCell ref="BZ1633:CH1635"/>
    <mergeCell ref="BZ1536:CH1536"/>
    <mergeCell ref="F1537:AP1538"/>
    <mergeCell ref="AQ1537:BD1538"/>
    <mergeCell ref="BE1537:CH1538"/>
    <mergeCell ref="B1540:E1542"/>
    <mergeCell ref="F1540:BY1542"/>
  </mergeCells>
  <phoneticPr fontId="2"/>
  <dataValidations count="10">
    <dataValidation type="list" allowBlank="1" showInputMessage="1" showErrorMessage="1" sqref="BZ2308:CH2312 BZ277:CH288 BZ270:BZ271 BZ273:BZ275 BZ268 BZ266 BZ264 BZ262 BZ260 BZ258 BZ256 BZ253:BZ254 BZ249 BZ1824:CH1827 BZ419:BZ429 CA419:CH427 BZ441:CH454 BZ561:CH584 BZ550:BZ553 CA550:CH552 BZ1836:CH1847 BZ2268:CH2278 BZ2053:CH2056 BZ2014:CH2035 BZ1931:CH1934 BZ1916:CH1919 BZ170:CH172 BZ983:CH993 BZ1653:CH1687 BZ1072:CH1090 BZ997:CH1015 BZ938 BZ956:CH957 BZ930:CH935 BZ953:BZ954 BZ951 BZ949 BZ947 BZ944:BZ945 BZ942 BZ961:CH966 BZ2000:CH2004 BZ1094:CH1100 BZ969:CH980 BZ1103:CH1106 BZ1141:CH1146 BZ739:CH744 BZ745 BZ842:CH849 BZ655 BZ651:CH653 BZ646:BZ649 BZ642 BZ640 BZ638 BZ636 BZ634 BZ632 BZ630 BZ628 BZ626 BZ623 BZ615:CH620 BZ606:CH612 BZ505:BZ509 BZ601:CH603 BZ644 BZ691 BZ2201:CH2203 BZ748:CH750 BZ71:CH86 BZ864:CH866 BZ869:CH871 BZ874:CH894 BZ587 BZ107:CH112 BZ121:CH123 BZ155:CH157 BZ89:CH91 BZ94:CH97 BZ403 BZ397 BZ399 BZ401 BZ405:BZ406 BZ320:CH325 BZ313:CH317 BZ238:CH244 BZ308:CH310 BZ344:CH351 BZ377:CH379 BZ354:CH360 BZ163:CH165 BZ382:CH393 BZ394:BZ395 BZ463:CH468 BZ457:CH460 BZ408:CH416 BZ898:CH927 BZ2214:CH2214 BZ2240:CH2254 BZ2258:CH2265 BZ2230:CH2237 BZ2287:CH2301 BZ2058:CH2061 BZ175:CH177 BZ191:CH192 BZ207:CH212 BZ214:CH216 CA505:CH508 CA721:CH723 BZ721:BZ724 BZ471:CH502 BZ291:CH297 BZ338:CH341 BZ1110:CH1125 BZ1060:CH1066 BZ709:CH718 BZ1183:CH1198 BZ1219:CH1231 BZ1244:CH1247 BZ1258 BZ1237:CH1239 BZ1277:CH1288 BZ1295:CH1322 CA1200:CH1212 BZ1475:CH1478 BZ1492 BZ1468:CH1470 BZ1512:CH1535 BZ1540:CH1549 BZ1591:CH1644 BZ1735:CH1738 BZ1877:CH1889 BZ1871:CH1872 BZ1951:CH1960 BZ1964:CH1982 BZ1995:CH1998 BZ1018:CH1054 BZ47:CH65 BZ753:CH781 BZ1158:CH1168 BZ1170:CH1176 BZ824:CH830 BZ1851:CH1861 BZ1863:CH1867 BZ1554:CH1586 BZ1339:CH1415 CA793:CH805 BZ793:BZ806 BZ784:CH789 BZ809:CH815 BZ1771 BZ126:CH152 BZ202:CH204 BZ219:CH234 BZ328:CH335 BZ371:CH374 BZ514:CH548 BZ660:CH688 BZ852:CH861 BZ1128:CH1138 BZ1324:CH1331 BZ1417:CH1423 CA1434:CH1459 BZ1434:BZ1461 BZ1698:BZ1732 CA1698:CH1731 BZ1740:CH1761 BZ1780:CH1820 BZ1894:CH1901 BZ1200:BZ1216" xr:uid="{00000000-0002-0000-0000-000000000000}">
      <formula1>$CK$48:$CM$48</formula1>
    </dataValidation>
    <dataValidation type="list" allowBlank="1" showInputMessage="1" showErrorMessage="1" sqref="BZ2304:CH2307" xr:uid="{00000000-0002-0000-0000-000001000000}">
      <formula1>"いる,いない"</formula1>
    </dataValidation>
    <dataValidation type="list" allowBlank="1" showInputMessage="1" showErrorMessage="1" sqref="BZ2285:CH2286 BZ2204:CH2213 BZ2266:CH2267 BZ2228:CH2229 BZ2256:CH2257 BZ2238:CH2239 AQ1902:BD1902 BZ1107:CH1109 BZ1101:CH1102 BZ994:CH996 BZ1091:CH1093 BZ697:CH703 BZ2197:CH2198 AQ1431:BD1432 AQ1588:BD1589 AQ1768:BD1769 AQ1694:BD1695 AQ1874:BD1875 AQ1335:BD1336 AY24:BO27 BZ298:CH300 BZ594:CH600 AQ1891:BD1892 AQ1154:BD1155 AQ1179:BD1180 AQ1234:BD1235 AQ1291 AQ1465:BD1466 AQ1537:BD1538 AQ1551:BD1552 AQ1904 BZ816:CH823" xr:uid="{00000000-0002-0000-0000-000002000000}">
      <formula1>"ある,ない"</formula1>
    </dataValidation>
    <dataValidation type="list" allowBlank="1" showInputMessage="1" showErrorMessage="1" sqref="BZ301:CH307" xr:uid="{00000000-0002-0000-0000-000003000000}">
      <formula1>"―,①,②,③"</formula1>
    </dataValidation>
    <dataValidation type="list" allowBlank="1" showInputMessage="1" showErrorMessage="1" sqref="T52" xr:uid="{00000000-0002-0000-0000-000004000000}">
      <formula1>"あり,なし"</formula1>
    </dataValidation>
    <dataValidation type="list" allowBlank="1" showInputMessage="1" showErrorMessage="1" sqref="BZ2127:BZ2128 BZ2124:BZ2125 BZ2121:BZ2122 BZ2072 BZ2094 BZ2085:BZ2086 BZ2082:BZ2083 BZ2078:BZ2079 BZ2068 BZ2065 BZ2106:BZ2107 BZ2110:BZ2111 BZ2075 BZ704:CH706 BZ2091:BZ2092 BZ2097 BZ2100 BZ2103 BZ2114:BZ2115 BZ2117:BZ2118 BZ2144 BZ2174 BZ2162:BZ2166 BZ2158:BZ2160 BZ2153:BZ2154 BZ2136:BZ2137 BZ2133 BZ2147 BZ2168:BZ2169 BZ2177:BZ2178 BZ2181 BZ2185 BZ2088:BZ2089 BZ2171:BZ2172 BZ2189" xr:uid="{00000000-0002-0000-0000-000005000000}">
      <formula1>"○,×,―"</formula1>
    </dataValidation>
    <dataValidation type="list" allowBlank="1" showInputMessage="1" showErrorMessage="1" sqref="AS1911:AV1912 AL1911 AS2009:AV2010 AL2009" xr:uid="{00000000-0002-0000-0000-000006000000}">
      <formula1>"○"</formula1>
    </dataValidation>
    <dataValidation type="list" allowBlank="1" showInputMessage="1" showErrorMessage="1" sqref="BZ1999:CH1999 BZ1935:CH1935 BZ1920:CH1920 BZ2057:CH2057 BZ1961:CH1961" xr:uid="{00000000-0002-0000-0000-000007000000}">
      <formula1>$CK$60:$CM$60</formula1>
    </dataValidation>
    <dataValidation type="list" allowBlank="1" showInputMessage="1" showErrorMessage="1" sqref="BZ1645:CH1652 BZ1821:CH1823 BZ1828:CH1835 BZ1848:CH1850" xr:uid="{00000000-0002-0000-0000-000009000000}">
      <formula1>$CK$103:$CM$103</formula1>
    </dataValidation>
    <dataValidation type="list" allowBlank="1" showInputMessage="1" showErrorMessage="1" sqref="BZ235:CH235 BZ2199:CH2200" xr:uid="{00000000-0002-0000-0000-000008000000}">
      <formula1>$CK$70:$CM$70</formula1>
    </dataValidation>
  </dataValidations>
  <printOptions horizontalCentered="1"/>
  <pageMargins left="0.39370078740157483" right="0.39370078740157483" top="0.70866141732283472" bottom="0.51181102362204722" header="0" footer="0.39370078740157483"/>
  <pageSetup paperSize="9" scale="99" fitToHeight="0" orientation="portrait" cellComments="asDisplayed" r:id="rId1"/>
  <headerFooter alignWithMargins="0">
    <oddHeader>&amp;R&amp;"ＭＳ Ｐゴシック,標準"&amp;9R３運営状況点検書
（(地域密着型)通所介護）</oddHeader>
    <oddFooter>&amp;C&amp;P</oddFooter>
    <firstHeader>&amp;R&amp;"ＭＳ Ｐゴシック,標準"&amp;9H28運営状況点検書（通所介護）
横須賀市に所在する事業所用</firstHeader>
    <firstFooter>&amp;C&amp;P</firstFooter>
  </headerFooter>
  <rowBreaks count="46" manualBreakCount="46">
    <brk id="38" max="16383" man="1"/>
    <brk id="43" max="16383" man="1"/>
    <brk id="102" max="16383" man="1"/>
    <brk id="159" max="16383" man="1"/>
    <brk id="187" max="16383" man="1"/>
    <brk id="245" max="16383" man="1"/>
    <brk id="289" max="16383" man="1"/>
    <brk id="342" max="16383" man="1"/>
    <brk id="380" max="16383" man="1"/>
    <brk id="417" max="16383" man="1"/>
    <brk id="469" max="16383" man="1"/>
    <brk id="503" max="16383" man="1"/>
    <brk id="548" max="16383" man="1"/>
    <brk id="604" max="16383" man="1"/>
    <brk id="658" max="16383" man="1"/>
    <brk id="719" max="16383" man="1"/>
    <brk id="782" max="86" man="1"/>
    <brk id="840" max="16383" man="1"/>
    <brk id="896" max="16383" man="1"/>
    <brk id="959" max="16383" man="1"/>
    <brk id="1016" max="16383" man="1"/>
    <brk id="1056" max="16383" man="1"/>
    <brk id="1110" max="16383" man="1"/>
    <brk id="1148" max="16383" man="1"/>
    <brk id="1198" max="16383" man="1"/>
    <brk id="1232" max="16383" man="1"/>
    <brk id="1289" max="16383" man="1"/>
    <brk id="1333" max="16383" man="1"/>
    <brk id="1393" max="16383" man="1"/>
    <brk id="1429" max="16383" man="1"/>
    <brk id="1463" max="16383" man="1"/>
    <brk id="1525" max="16383" man="1"/>
    <brk id="1586" max="16383" man="1"/>
    <brk id="1641" max="16383" man="1"/>
    <brk id="1692" max="16383" man="1"/>
    <brk id="1738" max="16383" man="1"/>
    <brk id="1798" max="16383" man="1"/>
    <brk id="1861" max="16383" man="1"/>
    <brk id="1902" max="16383" man="1"/>
    <brk id="1959" max="16383" man="1"/>
    <brk id="2003" max="16383" man="1"/>
    <brk id="2062" max="16383" man="1"/>
    <brk id="2119" max="16383" man="1"/>
    <brk id="2176" max="16383" man="1"/>
    <brk id="2225" max="16383" man="1"/>
    <brk id="2283" max="16383" man="1"/>
  </rowBreaks>
  <ignoredErrors>
    <ignoredError sqref="AI1911 AP1911"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outlinePr summaryBelow="0" summaryRight="0"/>
    <pageSetUpPr autoPageBreaks="0"/>
  </sheetPr>
  <dimension ref="A1:FJ1378"/>
  <sheetViews>
    <sheetView showGridLines="0" view="pageBreakPreview" zoomScaleNormal="100" zoomScaleSheetLayoutView="100" workbookViewId="0">
      <selection activeCell="BZ49" sqref="BZ49:CH51"/>
    </sheetView>
  </sheetViews>
  <sheetFormatPr defaultColWidth="3.5546875" defaultRowHeight="13.2" x14ac:dyDescent="0.2"/>
  <cols>
    <col min="1" max="87" width="1.109375" style="1" customWidth="1"/>
    <col min="88" max="88" width="2.5546875" style="1" customWidth="1"/>
    <col min="89" max="97" width="3.5546875" style="110"/>
    <col min="98" max="16384" width="3.5546875" style="1"/>
  </cols>
  <sheetData>
    <row r="1" spans="1:97" ht="38.25" customHeight="1" x14ac:dyDescent="0.2">
      <c r="A1" s="93"/>
      <c r="B1" s="1539" t="s">
        <v>1159</v>
      </c>
      <c r="C1" s="1539"/>
      <c r="D1" s="1539"/>
      <c r="E1" s="1539"/>
      <c r="F1" s="1539"/>
      <c r="G1" s="1539"/>
      <c r="H1" s="1539"/>
      <c r="I1" s="1539"/>
      <c r="J1" s="1539"/>
      <c r="K1" s="1539"/>
      <c r="L1" s="1539"/>
      <c r="M1" s="1539"/>
      <c r="N1" s="1539"/>
      <c r="O1" s="1539"/>
      <c r="P1" s="1539"/>
      <c r="Q1" s="1539"/>
      <c r="R1" s="1539"/>
      <c r="S1" s="1539"/>
      <c r="T1" s="1539"/>
      <c r="U1" s="1539"/>
      <c r="V1" s="1539"/>
      <c r="W1" s="1539"/>
      <c r="X1" s="1539"/>
      <c r="Y1" s="1539"/>
      <c r="Z1" s="1539"/>
      <c r="AA1" s="1539"/>
      <c r="AB1" s="1539"/>
      <c r="AC1" s="1539"/>
      <c r="AD1" s="1539"/>
      <c r="AE1" s="1539"/>
      <c r="AF1" s="1539"/>
      <c r="AG1" s="1539"/>
      <c r="AH1" s="1539"/>
      <c r="AI1" s="1539"/>
      <c r="AJ1" s="1539"/>
      <c r="AK1" s="1539"/>
      <c r="AL1" s="1539"/>
      <c r="AM1" s="1539"/>
      <c r="AN1" s="1539"/>
      <c r="AO1" s="1539"/>
      <c r="AP1" s="1539"/>
      <c r="AQ1" s="1539"/>
      <c r="AR1" s="1539"/>
      <c r="AS1" s="1539"/>
      <c r="AT1" s="1539"/>
      <c r="AU1" s="1539"/>
      <c r="AV1" s="1539"/>
      <c r="AW1" s="1539"/>
      <c r="AX1" s="1539"/>
      <c r="AY1" s="1539"/>
      <c r="AZ1" s="1539"/>
      <c r="BA1" s="1539"/>
      <c r="BB1" s="1539"/>
      <c r="BC1" s="1539"/>
      <c r="BD1" s="1539"/>
      <c r="BE1" s="1539"/>
      <c r="BF1" s="1539"/>
      <c r="BG1" s="1539"/>
      <c r="BH1" s="1539"/>
      <c r="BI1" s="1539"/>
      <c r="BJ1" s="1539"/>
      <c r="BK1" s="1539"/>
      <c r="BL1" s="1539"/>
      <c r="BM1" s="1539"/>
      <c r="BN1" s="1539"/>
      <c r="BO1" s="1539"/>
      <c r="BP1" s="1539"/>
      <c r="BQ1" s="1539"/>
      <c r="BR1" s="1539"/>
      <c r="BS1" s="1539"/>
      <c r="BT1" s="1539"/>
      <c r="BU1" s="1539"/>
      <c r="BV1" s="1539"/>
      <c r="BW1" s="1539"/>
      <c r="BX1" s="1539"/>
      <c r="BY1" s="1539"/>
      <c r="BZ1" s="1539"/>
      <c r="CA1" s="1539"/>
      <c r="CB1" s="1539"/>
      <c r="CC1" s="1539"/>
      <c r="CD1" s="1539"/>
      <c r="CE1" s="1539"/>
      <c r="CF1" s="1539"/>
      <c r="CG1" s="1539"/>
      <c r="CH1" s="1539"/>
      <c r="CI1" s="93"/>
    </row>
    <row r="2" spans="1:97" ht="17.25" customHeight="1" x14ac:dyDescent="0.2">
      <c r="A2" s="93"/>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197"/>
      <c r="CB2" s="197"/>
      <c r="CC2" s="197"/>
      <c r="CD2" s="197"/>
      <c r="CE2" s="197"/>
      <c r="CF2" s="197"/>
      <c r="CG2" s="197"/>
      <c r="CH2" s="197"/>
      <c r="CI2" s="93"/>
    </row>
    <row r="3" spans="1:97" ht="28.5" customHeight="1" x14ac:dyDescent="0.2">
      <c r="A3" s="93"/>
      <c r="B3" s="197"/>
      <c r="C3" s="197"/>
      <c r="D3" s="197"/>
      <c r="E3" s="197"/>
      <c r="F3" s="197"/>
      <c r="G3" s="197"/>
      <c r="H3" s="197"/>
      <c r="I3" s="197"/>
      <c r="J3" s="197"/>
      <c r="K3" s="197"/>
      <c r="L3" s="197"/>
      <c r="M3" s="197"/>
      <c r="N3" s="197"/>
      <c r="O3" s="197"/>
      <c r="P3" s="197"/>
      <c r="Q3" s="197"/>
      <c r="R3" s="197"/>
      <c r="S3" s="197"/>
      <c r="T3" s="197"/>
      <c r="U3" s="197"/>
      <c r="V3" s="197"/>
      <c r="W3" s="197"/>
      <c r="X3" s="198"/>
      <c r="Y3" s="198"/>
      <c r="Z3" s="198"/>
      <c r="AA3" s="198"/>
      <c r="AB3" s="198"/>
      <c r="AC3" s="198"/>
      <c r="AD3" s="1540" t="s">
        <v>323</v>
      </c>
      <c r="AE3" s="1541"/>
      <c r="AF3" s="1541"/>
      <c r="AG3" s="1541"/>
      <c r="AH3" s="1541"/>
      <c r="AI3" s="1541"/>
      <c r="AJ3" s="1541"/>
      <c r="AK3" s="1541"/>
      <c r="AL3" s="1541"/>
      <c r="AM3" s="1541"/>
      <c r="AN3" s="1541"/>
      <c r="AO3" s="1541"/>
      <c r="AP3" s="1541"/>
      <c r="AQ3" s="1542"/>
      <c r="AR3" s="1543"/>
      <c r="AS3" s="1544"/>
      <c r="AT3" s="1544"/>
      <c r="AU3" s="1544"/>
      <c r="AV3" s="1544"/>
      <c r="AW3" s="1544"/>
      <c r="AX3" s="1544"/>
      <c r="AY3" s="1544"/>
      <c r="AZ3" s="1544"/>
      <c r="BA3" s="1544"/>
      <c r="BB3" s="1544"/>
      <c r="BC3" s="1544"/>
      <c r="BD3" s="1544"/>
      <c r="BE3" s="1544"/>
      <c r="BF3" s="1544"/>
      <c r="BG3" s="1544"/>
      <c r="BH3" s="1544"/>
      <c r="BI3" s="1544"/>
      <c r="BJ3" s="1544"/>
      <c r="BK3" s="1544"/>
      <c r="BL3" s="1544"/>
      <c r="BM3" s="1544"/>
      <c r="BN3" s="1544"/>
      <c r="BO3" s="1544"/>
      <c r="BP3" s="1544"/>
      <c r="BQ3" s="1544"/>
      <c r="BR3" s="1544"/>
      <c r="BS3" s="1544"/>
      <c r="BT3" s="1544"/>
      <c r="BU3" s="1544"/>
      <c r="BV3" s="1544"/>
      <c r="BW3" s="1544"/>
      <c r="BX3" s="1544"/>
      <c r="BY3" s="1544"/>
      <c r="BZ3" s="1544"/>
      <c r="CA3" s="1544"/>
      <c r="CB3" s="1544"/>
      <c r="CC3" s="1544"/>
      <c r="CD3" s="1544"/>
      <c r="CE3" s="1544"/>
      <c r="CF3" s="1544"/>
      <c r="CG3" s="1544"/>
      <c r="CH3" s="1544"/>
      <c r="CI3" s="1545"/>
    </row>
    <row r="4" spans="1:97" ht="12.75" customHeight="1" x14ac:dyDescent="0.2">
      <c r="A4" s="93"/>
      <c r="B4" s="197"/>
      <c r="C4" s="197"/>
      <c r="D4" s="197"/>
      <c r="E4" s="197"/>
      <c r="F4" s="197"/>
      <c r="G4" s="197"/>
      <c r="H4" s="197"/>
      <c r="I4" s="197"/>
      <c r="J4" s="197"/>
      <c r="K4" s="197"/>
      <c r="L4" s="197"/>
      <c r="M4" s="197"/>
      <c r="N4" s="197"/>
      <c r="O4" s="199"/>
      <c r="P4" s="199"/>
      <c r="Q4" s="199"/>
      <c r="R4" s="199"/>
      <c r="S4" s="199"/>
      <c r="T4" s="199"/>
      <c r="U4" s="199"/>
      <c r="V4" s="199"/>
      <c r="W4" s="199"/>
      <c r="X4" s="200"/>
      <c r="Y4" s="200"/>
      <c r="Z4" s="200"/>
      <c r="AA4" s="200"/>
      <c r="AB4" s="200"/>
      <c r="AC4" s="200"/>
      <c r="AD4" s="201"/>
      <c r="AE4" s="201"/>
      <c r="AF4" s="201"/>
      <c r="AG4" s="201"/>
      <c r="AH4" s="201"/>
      <c r="AI4" s="201"/>
      <c r="AJ4" s="201"/>
      <c r="AK4" s="201"/>
      <c r="AL4" s="201"/>
      <c r="AM4" s="201"/>
      <c r="AN4" s="201"/>
      <c r="AO4" s="201"/>
      <c r="AP4" s="201"/>
      <c r="AQ4" s="201"/>
      <c r="AR4" s="202"/>
      <c r="AS4" s="202"/>
      <c r="AT4" s="202"/>
      <c r="AU4" s="202"/>
      <c r="AV4" s="202"/>
      <c r="AW4" s="202"/>
      <c r="AX4" s="202"/>
      <c r="AY4" s="202"/>
      <c r="AZ4" s="202"/>
      <c r="BA4" s="202"/>
      <c r="BB4" s="202"/>
      <c r="BC4" s="202"/>
      <c r="BD4" s="202"/>
      <c r="BE4" s="202"/>
      <c r="BF4" s="202"/>
      <c r="BG4" s="202"/>
      <c r="BH4" s="202"/>
      <c r="BI4" s="202"/>
      <c r="BJ4" s="202"/>
      <c r="BK4" s="202"/>
      <c r="BL4" s="202"/>
      <c r="BM4" s="202"/>
      <c r="BN4" s="202"/>
      <c r="BO4" s="202"/>
      <c r="BP4" s="202"/>
      <c r="BQ4" s="202"/>
      <c r="BR4" s="202"/>
      <c r="BS4" s="202"/>
      <c r="BT4" s="202"/>
      <c r="BU4" s="202"/>
      <c r="BV4" s="202"/>
      <c r="BW4" s="202"/>
      <c r="BX4" s="202"/>
      <c r="BY4" s="202"/>
      <c r="BZ4" s="202"/>
      <c r="CA4" s="202"/>
      <c r="CB4" s="202"/>
      <c r="CC4" s="202"/>
      <c r="CD4" s="202"/>
      <c r="CE4" s="202"/>
      <c r="CF4" s="202"/>
      <c r="CG4" s="202"/>
      <c r="CH4" s="202"/>
      <c r="CI4" s="202"/>
      <c r="CJ4" s="60"/>
      <c r="CK4" s="116"/>
      <c r="CL4" s="116"/>
    </row>
    <row r="5" spans="1:97" ht="12.75" customHeight="1" x14ac:dyDescent="0.2">
      <c r="A5" s="93"/>
      <c r="B5" s="197"/>
      <c r="C5" s="197"/>
      <c r="D5" s="197"/>
      <c r="E5" s="197"/>
      <c r="F5" s="197"/>
      <c r="G5" s="197"/>
      <c r="H5" s="197"/>
      <c r="I5" s="197"/>
      <c r="J5" s="197"/>
      <c r="K5" s="197"/>
      <c r="L5" s="197"/>
      <c r="M5" s="197"/>
      <c r="N5" s="197"/>
      <c r="O5" s="199"/>
      <c r="P5" s="199"/>
      <c r="Q5" s="199"/>
      <c r="R5" s="199"/>
      <c r="S5" s="199"/>
      <c r="T5" s="199"/>
      <c r="U5" s="199"/>
      <c r="V5" s="199"/>
      <c r="W5" s="199"/>
      <c r="X5" s="200"/>
      <c r="Y5" s="200"/>
      <c r="Z5" s="200"/>
      <c r="AA5" s="200"/>
      <c r="AB5" s="200"/>
      <c r="AC5" s="200"/>
      <c r="AD5" s="201"/>
      <c r="AE5" s="201"/>
      <c r="AF5" s="201"/>
      <c r="AG5" s="201"/>
      <c r="AH5" s="201"/>
      <c r="AI5" s="201"/>
      <c r="AJ5" s="201"/>
      <c r="AK5" s="201"/>
      <c r="AL5" s="201"/>
      <c r="AM5" s="201"/>
      <c r="AN5" s="201"/>
      <c r="AO5" s="201"/>
      <c r="AP5" s="201"/>
      <c r="AQ5" s="201"/>
      <c r="AR5" s="202"/>
      <c r="AS5" s="202"/>
      <c r="AT5" s="202"/>
      <c r="AU5" s="202"/>
      <c r="AV5" s="202"/>
      <c r="AW5" s="202"/>
      <c r="AX5" s="202"/>
      <c r="AY5" s="202"/>
      <c r="AZ5" s="202"/>
      <c r="BA5" s="202"/>
      <c r="BB5" s="202"/>
      <c r="BC5" s="202"/>
      <c r="BD5" s="202"/>
      <c r="BE5" s="202"/>
      <c r="BF5" s="202"/>
      <c r="BG5" s="202"/>
      <c r="BH5" s="202"/>
      <c r="BI5" s="202"/>
      <c r="BJ5" s="202"/>
      <c r="BK5" s="202"/>
      <c r="BL5" s="202"/>
      <c r="BM5" s="202"/>
      <c r="BN5" s="202"/>
      <c r="BO5" s="202"/>
      <c r="BP5" s="202"/>
      <c r="BQ5" s="202"/>
      <c r="BR5" s="202"/>
      <c r="BS5" s="202"/>
      <c r="BT5" s="202"/>
      <c r="BU5" s="202"/>
      <c r="BV5" s="202"/>
      <c r="BW5" s="202"/>
      <c r="BX5" s="202"/>
      <c r="BY5" s="202"/>
      <c r="BZ5" s="202"/>
      <c r="CA5" s="202"/>
      <c r="CB5" s="202"/>
      <c r="CC5" s="202"/>
      <c r="CD5" s="202"/>
      <c r="CE5" s="202"/>
      <c r="CF5" s="202"/>
      <c r="CG5" s="202"/>
      <c r="CH5" s="202"/>
      <c r="CI5" s="202"/>
      <c r="CJ5" s="60"/>
      <c r="CK5" s="116"/>
      <c r="CL5" s="116"/>
    </row>
    <row r="6" spans="1:97" ht="13.5" customHeight="1" x14ac:dyDescent="0.2">
      <c r="A6" s="1506" t="s">
        <v>1170</v>
      </c>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row>
    <row r="7" spans="1:97" ht="13.5" customHeight="1" x14ac:dyDescent="0.2">
      <c r="A7" s="1506"/>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row>
    <row r="8" spans="1:97" ht="17.25" customHeight="1" x14ac:dyDescent="0.2">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row>
    <row r="9" spans="1:97" ht="23.4" x14ac:dyDescent="0.3">
      <c r="A9" s="31"/>
      <c r="B9" s="31"/>
      <c r="C9" s="32"/>
      <c r="D9" s="32"/>
      <c r="E9" s="33"/>
      <c r="F9" s="33"/>
      <c r="G9" s="33"/>
      <c r="H9" s="33"/>
      <c r="I9" s="33"/>
      <c r="J9" s="33"/>
      <c r="K9" s="33"/>
      <c r="L9" s="33"/>
      <c r="M9" s="33"/>
      <c r="N9" s="32"/>
      <c r="O9" s="32"/>
      <c r="P9" s="32"/>
      <c r="Q9" s="34"/>
      <c r="R9" s="35"/>
      <c r="S9" s="36"/>
      <c r="T9" s="37"/>
      <c r="U9" s="37"/>
      <c r="V9" s="37"/>
      <c r="W9" s="37"/>
      <c r="X9" s="37"/>
      <c r="Y9" s="38"/>
      <c r="Z9" s="38"/>
      <c r="AA9" s="38"/>
    </row>
    <row r="10" spans="1:97" ht="23.4" x14ac:dyDescent="0.3">
      <c r="A10" s="31"/>
      <c r="B10" s="31"/>
      <c r="C10" s="32"/>
      <c r="D10" s="32"/>
      <c r="E10" s="33"/>
      <c r="F10" s="33"/>
      <c r="G10" s="33"/>
      <c r="H10" s="33"/>
      <c r="I10" s="33"/>
      <c r="J10" s="33"/>
      <c r="K10" s="33"/>
      <c r="L10" s="33"/>
      <c r="M10" s="33"/>
      <c r="N10" s="32"/>
      <c r="O10" s="32"/>
      <c r="P10" s="32"/>
      <c r="Q10" s="34"/>
      <c r="R10" s="35"/>
      <c r="S10" s="36"/>
      <c r="T10" s="37"/>
      <c r="U10" s="37"/>
      <c r="V10" s="37"/>
      <c r="W10" s="37"/>
      <c r="X10" s="37"/>
      <c r="Y10" s="38"/>
      <c r="Z10" s="38"/>
      <c r="AA10" s="38"/>
    </row>
    <row r="11" spans="1:97" ht="23.4" x14ac:dyDescent="0.3">
      <c r="A11" s="31"/>
      <c r="B11" s="31"/>
      <c r="C11" s="32"/>
      <c r="D11" s="32"/>
      <c r="E11" s="33"/>
      <c r="F11" s="33"/>
      <c r="G11" s="33"/>
      <c r="H11" s="33"/>
      <c r="I11" s="33"/>
      <c r="J11" s="33"/>
      <c r="K11" s="33"/>
      <c r="L11" s="33"/>
      <c r="M11" s="33"/>
      <c r="N11" s="32"/>
      <c r="O11" s="32"/>
      <c r="P11" s="32"/>
      <c r="Q11" s="34"/>
      <c r="R11" s="35"/>
      <c r="S11" s="36"/>
      <c r="T11" s="37"/>
      <c r="U11" s="37"/>
      <c r="V11" s="37"/>
      <c r="W11" s="37"/>
      <c r="X11" s="37"/>
      <c r="Y11" s="38"/>
      <c r="Z11" s="38"/>
      <c r="AA11" s="38"/>
    </row>
    <row r="12" spans="1:97" ht="18" customHeight="1" x14ac:dyDescent="0.3">
      <c r="A12" s="31"/>
      <c r="B12" s="31"/>
      <c r="C12" s="32"/>
      <c r="D12" s="32"/>
      <c r="E12" s="33"/>
      <c r="F12" s="33"/>
      <c r="G12" s="33"/>
      <c r="H12" s="33"/>
      <c r="I12" s="33"/>
      <c r="J12" s="33"/>
      <c r="K12" s="33"/>
      <c r="L12" s="33"/>
      <c r="M12" s="33"/>
      <c r="N12" s="32"/>
      <c r="O12" s="32"/>
      <c r="P12" s="32"/>
      <c r="Q12" s="34"/>
      <c r="R12" s="35"/>
      <c r="S12" s="36"/>
      <c r="T12" s="37"/>
      <c r="U12" s="37"/>
      <c r="V12" s="37"/>
      <c r="W12" s="37"/>
      <c r="X12" s="37"/>
      <c r="Y12" s="38"/>
      <c r="Z12" s="38"/>
      <c r="AA12" s="38"/>
    </row>
    <row r="13" spans="1:97" s="41" customFormat="1" ht="11.25" customHeight="1" x14ac:dyDescent="0.2">
      <c r="A13" s="39"/>
      <c r="B13" s="40"/>
      <c r="C13" s="40"/>
      <c r="D13" s="40"/>
      <c r="E13" s="40"/>
      <c r="F13" s="40"/>
      <c r="G13" s="40"/>
      <c r="H13" s="40"/>
      <c r="I13" s="40"/>
      <c r="J13" s="40"/>
      <c r="K13" s="40"/>
      <c r="L13" s="40"/>
      <c r="M13" s="40"/>
      <c r="N13" s="40"/>
      <c r="O13" s="40"/>
      <c r="P13" s="40"/>
      <c r="Q13" s="40"/>
      <c r="CK13" s="113"/>
      <c r="CL13" s="113"/>
      <c r="CM13" s="113"/>
      <c r="CN13" s="113"/>
      <c r="CO13" s="113"/>
      <c r="CP13" s="113"/>
      <c r="CQ13" s="113"/>
      <c r="CR13" s="113"/>
      <c r="CS13" s="113"/>
    </row>
    <row r="14" spans="1:97" s="41" customFormat="1" ht="24.75" customHeight="1" x14ac:dyDescent="0.2">
      <c r="A14" s="1268" t="s">
        <v>324</v>
      </c>
      <c r="B14" s="1268"/>
      <c r="C14" s="1268"/>
      <c r="D14" s="1268"/>
      <c r="E14" s="1268"/>
      <c r="F14" s="1268"/>
      <c r="G14" s="1268"/>
      <c r="H14" s="1268"/>
      <c r="I14" s="1268"/>
      <c r="J14" s="1268"/>
      <c r="K14" s="1268"/>
      <c r="L14" s="1268"/>
      <c r="M14" s="1268"/>
      <c r="N14" s="1268"/>
      <c r="O14" s="1268"/>
      <c r="P14" s="1268"/>
      <c r="Q14" s="1268"/>
      <c r="R14" s="1268"/>
      <c r="S14" s="1268"/>
      <c r="T14" s="1268"/>
      <c r="U14" s="1268"/>
      <c r="V14" s="1268"/>
      <c r="W14" s="1268"/>
      <c r="X14" s="1268"/>
      <c r="Y14" s="1268"/>
      <c r="Z14" s="1268"/>
      <c r="AA14" s="1268"/>
      <c r="AB14" s="1268"/>
      <c r="AC14" s="1268"/>
      <c r="AD14" s="1268"/>
      <c r="AE14" s="1268"/>
      <c r="AF14" s="1268"/>
      <c r="AG14" s="1268"/>
      <c r="AH14" s="1268"/>
      <c r="AI14" s="1268"/>
      <c r="AJ14" s="1268"/>
      <c r="AK14" s="1268"/>
      <c r="AL14" s="1268"/>
      <c r="AM14" s="1268"/>
      <c r="AN14" s="1268"/>
      <c r="AO14" s="1268"/>
      <c r="AP14" s="1268"/>
      <c r="AQ14" s="1268"/>
      <c r="AR14" s="1268"/>
      <c r="AS14" s="1268"/>
      <c r="AT14" s="1268"/>
      <c r="AU14" s="1268"/>
      <c r="AV14" s="1268"/>
      <c r="AW14" s="1268"/>
      <c r="AX14" s="1268"/>
      <c r="AY14" s="1268"/>
      <c r="AZ14" s="1268"/>
      <c r="BA14" s="1268"/>
      <c r="BB14" s="1268"/>
      <c r="BC14" s="1268"/>
      <c r="BD14" s="1268"/>
      <c r="BE14" s="1268"/>
      <c r="BF14" s="1268"/>
      <c r="BG14" s="1268"/>
      <c r="BH14" s="1268"/>
      <c r="BI14" s="1268"/>
      <c r="BJ14" s="1268"/>
      <c r="BK14" s="1268"/>
      <c r="BL14" s="1268"/>
      <c r="BM14" s="1268"/>
      <c r="BN14" s="1268"/>
      <c r="BO14" s="1268"/>
      <c r="BP14" s="1268"/>
      <c r="BQ14" s="1268"/>
      <c r="BR14" s="1268"/>
      <c r="BS14" s="1268"/>
      <c r="BT14" s="1268"/>
      <c r="BU14" s="1268"/>
      <c r="BV14" s="1268"/>
      <c r="BW14" s="1268"/>
      <c r="BX14" s="1268"/>
      <c r="BY14" s="1268"/>
      <c r="BZ14" s="1268"/>
      <c r="CA14" s="1268"/>
      <c r="CB14" s="1268"/>
      <c r="CC14" s="1268"/>
      <c r="CD14" s="1268"/>
      <c r="CE14" s="1268"/>
      <c r="CF14" s="1268"/>
      <c r="CG14" s="1268"/>
      <c r="CH14" s="1268"/>
      <c r="CI14" s="1268"/>
      <c r="CK14" s="113"/>
      <c r="CL14" s="113"/>
      <c r="CM14" s="113"/>
      <c r="CN14" s="113"/>
      <c r="CO14" s="113"/>
      <c r="CP14" s="113"/>
      <c r="CQ14" s="113"/>
      <c r="CR14" s="113"/>
      <c r="CS14" s="113"/>
    </row>
    <row r="15" spans="1:97" s="41" customFormat="1" ht="7.5" customHeight="1" x14ac:dyDescent="0.2">
      <c r="A15" s="203"/>
      <c r="B15" s="203"/>
      <c r="C15" s="203"/>
      <c r="D15" s="203"/>
      <c r="E15" s="203"/>
      <c r="F15" s="203"/>
      <c r="G15" s="203"/>
      <c r="H15" s="203"/>
      <c r="I15" s="203"/>
      <c r="J15" s="203"/>
      <c r="K15" s="203"/>
      <c r="L15" s="203"/>
      <c r="M15" s="203"/>
      <c r="N15" s="203"/>
      <c r="O15" s="203"/>
      <c r="P15" s="203"/>
      <c r="Q15" s="203"/>
      <c r="R15" s="203"/>
      <c r="S15" s="203"/>
      <c r="T15" s="203"/>
      <c r="U15" s="203"/>
      <c r="V15" s="203"/>
      <c r="W15" s="203"/>
      <c r="X15" s="203"/>
      <c r="Y15" s="203"/>
      <c r="Z15" s="203"/>
      <c r="AA15" s="203"/>
      <c r="AB15" s="203"/>
      <c r="AC15" s="203"/>
      <c r="AD15" s="203"/>
      <c r="AE15" s="203"/>
      <c r="AF15" s="203"/>
      <c r="AG15" s="203"/>
      <c r="AH15" s="203"/>
      <c r="AI15" s="203"/>
      <c r="AJ15" s="203"/>
      <c r="AK15" s="203"/>
      <c r="AL15" s="203"/>
      <c r="AM15" s="203"/>
      <c r="AN15" s="203"/>
      <c r="AO15" s="203"/>
      <c r="AP15" s="203"/>
      <c r="AQ15" s="203"/>
      <c r="AR15" s="203"/>
      <c r="AS15" s="203"/>
      <c r="AT15" s="203"/>
      <c r="AU15" s="203"/>
      <c r="AV15" s="203"/>
      <c r="AW15" s="203"/>
      <c r="AX15" s="203"/>
      <c r="AY15" s="203"/>
      <c r="AZ15" s="203"/>
      <c r="BA15" s="203"/>
      <c r="BB15" s="203"/>
      <c r="BC15" s="203"/>
      <c r="BD15" s="203"/>
      <c r="BE15" s="203"/>
      <c r="BF15" s="203"/>
      <c r="BG15" s="203"/>
      <c r="BH15" s="203"/>
      <c r="BI15" s="203"/>
      <c r="BJ15" s="203"/>
      <c r="BK15" s="203"/>
      <c r="BL15" s="203"/>
      <c r="BM15" s="203"/>
      <c r="BN15" s="203"/>
      <c r="BO15" s="203"/>
      <c r="BP15" s="203"/>
      <c r="BQ15" s="203"/>
      <c r="BR15" s="203"/>
      <c r="BS15" s="203"/>
      <c r="BT15" s="203"/>
      <c r="BU15" s="203"/>
      <c r="BV15" s="203"/>
      <c r="BW15" s="203"/>
      <c r="BX15" s="203"/>
      <c r="BY15" s="203"/>
      <c r="BZ15" s="203"/>
      <c r="CA15" s="203"/>
      <c r="CB15" s="203"/>
      <c r="CC15" s="203"/>
      <c r="CD15" s="203"/>
      <c r="CE15" s="203"/>
      <c r="CF15" s="203"/>
      <c r="CG15" s="203"/>
      <c r="CH15" s="203"/>
      <c r="CI15" s="203"/>
      <c r="CK15" s="113"/>
      <c r="CL15" s="113"/>
      <c r="CM15" s="113"/>
      <c r="CN15" s="113"/>
      <c r="CO15" s="113"/>
      <c r="CP15" s="113"/>
      <c r="CQ15" s="113"/>
      <c r="CR15" s="113"/>
      <c r="CS15" s="113"/>
    </row>
    <row r="16" spans="1:97" s="44" customFormat="1" ht="22.5" customHeight="1" x14ac:dyDescent="0.2">
      <c r="B16" s="44" t="s">
        <v>325</v>
      </c>
      <c r="BZ16" s="1219" t="s">
        <v>10</v>
      </c>
      <c r="CA16" s="1219"/>
      <c r="CB16" s="1219"/>
      <c r="CC16" s="1219"/>
      <c r="CD16" s="1219"/>
      <c r="CE16" s="1219"/>
      <c r="CF16" s="1219"/>
      <c r="CG16" s="1219"/>
      <c r="CH16" s="1219"/>
      <c r="CK16" s="112" t="s">
        <v>764</v>
      </c>
      <c r="CL16" s="115"/>
      <c r="CM16" s="115"/>
      <c r="CN16" s="115"/>
      <c r="CO16" s="115"/>
      <c r="CP16" s="115"/>
      <c r="CQ16" s="115"/>
      <c r="CR16" s="115"/>
      <c r="CS16" s="115"/>
    </row>
    <row r="17" spans="1:119" ht="12.75" customHeight="1" x14ac:dyDescent="0.2">
      <c r="A17" s="63"/>
      <c r="B17" s="964" t="s">
        <v>11</v>
      </c>
      <c r="C17" s="965"/>
      <c r="D17" s="965"/>
      <c r="E17" s="966"/>
      <c r="F17" s="973" t="s">
        <v>326</v>
      </c>
      <c r="G17" s="974"/>
      <c r="H17" s="974"/>
      <c r="I17" s="974"/>
      <c r="J17" s="974"/>
      <c r="K17" s="974"/>
      <c r="L17" s="974"/>
      <c r="M17" s="974"/>
      <c r="N17" s="974"/>
      <c r="O17" s="974"/>
      <c r="P17" s="974"/>
      <c r="Q17" s="974"/>
      <c r="R17" s="974"/>
      <c r="S17" s="974"/>
      <c r="T17" s="974"/>
      <c r="U17" s="974"/>
      <c r="V17" s="974"/>
      <c r="W17" s="974"/>
      <c r="X17" s="974"/>
      <c r="Y17" s="974"/>
      <c r="Z17" s="974"/>
      <c r="AA17" s="974"/>
      <c r="AB17" s="974"/>
      <c r="AC17" s="974"/>
      <c r="AD17" s="974"/>
      <c r="AE17" s="974"/>
      <c r="AF17" s="974"/>
      <c r="AG17" s="974"/>
      <c r="AH17" s="974"/>
      <c r="AI17" s="974"/>
      <c r="AJ17" s="974"/>
      <c r="AK17" s="974"/>
      <c r="AL17" s="974"/>
      <c r="AM17" s="974"/>
      <c r="AN17" s="974"/>
      <c r="AO17" s="974"/>
      <c r="AP17" s="974"/>
      <c r="AQ17" s="974"/>
      <c r="AR17" s="974"/>
      <c r="AS17" s="974"/>
      <c r="AT17" s="974"/>
      <c r="AU17" s="974"/>
      <c r="AV17" s="974"/>
      <c r="AW17" s="974"/>
      <c r="AX17" s="974"/>
      <c r="AY17" s="974"/>
      <c r="AZ17" s="974"/>
      <c r="BA17" s="974"/>
      <c r="BB17" s="974"/>
      <c r="BC17" s="974"/>
      <c r="BD17" s="974"/>
      <c r="BE17" s="974"/>
      <c r="BF17" s="974"/>
      <c r="BG17" s="974"/>
      <c r="BH17" s="974"/>
      <c r="BI17" s="974"/>
      <c r="BJ17" s="974"/>
      <c r="BK17" s="974"/>
      <c r="BL17" s="974"/>
      <c r="BM17" s="974"/>
      <c r="BN17" s="974"/>
      <c r="BO17" s="974"/>
      <c r="BP17" s="974"/>
      <c r="BQ17" s="974"/>
      <c r="BR17" s="974"/>
      <c r="BS17" s="974"/>
      <c r="BT17" s="974"/>
      <c r="BU17" s="974"/>
      <c r="BV17" s="974"/>
      <c r="BW17" s="974"/>
      <c r="BX17" s="974"/>
      <c r="BY17" s="975"/>
      <c r="BZ17" s="982"/>
      <c r="CA17" s="983"/>
      <c r="CB17" s="983"/>
      <c r="CC17" s="983"/>
      <c r="CD17" s="983"/>
      <c r="CE17" s="983"/>
      <c r="CF17" s="983"/>
      <c r="CG17" s="983"/>
      <c r="CH17" s="984"/>
      <c r="CI17" s="37"/>
      <c r="CJ17" s="37"/>
      <c r="CK17" s="112" t="s">
        <v>65</v>
      </c>
      <c r="CL17" s="112" t="s">
        <v>66</v>
      </c>
      <c r="CM17" s="112" t="s">
        <v>67</v>
      </c>
    </row>
    <row r="18" spans="1:119" ht="12.75" customHeight="1" x14ac:dyDescent="0.2">
      <c r="A18" s="63"/>
      <c r="B18" s="967"/>
      <c r="C18" s="968"/>
      <c r="D18" s="968"/>
      <c r="E18" s="969"/>
      <c r="F18" s="976"/>
      <c r="G18" s="977"/>
      <c r="H18" s="977"/>
      <c r="I18" s="977"/>
      <c r="J18" s="977"/>
      <c r="K18" s="977"/>
      <c r="L18" s="977"/>
      <c r="M18" s="977"/>
      <c r="N18" s="977"/>
      <c r="O18" s="977"/>
      <c r="P18" s="977"/>
      <c r="Q18" s="977"/>
      <c r="R18" s="977"/>
      <c r="S18" s="977"/>
      <c r="T18" s="977"/>
      <c r="U18" s="977"/>
      <c r="V18" s="977"/>
      <c r="W18" s="977"/>
      <c r="X18" s="977"/>
      <c r="Y18" s="977"/>
      <c r="Z18" s="977"/>
      <c r="AA18" s="977"/>
      <c r="AB18" s="977"/>
      <c r="AC18" s="977"/>
      <c r="AD18" s="977"/>
      <c r="AE18" s="977"/>
      <c r="AF18" s="977"/>
      <c r="AG18" s="977"/>
      <c r="AH18" s="977"/>
      <c r="AI18" s="977"/>
      <c r="AJ18" s="977"/>
      <c r="AK18" s="977"/>
      <c r="AL18" s="977"/>
      <c r="AM18" s="977"/>
      <c r="AN18" s="977"/>
      <c r="AO18" s="977"/>
      <c r="AP18" s="977"/>
      <c r="AQ18" s="977"/>
      <c r="AR18" s="977"/>
      <c r="AS18" s="977"/>
      <c r="AT18" s="977"/>
      <c r="AU18" s="977"/>
      <c r="AV18" s="977"/>
      <c r="AW18" s="977"/>
      <c r="AX18" s="977"/>
      <c r="AY18" s="977"/>
      <c r="AZ18" s="977"/>
      <c r="BA18" s="977"/>
      <c r="BB18" s="977"/>
      <c r="BC18" s="977"/>
      <c r="BD18" s="977"/>
      <c r="BE18" s="977"/>
      <c r="BF18" s="977"/>
      <c r="BG18" s="977"/>
      <c r="BH18" s="977"/>
      <c r="BI18" s="977"/>
      <c r="BJ18" s="977"/>
      <c r="BK18" s="977"/>
      <c r="BL18" s="977"/>
      <c r="BM18" s="977"/>
      <c r="BN18" s="977"/>
      <c r="BO18" s="977"/>
      <c r="BP18" s="977"/>
      <c r="BQ18" s="977"/>
      <c r="BR18" s="977"/>
      <c r="BS18" s="977"/>
      <c r="BT18" s="977"/>
      <c r="BU18" s="977"/>
      <c r="BV18" s="977"/>
      <c r="BW18" s="977"/>
      <c r="BX18" s="977"/>
      <c r="BY18" s="978"/>
      <c r="BZ18" s="985"/>
      <c r="CA18" s="986"/>
      <c r="CB18" s="986"/>
      <c r="CC18" s="986"/>
      <c r="CD18" s="986"/>
      <c r="CE18" s="986"/>
      <c r="CF18" s="986"/>
      <c r="CG18" s="986"/>
      <c r="CH18" s="987"/>
      <c r="CI18" s="37"/>
      <c r="CJ18" s="37"/>
    </row>
    <row r="19" spans="1:119" ht="12.75" customHeight="1" x14ac:dyDescent="0.2">
      <c r="A19" s="63"/>
      <c r="B19" s="967"/>
      <c r="C19" s="968"/>
      <c r="D19" s="968"/>
      <c r="E19" s="969"/>
      <c r="F19" s="1535" t="s">
        <v>13</v>
      </c>
      <c r="G19" s="1536"/>
      <c r="H19" s="997" t="s">
        <v>327</v>
      </c>
      <c r="I19" s="997"/>
      <c r="J19" s="997"/>
      <c r="K19" s="997"/>
      <c r="L19" s="997"/>
      <c r="M19" s="997"/>
      <c r="N19" s="997"/>
      <c r="O19" s="997"/>
      <c r="P19" s="997"/>
      <c r="Q19" s="997"/>
      <c r="R19" s="997"/>
      <c r="S19" s="997"/>
      <c r="T19" s="997"/>
      <c r="U19" s="997"/>
      <c r="V19" s="997"/>
      <c r="W19" s="997"/>
      <c r="X19" s="997"/>
      <c r="Y19" s="997"/>
      <c r="Z19" s="997"/>
      <c r="AA19" s="997"/>
      <c r="AB19" s="997"/>
      <c r="AC19" s="997"/>
      <c r="AD19" s="997"/>
      <c r="AE19" s="997"/>
      <c r="AF19" s="997"/>
      <c r="AG19" s="997"/>
      <c r="AH19" s="997"/>
      <c r="AI19" s="997"/>
      <c r="AJ19" s="997"/>
      <c r="AK19" s="997"/>
      <c r="AL19" s="997"/>
      <c r="AM19" s="997"/>
      <c r="AN19" s="997"/>
      <c r="AO19" s="997"/>
      <c r="AP19" s="997"/>
      <c r="AQ19" s="997"/>
      <c r="AR19" s="997"/>
      <c r="AS19" s="997"/>
      <c r="AT19" s="997"/>
      <c r="AU19" s="997"/>
      <c r="AV19" s="997"/>
      <c r="AW19" s="997"/>
      <c r="AX19" s="997"/>
      <c r="AY19" s="997"/>
      <c r="AZ19" s="997"/>
      <c r="BA19" s="997"/>
      <c r="BB19" s="997"/>
      <c r="BC19" s="997"/>
      <c r="BD19" s="997"/>
      <c r="BE19" s="997"/>
      <c r="BF19" s="997"/>
      <c r="BG19" s="997"/>
      <c r="BH19" s="997"/>
      <c r="BI19" s="997"/>
      <c r="BJ19" s="997"/>
      <c r="BK19" s="997"/>
      <c r="BL19" s="997"/>
      <c r="BM19" s="997"/>
      <c r="BN19" s="997"/>
      <c r="BO19" s="997"/>
      <c r="BP19" s="997"/>
      <c r="BQ19" s="997"/>
      <c r="BR19" s="997"/>
      <c r="BS19" s="997"/>
      <c r="BT19" s="997"/>
      <c r="BU19" s="997"/>
      <c r="BV19" s="997"/>
      <c r="BW19" s="997"/>
      <c r="BX19" s="997"/>
      <c r="BY19" s="998"/>
      <c r="BZ19" s="985"/>
      <c r="CA19" s="986"/>
      <c r="CB19" s="986"/>
      <c r="CC19" s="986"/>
      <c r="CD19" s="986"/>
      <c r="CE19" s="986"/>
      <c r="CF19" s="986"/>
      <c r="CG19" s="986"/>
      <c r="CH19" s="987"/>
      <c r="CI19" s="37"/>
      <c r="CJ19" s="37"/>
      <c r="DJ19" s="83"/>
      <c r="DK19" s="83"/>
      <c r="DL19" s="83"/>
      <c r="DM19" s="83"/>
      <c r="DN19" s="83"/>
      <c r="DO19" s="83"/>
    </row>
    <row r="20" spans="1:119" ht="12.75" customHeight="1" x14ac:dyDescent="0.2">
      <c r="A20" s="63"/>
      <c r="B20" s="967"/>
      <c r="C20" s="968"/>
      <c r="D20" s="968"/>
      <c r="E20" s="969"/>
      <c r="F20" s="195"/>
      <c r="G20" s="195"/>
      <c r="H20" s="997"/>
      <c r="I20" s="997"/>
      <c r="J20" s="997"/>
      <c r="K20" s="997"/>
      <c r="L20" s="997"/>
      <c r="M20" s="997"/>
      <c r="N20" s="997"/>
      <c r="O20" s="997"/>
      <c r="P20" s="997"/>
      <c r="Q20" s="997"/>
      <c r="R20" s="997"/>
      <c r="S20" s="997"/>
      <c r="T20" s="997"/>
      <c r="U20" s="997"/>
      <c r="V20" s="997"/>
      <c r="W20" s="997"/>
      <c r="X20" s="997"/>
      <c r="Y20" s="997"/>
      <c r="Z20" s="997"/>
      <c r="AA20" s="997"/>
      <c r="AB20" s="997"/>
      <c r="AC20" s="997"/>
      <c r="AD20" s="997"/>
      <c r="AE20" s="997"/>
      <c r="AF20" s="997"/>
      <c r="AG20" s="997"/>
      <c r="AH20" s="997"/>
      <c r="AI20" s="997"/>
      <c r="AJ20" s="997"/>
      <c r="AK20" s="997"/>
      <c r="AL20" s="997"/>
      <c r="AM20" s="997"/>
      <c r="AN20" s="997"/>
      <c r="AO20" s="997"/>
      <c r="AP20" s="997"/>
      <c r="AQ20" s="997"/>
      <c r="AR20" s="997"/>
      <c r="AS20" s="997"/>
      <c r="AT20" s="997"/>
      <c r="AU20" s="997"/>
      <c r="AV20" s="997"/>
      <c r="AW20" s="997"/>
      <c r="AX20" s="997"/>
      <c r="AY20" s="997"/>
      <c r="AZ20" s="997"/>
      <c r="BA20" s="997"/>
      <c r="BB20" s="997"/>
      <c r="BC20" s="997"/>
      <c r="BD20" s="997"/>
      <c r="BE20" s="997"/>
      <c r="BF20" s="997"/>
      <c r="BG20" s="997"/>
      <c r="BH20" s="997"/>
      <c r="BI20" s="997"/>
      <c r="BJ20" s="997"/>
      <c r="BK20" s="997"/>
      <c r="BL20" s="997"/>
      <c r="BM20" s="997"/>
      <c r="BN20" s="997"/>
      <c r="BO20" s="997"/>
      <c r="BP20" s="997"/>
      <c r="BQ20" s="997"/>
      <c r="BR20" s="997"/>
      <c r="BS20" s="997"/>
      <c r="BT20" s="997"/>
      <c r="BU20" s="997"/>
      <c r="BV20" s="997"/>
      <c r="BW20" s="997"/>
      <c r="BX20" s="997"/>
      <c r="BY20" s="998"/>
      <c r="BZ20" s="985"/>
      <c r="CA20" s="986"/>
      <c r="CB20" s="986"/>
      <c r="CC20" s="986"/>
      <c r="CD20" s="986"/>
      <c r="CE20" s="986"/>
      <c r="CF20" s="986"/>
      <c r="CG20" s="986"/>
      <c r="CH20" s="987"/>
      <c r="CI20" s="37"/>
      <c r="CJ20" s="37"/>
      <c r="DJ20" s="83"/>
      <c r="DK20" s="83"/>
      <c r="DL20" s="83"/>
      <c r="DM20" s="83"/>
      <c r="DN20" s="83"/>
      <c r="DO20" s="83"/>
    </row>
    <row r="21" spans="1:119" ht="7.5" customHeight="1" x14ac:dyDescent="0.2">
      <c r="A21" s="63"/>
      <c r="B21" s="970"/>
      <c r="C21" s="971"/>
      <c r="D21" s="971"/>
      <c r="E21" s="972"/>
      <c r="F21" s="92"/>
      <c r="G21" s="92"/>
      <c r="H21" s="997"/>
      <c r="I21" s="997"/>
      <c r="J21" s="997"/>
      <c r="K21" s="997"/>
      <c r="L21" s="997"/>
      <c r="M21" s="997"/>
      <c r="N21" s="997"/>
      <c r="O21" s="997"/>
      <c r="P21" s="997"/>
      <c r="Q21" s="997"/>
      <c r="R21" s="997"/>
      <c r="S21" s="997"/>
      <c r="T21" s="997"/>
      <c r="U21" s="997"/>
      <c r="V21" s="997"/>
      <c r="W21" s="997"/>
      <c r="X21" s="997"/>
      <c r="Y21" s="997"/>
      <c r="Z21" s="997"/>
      <c r="AA21" s="997"/>
      <c r="AB21" s="997"/>
      <c r="AC21" s="997"/>
      <c r="AD21" s="997"/>
      <c r="AE21" s="997"/>
      <c r="AF21" s="997"/>
      <c r="AG21" s="997"/>
      <c r="AH21" s="997"/>
      <c r="AI21" s="997"/>
      <c r="AJ21" s="997"/>
      <c r="AK21" s="997"/>
      <c r="AL21" s="997"/>
      <c r="AM21" s="997"/>
      <c r="AN21" s="997"/>
      <c r="AO21" s="997"/>
      <c r="AP21" s="997"/>
      <c r="AQ21" s="997"/>
      <c r="AR21" s="997"/>
      <c r="AS21" s="997"/>
      <c r="AT21" s="997"/>
      <c r="AU21" s="997"/>
      <c r="AV21" s="997"/>
      <c r="AW21" s="997"/>
      <c r="AX21" s="997"/>
      <c r="AY21" s="997"/>
      <c r="AZ21" s="997"/>
      <c r="BA21" s="997"/>
      <c r="BB21" s="997"/>
      <c r="BC21" s="997"/>
      <c r="BD21" s="997"/>
      <c r="BE21" s="997"/>
      <c r="BF21" s="997"/>
      <c r="BG21" s="997"/>
      <c r="BH21" s="997"/>
      <c r="BI21" s="997"/>
      <c r="BJ21" s="997"/>
      <c r="BK21" s="997"/>
      <c r="BL21" s="997"/>
      <c r="BM21" s="997"/>
      <c r="BN21" s="997"/>
      <c r="BO21" s="997"/>
      <c r="BP21" s="997"/>
      <c r="BQ21" s="997"/>
      <c r="BR21" s="997"/>
      <c r="BS21" s="997"/>
      <c r="BT21" s="997"/>
      <c r="BU21" s="997"/>
      <c r="BV21" s="997"/>
      <c r="BW21" s="997"/>
      <c r="BX21" s="997"/>
      <c r="BY21" s="998"/>
      <c r="BZ21" s="988"/>
      <c r="CA21" s="989"/>
      <c r="CB21" s="989"/>
      <c r="CC21" s="989"/>
      <c r="CD21" s="989"/>
      <c r="CE21" s="989"/>
      <c r="CF21" s="989"/>
      <c r="CG21" s="989"/>
      <c r="CH21" s="990"/>
      <c r="CI21" s="37"/>
      <c r="CJ21" s="37"/>
      <c r="DJ21" s="83"/>
      <c r="DK21" s="83"/>
      <c r="DL21" s="83"/>
      <c r="DM21" s="83"/>
      <c r="DN21" s="83"/>
      <c r="DO21" s="83"/>
    </row>
    <row r="22" spans="1:119" ht="12.75" customHeight="1" x14ac:dyDescent="0.2">
      <c r="A22" s="63"/>
      <c r="B22" s="964" t="s">
        <v>26</v>
      </c>
      <c r="C22" s="965"/>
      <c r="D22" s="965"/>
      <c r="E22" s="966"/>
      <c r="F22" s="973" t="s">
        <v>328</v>
      </c>
      <c r="G22" s="974"/>
      <c r="H22" s="974"/>
      <c r="I22" s="974"/>
      <c r="J22" s="974"/>
      <c r="K22" s="974"/>
      <c r="L22" s="974"/>
      <c r="M22" s="974"/>
      <c r="N22" s="974"/>
      <c r="O22" s="974"/>
      <c r="P22" s="974"/>
      <c r="Q22" s="974"/>
      <c r="R22" s="974"/>
      <c r="S22" s="974"/>
      <c r="T22" s="974"/>
      <c r="U22" s="974"/>
      <c r="V22" s="974"/>
      <c r="W22" s="974"/>
      <c r="X22" s="974"/>
      <c r="Y22" s="974"/>
      <c r="Z22" s="974"/>
      <c r="AA22" s="974"/>
      <c r="AB22" s="974"/>
      <c r="AC22" s="974"/>
      <c r="AD22" s="974"/>
      <c r="AE22" s="974"/>
      <c r="AF22" s="974"/>
      <c r="AG22" s="974"/>
      <c r="AH22" s="974"/>
      <c r="AI22" s="974"/>
      <c r="AJ22" s="974"/>
      <c r="AK22" s="974"/>
      <c r="AL22" s="974"/>
      <c r="AM22" s="974"/>
      <c r="AN22" s="974"/>
      <c r="AO22" s="974"/>
      <c r="AP22" s="974"/>
      <c r="AQ22" s="974"/>
      <c r="AR22" s="974"/>
      <c r="AS22" s="974"/>
      <c r="AT22" s="974"/>
      <c r="AU22" s="974"/>
      <c r="AV22" s="974"/>
      <c r="AW22" s="974"/>
      <c r="AX22" s="974"/>
      <c r="AY22" s="974"/>
      <c r="AZ22" s="974"/>
      <c r="BA22" s="974"/>
      <c r="BB22" s="974"/>
      <c r="BC22" s="974"/>
      <c r="BD22" s="974"/>
      <c r="BE22" s="974"/>
      <c r="BF22" s="974"/>
      <c r="BG22" s="974"/>
      <c r="BH22" s="974"/>
      <c r="BI22" s="974"/>
      <c r="BJ22" s="974"/>
      <c r="BK22" s="974"/>
      <c r="BL22" s="974"/>
      <c r="BM22" s="974"/>
      <c r="BN22" s="974"/>
      <c r="BO22" s="974"/>
      <c r="BP22" s="974"/>
      <c r="BQ22" s="974"/>
      <c r="BR22" s="974"/>
      <c r="BS22" s="974"/>
      <c r="BT22" s="974"/>
      <c r="BU22" s="974"/>
      <c r="BV22" s="974"/>
      <c r="BW22" s="974"/>
      <c r="BX22" s="974"/>
      <c r="BY22" s="975"/>
      <c r="BZ22" s="982"/>
      <c r="CA22" s="983"/>
      <c r="CB22" s="983"/>
      <c r="CC22" s="983"/>
      <c r="CD22" s="983"/>
      <c r="CE22" s="983"/>
      <c r="CF22" s="983"/>
      <c r="CG22" s="983"/>
      <c r="CH22" s="984"/>
      <c r="CI22" s="37"/>
      <c r="CJ22" s="37"/>
    </row>
    <row r="23" spans="1:119" ht="10.5" customHeight="1" x14ac:dyDescent="0.2">
      <c r="A23" s="63"/>
      <c r="B23" s="967"/>
      <c r="C23" s="968"/>
      <c r="D23" s="968"/>
      <c r="E23" s="969"/>
      <c r="F23" s="976"/>
      <c r="G23" s="977"/>
      <c r="H23" s="977"/>
      <c r="I23" s="977"/>
      <c r="J23" s="977"/>
      <c r="K23" s="977"/>
      <c r="L23" s="977"/>
      <c r="M23" s="977"/>
      <c r="N23" s="977"/>
      <c r="O23" s="977"/>
      <c r="P23" s="977"/>
      <c r="Q23" s="977"/>
      <c r="R23" s="977"/>
      <c r="S23" s="977"/>
      <c r="T23" s="977"/>
      <c r="U23" s="977"/>
      <c r="V23" s="977"/>
      <c r="W23" s="977"/>
      <c r="X23" s="977"/>
      <c r="Y23" s="977"/>
      <c r="Z23" s="977"/>
      <c r="AA23" s="977"/>
      <c r="AB23" s="977"/>
      <c r="AC23" s="977"/>
      <c r="AD23" s="977"/>
      <c r="AE23" s="977"/>
      <c r="AF23" s="977"/>
      <c r="AG23" s="977"/>
      <c r="AH23" s="977"/>
      <c r="AI23" s="977"/>
      <c r="AJ23" s="977"/>
      <c r="AK23" s="977"/>
      <c r="AL23" s="977"/>
      <c r="AM23" s="977"/>
      <c r="AN23" s="977"/>
      <c r="AO23" s="977"/>
      <c r="AP23" s="977"/>
      <c r="AQ23" s="977"/>
      <c r="AR23" s="977"/>
      <c r="AS23" s="977"/>
      <c r="AT23" s="977"/>
      <c r="AU23" s="977"/>
      <c r="AV23" s="977"/>
      <c r="AW23" s="977"/>
      <c r="AX23" s="977"/>
      <c r="AY23" s="977"/>
      <c r="AZ23" s="977"/>
      <c r="BA23" s="977"/>
      <c r="BB23" s="977"/>
      <c r="BC23" s="977"/>
      <c r="BD23" s="977"/>
      <c r="BE23" s="977"/>
      <c r="BF23" s="977"/>
      <c r="BG23" s="977"/>
      <c r="BH23" s="977"/>
      <c r="BI23" s="977"/>
      <c r="BJ23" s="977"/>
      <c r="BK23" s="977"/>
      <c r="BL23" s="977"/>
      <c r="BM23" s="977"/>
      <c r="BN23" s="977"/>
      <c r="BO23" s="977"/>
      <c r="BP23" s="977"/>
      <c r="BQ23" s="977"/>
      <c r="BR23" s="977"/>
      <c r="BS23" s="977"/>
      <c r="BT23" s="977"/>
      <c r="BU23" s="977"/>
      <c r="BV23" s="977"/>
      <c r="BW23" s="977"/>
      <c r="BX23" s="977"/>
      <c r="BY23" s="978"/>
      <c r="BZ23" s="985"/>
      <c r="CA23" s="986"/>
      <c r="CB23" s="986"/>
      <c r="CC23" s="986"/>
      <c r="CD23" s="986"/>
      <c r="CE23" s="986"/>
      <c r="CF23" s="986"/>
      <c r="CG23" s="986"/>
      <c r="CH23" s="987"/>
      <c r="CI23" s="37"/>
      <c r="CJ23" s="37"/>
    </row>
    <row r="24" spans="1:119" ht="12.75" customHeight="1" x14ac:dyDescent="0.2">
      <c r="A24" s="63"/>
      <c r="B24" s="970"/>
      <c r="C24" s="971"/>
      <c r="D24" s="971"/>
      <c r="E24" s="972"/>
      <c r="F24" s="979"/>
      <c r="G24" s="980"/>
      <c r="H24" s="980"/>
      <c r="I24" s="980"/>
      <c r="J24" s="980"/>
      <c r="K24" s="980"/>
      <c r="L24" s="980"/>
      <c r="M24" s="980"/>
      <c r="N24" s="980"/>
      <c r="O24" s="980"/>
      <c r="P24" s="980"/>
      <c r="Q24" s="980"/>
      <c r="R24" s="980"/>
      <c r="S24" s="980"/>
      <c r="T24" s="980"/>
      <c r="U24" s="980"/>
      <c r="V24" s="980"/>
      <c r="W24" s="980"/>
      <c r="X24" s="980"/>
      <c r="Y24" s="980"/>
      <c r="Z24" s="980"/>
      <c r="AA24" s="980"/>
      <c r="AB24" s="980"/>
      <c r="AC24" s="980"/>
      <c r="AD24" s="980"/>
      <c r="AE24" s="980"/>
      <c r="AF24" s="980"/>
      <c r="AG24" s="980"/>
      <c r="AH24" s="980"/>
      <c r="AI24" s="980"/>
      <c r="AJ24" s="980"/>
      <c r="AK24" s="980"/>
      <c r="AL24" s="980"/>
      <c r="AM24" s="980"/>
      <c r="AN24" s="980"/>
      <c r="AO24" s="980"/>
      <c r="AP24" s="980"/>
      <c r="AQ24" s="980"/>
      <c r="AR24" s="980"/>
      <c r="AS24" s="980"/>
      <c r="AT24" s="980"/>
      <c r="AU24" s="980"/>
      <c r="AV24" s="980"/>
      <c r="AW24" s="980"/>
      <c r="AX24" s="980"/>
      <c r="AY24" s="980"/>
      <c r="AZ24" s="980"/>
      <c r="BA24" s="980"/>
      <c r="BB24" s="980"/>
      <c r="BC24" s="980"/>
      <c r="BD24" s="980"/>
      <c r="BE24" s="980"/>
      <c r="BF24" s="980"/>
      <c r="BG24" s="980"/>
      <c r="BH24" s="980"/>
      <c r="BI24" s="980"/>
      <c r="BJ24" s="980"/>
      <c r="BK24" s="980"/>
      <c r="BL24" s="980"/>
      <c r="BM24" s="980"/>
      <c r="BN24" s="980"/>
      <c r="BO24" s="980"/>
      <c r="BP24" s="980"/>
      <c r="BQ24" s="980"/>
      <c r="BR24" s="980"/>
      <c r="BS24" s="980"/>
      <c r="BT24" s="980"/>
      <c r="BU24" s="980"/>
      <c r="BV24" s="980"/>
      <c r="BW24" s="980"/>
      <c r="BX24" s="980"/>
      <c r="BY24" s="981"/>
      <c r="BZ24" s="988"/>
      <c r="CA24" s="989"/>
      <c r="CB24" s="989"/>
      <c r="CC24" s="989"/>
      <c r="CD24" s="989"/>
      <c r="CE24" s="989"/>
      <c r="CF24" s="989"/>
      <c r="CG24" s="989"/>
      <c r="CH24" s="990"/>
      <c r="CI24" s="37"/>
      <c r="CJ24" s="37"/>
    </row>
    <row r="25" spans="1:119" s="41" customFormat="1" ht="11.25" customHeight="1" x14ac:dyDescent="0.2">
      <c r="A25" s="39"/>
      <c r="B25" s="40"/>
      <c r="C25" s="40"/>
      <c r="D25" s="40"/>
      <c r="E25" s="40"/>
      <c r="F25" s="40"/>
      <c r="G25" s="40"/>
      <c r="H25" s="40"/>
      <c r="I25" s="40"/>
      <c r="J25" s="40"/>
      <c r="K25" s="40"/>
      <c r="L25" s="40"/>
      <c r="M25" s="40"/>
      <c r="N25" s="40"/>
      <c r="O25" s="40"/>
      <c r="P25" s="40"/>
      <c r="Q25" s="40"/>
      <c r="CK25" s="113"/>
      <c r="CL25" s="113"/>
      <c r="CM25" s="113"/>
      <c r="CN25" s="113"/>
      <c r="CO25" s="113"/>
      <c r="CP25" s="113"/>
      <c r="CQ25" s="113"/>
      <c r="CR25" s="113"/>
      <c r="CS25" s="113"/>
    </row>
    <row r="26" spans="1:119" s="44" customFormat="1" ht="22.5" customHeight="1" x14ac:dyDescent="0.2">
      <c r="B26" s="44" t="s">
        <v>329</v>
      </c>
      <c r="BZ26" s="1219"/>
      <c r="CA26" s="1219"/>
      <c r="CB26" s="1219"/>
      <c r="CC26" s="1219"/>
      <c r="CD26" s="1219"/>
      <c r="CE26" s="1219"/>
      <c r="CF26" s="1219"/>
      <c r="CG26" s="1219"/>
      <c r="CH26" s="1219"/>
      <c r="CK26" s="112"/>
      <c r="CL26" s="115"/>
      <c r="CM26" s="115"/>
      <c r="CN26" s="115"/>
      <c r="CO26" s="115"/>
      <c r="CP26" s="115"/>
      <c r="CQ26" s="115"/>
      <c r="CR26" s="115"/>
      <c r="CS26" s="115"/>
    </row>
    <row r="27" spans="1:119" ht="12.75" customHeight="1" x14ac:dyDescent="0.2">
      <c r="A27" s="63"/>
      <c r="B27" s="964" t="s">
        <v>11</v>
      </c>
      <c r="C27" s="965"/>
      <c r="D27" s="965"/>
      <c r="E27" s="966"/>
      <c r="F27" s="973" t="s">
        <v>330</v>
      </c>
      <c r="G27" s="974"/>
      <c r="H27" s="974"/>
      <c r="I27" s="974"/>
      <c r="J27" s="974"/>
      <c r="K27" s="974"/>
      <c r="L27" s="974"/>
      <c r="M27" s="974"/>
      <c r="N27" s="974"/>
      <c r="O27" s="974"/>
      <c r="P27" s="974"/>
      <c r="Q27" s="974"/>
      <c r="R27" s="974"/>
      <c r="S27" s="974"/>
      <c r="T27" s="974"/>
      <c r="U27" s="974"/>
      <c r="V27" s="974"/>
      <c r="W27" s="974"/>
      <c r="X27" s="974"/>
      <c r="Y27" s="974"/>
      <c r="Z27" s="974"/>
      <c r="AA27" s="974"/>
      <c r="AB27" s="974"/>
      <c r="AC27" s="974"/>
      <c r="AD27" s="974"/>
      <c r="AE27" s="974"/>
      <c r="AF27" s="974"/>
      <c r="AG27" s="974"/>
      <c r="AH27" s="974"/>
      <c r="AI27" s="974"/>
      <c r="AJ27" s="974"/>
      <c r="AK27" s="974"/>
      <c r="AL27" s="974"/>
      <c r="AM27" s="974"/>
      <c r="AN27" s="974"/>
      <c r="AO27" s="974"/>
      <c r="AP27" s="974"/>
      <c r="AQ27" s="974"/>
      <c r="AR27" s="974"/>
      <c r="AS27" s="974"/>
      <c r="AT27" s="974"/>
      <c r="AU27" s="974"/>
      <c r="AV27" s="974"/>
      <c r="AW27" s="974"/>
      <c r="AX27" s="974"/>
      <c r="AY27" s="974"/>
      <c r="AZ27" s="974"/>
      <c r="BA27" s="974"/>
      <c r="BB27" s="974"/>
      <c r="BC27" s="974"/>
      <c r="BD27" s="974"/>
      <c r="BE27" s="974"/>
      <c r="BF27" s="974"/>
      <c r="BG27" s="974"/>
      <c r="BH27" s="974"/>
      <c r="BI27" s="974"/>
      <c r="BJ27" s="974"/>
      <c r="BK27" s="974"/>
      <c r="BL27" s="974"/>
      <c r="BM27" s="974"/>
      <c r="BN27" s="974"/>
      <c r="BO27" s="974"/>
      <c r="BP27" s="974"/>
      <c r="BQ27" s="974"/>
      <c r="BR27" s="974"/>
      <c r="BS27" s="974"/>
      <c r="BT27" s="974"/>
      <c r="BU27" s="974"/>
      <c r="BV27" s="974"/>
      <c r="BW27" s="974"/>
      <c r="BX27" s="974"/>
      <c r="BY27" s="975"/>
      <c r="BZ27" s="982"/>
      <c r="CA27" s="983"/>
      <c r="CB27" s="983"/>
      <c r="CC27" s="983"/>
      <c r="CD27" s="983"/>
      <c r="CE27" s="983"/>
      <c r="CF27" s="983"/>
      <c r="CG27" s="983"/>
      <c r="CH27" s="984"/>
      <c r="CI27" s="37"/>
      <c r="CJ27" s="37"/>
    </row>
    <row r="28" spans="1:119" ht="10.5" customHeight="1" x14ac:dyDescent="0.2">
      <c r="A28" s="63"/>
      <c r="B28" s="967"/>
      <c r="C28" s="968"/>
      <c r="D28" s="968"/>
      <c r="E28" s="969"/>
      <c r="F28" s="976"/>
      <c r="G28" s="977"/>
      <c r="H28" s="977"/>
      <c r="I28" s="977"/>
      <c r="J28" s="977"/>
      <c r="K28" s="977"/>
      <c r="L28" s="977"/>
      <c r="M28" s="977"/>
      <c r="N28" s="977"/>
      <c r="O28" s="977"/>
      <c r="P28" s="977"/>
      <c r="Q28" s="977"/>
      <c r="R28" s="977"/>
      <c r="S28" s="977"/>
      <c r="T28" s="977"/>
      <c r="U28" s="977"/>
      <c r="V28" s="977"/>
      <c r="W28" s="977"/>
      <c r="X28" s="977"/>
      <c r="Y28" s="977"/>
      <c r="Z28" s="977"/>
      <c r="AA28" s="977"/>
      <c r="AB28" s="977"/>
      <c r="AC28" s="977"/>
      <c r="AD28" s="977"/>
      <c r="AE28" s="977"/>
      <c r="AF28" s="977"/>
      <c r="AG28" s="977"/>
      <c r="AH28" s="977"/>
      <c r="AI28" s="977"/>
      <c r="AJ28" s="977"/>
      <c r="AK28" s="977"/>
      <c r="AL28" s="977"/>
      <c r="AM28" s="977"/>
      <c r="AN28" s="977"/>
      <c r="AO28" s="977"/>
      <c r="AP28" s="977"/>
      <c r="AQ28" s="977"/>
      <c r="AR28" s="977"/>
      <c r="AS28" s="977"/>
      <c r="AT28" s="977"/>
      <c r="AU28" s="977"/>
      <c r="AV28" s="977"/>
      <c r="AW28" s="977"/>
      <c r="AX28" s="977"/>
      <c r="AY28" s="977"/>
      <c r="AZ28" s="977"/>
      <c r="BA28" s="977"/>
      <c r="BB28" s="977"/>
      <c r="BC28" s="977"/>
      <c r="BD28" s="977"/>
      <c r="BE28" s="977"/>
      <c r="BF28" s="977"/>
      <c r="BG28" s="977"/>
      <c r="BH28" s="977"/>
      <c r="BI28" s="977"/>
      <c r="BJ28" s="977"/>
      <c r="BK28" s="977"/>
      <c r="BL28" s="977"/>
      <c r="BM28" s="977"/>
      <c r="BN28" s="977"/>
      <c r="BO28" s="977"/>
      <c r="BP28" s="977"/>
      <c r="BQ28" s="977"/>
      <c r="BR28" s="977"/>
      <c r="BS28" s="977"/>
      <c r="BT28" s="977"/>
      <c r="BU28" s="977"/>
      <c r="BV28" s="977"/>
      <c r="BW28" s="977"/>
      <c r="BX28" s="977"/>
      <c r="BY28" s="978"/>
      <c r="BZ28" s="985"/>
      <c r="CA28" s="986"/>
      <c r="CB28" s="986"/>
      <c r="CC28" s="986"/>
      <c r="CD28" s="986"/>
      <c r="CE28" s="986"/>
      <c r="CF28" s="986"/>
      <c r="CG28" s="986"/>
      <c r="CH28" s="987"/>
      <c r="CI28" s="37"/>
      <c r="CJ28" s="37"/>
    </row>
    <row r="29" spans="1:119" ht="12.75" customHeight="1" x14ac:dyDescent="0.2">
      <c r="A29" s="63"/>
      <c r="B29" s="970"/>
      <c r="C29" s="971"/>
      <c r="D29" s="971"/>
      <c r="E29" s="972"/>
      <c r="F29" s="976"/>
      <c r="G29" s="977"/>
      <c r="H29" s="977"/>
      <c r="I29" s="977"/>
      <c r="J29" s="977"/>
      <c r="K29" s="977"/>
      <c r="L29" s="977"/>
      <c r="M29" s="977"/>
      <c r="N29" s="977"/>
      <c r="O29" s="977"/>
      <c r="P29" s="977"/>
      <c r="Q29" s="977"/>
      <c r="R29" s="977"/>
      <c r="S29" s="977"/>
      <c r="T29" s="977"/>
      <c r="U29" s="977"/>
      <c r="V29" s="977"/>
      <c r="W29" s="977"/>
      <c r="X29" s="977"/>
      <c r="Y29" s="977"/>
      <c r="Z29" s="977"/>
      <c r="AA29" s="977"/>
      <c r="AB29" s="977"/>
      <c r="AC29" s="977"/>
      <c r="AD29" s="977"/>
      <c r="AE29" s="977"/>
      <c r="AF29" s="977"/>
      <c r="AG29" s="977"/>
      <c r="AH29" s="977"/>
      <c r="AI29" s="977"/>
      <c r="AJ29" s="977"/>
      <c r="AK29" s="977"/>
      <c r="AL29" s="977"/>
      <c r="AM29" s="977"/>
      <c r="AN29" s="977"/>
      <c r="AO29" s="977"/>
      <c r="AP29" s="977"/>
      <c r="AQ29" s="977"/>
      <c r="AR29" s="977"/>
      <c r="AS29" s="977"/>
      <c r="AT29" s="977"/>
      <c r="AU29" s="977"/>
      <c r="AV29" s="977"/>
      <c r="AW29" s="977"/>
      <c r="AX29" s="977"/>
      <c r="AY29" s="977"/>
      <c r="AZ29" s="977"/>
      <c r="BA29" s="977"/>
      <c r="BB29" s="977"/>
      <c r="BC29" s="977"/>
      <c r="BD29" s="977"/>
      <c r="BE29" s="977"/>
      <c r="BF29" s="977"/>
      <c r="BG29" s="977"/>
      <c r="BH29" s="977"/>
      <c r="BI29" s="977"/>
      <c r="BJ29" s="977"/>
      <c r="BK29" s="977"/>
      <c r="BL29" s="977"/>
      <c r="BM29" s="977"/>
      <c r="BN29" s="977"/>
      <c r="BO29" s="977"/>
      <c r="BP29" s="977"/>
      <c r="BQ29" s="977"/>
      <c r="BR29" s="977"/>
      <c r="BS29" s="977"/>
      <c r="BT29" s="977"/>
      <c r="BU29" s="977"/>
      <c r="BV29" s="977"/>
      <c r="BW29" s="977"/>
      <c r="BX29" s="977"/>
      <c r="BY29" s="978"/>
      <c r="BZ29" s="988"/>
      <c r="CA29" s="989"/>
      <c r="CB29" s="989"/>
      <c r="CC29" s="989"/>
      <c r="CD29" s="989"/>
      <c r="CE29" s="989"/>
      <c r="CF29" s="989"/>
      <c r="CG29" s="989"/>
      <c r="CH29" s="990"/>
      <c r="CI29" s="37"/>
      <c r="CJ29" s="37"/>
    </row>
    <row r="30" spans="1:119" ht="12.75" customHeight="1" x14ac:dyDescent="0.2">
      <c r="A30" s="63"/>
      <c r="B30" s="964" t="s">
        <v>26</v>
      </c>
      <c r="C30" s="965"/>
      <c r="D30" s="965"/>
      <c r="E30" s="966"/>
      <c r="F30" s="973" t="s">
        <v>331</v>
      </c>
      <c r="G30" s="974"/>
      <c r="H30" s="974"/>
      <c r="I30" s="974"/>
      <c r="J30" s="974"/>
      <c r="K30" s="974"/>
      <c r="L30" s="974"/>
      <c r="M30" s="974"/>
      <c r="N30" s="974"/>
      <c r="O30" s="974"/>
      <c r="P30" s="974"/>
      <c r="Q30" s="974"/>
      <c r="R30" s="974"/>
      <c r="S30" s="974"/>
      <c r="T30" s="974"/>
      <c r="U30" s="974"/>
      <c r="V30" s="974"/>
      <c r="W30" s="974"/>
      <c r="X30" s="974"/>
      <c r="Y30" s="974"/>
      <c r="Z30" s="974"/>
      <c r="AA30" s="974"/>
      <c r="AB30" s="974"/>
      <c r="AC30" s="974"/>
      <c r="AD30" s="974"/>
      <c r="AE30" s="974"/>
      <c r="AF30" s="974"/>
      <c r="AG30" s="974"/>
      <c r="AH30" s="974"/>
      <c r="AI30" s="974"/>
      <c r="AJ30" s="974"/>
      <c r="AK30" s="974"/>
      <c r="AL30" s="974"/>
      <c r="AM30" s="974"/>
      <c r="AN30" s="974"/>
      <c r="AO30" s="974"/>
      <c r="AP30" s="974"/>
      <c r="AQ30" s="974"/>
      <c r="AR30" s="974"/>
      <c r="AS30" s="974"/>
      <c r="AT30" s="974"/>
      <c r="AU30" s="974"/>
      <c r="AV30" s="974"/>
      <c r="AW30" s="974"/>
      <c r="AX30" s="974"/>
      <c r="AY30" s="974"/>
      <c r="AZ30" s="974"/>
      <c r="BA30" s="974"/>
      <c r="BB30" s="974"/>
      <c r="BC30" s="974"/>
      <c r="BD30" s="974"/>
      <c r="BE30" s="974"/>
      <c r="BF30" s="974"/>
      <c r="BG30" s="974"/>
      <c r="BH30" s="974"/>
      <c r="BI30" s="974"/>
      <c r="BJ30" s="974"/>
      <c r="BK30" s="974"/>
      <c r="BL30" s="974"/>
      <c r="BM30" s="974"/>
      <c r="BN30" s="974"/>
      <c r="BO30" s="974"/>
      <c r="BP30" s="974"/>
      <c r="BQ30" s="974"/>
      <c r="BR30" s="974"/>
      <c r="BS30" s="974"/>
      <c r="BT30" s="974"/>
      <c r="BU30" s="974"/>
      <c r="BV30" s="974"/>
      <c r="BW30" s="974"/>
      <c r="BX30" s="974"/>
      <c r="BY30" s="975"/>
      <c r="BZ30" s="982"/>
      <c r="CA30" s="983"/>
      <c r="CB30" s="983"/>
      <c r="CC30" s="983"/>
      <c r="CD30" s="983"/>
      <c r="CE30" s="983"/>
      <c r="CF30" s="983"/>
      <c r="CG30" s="983"/>
      <c r="CH30" s="984"/>
      <c r="CI30" s="37"/>
      <c r="CJ30" s="37"/>
    </row>
    <row r="31" spans="1:119" ht="12.75" customHeight="1" x14ac:dyDescent="0.2">
      <c r="A31" s="63"/>
      <c r="B31" s="967"/>
      <c r="C31" s="968"/>
      <c r="D31" s="968"/>
      <c r="E31" s="969"/>
      <c r="F31" s="976"/>
      <c r="G31" s="977"/>
      <c r="H31" s="977"/>
      <c r="I31" s="977"/>
      <c r="J31" s="977"/>
      <c r="K31" s="977"/>
      <c r="L31" s="977"/>
      <c r="M31" s="977"/>
      <c r="N31" s="977"/>
      <c r="O31" s="977"/>
      <c r="P31" s="977"/>
      <c r="Q31" s="977"/>
      <c r="R31" s="977"/>
      <c r="S31" s="977"/>
      <c r="T31" s="977"/>
      <c r="U31" s="977"/>
      <c r="V31" s="977"/>
      <c r="W31" s="977"/>
      <c r="X31" s="977"/>
      <c r="Y31" s="977"/>
      <c r="Z31" s="977"/>
      <c r="AA31" s="977"/>
      <c r="AB31" s="977"/>
      <c r="AC31" s="977"/>
      <c r="AD31" s="977"/>
      <c r="AE31" s="977"/>
      <c r="AF31" s="977"/>
      <c r="AG31" s="977"/>
      <c r="AH31" s="977"/>
      <c r="AI31" s="977"/>
      <c r="AJ31" s="977"/>
      <c r="AK31" s="977"/>
      <c r="AL31" s="977"/>
      <c r="AM31" s="977"/>
      <c r="AN31" s="977"/>
      <c r="AO31" s="977"/>
      <c r="AP31" s="977"/>
      <c r="AQ31" s="977"/>
      <c r="AR31" s="977"/>
      <c r="AS31" s="977"/>
      <c r="AT31" s="977"/>
      <c r="AU31" s="977"/>
      <c r="AV31" s="977"/>
      <c r="AW31" s="977"/>
      <c r="AX31" s="977"/>
      <c r="AY31" s="977"/>
      <c r="AZ31" s="977"/>
      <c r="BA31" s="977"/>
      <c r="BB31" s="977"/>
      <c r="BC31" s="977"/>
      <c r="BD31" s="977"/>
      <c r="BE31" s="977"/>
      <c r="BF31" s="977"/>
      <c r="BG31" s="977"/>
      <c r="BH31" s="977"/>
      <c r="BI31" s="977"/>
      <c r="BJ31" s="977"/>
      <c r="BK31" s="977"/>
      <c r="BL31" s="977"/>
      <c r="BM31" s="977"/>
      <c r="BN31" s="977"/>
      <c r="BO31" s="977"/>
      <c r="BP31" s="977"/>
      <c r="BQ31" s="977"/>
      <c r="BR31" s="977"/>
      <c r="BS31" s="977"/>
      <c r="BT31" s="977"/>
      <c r="BU31" s="977"/>
      <c r="BV31" s="977"/>
      <c r="BW31" s="977"/>
      <c r="BX31" s="977"/>
      <c r="BY31" s="978"/>
      <c r="BZ31" s="985"/>
      <c r="CA31" s="986"/>
      <c r="CB31" s="986"/>
      <c r="CC31" s="986"/>
      <c r="CD31" s="986"/>
      <c r="CE31" s="986"/>
      <c r="CF31" s="986"/>
      <c r="CG31" s="986"/>
      <c r="CH31" s="987"/>
      <c r="CI31" s="37"/>
      <c r="CJ31" s="37"/>
    </row>
    <row r="32" spans="1:119" ht="12.75" customHeight="1" x14ac:dyDescent="0.2">
      <c r="A32" s="63"/>
      <c r="B32" s="967"/>
      <c r="C32" s="968"/>
      <c r="D32" s="968"/>
      <c r="E32" s="969"/>
      <c r="F32" s="1535" t="s">
        <v>29</v>
      </c>
      <c r="G32" s="1536"/>
      <c r="H32" s="997" t="s">
        <v>1335</v>
      </c>
      <c r="I32" s="997"/>
      <c r="J32" s="997"/>
      <c r="K32" s="997"/>
      <c r="L32" s="997"/>
      <c r="M32" s="997"/>
      <c r="N32" s="997"/>
      <c r="O32" s="997"/>
      <c r="P32" s="997"/>
      <c r="Q32" s="997"/>
      <c r="R32" s="997"/>
      <c r="S32" s="997"/>
      <c r="T32" s="997"/>
      <c r="U32" s="997"/>
      <c r="V32" s="997"/>
      <c r="W32" s="997"/>
      <c r="X32" s="997"/>
      <c r="Y32" s="997"/>
      <c r="Z32" s="997"/>
      <c r="AA32" s="997"/>
      <c r="AB32" s="997"/>
      <c r="AC32" s="997"/>
      <c r="AD32" s="997"/>
      <c r="AE32" s="997"/>
      <c r="AF32" s="997"/>
      <c r="AG32" s="997"/>
      <c r="AH32" s="997"/>
      <c r="AI32" s="997"/>
      <c r="AJ32" s="997"/>
      <c r="AK32" s="997"/>
      <c r="AL32" s="997"/>
      <c r="AM32" s="997"/>
      <c r="AN32" s="997"/>
      <c r="AO32" s="997"/>
      <c r="AP32" s="997"/>
      <c r="AQ32" s="997"/>
      <c r="AR32" s="997"/>
      <c r="AS32" s="997"/>
      <c r="AT32" s="997"/>
      <c r="AU32" s="997"/>
      <c r="AV32" s="997"/>
      <c r="AW32" s="997"/>
      <c r="AX32" s="997"/>
      <c r="AY32" s="997"/>
      <c r="AZ32" s="997"/>
      <c r="BA32" s="997"/>
      <c r="BB32" s="997"/>
      <c r="BC32" s="997"/>
      <c r="BD32" s="997"/>
      <c r="BE32" s="997"/>
      <c r="BF32" s="997"/>
      <c r="BG32" s="997"/>
      <c r="BH32" s="997"/>
      <c r="BI32" s="997"/>
      <c r="BJ32" s="997"/>
      <c r="BK32" s="997"/>
      <c r="BL32" s="997"/>
      <c r="BM32" s="997"/>
      <c r="BN32" s="997"/>
      <c r="BO32" s="997"/>
      <c r="BP32" s="997"/>
      <c r="BQ32" s="997"/>
      <c r="BR32" s="997"/>
      <c r="BS32" s="997"/>
      <c r="BT32" s="997"/>
      <c r="BU32" s="997"/>
      <c r="BV32" s="997"/>
      <c r="BW32" s="997"/>
      <c r="BX32" s="997"/>
      <c r="BY32" s="998"/>
      <c r="BZ32" s="985"/>
      <c r="CA32" s="986"/>
      <c r="CB32" s="986"/>
      <c r="CC32" s="986"/>
      <c r="CD32" s="986"/>
      <c r="CE32" s="986"/>
      <c r="CF32" s="986"/>
      <c r="CG32" s="986"/>
      <c r="CH32" s="987"/>
      <c r="CI32" s="37"/>
      <c r="CJ32" s="37"/>
      <c r="DJ32" s="83"/>
      <c r="DK32" s="83"/>
      <c r="DL32" s="83"/>
      <c r="DM32" s="83"/>
      <c r="DN32" s="83"/>
      <c r="DO32" s="83"/>
    </row>
    <row r="33" spans="1:119" ht="12.75" customHeight="1" x14ac:dyDescent="0.2">
      <c r="A33" s="63"/>
      <c r="B33" s="967"/>
      <c r="C33" s="968"/>
      <c r="D33" s="968"/>
      <c r="E33" s="969"/>
      <c r="F33" s="1535" t="s">
        <v>31</v>
      </c>
      <c r="G33" s="1536"/>
      <c r="H33" s="997" t="s">
        <v>1336</v>
      </c>
      <c r="I33" s="997"/>
      <c r="J33" s="997"/>
      <c r="K33" s="997"/>
      <c r="L33" s="997"/>
      <c r="M33" s="997"/>
      <c r="N33" s="997"/>
      <c r="O33" s="997"/>
      <c r="P33" s="997"/>
      <c r="Q33" s="997"/>
      <c r="R33" s="997"/>
      <c r="S33" s="997"/>
      <c r="T33" s="997"/>
      <c r="U33" s="997"/>
      <c r="V33" s="997"/>
      <c r="W33" s="997"/>
      <c r="X33" s="997"/>
      <c r="Y33" s="997"/>
      <c r="Z33" s="997"/>
      <c r="AA33" s="997"/>
      <c r="AB33" s="997"/>
      <c r="AC33" s="997"/>
      <c r="AD33" s="997"/>
      <c r="AE33" s="997"/>
      <c r="AF33" s="997"/>
      <c r="AG33" s="997"/>
      <c r="AH33" s="997"/>
      <c r="AI33" s="997"/>
      <c r="AJ33" s="997"/>
      <c r="AK33" s="997"/>
      <c r="AL33" s="997"/>
      <c r="AM33" s="997"/>
      <c r="AN33" s="997"/>
      <c r="AO33" s="997"/>
      <c r="AP33" s="997"/>
      <c r="AQ33" s="997"/>
      <c r="AR33" s="997"/>
      <c r="AS33" s="997"/>
      <c r="AT33" s="997"/>
      <c r="AU33" s="997"/>
      <c r="AV33" s="997"/>
      <c r="AW33" s="997"/>
      <c r="AX33" s="997"/>
      <c r="AY33" s="997"/>
      <c r="AZ33" s="997"/>
      <c r="BA33" s="997"/>
      <c r="BB33" s="997"/>
      <c r="BC33" s="997"/>
      <c r="BD33" s="997"/>
      <c r="BE33" s="997"/>
      <c r="BF33" s="997"/>
      <c r="BG33" s="997"/>
      <c r="BH33" s="997"/>
      <c r="BI33" s="997"/>
      <c r="BJ33" s="997"/>
      <c r="BK33" s="997"/>
      <c r="BL33" s="997"/>
      <c r="BM33" s="997"/>
      <c r="BN33" s="997"/>
      <c r="BO33" s="997"/>
      <c r="BP33" s="997"/>
      <c r="BQ33" s="997"/>
      <c r="BR33" s="997"/>
      <c r="BS33" s="997"/>
      <c r="BT33" s="997"/>
      <c r="BU33" s="997"/>
      <c r="BV33" s="997"/>
      <c r="BW33" s="997"/>
      <c r="BX33" s="997"/>
      <c r="BY33" s="998"/>
      <c r="BZ33" s="985"/>
      <c r="CA33" s="986"/>
      <c r="CB33" s="986"/>
      <c r="CC33" s="986"/>
      <c r="CD33" s="986"/>
      <c r="CE33" s="986"/>
      <c r="CF33" s="986"/>
      <c r="CG33" s="986"/>
      <c r="CH33" s="987"/>
      <c r="CI33" s="37"/>
      <c r="CJ33" s="37"/>
      <c r="DJ33" s="83"/>
      <c r="DK33" s="83"/>
      <c r="DL33" s="83"/>
      <c r="DM33" s="83"/>
      <c r="DN33" s="83"/>
      <c r="DO33" s="83"/>
    </row>
    <row r="34" spans="1:119" ht="15.6" customHeight="1" x14ac:dyDescent="0.2">
      <c r="A34" s="63"/>
      <c r="B34" s="967"/>
      <c r="C34" s="968"/>
      <c r="D34" s="968"/>
      <c r="E34" s="969"/>
      <c r="F34" s="908"/>
      <c r="G34" s="909"/>
      <c r="H34" s="997"/>
      <c r="I34" s="997"/>
      <c r="J34" s="997"/>
      <c r="K34" s="997"/>
      <c r="L34" s="997"/>
      <c r="M34" s="997"/>
      <c r="N34" s="997"/>
      <c r="O34" s="997"/>
      <c r="P34" s="997"/>
      <c r="Q34" s="997"/>
      <c r="R34" s="997"/>
      <c r="S34" s="997"/>
      <c r="T34" s="997"/>
      <c r="U34" s="997"/>
      <c r="V34" s="997"/>
      <c r="W34" s="997"/>
      <c r="X34" s="997"/>
      <c r="Y34" s="997"/>
      <c r="Z34" s="997"/>
      <c r="AA34" s="997"/>
      <c r="AB34" s="997"/>
      <c r="AC34" s="997"/>
      <c r="AD34" s="997"/>
      <c r="AE34" s="997"/>
      <c r="AF34" s="997"/>
      <c r="AG34" s="997"/>
      <c r="AH34" s="997"/>
      <c r="AI34" s="997"/>
      <c r="AJ34" s="997"/>
      <c r="AK34" s="997"/>
      <c r="AL34" s="997"/>
      <c r="AM34" s="997"/>
      <c r="AN34" s="997"/>
      <c r="AO34" s="997"/>
      <c r="AP34" s="997"/>
      <c r="AQ34" s="997"/>
      <c r="AR34" s="997"/>
      <c r="AS34" s="997"/>
      <c r="AT34" s="997"/>
      <c r="AU34" s="997"/>
      <c r="AV34" s="997"/>
      <c r="AW34" s="997"/>
      <c r="AX34" s="997"/>
      <c r="AY34" s="997"/>
      <c r="AZ34" s="997"/>
      <c r="BA34" s="997"/>
      <c r="BB34" s="997"/>
      <c r="BC34" s="997"/>
      <c r="BD34" s="997"/>
      <c r="BE34" s="997"/>
      <c r="BF34" s="997"/>
      <c r="BG34" s="997"/>
      <c r="BH34" s="997"/>
      <c r="BI34" s="997"/>
      <c r="BJ34" s="997"/>
      <c r="BK34" s="997"/>
      <c r="BL34" s="997"/>
      <c r="BM34" s="997"/>
      <c r="BN34" s="997"/>
      <c r="BO34" s="997"/>
      <c r="BP34" s="997"/>
      <c r="BQ34" s="997"/>
      <c r="BR34" s="997"/>
      <c r="BS34" s="997"/>
      <c r="BT34" s="997"/>
      <c r="BU34" s="997"/>
      <c r="BV34" s="997"/>
      <c r="BW34" s="997"/>
      <c r="BX34" s="997"/>
      <c r="BY34" s="998"/>
      <c r="BZ34" s="985"/>
      <c r="CA34" s="986"/>
      <c r="CB34" s="986"/>
      <c r="CC34" s="986"/>
      <c r="CD34" s="986"/>
      <c r="CE34" s="986"/>
      <c r="CF34" s="986"/>
      <c r="CG34" s="986"/>
      <c r="CH34" s="987"/>
      <c r="CI34" s="37"/>
      <c r="CJ34" s="37"/>
      <c r="DJ34" s="83"/>
      <c r="DK34" s="83"/>
      <c r="DL34" s="83"/>
      <c r="DM34" s="83"/>
      <c r="DN34" s="83"/>
      <c r="DO34" s="83"/>
    </row>
    <row r="35" spans="1:119" ht="12.75" customHeight="1" x14ac:dyDescent="0.2">
      <c r="A35" s="63"/>
      <c r="B35" s="967"/>
      <c r="C35" s="968"/>
      <c r="D35" s="968"/>
      <c r="E35" s="969"/>
      <c r="F35" s="908"/>
      <c r="G35" s="909"/>
      <c r="H35" s="1537" t="s">
        <v>1337</v>
      </c>
      <c r="I35" s="1537"/>
      <c r="J35" s="1537"/>
      <c r="K35" s="1537"/>
      <c r="L35" s="1537"/>
      <c r="M35" s="1537"/>
      <c r="N35" s="1537"/>
      <c r="O35" s="1537"/>
      <c r="P35" s="1537"/>
      <c r="Q35" s="1537"/>
      <c r="R35" s="1537"/>
      <c r="S35" s="1537"/>
      <c r="T35" s="1537"/>
      <c r="U35" s="1537"/>
      <c r="V35" s="1537"/>
      <c r="W35" s="1537"/>
      <c r="X35" s="1537"/>
      <c r="Y35" s="1537"/>
      <c r="Z35" s="1537"/>
      <c r="AA35" s="1537"/>
      <c r="AB35" s="1537"/>
      <c r="AC35" s="1537"/>
      <c r="AD35" s="1537"/>
      <c r="AE35" s="1537"/>
      <c r="AF35" s="1537"/>
      <c r="AG35" s="1537"/>
      <c r="AH35" s="1537"/>
      <c r="AI35" s="1537"/>
      <c r="AJ35" s="1537"/>
      <c r="AK35" s="1537"/>
      <c r="AL35" s="1537"/>
      <c r="AM35" s="1537"/>
      <c r="AN35" s="1537"/>
      <c r="AO35" s="1537"/>
      <c r="AP35" s="1537"/>
      <c r="AQ35" s="1537"/>
      <c r="AR35" s="1537"/>
      <c r="AS35" s="1537"/>
      <c r="AT35" s="1537"/>
      <c r="AU35" s="1537"/>
      <c r="AV35" s="1537"/>
      <c r="AW35" s="1537"/>
      <c r="AX35" s="1537"/>
      <c r="AY35" s="1537"/>
      <c r="AZ35" s="1537"/>
      <c r="BA35" s="1537"/>
      <c r="BB35" s="1537"/>
      <c r="BC35" s="1537"/>
      <c r="BD35" s="1537"/>
      <c r="BE35" s="1537"/>
      <c r="BF35" s="1537"/>
      <c r="BG35" s="1537"/>
      <c r="BH35" s="1537"/>
      <c r="BI35" s="1537"/>
      <c r="BJ35" s="1537"/>
      <c r="BK35" s="1537"/>
      <c r="BL35" s="1537"/>
      <c r="BM35" s="1537"/>
      <c r="BN35" s="1537"/>
      <c r="BO35" s="1537"/>
      <c r="BP35" s="1537"/>
      <c r="BQ35" s="1537"/>
      <c r="BR35" s="1537"/>
      <c r="BS35" s="1537"/>
      <c r="BT35" s="1537"/>
      <c r="BU35" s="1537"/>
      <c r="BV35" s="1537"/>
      <c r="BW35" s="1537"/>
      <c r="BX35" s="1537"/>
      <c r="BY35" s="1538"/>
      <c r="BZ35" s="985"/>
      <c r="CA35" s="986"/>
      <c r="CB35" s="986"/>
      <c r="CC35" s="986"/>
      <c r="CD35" s="986"/>
      <c r="CE35" s="986"/>
      <c r="CF35" s="986"/>
      <c r="CG35" s="986"/>
      <c r="CH35" s="987"/>
      <c r="CI35" s="37"/>
      <c r="CJ35" s="37"/>
      <c r="DJ35" s="83"/>
      <c r="DK35" s="83"/>
      <c r="DL35" s="83"/>
      <c r="DM35" s="83"/>
      <c r="DN35" s="83"/>
      <c r="DO35" s="83"/>
    </row>
    <row r="36" spans="1:119" ht="12.75" customHeight="1" x14ac:dyDescent="0.2">
      <c r="A36" s="63"/>
      <c r="B36" s="967"/>
      <c r="C36" s="968"/>
      <c r="D36" s="968"/>
      <c r="E36" s="969"/>
      <c r="F36" s="908"/>
      <c r="G36" s="909"/>
      <c r="H36" s="1537" t="s">
        <v>1338</v>
      </c>
      <c r="I36" s="1537"/>
      <c r="J36" s="1537"/>
      <c r="K36" s="1537"/>
      <c r="L36" s="1537"/>
      <c r="M36" s="1537"/>
      <c r="N36" s="1537"/>
      <c r="O36" s="1537"/>
      <c r="P36" s="1537"/>
      <c r="Q36" s="1537"/>
      <c r="R36" s="1537"/>
      <c r="S36" s="1537"/>
      <c r="T36" s="1537"/>
      <c r="U36" s="1537"/>
      <c r="V36" s="1537"/>
      <c r="W36" s="1537"/>
      <c r="X36" s="1537"/>
      <c r="Y36" s="1537"/>
      <c r="Z36" s="1537"/>
      <c r="AA36" s="1537"/>
      <c r="AB36" s="1537"/>
      <c r="AC36" s="1537"/>
      <c r="AD36" s="1537"/>
      <c r="AE36" s="1537"/>
      <c r="AF36" s="1537"/>
      <c r="AG36" s="1537"/>
      <c r="AH36" s="1537"/>
      <c r="AI36" s="1537"/>
      <c r="AJ36" s="1537"/>
      <c r="AK36" s="1537"/>
      <c r="AL36" s="1537"/>
      <c r="AM36" s="1537"/>
      <c r="AN36" s="1537"/>
      <c r="AO36" s="1537"/>
      <c r="AP36" s="1537"/>
      <c r="AQ36" s="1537"/>
      <c r="AR36" s="1537"/>
      <c r="AS36" s="1537"/>
      <c r="AT36" s="1537"/>
      <c r="AU36" s="1537"/>
      <c r="AV36" s="1537"/>
      <c r="AW36" s="1537"/>
      <c r="AX36" s="1537"/>
      <c r="AY36" s="1537"/>
      <c r="AZ36" s="1537"/>
      <c r="BA36" s="1537"/>
      <c r="BB36" s="1537"/>
      <c r="BC36" s="1537"/>
      <c r="BD36" s="1537"/>
      <c r="BE36" s="1537"/>
      <c r="BF36" s="1537"/>
      <c r="BG36" s="1537"/>
      <c r="BH36" s="1537"/>
      <c r="BI36" s="1537"/>
      <c r="BJ36" s="1537"/>
      <c r="BK36" s="1537"/>
      <c r="BL36" s="1537"/>
      <c r="BM36" s="1537"/>
      <c r="BN36" s="1537"/>
      <c r="BO36" s="1537"/>
      <c r="BP36" s="1537"/>
      <c r="BQ36" s="1537"/>
      <c r="BR36" s="1537"/>
      <c r="BS36" s="1537"/>
      <c r="BT36" s="1537"/>
      <c r="BU36" s="1537"/>
      <c r="BV36" s="1537"/>
      <c r="BW36" s="1537"/>
      <c r="BX36" s="1537"/>
      <c r="BY36" s="1538"/>
      <c r="BZ36" s="985"/>
      <c r="CA36" s="986"/>
      <c r="CB36" s="986"/>
      <c r="CC36" s="986"/>
      <c r="CD36" s="986"/>
      <c r="CE36" s="986"/>
      <c r="CF36" s="986"/>
      <c r="CG36" s="986"/>
      <c r="CH36" s="987"/>
      <c r="CI36" s="37"/>
      <c r="CJ36" s="37"/>
      <c r="DJ36" s="83"/>
      <c r="DK36" s="83"/>
      <c r="DL36" s="83"/>
      <c r="DM36" s="83"/>
      <c r="DN36" s="83"/>
      <c r="DO36" s="83"/>
    </row>
    <row r="37" spans="1:119" ht="12.75" customHeight="1" x14ac:dyDescent="0.2">
      <c r="A37" s="63"/>
      <c r="B37" s="967"/>
      <c r="C37" s="968"/>
      <c r="D37" s="968"/>
      <c r="E37" s="969"/>
      <c r="F37" s="1535" t="s">
        <v>33</v>
      </c>
      <c r="G37" s="1536"/>
      <c r="H37" s="997" t="s">
        <v>1199</v>
      </c>
      <c r="I37" s="997"/>
      <c r="J37" s="997"/>
      <c r="K37" s="997"/>
      <c r="L37" s="997"/>
      <c r="M37" s="997"/>
      <c r="N37" s="997"/>
      <c r="O37" s="997"/>
      <c r="P37" s="997"/>
      <c r="Q37" s="997"/>
      <c r="R37" s="997"/>
      <c r="S37" s="997"/>
      <c r="T37" s="997"/>
      <c r="U37" s="997"/>
      <c r="V37" s="997"/>
      <c r="W37" s="997"/>
      <c r="X37" s="997"/>
      <c r="Y37" s="997"/>
      <c r="Z37" s="997"/>
      <c r="AA37" s="997"/>
      <c r="AB37" s="997"/>
      <c r="AC37" s="997"/>
      <c r="AD37" s="997"/>
      <c r="AE37" s="997"/>
      <c r="AF37" s="997"/>
      <c r="AG37" s="997"/>
      <c r="AH37" s="997"/>
      <c r="AI37" s="997"/>
      <c r="AJ37" s="997"/>
      <c r="AK37" s="997"/>
      <c r="AL37" s="997"/>
      <c r="AM37" s="997"/>
      <c r="AN37" s="997"/>
      <c r="AO37" s="997"/>
      <c r="AP37" s="997"/>
      <c r="AQ37" s="997"/>
      <c r="AR37" s="997"/>
      <c r="AS37" s="997"/>
      <c r="AT37" s="997"/>
      <c r="AU37" s="997"/>
      <c r="AV37" s="997"/>
      <c r="AW37" s="997"/>
      <c r="AX37" s="997"/>
      <c r="AY37" s="997"/>
      <c r="AZ37" s="997"/>
      <c r="BA37" s="997"/>
      <c r="BB37" s="997"/>
      <c r="BC37" s="997"/>
      <c r="BD37" s="997"/>
      <c r="BE37" s="997"/>
      <c r="BF37" s="997"/>
      <c r="BG37" s="997"/>
      <c r="BH37" s="997"/>
      <c r="BI37" s="997"/>
      <c r="BJ37" s="997"/>
      <c r="BK37" s="997"/>
      <c r="BL37" s="997"/>
      <c r="BM37" s="997"/>
      <c r="BN37" s="997"/>
      <c r="BO37" s="997"/>
      <c r="BP37" s="997"/>
      <c r="BQ37" s="997"/>
      <c r="BR37" s="997"/>
      <c r="BS37" s="997"/>
      <c r="BT37" s="997"/>
      <c r="BU37" s="997"/>
      <c r="BV37" s="997"/>
      <c r="BW37" s="997"/>
      <c r="BX37" s="997"/>
      <c r="BY37" s="998"/>
      <c r="BZ37" s="985"/>
      <c r="CA37" s="986"/>
      <c r="CB37" s="986"/>
      <c r="CC37" s="986"/>
      <c r="CD37" s="986"/>
      <c r="CE37" s="986"/>
      <c r="CF37" s="986"/>
      <c r="CG37" s="986"/>
      <c r="CH37" s="987"/>
      <c r="CI37" s="37"/>
      <c r="CJ37" s="37"/>
      <c r="DJ37" s="83"/>
      <c r="DK37" s="83"/>
      <c r="DL37" s="83"/>
      <c r="DM37" s="83"/>
      <c r="DN37" s="83"/>
      <c r="DO37" s="83"/>
    </row>
    <row r="38" spans="1:119" ht="12.75" customHeight="1" x14ac:dyDescent="0.2">
      <c r="A38" s="63"/>
      <c r="B38" s="967"/>
      <c r="C38" s="968"/>
      <c r="D38" s="968"/>
      <c r="E38" s="969"/>
      <c r="F38" s="1535" t="s">
        <v>125</v>
      </c>
      <c r="G38" s="1536"/>
      <c r="H38" s="997" t="s">
        <v>415</v>
      </c>
      <c r="I38" s="997"/>
      <c r="J38" s="997"/>
      <c r="K38" s="997"/>
      <c r="L38" s="997"/>
      <c r="M38" s="997"/>
      <c r="N38" s="997"/>
      <c r="O38" s="997"/>
      <c r="P38" s="997"/>
      <c r="Q38" s="997"/>
      <c r="R38" s="997"/>
      <c r="S38" s="997"/>
      <c r="T38" s="997"/>
      <c r="U38" s="997"/>
      <c r="V38" s="997"/>
      <c r="W38" s="997"/>
      <c r="X38" s="997"/>
      <c r="Y38" s="997"/>
      <c r="Z38" s="997"/>
      <c r="AA38" s="997"/>
      <c r="AB38" s="997"/>
      <c r="AC38" s="997"/>
      <c r="AD38" s="997"/>
      <c r="AE38" s="997"/>
      <c r="AF38" s="997"/>
      <c r="AG38" s="997"/>
      <c r="AH38" s="997"/>
      <c r="AI38" s="997"/>
      <c r="AJ38" s="997"/>
      <c r="AK38" s="997"/>
      <c r="AL38" s="997"/>
      <c r="AM38" s="997"/>
      <c r="AN38" s="997"/>
      <c r="AO38" s="997"/>
      <c r="AP38" s="997"/>
      <c r="AQ38" s="997"/>
      <c r="AR38" s="997"/>
      <c r="AS38" s="997"/>
      <c r="AT38" s="997"/>
      <c r="AU38" s="997"/>
      <c r="AV38" s="997"/>
      <c r="AW38" s="997"/>
      <c r="AX38" s="997"/>
      <c r="AY38" s="997"/>
      <c r="AZ38" s="997"/>
      <c r="BA38" s="997"/>
      <c r="BB38" s="997"/>
      <c r="BC38" s="997"/>
      <c r="BD38" s="997"/>
      <c r="BE38" s="997"/>
      <c r="BF38" s="997"/>
      <c r="BG38" s="997"/>
      <c r="BH38" s="997"/>
      <c r="BI38" s="997"/>
      <c r="BJ38" s="997"/>
      <c r="BK38" s="997"/>
      <c r="BL38" s="997"/>
      <c r="BM38" s="997"/>
      <c r="BN38" s="997"/>
      <c r="BO38" s="997"/>
      <c r="BP38" s="997"/>
      <c r="BQ38" s="997"/>
      <c r="BR38" s="997"/>
      <c r="BS38" s="997"/>
      <c r="BT38" s="997"/>
      <c r="BU38" s="997"/>
      <c r="BV38" s="997"/>
      <c r="BW38" s="997"/>
      <c r="BX38" s="997"/>
      <c r="BY38" s="998"/>
      <c r="BZ38" s="985"/>
      <c r="CA38" s="986"/>
      <c r="CB38" s="986"/>
      <c r="CC38" s="986"/>
      <c r="CD38" s="986"/>
      <c r="CE38" s="986"/>
      <c r="CF38" s="986"/>
      <c r="CG38" s="986"/>
      <c r="CH38" s="987"/>
      <c r="CI38" s="37"/>
      <c r="CJ38" s="37"/>
      <c r="DJ38" s="83"/>
      <c r="DK38" s="83"/>
      <c r="DL38" s="83"/>
      <c r="DM38" s="83"/>
      <c r="DN38" s="83"/>
      <c r="DO38" s="83"/>
    </row>
    <row r="39" spans="1:119" ht="18.600000000000001" customHeight="1" x14ac:dyDescent="0.2">
      <c r="A39" s="63"/>
      <c r="B39" s="967"/>
      <c r="C39" s="968"/>
      <c r="D39" s="968"/>
      <c r="E39" s="969"/>
      <c r="F39" s="49"/>
      <c r="G39" s="50"/>
      <c r="H39" s="997"/>
      <c r="I39" s="997"/>
      <c r="J39" s="997"/>
      <c r="K39" s="997"/>
      <c r="L39" s="997"/>
      <c r="M39" s="997"/>
      <c r="N39" s="997"/>
      <c r="O39" s="997"/>
      <c r="P39" s="997"/>
      <c r="Q39" s="997"/>
      <c r="R39" s="997"/>
      <c r="S39" s="997"/>
      <c r="T39" s="997"/>
      <c r="U39" s="997"/>
      <c r="V39" s="997"/>
      <c r="W39" s="997"/>
      <c r="X39" s="997"/>
      <c r="Y39" s="997"/>
      <c r="Z39" s="997"/>
      <c r="AA39" s="997"/>
      <c r="AB39" s="997"/>
      <c r="AC39" s="997"/>
      <c r="AD39" s="997"/>
      <c r="AE39" s="997"/>
      <c r="AF39" s="997"/>
      <c r="AG39" s="997"/>
      <c r="AH39" s="997"/>
      <c r="AI39" s="997"/>
      <c r="AJ39" s="997"/>
      <c r="AK39" s="997"/>
      <c r="AL39" s="997"/>
      <c r="AM39" s="997"/>
      <c r="AN39" s="997"/>
      <c r="AO39" s="997"/>
      <c r="AP39" s="997"/>
      <c r="AQ39" s="997"/>
      <c r="AR39" s="997"/>
      <c r="AS39" s="997"/>
      <c r="AT39" s="997"/>
      <c r="AU39" s="997"/>
      <c r="AV39" s="997"/>
      <c r="AW39" s="997"/>
      <c r="AX39" s="997"/>
      <c r="AY39" s="997"/>
      <c r="AZ39" s="997"/>
      <c r="BA39" s="997"/>
      <c r="BB39" s="997"/>
      <c r="BC39" s="997"/>
      <c r="BD39" s="997"/>
      <c r="BE39" s="997"/>
      <c r="BF39" s="997"/>
      <c r="BG39" s="997"/>
      <c r="BH39" s="997"/>
      <c r="BI39" s="997"/>
      <c r="BJ39" s="997"/>
      <c r="BK39" s="997"/>
      <c r="BL39" s="997"/>
      <c r="BM39" s="997"/>
      <c r="BN39" s="997"/>
      <c r="BO39" s="997"/>
      <c r="BP39" s="997"/>
      <c r="BQ39" s="997"/>
      <c r="BR39" s="997"/>
      <c r="BS39" s="997"/>
      <c r="BT39" s="997"/>
      <c r="BU39" s="997"/>
      <c r="BV39" s="997"/>
      <c r="BW39" s="997"/>
      <c r="BX39" s="997"/>
      <c r="BY39" s="998"/>
      <c r="BZ39" s="985"/>
      <c r="CA39" s="986"/>
      <c r="CB39" s="986"/>
      <c r="CC39" s="986"/>
      <c r="CD39" s="986"/>
      <c r="CE39" s="986"/>
      <c r="CF39" s="986"/>
      <c r="CG39" s="986"/>
      <c r="CH39" s="987"/>
      <c r="CI39" s="37"/>
      <c r="CJ39" s="37"/>
    </row>
    <row r="40" spans="1:119" ht="5.4" customHeight="1" x14ac:dyDescent="0.2">
      <c r="A40" s="63"/>
      <c r="B40" s="970"/>
      <c r="C40" s="971"/>
      <c r="D40" s="971"/>
      <c r="E40" s="972"/>
      <c r="F40" s="58"/>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7"/>
      <c r="BZ40" s="988"/>
      <c r="CA40" s="989"/>
      <c r="CB40" s="989"/>
      <c r="CC40" s="989"/>
      <c r="CD40" s="989"/>
      <c r="CE40" s="989"/>
      <c r="CF40" s="989"/>
      <c r="CG40" s="989"/>
      <c r="CH40" s="990"/>
      <c r="CI40" s="37"/>
      <c r="CJ40" s="37"/>
    </row>
    <row r="41" spans="1:119" ht="12.75" customHeight="1" x14ac:dyDescent="0.2">
      <c r="A41" s="63"/>
      <c r="B41" s="964" t="s">
        <v>36</v>
      </c>
      <c r="C41" s="965"/>
      <c r="D41" s="965"/>
      <c r="E41" s="966"/>
      <c r="F41" s="973" t="s">
        <v>332</v>
      </c>
      <c r="G41" s="974"/>
      <c r="H41" s="974"/>
      <c r="I41" s="974"/>
      <c r="J41" s="974"/>
      <c r="K41" s="974"/>
      <c r="L41" s="974"/>
      <c r="M41" s="974"/>
      <c r="N41" s="974"/>
      <c r="O41" s="974"/>
      <c r="P41" s="974"/>
      <c r="Q41" s="974"/>
      <c r="R41" s="974"/>
      <c r="S41" s="974"/>
      <c r="T41" s="974"/>
      <c r="U41" s="974"/>
      <c r="V41" s="974"/>
      <c r="W41" s="974"/>
      <c r="X41" s="974"/>
      <c r="Y41" s="974"/>
      <c r="Z41" s="974"/>
      <c r="AA41" s="974"/>
      <c r="AB41" s="974"/>
      <c r="AC41" s="974"/>
      <c r="AD41" s="974"/>
      <c r="AE41" s="974"/>
      <c r="AF41" s="974"/>
      <c r="AG41" s="974"/>
      <c r="AH41" s="974"/>
      <c r="AI41" s="974"/>
      <c r="AJ41" s="974"/>
      <c r="AK41" s="974"/>
      <c r="AL41" s="974"/>
      <c r="AM41" s="974"/>
      <c r="AN41" s="974"/>
      <c r="AO41" s="974"/>
      <c r="AP41" s="974"/>
      <c r="AQ41" s="974"/>
      <c r="AR41" s="974"/>
      <c r="AS41" s="974"/>
      <c r="AT41" s="974"/>
      <c r="AU41" s="974"/>
      <c r="AV41" s="974"/>
      <c r="AW41" s="974"/>
      <c r="AX41" s="974"/>
      <c r="AY41" s="974"/>
      <c r="AZ41" s="974"/>
      <c r="BA41" s="974"/>
      <c r="BB41" s="974"/>
      <c r="BC41" s="974"/>
      <c r="BD41" s="974"/>
      <c r="BE41" s="974"/>
      <c r="BF41" s="974"/>
      <c r="BG41" s="974"/>
      <c r="BH41" s="974"/>
      <c r="BI41" s="974"/>
      <c r="BJ41" s="974"/>
      <c r="BK41" s="974"/>
      <c r="BL41" s="974"/>
      <c r="BM41" s="974"/>
      <c r="BN41" s="974"/>
      <c r="BO41" s="974"/>
      <c r="BP41" s="974"/>
      <c r="BQ41" s="974"/>
      <c r="BR41" s="974"/>
      <c r="BS41" s="974"/>
      <c r="BT41" s="974"/>
      <c r="BU41" s="974"/>
      <c r="BV41" s="974"/>
      <c r="BW41" s="974"/>
      <c r="BX41" s="974"/>
      <c r="BY41" s="975"/>
      <c r="BZ41" s="982"/>
      <c r="CA41" s="983"/>
      <c r="CB41" s="983"/>
      <c r="CC41" s="983"/>
      <c r="CD41" s="983"/>
      <c r="CE41" s="983"/>
      <c r="CF41" s="983"/>
      <c r="CG41" s="983"/>
      <c r="CH41" s="984"/>
      <c r="CI41" s="37"/>
      <c r="CJ41" s="37"/>
    </row>
    <row r="42" spans="1:119" ht="12.75" customHeight="1" x14ac:dyDescent="0.2">
      <c r="A42" s="63"/>
      <c r="B42" s="967"/>
      <c r="C42" s="968"/>
      <c r="D42" s="968"/>
      <c r="E42" s="969"/>
      <c r="F42" s="976"/>
      <c r="G42" s="977"/>
      <c r="H42" s="977"/>
      <c r="I42" s="977"/>
      <c r="J42" s="977"/>
      <c r="K42" s="977"/>
      <c r="L42" s="977"/>
      <c r="M42" s="977"/>
      <c r="N42" s="977"/>
      <c r="O42" s="977"/>
      <c r="P42" s="977"/>
      <c r="Q42" s="977"/>
      <c r="R42" s="977"/>
      <c r="S42" s="977"/>
      <c r="T42" s="977"/>
      <c r="U42" s="977"/>
      <c r="V42" s="977"/>
      <c r="W42" s="977"/>
      <c r="X42" s="977"/>
      <c r="Y42" s="977"/>
      <c r="Z42" s="977"/>
      <c r="AA42" s="977"/>
      <c r="AB42" s="977"/>
      <c r="AC42" s="977"/>
      <c r="AD42" s="977"/>
      <c r="AE42" s="977"/>
      <c r="AF42" s="977"/>
      <c r="AG42" s="977"/>
      <c r="AH42" s="977"/>
      <c r="AI42" s="977"/>
      <c r="AJ42" s="977"/>
      <c r="AK42" s="977"/>
      <c r="AL42" s="977"/>
      <c r="AM42" s="977"/>
      <c r="AN42" s="977"/>
      <c r="AO42" s="977"/>
      <c r="AP42" s="977"/>
      <c r="AQ42" s="977"/>
      <c r="AR42" s="977"/>
      <c r="AS42" s="977"/>
      <c r="AT42" s="977"/>
      <c r="AU42" s="977"/>
      <c r="AV42" s="977"/>
      <c r="AW42" s="977"/>
      <c r="AX42" s="977"/>
      <c r="AY42" s="977"/>
      <c r="AZ42" s="977"/>
      <c r="BA42" s="977"/>
      <c r="BB42" s="977"/>
      <c r="BC42" s="977"/>
      <c r="BD42" s="977"/>
      <c r="BE42" s="977"/>
      <c r="BF42" s="977"/>
      <c r="BG42" s="977"/>
      <c r="BH42" s="977"/>
      <c r="BI42" s="977"/>
      <c r="BJ42" s="977"/>
      <c r="BK42" s="977"/>
      <c r="BL42" s="977"/>
      <c r="BM42" s="977"/>
      <c r="BN42" s="977"/>
      <c r="BO42" s="977"/>
      <c r="BP42" s="977"/>
      <c r="BQ42" s="977"/>
      <c r="BR42" s="977"/>
      <c r="BS42" s="977"/>
      <c r="BT42" s="977"/>
      <c r="BU42" s="977"/>
      <c r="BV42" s="977"/>
      <c r="BW42" s="977"/>
      <c r="BX42" s="977"/>
      <c r="BY42" s="978"/>
      <c r="BZ42" s="985"/>
      <c r="CA42" s="986"/>
      <c r="CB42" s="986"/>
      <c r="CC42" s="986"/>
      <c r="CD42" s="986"/>
      <c r="CE42" s="986"/>
      <c r="CF42" s="986"/>
      <c r="CG42" s="986"/>
      <c r="CH42" s="987"/>
      <c r="CI42" s="37"/>
      <c r="CJ42" s="37"/>
    </row>
    <row r="43" spans="1:119" ht="12.75" customHeight="1" x14ac:dyDescent="0.2">
      <c r="A43" s="63"/>
      <c r="B43" s="967"/>
      <c r="C43" s="968"/>
      <c r="D43" s="968"/>
      <c r="E43" s="969"/>
      <c r="F43" s="976"/>
      <c r="G43" s="977"/>
      <c r="H43" s="977"/>
      <c r="I43" s="977"/>
      <c r="J43" s="977"/>
      <c r="K43" s="977"/>
      <c r="L43" s="977"/>
      <c r="M43" s="977"/>
      <c r="N43" s="977"/>
      <c r="O43" s="977"/>
      <c r="P43" s="977"/>
      <c r="Q43" s="977"/>
      <c r="R43" s="977"/>
      <c r="S43" s="977"/>
      <c r="T43" s="977"/>
      <c r="U43" s="977"/>
      <c r="V43" s="977"/>
      <c r="W43" s="977"/>
      <c r="X43" s="977"/>
      <c r="Y43" s="977"/>
      <c r="Z43" s="977"/>
      <c r="AA43" s="977"/>
      <c r="AB43" s="977"/>
      <c r="AC43" s="977"/>
      <c r="AD43" s="977"/>
      <c r="AE43" s="977"/>
      <c r="AF43" s="977"/>
      <c r="AG43" s="977"/>
      <c r="AH43" s="977"/>
      <c r="AI43" s="977"/>
      <c r="AJ43" s="977"/>
      <c r="AK43" s="977"/>
      <c r="AL43" s="977"/>
      <c r="AM43" s="977"/>
      <c r="AN43" s="977"/>
      <c r="AO43" s="977"/>
      <c r="AP43" s="977"/>
      <c r="AQ43" s="977"/>
      <c r="AR43" s="977"/>
      <c r="AS43" s="977"/>
      <c r="AT43" s="977"/>
      <c r="AU43" s="977"/>
      <c r="AV43" s="977"/>
      <c r="AW43" s="977"/>
      <c r="AX43" s="977"/>
      <c r="AY43" s="977"/>
      <c r="AZ43" s="977"/>
      <c r="BA43" s="977"/>
      <c r="BB43" s="977"/>
      <c r="BC43" s="977"/>
      <c r="BD43" s="977"/>
      <c r="BE43" s="977"/>
      <c r="BF43" s="977"/>
      <c r="BG43" s="977"/>
      <c r="BH43" s="977"/>
      <c r="BI43" s="977"/>
      <c r="BJ43" s="977"/>
      <c r="BK43" s="977"/>
      <c r="BL43" s="977"/>
      <c r="BM43" s="977"/>
      <c r="BN43" s="977"/>
      <c r="BO43" s="977"/>
      <c r="BP43" s="977"/>
      <c r="BQ43" s="977"/>
      <c r="BR43" s="977"/>
      <c r="BS43" s="977"/>
      <c r="BT43" s="977"/>
      <c r="BU43" s="977"/>
      <c r="BV43" s="977"/>
      <c r="BW43" s="977"/>
      <c r="BX43" s="977"/>
      <c r="BY43" s="978"/>
      <c r="BZ43" s="985"/>
      <c r="CA43" s="986"/>
      <c r="CB43" s="986"/>
      <c r="CC43" s="986"/>
      <c r="CD43" s="986"/>
      <c r="CE43" s="986"/>
      <c r="CF43" s="986"/>
      <c r="CG43" s="986"/>
      <c r="CH43" s="987"/>
      <c r="CI43" s="37"/>
      <c r="CJ43" s="37"/>
    </row>
    <row r="44" spans="1:119" ht="12.75" customHeight="1" x14ac:dyDescent="0.2">
      <c r="A44" s="63"/>
      <c r="B44" s="967"/>
      <c r="C44" s="968"/>
      <c r="D44" s="968"/>
      <c r="E44" s="969"/>
      <c r="F44" s="976"/>
      <c r="G44" s="977"/>
      <c r="H44" s="977"/>
      <c r="I44" s="977"/>
      <c r="J44" s="977"/>
      <c r="K44" s="977"/>
      <c r="L44" s="977"/>
      <c r="M44" s="977"/>
      <c r="N44" s="977"/>
      <c r="O44" s="977"/>
      <c r="P44" s="977"/>
      <c r="Q44" s="977"/>
      <c r="R44" s="977"/>
      <c r="S44" s="977"/>
      <c r="T44" s="977"/>
      <c r="U44" s="977"/>
      <c r="V44" s="977"/>
      <c r="W44" s="977"/>
      <c r="X44" s="977"/>
      <c r="Y44" s="977"/>
      <c r="Z44" s="977"/>
      <c r="AA44" s="977"/>
      <c r="AB44" s="977"/>
      <c r="AC44" s="977"/>
      <c r="AD44" s="977"/>
      <c r="AE44" s="977"/>
      <c r="AF44" s="977"/>
      <c r="AG44" s="977"/>
      <c r="AH44" s="977"/>
      <c r="AI44" s="977"/>
      <c r="AJ44" s="977"/>
      <c r="AK44" s="977"/>
      <c r="AL44" s="977"/>
      <c r="AM44" s="977"/>
      <c r="AN44" s="977"/>
      <c r="AO44" s="977"/>
      <c r="AP44" s="977"/>
      <c r="AQ44" s="977"/>
      <c r="AR44" s="977"/>
      <c r="AS44" s="977"/>
      <c r="AT44" s="977"/>
      <c r="AU44" s="977"/>
      <c r="AV44" s="977"/>
      <c r="AW44" s="977"/>
      <c r="AX44" s="977"/>
      <c r="AY44" s="977"/>
      <c r="AZ44" s="977"/>
      <c r="BA44" s="977"/>
      <c r="BB44" s="977"/>
      <c r="BC44" s="977"/>
      <c r="BD44" s="977"/>
      <c r="BE44" s="977"/>
      <c r="BF44" s="977"/>
      <c r="BG44" s="977"/>
      <c r="BH44" s="977"/>
      <c r="BI44" s="977"/>
      <c r="BJ44" s="977"/>
      <c r="BK44" s="977"/>
      <c r="BL44" s="977"/>
      <c r="BM44" s="977"/>
      <c r="BN44" s="977"/>
      <c r="BO44" s="977"/>
      <c r="BP44" s="977"/>
      <c r="BQ44" s="977"/>
      <c r="BR44" s="977"/>
      <c r="BS44" s="977"/>
      <c r="BT44" s="977"/>
      <c r="BU44" s="977"/>
      <c r="BV44" s="977"/>
      <c r="BW44" s="977"/>
      <c r="BX44" s="977"/>
      <c r="BY44" s="978"/>
      <c r="BZ44" s="985"/>
      <c r="CA44" s="986"/>
      <c r="CB44" s="986"/>
      <c r="CC44" s="986"/>
      <c r="CD44" s="986"/>
      <c r="CE44" s="986"/>
      <c r="CF44" s="986"/>
      <c r="CG44" s="986"/>
      <c r="CH44" s="987"/>
      <c r="CI44" s="37"/>
      <c r="CJ44" s="37"/>
    </row>
    <row r="45" spans="1:119" ht="12.75" customHeight="1" x14ac:dyDescent="0.2">
      <c r="A45" s="63"/>
      <c r="B45" s="967"/>
      <c r="C45" s="968"/>
      <c r="D45" s="968"/>
      <c r="E45" s="969"/>
      <c r="F45" s="1535" t="s">
        <v>13</v>
      </c>
      <c r="G45" s="1536"/>
      <c r="H45" s="997" t="s">
        <v>945</v>
      </c>
      <c r="I45" s="997"/>
      <c r="J45" s="997"/>
      <c r="K45" s="997"/>
      <c r="L45" s="997"/>
      <c r="M45" s="997"/>
      <c r="N45" s="997"/>
      <c r="O45" s="997"/>
      <c r="P45" s="997"/>
      <c r="Q45" s="997"/>
      <c r="R45" s="997"/>
      <c r="S45" s="997"/>
      <c r="T45" s="997"/>
      <c r="U45" s="997"/>
      <c r="V45" s="997"/>
      <c r="W45" s="997"/>
      <c r="X45" s="997"/>
      <c r="Y45" s="997"/>
      <c r="Z45" s="997"/>
      <c r="AA45" s="997"/>
      <c r="AB45" s="997"/>
      <c r="AC45" s="997"/>
      <c r="AD45" s="997"/>
      <c r="AE45" s="997"/>
      <c r="AF45" s="997"/>
      <c r="AG45" s="997"/>
      <c r="AH45" s="997"/>
      <c r="AI45" s="997"/>
      <c r="AJ45" s="997"/>
      <c r="AK45" s="997"/>
      <c r="AL45" s="997"/>
      <c r="AM45" s="997"/>
      <c r="AN45" s="997"/>
      <c r="AO45" s="997"/>
      <c r="AP45" s="997"/>
      <c r="AQ45" s="997"/>
      <c r="AR45" s="997"/>
      <c r="AS45" s="997"/>
      <c r="AT45" s="997"/>
      <c r="AU45" s="997"/>
      <c r="AV45" s="997"/>
      <c r="AW45" s="997"/>
      <c r="AX45" s="997"/>
      <c r="AY45" s="997"/>
      <c r="AZ45" s="997"/>
      <c r="BA45" s="997"/>
      <c r="BB45" s="997"/>
      <c r="BC45" s="997"/>
      <c r="BD45" s="997"/>
      <c r="BE45" s="997"/>
      <c r="BF45" s="997"/>
      <c r="BG45" s="997"/>
      <c r="BH45" s="997"/>
      <c r="BI45" s="997"/>
      <c r="BJ45" s="997"/>
      <c r="BK45" s="997"/>
      <c r="BL45" s="997"/>
      <c r="BM45" s="997"/>
      <c r="BN45" s="997"/>
      <c r="BO45" s="997"/>
      <c r="BP45" s="997"/>
      <c r="BQ45" s="997"/>
      <c r="BR45" s="997"/>
      <c r="BS45" s="997"/>
      <c r="BT45" s="997"/>
      <c r="BU45" s="997"/>
      <c r="BV45" s="997"/>
      <c r="BW45" s="997"/>
      <c r="BX45" s="997"/>
      <c r="BY45" s="998"/>
      <c r="BZ45" s="985"/>
      <c r="CA45" s="986"/>
      <c r="CB45" s="986"/>
      <c r="CC45" s="986"/>
      <c r="CD45" s="986"/>
      <c r="CE45" s="986"/>
      <c r="CF45" s="986"/>
      <c r="CG45" s="986"/>
      <c r="CH45" s="987"/>
      <c r="CI45" s="37"/>
      <c r="CJ45" s="37"/>
      <c r="DJ45" s="83"/>
      <c r="DK45" s="83"/>
      <c r="DL45" s="83"/>
      <c r="DM45" s="83"/>
      <c r="DN45" s="83"/>
      <c r="DO45" s="83"/>
    </row>
    <row r="46" spans="1:119" ht="7.5" customHeight="1" x14ac:dyDescent="0.2">
      <c r="A46" s="63"/>
      <c r="B46" s="970"/>
      <c r="C46" s="971"/>
      <c r="D46" s="971"/>
      <c r="E46" s="972"/>
      <c r="F46" s="58"/>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6"/>
      <c r="BX46" s="56"/>
      <c r="BY46" s="57"/>
      <c r="BZ46" s="988"/>
      <c r="CA46" s="989"/>
      <c r="CB46" s="989"/>
      <c r="CC46" s="989"/>
      <c r="CD46" s="989"/>
      <c r="CE46" s="989"/>
      <c r="CF46" s="989"/>
      <c r="CG46" s="989"/>
      <c r="CH46" s="990"/>
      <c r="CI46" s="37"/>
      <c r="CJ46" s="37"/>
    </row>
    <row r="47" spans="1:119" s="41" customFormat="1" ht="11.25" customHeight="1" x14ac:dyDescent="0.2">
      <c r="A47" s="39"/>
      <c r="B47" s="40"/>
      <c r="C47" s="40"/>
      <c r="D47" s="40"/>
      <c r="E47" s="40"/>
      <c r="F47" s="40"/>
      <c r="G47" s="40"/>
      <c r="H47" s="40"/>
      <c r="I47" s="40"/>
      <c r="J47" s="40"/>
      <c r="K47" s="40"/>
      <c r="L47" s="40"/>
      <c r="M47" s="40"/>
      <c r="N47" s="40"/>
      <c r="O47" s="40"/>
      <c r="P47" s="40"/>
      <c r="Q47" s="40"/>
      <c r="CK47" s="113"/>
      <c r="CL47" s="113"/>
      <c r="CM47" s="113"/>
      <c r="CN47" s="113"/>
      <c r="CO47" s="113"/>
      <c r="CP47" s="113"/>
      <c r="CQ47" s="113"/>
      <c r="CR47" s="113"/>
      <c r="CS47" s="113"/>
    </row>
    <row r="48" spans="1:119" s="44" customFormat="1" ht="22.5" customHeight="1" x14ac:dyDescent="0.2">
      <c r="B48" s="44" t="s">
        <v>1200</v>
      </c>
      <c r="BZ48" s="1219"/>
      <c r="CA48" s="1219"/>
      <c r="CB48" s="1219"/>
      <c r="CC48" s="1219"/>
      <c r="CD48" s="1219"/>
      <c r="CE48" s="1219"/>
      <c r="CF48" s="1219"/>
      <c r="CG48" s="1219"/>
      <c r="CH48" s="1219"/>
      <c r="CK48" s="112"/>
      <c r="CL48" s="115"/>
      <c r="CM48" s="115"/>
      <c r="CN48" s="115"/>
      <c r="CO48" s="115"/>
      <c r="CP48" s="115"/>
      <c r="CQ48" s="115"/>
      <c r="CR48" s="115"/>
      <c r="CS48" s="115"/>
    </row>
    <row r="49" spans="1:166" ht="12.75" customHeight="1" x14ac:dyDescent="0.2">
      <c r="A49" s="63"/>
      <c r="B49" s="964" t="s">
        <v>11</v>
      </c>
      <c r="C49" s="1260"/>
      <c r="D49" s="1260"/>
      <c r="E49" s="1261"/>
      <c r="F49" s="973" t="s">
        <v>1339</v>
      </c>
      <c r="G49" s="974"/>
      <c r="H49" s="974"/>
      <c r="I49" s="974"/>
      <c r="J49" s="974"/>
      <c r="K49" s="974"/>
      <c r="L49" s="974"/>
      <c r="M49" s="974"/>
      <c r="N49" s="974"/>
      <c r="O49" s="974"/>
      <c r="P49" s="974"/>
      <c r="Q49" s="974"/>
      <c r="R49" s="974"/>
      <c r="S49" s="974"/>
      <c r="T49" s="974"/>
      <c r="U49" s="974"/>
      <c r="V49" s="974"/>
      <c r="W49" s="974"/>
      <c r="X49" s="974"/>
      <c r="Y49" s="974"/>
      <c r="Z49" s="974"/>
      <c r="AA49" s="974"/>
      <c r="AB49" s="974"/>
      <c r="AC49" s="974"/>
      <c r="AD49" s="974"/>
      <c r="AE49" s="974"/>
      <c r="AF49" s="974"/>
      <c r="AG49" s="974"/>
      <c r="AH49" s="974"/>
      <c r="AI49" s="974"/>
      <c r="AJ49" s="974"/>
      <c r="AK49" s="974"/>
      <c r="AL49" s="974"/>
      <c r="AM49" s="974"/>
      <c r="AN49" s="974"/>
      <c r="AO49" s="974"/>
      <c r="AP49" s="974"/>
      <c r="AQ49" s="974"/>
      <c r="AR49" s="974"/>
      <c r="AS49" s="974"/>
      <c r="AT49" s="974"/>
      <c r="AU49" s="974"/>
      <c r="AV49" s="974"/>
      <c r="AW49" s="974"/>
      <c r="AX49" s="974"/>
      <c r="AY49" s="974"/>
      <c r="AZ49" s="974"/>
      <c r="BA49" s="974"/>
      <c r="BB49" s="974"/>
      <c r="BC49" s="974"/>
      <c r="BD49" s="974"/>
      <c r="BE49" s="974"/>
      <c r="BF49" s="974"/>
      <c r="BG49" s="974"/>
      <c r="BH49" s="974"/>
      <c r="BI49" s="974"/>
      <c r="BJ49" s="974"/>
      <c r="BK49" s="974"/>
      <c r="BL49" s="974"/>
      <c r="BM49" s="974"/>
      <c r="BN49" s="974"/>
      <c r="BO49" s="974"/>
      <c r="BP49" s="974"/>
      <c r="BQ49" s="974"/>
      <c r="BR49" s="974"/>
      <c r="BS49" s="974"/>
      <c r="BT49" s="974"/>
      <c r="BU49" s="974"/>
      <c r="BV49" s="974"/>
      <c r="BW49" s="974"/>
      <c r="BX49" s="974"/>
      <c r="BY49" s="975"/>
      <c r="BZ49" s="982"/>
      <c r="CA49" s="983"/>
      <c r="CB49" s="983"/>
      <c r="CC49" s="983"/>
      <c r="CD49" s="983"/>
      <c r="CE49" s="983"/>
      <c r="CF49" s="983"/>
      <c r="CG49" s="983"/>
      <c r="CH49" s="984"/>
      <c r="CI49" s="37"/>
      <c r="CJ49" s="37"/>
    </row>
    <row r="50" spans="1:166" ht="12.75" customHeight="1" x14ac:dyDescent="0.2">
      <c r="A50" s="63"/>
      <c r="B50" s="967"/>
      <c r="C50" s="1222"/>
      <c r="D50" s="1222"/>
      <c r="E50" s="1263"/>
      <c r="F50" s="976"/>
      <c r="G50" s="977"/>
      <c r="H50" s="977"/>
      <c r="I50" s="977"/>
      <c r="J50" s="977"/>
      <c r="K50" s="977"/>
      <c r="L50" s="977"/>
      <c r="M50" s="977"/>
      <c r="N50" s="977"/>
      <c r="O50" s="977"/>
      <c r="P50" s="977"/>
      <c r="Q50" s="977"/>
      <c r="R50" s="977"/>
      <c r="S50" s="977"/>
      <c r="T50" s="977"/>
      <c r="U50" s="977"/>
      <c r="V50" s="977"/>
      <c r="W50" s="977"/>
      <c r="X50" s="977"/>
      <c r="Y50" s="977"/>
      <c r="Z50" s="977"/>
      <c r="AA50" s="977"/>
      <c r="AB50" s="977"/>
      <c r="AC50" s="977"/>
      <c r="AD50" s="977"/>
      <c r="AE50" s="977"/>
      <c r="AF50" s="977"/>
      <c r="AG50" s="977"/>
      <c r="AH50" s="977"/>
      <c r="AI50" s="977"/>
      <c r="AJ50" s="977"/>
      <c r="AK50" s="977"/>
      <c r="AL50" s="977"/>
      <c r="AM50" s="977"/>
      <c r="AN50" s="977"/>
      <c r="AO50" s="977"/>
      <c r="AP50" s="977"/>
      <c r="AQ50" s="977"/>
      <c r="AR50" s="977"/>
      <c r="AS50" s="977"/>
      <c r="AT50" s="977"/>
      <c r="AU50" s="977"/>
      <c r="AV50" s="977"/>
      <c r="AW50" s="977"/>
      <c r="AX50" s="977"/>
      <c r="AY50" s="977"/>
      <c r="AZ50" s="977"/>
      <c r="BA50" s="977"/>
      <c r="BB50" s="977"/>
      <c r="BC50" s="977"/>
      <c r="BD50" s="977"/>
      <c r="BE50" s="977"/>
      <c r="BF50" s="977"/>
      <c r="BG50" s="977"/>
      <c r="BH50" s="977"/>
      <c r="BI50" s="977"/>
      <c r="BJ50" s="977"/>
      <c r="BK50" s="977"/>
      <c r="BL50" s="977"/>
      <c r="BM50" s="977"/>
      <c r="BN50" s="977"/>
      <c r="BO50" s="977"/>
      <c r="BP50" s="977"/>
      <c r="BQ50" s="977"/>
      <c r="BR50" s="977"/>
      <c r="BS50" s="977"/>
      <c r="BT50" s="977"/>
      <c r="BU50" s="977"/>
      <c r="BV50" s="977"/>
      <c r="BW50" s="977"/>
      <c r="BX50" s="977"/>
      <c r="BY50" s="978"/>
      <c r="BZ50" s="985"/>
      <c r="CA50" s="986"/>
      <c r="CB50" s="986"/>
      <c r="CC50" s="986"/>
      <c r="CD50" s="986"/>
      <c r="CE50" s="986"/>
      <c r="CF50" s="986"/>
      <c r="CG50" s="986"/>
      <c r="CH50" s="987"/>
      <c r="CI50" s="37"/>
      <c r="CJ50" s="37"/>
    </row>
    <row r="51" spans="1:166" ht="12.75" customHeight="1" x14ac:dyDescent="0.2">
      <c r="A51" s="63"/>
      <c r="B51" s="1262"/>
      <c r="C51" s="1222"/>
      <c r="D51" s="1222"/>
      <c r="E51" s="1263"/>
      <c r="F51" s="976"/>
      <c r="G51" s="977"/>
      <c r="H51" s="977"/>
      <c r="I51" s="977"/>
      <c r="J51" s="977"/>
      <c r="K51" s="977"/>
      <c r="L51" s="977"/>
      <c r="M51" s="977"/>
      <c r="N51" s="977"/>
      <c r="O51" s="977"/>
      <c r="P51" s="977"/>
      <c r="Q51" s="977"/>
      <c r="R51" s="977"/>
      <c r="S51" s="977"/>
      <c r="T51" s="977"/>
      <c r="U51" s="977"/>
      <c r="V51" s="977"/>
      <c r="W51" s="977"/>
      <c r="X51" s="977"/>
      <c r="Y51" s="977"/>
      <c r="Z51" s="977"/>
      <c r="AA51" s="977"/>
      <c r="AB51" s="977"/>
      <c r="AC51" s="977"/>
      <c r="AD51" s="977"/>
      <c r="AE51" s="977"/>
      <c r="AF51" s="977"/>
      <c r="AG51" s="977"/>
      <c r="AH51" s="977"/>
      <c r="AI51" s="977"/>
      <c r="AJ51" s="977"/>
      <c r="AK51" s="977"/>
      <c r="AL51" s="977"/>
      <c r="AM51" s="977"/>
      <c r="AN51" s="977"/>
      <c r="AO51" s="977"/>
      <c r="AP51" s="977"/>
      <c r="AQ51" s="977"/>
      <c r="AR51" s="977"/>
      <c r="AS51" s="977"/>
      <c r="AT51" s="977"/>
      <c r="AU51" s="977"/>
      <c r="AV51" s="977"/>
      <c r="AW51" s="977"/>
      <c r="AX51" s="977"/>
      <c r="AY51" s="977"/>
      <c r="AZ51" s="977"/>
      <c r="BA51" s="977"/>
      <c r="BB51" s="977"/>
      <c r="BC51" s="977"/>
      <c r="BD51" s="977"/>
      <c r="BE51" s="977"/>
      <c r="BF51" s="977"/>
      <c r="BG51" s="977"/>
      <c r="BH51" s="977"/>
      <c r="BI51" s="977"/>
      <c r="BJ51" s="977"/>
      <c r="BK51" s="977"/>
      <c r="BL51" s="977"/>
      <c r="BM51" s="977"/>
      <c r="BN51" s="977"/>
      <c r="BO51" s="977"/>
      <c r="BP51" s="977"/>
      <c r="BQ51" s="977"/>
      <c r="BR51" s="977"/>
      <c r="BS51" s="977"/>
      <c r="BT51" s="977"/>
      <c r="BU51" s="977"/>
      <c r="BV51" s="977"/>
      <c r="BW51" s="977"/>
      <c r="BX51" s="977"/>
      <c r="BY51" s="978"/>
      <c r="BZ51" s="985"/>
      <c r="CA51" s="986"/>
      <c r="CB51" s="986"/>
      <c r="CC51" s="986"/>
      <c r="CD51" s="986"/>
      <c r="CE51" s="986"/>
      <c r="CF51" s="986"/>
      <c r="CG51" s="986"/>
      <c r="CH51" s="987"/>
      <c r="CI51" s="37"/>
      <c r="CJ51" s="37"/>
    </row>
    <row r="52" spans="1:166" s="110" customFormat="1" ht="12.75" customHeight="1" x14ac:dyDescent="0.2">
      <c r="A52" s="63"/>
      <c r="B52" s="1262"/>
      <c r="C52" s="1222"/>
      <c r="D52" s="1222"/>
      <c r="E52" s="1263"/>
      <c r="F52" s="49"/>
      <c r="G52" s="132"/>
      <c r="H52" s="1224" t="s">
        <v>29</v>
      </c>
      <c r="I52" s="1225"/>
      <c r="J52" s="1225"/>
      <c r="K52" s="1192" t="s">
        <v>333</v>
      </c>
      <c r="L52" s="1192"/>
      <c r="M52" s="1192"/>
      <c r="N52" s="1192"/>
      <c r="O52" s="1192"/>
      <c r="P52" s="1192"/>
      <c r="Q52" s="1192"/>
      <c r="R52" s="1192"/>
      <c r="S52" s="1192"/>
      <c r="T52" s="1192"/>
      <c r="U52" s="1192"/>
      <c r="V52" s="1192"/>
      <c r="W52" s="1192"/>
      <c r="X52" s="1192"/>
      <c r="Y52" s="1192"/>
      <c r="Z52" s="1192"/>
      <c r="AA52" s="1192"/>
      <c r="AB52" s="1192"/>
      <c r="AC52" s="1192"/>
      <c r="AD52" s="1192"/>
      <c r="AE52" s="1192"/>
      <c r="AF52" s="1192"/>
      <c r="AG52" s="1192"/>
      <c r="AH52" s="1192"/>
      <c r="AI52" s="1192"/>
      <c r="AJ52" s="1192"/>
      <c r="AK52" s="1192"/>
      <c r="AL52" s="1192"/>
      <c r="AM52" s="1192"/>
      <c r="AN52" s="1192"/>
      <c r="AO52" s="1192"/>
      <c r="AP52" s="1192"/>
      <c r="AQ52" s="1192"/>
      <c r="AR52" s="1192"/>
      <c r="AS52" s="1192"/>
      <c r="AT52" s="1192"/>
      <c r="AU52" s="1192"/>
      <c r="AV52" s="1192"/>
      <c r="AW52" s="1192"/>
      <c r="AX52" s="1192"/>
      <c r="AY52" s="1192"/>
      <c r="AZ52" s="1192"/>
      <c r="BA52" s="1192"/>
      <c r="BB52" s="1192"/>
      <c r="BC52" s="1192"/>
      <c r="BD52" s="1192"/>
      <c r="BE52" s="1192"/>
      <c r="BF52" s="1192"/>
      <c r="BG52" s="1192"/>
      <c r="BH52" s="1192"/>
      <c r="BI52" s="1192"/>
      <c r="BJ52" s="1192"/>
      <c r="BK52" s="1192"/>
      <c r="BL52" s="1192"/>
      <c r="BM52" s="1192"/>
      <c r="BN52" s="1192"/>
      <c r="BO52" s="1192"/>
      <c r="BP52" s="1192"/>
      <c r="BQ52" s="1192"/>
      <c r="BR52" s="1192"/>
      <c r="BS52" s="1192"/>
      <c r="BT52" s="1192"/>
      <c r="BU52" s="1192"/>
      <c r="BV52" s="1192"/>
      <c r="BW52" s="1192"/>
      <c r="BX52" s="1192"/>
      <c r="BY52" s="1193"/>
      <c r="BZ52" s="1196"/>
      <c r="CA52" s="1197"/>
      <c r="CB52" s="1197"/>
      <c r="CC52" s="1197"/>
      <c r="CD52" s="1197"/>
      <c r="CE52" s="1197"/>
      <c r="CF52" s="1197"/>
      <c r="CG52" s="1197"/>
      <c r="CH52" s="1198"/>
      <c r="CI52" s="37"/>
      <c r="CJ52" s="37"/>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row>
    <row r="53" spans="1:166" s="110" customFormat="1" ht="7.5" customHeight="1" x14ac:dyDescent="0.2">
      <c r="A53" s="63"/>
      <c r="B53" s="1262"/>
      <c r="C53" s="1222"/>
      <c r="D53" s="1222"/>
      <c r="E53" s="1263"/>
      <c r="F53" s="49"/>
      <c r="G53" s="132"/>
      <c r="H53" s="1228"/>
      <c r="I53" s="1229"/>
      <c r="J53" s="1229"/>
      <c r="K53" s="1194"/>
      <c r="L53" s="1194"/>
      <c r="M53" s="1194"/>
      <c r="N53" s="1194"/>
      <c r="O53" s="1194"/>
      <c r="P53" s="1194"/>
      <c r="Q53" s="1194"/>
      <c r="R53" s="1194"/>
      <c r="S53" s="1194"/>
      <c r="T53" s="1194"/>
      <c r="U53" s="1194"/>
      <c r="V53" s="1194"/>
      <c r="W53" s="1194"/>
      <c r="X53" s="1194"/>
      <c r="Y53" s="1194"/>
      <c r="Z53" s="1194"/>
      <c r="AA53" s="1194"/>
      <c r="AB53" s="1194"/>
      <c r="AC53" s="1194"/>
      <c r="AD53" s="1194"/>
      <c r="AE53" s="1194"/>
      <c r="AF53" s="1194"/>
      <c r="AG53" s="1194"/>
      <c r="AH53" s="1194"/>
      <c r="AI53" s="1194"/>
      <c r="AJ53" s="1194"/>
      <c r="AK53" s="1194"/>
      <c r="AL53" s="1194"/>
      <c r="AM53" s="1194"/>
      <c r="AN53" s="1194"/>
      <c r="AO53" s="1194"/>
      <c r="AP53" s="1194"/>
      <c r="AQ53" s="1194"/>
      <c r="AR53" s="1194"/>
      <c r="AS53" s="1194"/>
      <c r="AT53" s="1194"/>
      <c r="AU53" s="1194"/>
      <c r="AV53" s="1194"/>
      <c r="AW53" s="1194"/>
      <c r="AX53" s="1194"/>
      <c r="AY53" s="1194"/>
      <c r="AZ53" s="1194"/>
      <c r="BA53" s="1194"/>
      <c r="BB53" s="1194"/>
      <c r="BC53" s="1194"/>
      <c r="BD53" s="1194"/>
      <c r="BE53" s="1194"/>
      <c r="BF53" s="1194"/>
      <c r="BG53" s="1194"/>
      <c r="BH53" s="1194"/>
      <c r="BI53" s="1194"/>
      <c r="BJ53" s="1194"/>
      <c r="BK53" s="1194"/>
      <c r="BL53" s="1194"/>
      <c r="BM53" s="1194"/>
      <c r="BN53" s="1194"/>
      <c r="BO53" s="1194"/>
      <c r="BP53" s="1194"/>
      <c r="BQ53" s="1194"/>
      <c r="BR53" s="1194"/>
      <c r="BS53" s="1194"/>
      <c r="BT53" s="1194"/>
      <c r="BU53" s="1194"/>
      <c r="BV53" s="1194"/>
      <c r="BW53" s="1194"/>
      <c r="BX53" s="1194"/>
      <c r="BY53" s="1195"/>
      <c r="BZ53" s="1199"/>
      <c r="CA53" s="1200"/>
      <c r="CB53" s="1200"/>
      <c r="CC53" s="1200"/>
      <c r="CD53" s="1200"/>
      <c r="CE53" s="1200"/>
      <c r="CF53" s="1200"/>
      <c r="CG53" s="1200"/>
      <c r="CH53" s="1201"/>
      <c r="CI53" s="37"/>
      <c r="CJ53" s="37"/>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row>
    <row r="54" spans="1:166" s="110" customFormat="1" ht="12.75" customHeight="1" x14ac:dyDescent="0.2">
      <c r="A54" s="63"/>
      <c r="B54" s="1262"/>
      <c r="C54" s="1222"/>
      <c r="D54" s="1222"/>
      <c r="E54" s="1263"/>
      <c r="F54" s="49"/>
      <c r="G54" s="132"/>
      <c r="H54" s="1224" t="s">
        <v>31</v>
      </c>
      <c r="I54" s="1225"/>
      <c r="J54" s="1225"/>
      <c r="K54" s="1192" t="s">
        <v>334</v>
      </c>
      <c r="L54" s="1192"/>
      <c r="M54" s="1192"/>
      <c r="N54" s="1192"/>
      <c r="O54" s="1192"/>
      <c r="P54" s="1192"/>
      <c r="Q54" s="1192"/>
      <c r="R54" s="1192"/>
      <c r="S54" s="1192"/>
      <c r="T54" s="1192"/>
      <c r="U54" s="1192"/>
      <c r="V54" s="1192"/>
      <c r="W54" s="1192"/>
      <c r="X54" s="1192"/>
      <c r="Y54" s="1192"/>
      <c r="Z54" s="1192"/>
      <c r="AA54" s="1192"/>
      <c r="AB54" s="1192"/>
      <c r="AC54" s="1192"/>
      <c r="AD54" s="1192"/>
      <c r="AE54" s="1192"/>
      <c r="AF54" s="1192"/>
      <c r="AG54" s="1192"/>
      <c r="AH54" s="1192"/>
      <c r="AI54" s="1192"/>
      <c r="AJ54" s="1192"/>
      <c r="AK54" s="1192"/>
      <c r="AL54" s="1192"/>
      <c r="AM54" s="1192"/>
      <c r="AN54" s="1192"/>
      <c r="AO54" s="1192"/>
      <c r="AP54" s="1192"/>
      <c r="AQ54" s="1192"/>
      <c r="AR54" s="1192"/>
      <c r="AS54" s="1192"/>
      <c r="AT54" s="1192"/>
      <c r="AU54" s="1192"/>
      <c r="AV54" s="1192"/>
      <c r="AW54" s="1192"/>
      <c r="AX54" s="1192"/>
      <c r="AY54" s="1192"/>
      <c r="AZ54" s="1192"/>
      <c r="BA54" s="1192"/>
      <c r="BB54" s="1192"/>
      <c r="BC54" s="1192"/>
      <c r="BD54" s="1192"/>
      <c r="BE54" s="1192"/>
      <c r="BF54" s="1192"/>
      <c r="BG54" s="1192"/>
      <c r="BH54" s="1192"/>
      <c r="BI54" s="1192"/>
      <c r="BJ54" s="1192"/>
      <c r="BK54" s="1192"/>
      <c r="BL54" s="1192"/>
      <c r="BM54" s="1192"/>
      <c r="BN54" s="1192"/>
      <c r="BO54" s="1192"/>
      <c r="BP54" s="1192"/>
      <c r="BQ54" s="1192"/>
      <c r="BR54" s="1192"/>
      <c r="BS54" s="1192"/>
      <c r="BT54" s="1192"/>
      <c r="BU54" s="1192"/>
      <c r="BV54" s="1192"/>
      <c r="BW54" s="1192"/>
      <c r="BX54" s="1192"/>
      <c r="BY54" s="1193"/>
      <c r="BZ54" s="1196"/>
      <c r="CA54" s="1197"/>
      <c r="CB54" s="1197"/>
      <c r="CC54" s="1197"/>
      <c r="CD54" s="1197"/>
      <c r="CE54" s="1197"/>
      <c r="CF54" s="1197"/>
      <c r="CG54" s="1197"/>
      <c r="CH54" s="1198"/>
      <c r="CI54" s="37"/>
      <c r="CJ54" s="37"/>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row>
    <row r="55" spans="1:166" s="110" customFormat="1" ht="7.5" customHeight="1" x14ac:dyDescent="0.2">
      <c r="A55" s="63"/>
      <c r="B55" s="1262"/>
      <c r="C55" s="1222"/>
      <c r="D55" s="1222"/>
      <c r="E55" s="1263"/>
      <c r="F55" s="49"/>
      <c r="G55" s="132"/>
      <c r="H55" s="1228"/>
      <c r="I55" s="1229"/>
      <c r="J55" s="1229"/>
      <c r="K55" s="1194"/>
      <c r="L55" s="1194"/>
      <c r="M55" s="1194"/>
      <c r="N55" s="1194"/>
      <c r="O55" s="1194"/>
      <c r="P55" s="1194"/>
      <c r="Q55" s="1194"/>
      <c r="R55" s="1194"/>
      <c r="S55" s="1194"/>
      <c r="T55" s="1194"/>
      <c r="U55" s="1194"/>
      <c r="V55" s="1194"/>
      <c r="W55" s="1194"/>
      <c r="X55" s="1194"/>
      <c r="Y55" s="1194"/>
      <c r="Z55" s="1194"/>
      <c r="AA55" s="1194"/>
      <c r="AB55" s="1194"/>
      <c r="AC55" s="1194"/>
      <c r="AD55" s="1194"/>
      <c r="AE55" s="1194"/>
      <c r="AF55" s="1194"/>
      <c r="AG55" s="1194"/>
      <c r="AH55" s="1194"/>
      <c r="AI55" s="1194"/>
      <c r="AJ55" s="1194"/>
      <c r="AK55" s="1194"/>
      <c r="AL55" s="1194"/>
      <c r="AM55" s="1194"/>
      <c r="AN55" s="1194"/>
      <c r="AO55" s="1194"/>
      <c r="AP55" s="1194"/>
      <c r="AQ55" s="1194"/>
      <c r="AR55" s="1194"/>
      <c r="AS55" s="1194"/>
      <c r="AT55" s="1194"/>
      <c r="AU55" s="1194"/>
      <c r="AV55" s="1194"/>
      <c r="AW55" s="1194"/>
      <c r="AX55" s="1194"/>
      <c r="AY55" s="1194"/>
      <c r="AZ55" s="1194"/>
      <c r="BA55" s="1194"/>
      <c r="BB55" s="1194"/>
      <c r="BC55" s="1194"/>
      <c r="BD55" s="1194"/>
      <c r="BE55" s="1194"/>
      <c r="BF55" s="1194"/>
      <c r="BG55" s="1194"/>
      <c r="BH55" s="1194"/>
      <c r="BI55" s="1194"/>
      <c r="BJ55" s="1194"/>
      <c r="BK55" s="1194"/>
      <c r="BL55" s="1194"/>
      <c r="BM55" s="1194"/>
      <c r="BN55" s="1194"/>
      <c r="BO55" s="1194"/>
      <c r="BP55" s="1194"/>
      <c r="BQ55" s="1194"/>
      <c r="BR55" s="1194"/>
      <c r="BS55" s="1194"/>
      <c r="BT55" s="1194"/>
      <c r="BU55" s="1194"/>
      <c r="BV55" s="1194"/>
      <c r="BW55" s="1194"/>
      <c r="BX55" s="1194"/>
      <c r="BY55" s="1195"/>
      <c r="BZ55" s="1199"/>
      <c r="CA55" s="1200"/>
      <c r="CB55" s="1200"/>
      <c r="CC55" s="1200"/>
      <c r="CD55" s="1200"/>
      <c r="CE55" s="1200"/>
      <c r="CF55" s="1200"/>
      <c r="CG55" s="1200"/>
      <c r="CH55" s="1201"/>
      <c r="CI55" s="37"/>
      <c r="CJ55" s="37"/>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row>
    <row r="56" spans="1:166" s="110" customFormat="1" ht="12.75" customHeight="1" x14ac:dyDescent="0.2">
      <c r="A56" s="63"/>
      <c r="B56" s="1262"/>
      <c r="C56" s="1222"/>
      <c r="D56" s="1222"/>
      <c r="E56" s="1263"/>
      <c r="F56" s="49"/>
      <c r="G56" s="132"/>
      <c r="H56" s="1224" t="s">
        <v>33</v>
      </c>
      <c r="I56" s="1225"/>
      <c r="J56" s="1225"/>
      <c r="K56" s="1192" t="s">
        <v>335</v>
      </c>
      <c r="L56" s="1192"/>
      <c r="M56" s="1192"/>
      <c r="N56" s="1192"/>
      <c r="O56" s="1192"/>
      <c r="P56" s="1192"/>
      <c r="Q56" s="1192"/>
      <c r="R56" s="1192"/>
      <c r="S56" s="1192"/>
      <c r="T56" s="1192"/>
      <c r="U56" s="1192"/>
      <c r="V56" s="1192"/>
      <c r="W56" s="1192"/>
      <c r="X56" s="1192"/>
      <c r="Y56" s="1192"/>
      <c r="Z56" s="1192"/>
      <c r="AA56" s="1192"/>
      <c r="AB56" s="1192"/>
      <c r="AC56" s="1192"/>
      <c r="AD56" s="1192"/>
      <c r="AE56" s="1192"/>
      <c r="AF56" s="1192"/>
      <c r="AG56" s="1192"/>
      <c r="AH56" s="1192"/>
      <c r="AI56" s="1192"/>
      <c r="AJ56" s="1192"/>
      <c r="AK56" s="1192"/>
      <c r="AL56" s="1192"/>
      <c r="AM56" s="1192"/>
      <c r="AN56" s="1192"/>
      <c r="AO56" s="1192"/>
      <c r="AP56" s="1192"/>
      <c r="AQ56" s="1192"/>
      <c r="AR56" s="1192"/>
      <c r="AS56" s="1192"/>
      <c r="AT56" s="1192"/>
      <c r="AU56" s="1192"/>
      <c r="AV56" s="1192"/>
      <c r="AW56" s="1192"/>
      <c r="AX56" s="1192"/>
      <c r="AY56" s="1192"/>
      <c r="AZ56" s="1192"/>
      <c r="BA56" s="1192"/>
      <c r="BB56" s="1192"/>
      <c r="BC56" s="1192"/>
      <c r="BD56" s="1192"/>
      <c r="BE56" s="1192"/>
      <c r="BF56" s="1192"/>
      <c r="BG56" s="1192"/>
      <c r="BH56" s="1192"/>
      <c r="BI56" s="1192"/>
      <c r="BJ56" s="1192"/>
      <c r="BK56" s="1192"/>
      <c r="BL56" s="1192"/>
      <c r="BM56" s="1192"/>
      <c r="BN56" s="1192"/>
      <c r="BO56" s="1192"/>
      <c r="BP56" s="1192"/>
      <c r="BQ56" s="1192"/>
      <c r="BR56" s="1192"/>
      <c r="BS56" s="1192"/>
      <c r="BT56" s="1192"/>
      <c r="BU56" s="1192"/>
      <c r="BV56" s="1192"/>
      <c r="BW56" s="1192"/>
      <c r="BX56" s="1192"/>
      <c r="BY56" s="1193"/>
      <c r="BZ56" s="1196"/>
      <c r="CA56" s="1197"/>
      <c r="CB56" s="1197"/>
      <c r="CC56" s="1197"/>
      <c r="CD56" s="1197"/>
      <c r="CE56" s="1197"/>
      <c r="CF56" s="1197"/>
      <c r="CG56" s="1197"/>
      <c r="CH56" s="1198"/>
      <c r="CI56" s="37"/>
      <c r="CJ56" s="37"/>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row>
    <row r="57" spans="1:166" s="110" customFormat="1" ht="7.5" customHeight="1" x14ac:dyDescent="0.2">
      <c r="A57" s="63"/>
      <c r="B57" s="1262"/>
      <c r="C57" s="1222"/>
      <c r="D57" s="1222"/>
      <c r="E57" s="1263"/>
      <c r="F57" s="49"/>
      <c r="G57" s="132"/>
      <c r="H57" s="1228"/>
      <c r="I57" s="1229"/>
      <c r="J57" s="1229"/>
      <c r="K57" s="1194"/>
      <c r="L57" s="1194"/>
      <c r="M57" s="1194"/>
      <c r="N57" s="1194"/>
      <c r="O57" s="1194"/>
      <c r="P57" s="1194"/>
      <c r="Q57" s="1194"/>
      <c r="R57" s="1194"/>
      <c r="S57" s="1194"/>
      <c r="T57" s="1194"/>
      <c r="U57" s="1194"/>
      <c r="V57" s="1194"/>
      <c r="W57" s="1194"/>
      <c r="X57" s="1194"/>
      <c r="Y57" s="1194"/>
      <c r="Z57" s="1194"/>
      <c r="AA57" s="1194"/>
      <c r="AB57" s="1194"/>
      <c r="AC57" s="1194"/>
      <c r="AD57" s="1194"/>
      <c r="AE57" s="1194"/>
      <c r="AF57" s="1194"/>
      <c r="AG57" s="1194"/>
      <c r="AH57" s="1194"/>
      <c r="AI57" s="1194"/>
      <c r="AJ57" s="1194"/>
      <c r="AK57" s="1194"/>
      <c r="AL57" s="1194"/>
      <c r="AM57" s="1194"/>
      <c r="AN57" s="1194"/>
      <c r="AO57" s="1194"/>
      <c r="AP57" s="1194"/>
      <c r="AQ57" s="1194"/>
      <c r="AR57" s="1194"/>
      <c r="AS57" s="1194"/>
      <c r="AT57" s="1194"/>
      <c r="AU57" s="1194"/>
      <c r="AV57" s="1194"/>
      <c r="AW57" s="1194"/>
      <c r="AX57" s="1194"/>
      <c r="AY57" s="1194"/>
      <c r="AZ57" s="1194"/>
      <c r="BA57" s="1194"/>
      <c r="BB57" s="1194"/>
      <c r="BC57" s="1194"/>
      <c r="BD57" s="1194"/>
      <c r="BE57" s="1194"/>
      <c r="BF57" s="1194"/>
      <c r="BG57" s="1194"/>
      <c r="BH57" s="1194"/>
      <c r="BI57" s="1194"/>
      <c r="BJ57" s="1194"/>
      <c r="BK57" s="1194"/>
      <c r="BL57" s="1194"/>
      <c r="BM57" s="1194"/>
      <c r="BN57" s="1194"/>
      <c r="BO57" s="1194"/>
      <c r="BP57" s="1194"/>
      <c r="BQ57" s="1194"/>
      <c r="BR57" s="1194"/>
      <c r="BS57" s="1194"/>
      <c r="BT57" s="1194"/>
      <c r="BU57" s="1194"/>
      <c r="BV57" s="1194"/>
      <c r="BW57" s="1194"/>
      <c r="BX57" s="1194"/>
      <c r="BY57" s="1195"/>
      <c r="BZ57" s="1199"/>
      <c r="CA57" s="1200"/>
      <c r="CB57" s="1200"/>
      <c r="CC57" s="1200"/>
      <c r="CD57" s="1200"/>
      <c r="CE57" s="1200"/>
      <c r="CF57" s="1200"/>
      <c r="CG57" s="1200"/>
      <c r="CH57" s="1201"/>
      <c r="CI57" s="37"/>
      <c r="CJ57" s="37"/>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row>
    <row r="58" spans="1:166" s="110" customFormat="1" ht="12.75" customHeight="1" x14ac:dyDescent="0.2">
      <c r="A58" s="63"/>
      <c r="B58" s="1262"/>
      <c r="C58" s="1222"/>
      <c r="D58" s="1222"/>
      <c r="E58" s="1263"/>
      <c r="F58" s="49"/>
      <c r="G58" s="132"/>
      <c r="H58" s="1224" t="s">
        <v>125</v>
      </c>
      <c r="I58" s="1225"/>
      <c r="J58" s="1225"/>
      <c r="K58" s="1192" t="s">
        <v>336</v>
      </c>
      <c r="L58" s="1192"/>
      <c r="M58" s="1192"/>
      <c r="N58" s="1192"/>
      <c r="O58" s="1192"/>
      <c r="P58" s="1192"/>
      <c r="Q58" s="1192"/>
      <c r="R58" s="1192"/>
      <c r="S58" s="1192"/>
      <c r="T58" s="1192"/>
      <c r="U58" s="1192"/>
      <c r="V58" s="1192"/>
      <c r="W58" s="1192"/>
      <c r="X58" s="1192"/>
      <c r="Y58" s="1192"/>
      <c r="Z58" s="1192"/>
      <c r="AA58" s="1192"/>
      <c r="AB58" s="1192"/>
      <c r="AC58" s="1192"/>
      <c r="AD58" s="1192"/>
      <c r="AE58" s="1192"/>
      <c r="AF58" s="1192"/>
      <c r="AG58" s="1192"/>
      <c r="AH58" s="1192"/>
      <c r="AI58" s="1192"/>
      <c r="AJ58" s="1192"/>
      <c r="AK58" s="1192"/>
      <c r="AL58" s="1192"/>
      <c r="AM58" s="1192"/>
      <c r="AN58" s="1192"/>
      <c r="AO58" s="1192"/>
      <c r="AP58" s="1192"/>
      <c r="AQ58" s="1192"/>
      <c r="AR58" s="1192"/>
      <c r="AS58" s="1192"/>
      <c r="AT58" s="1192"/>
      <c r="AU58" s="1192"/>
      <c r="AV58" s="1192"/>
      <c r="AW58" s="1192"/>
      <c r="AX58" s="1192"/>
      <c r="AY58" s="1192"/>
      <c r="AZ58" s="1192"/>
      <c r="BA58" s="1192"/>
      <c r="BB58" s="1192"/>
      <c r="BC58" s="1192"/>
      <c r="BD58" s="1192"/>
      <c r="BE58" s="1192"/>
      <c r="BF58" s="1192"/>
      <c r="BG58" s="1192"/>
      <c r="BH58" s="1192"/>
      <c r="BI58" s="1192"/>
      <c r="BJ58" s="1192"/>
      <c r="BK58" s="1192"/>
      <c r="BL58" s="1192"/>
      <c r="BM58" s="1192"/>
      <c r="BN58" s="1192"/>
      <c r="BO58" s="1192"/>
      <c r="BP58" s="1192"/>
      <c r="BQ58" s="1192"/>
      <c r="BR58" s="1192"/>
      <c r="BS58" s="1192"/>
      <c r="BT58" s="1192"/>
      <c r="BU58" s="1192"/>
      <c r="BV58" s="1192"/>
      <c r="BW58" s="1192"/>
      <c r="BX58" s="1192"/>
      <c r="BY58" s="1193"/>
      <c r="BZ58" s="1196"/>
      <c r="CA58" s="1197"/>
      <c r="CB58" s="1197"/>
      <c r="CC58" s="1197"/>
      <c r="CD58" s="1197"/>
      <c r="CE58" s="1197"/>
      <c r="CF58" s="1197"/>
      <c r="CG58" s="1197"/>
      <c r="CH58" s="1198"/>
      <c r="CI58" s="37"/>
      <c r="CJ58" s="37"/>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row>
    <row r="59" spans="1:166" s="110" customFormat="1" ht="7.5" customHeight="1" x14ac:dyDescent="0.2">
      <c r="A59" s="63"/>
      <c r="B59" s="1262"/>
      <c r="C59" s="1222"/>
      <c r="D59" s="1222"/>
      <c r="E59" s="1263"/>
      <c r="F59" s="49"/>
      <c r="G59" s="132"/>
      <c r="H59" s="1228"/>
      <c r="I59" s="1229"/>
      <c r="J59" s="1229"/>
      <c r="K59" s="1194"/>
      <c r="L59" s="1194"/>
      <c r="M59" s="1194"/>
      <c r="N59" s="1194"/>
      <c r="O59" s="1194"/>
      <c r="P59" s="1194"/>
      <c r="Q59" s="1194"/>
      <c r="R59" s="1194"/>
      <c r="S59" s="1194"/>
      <c r="T59" s="1194"/>
      <c r="U59" s="1194"/>
      <c r="V59" s="1194"/>
      <c r="W59" s="1194"/>
      <c r="X59" s="1194"/>
      <c r="Y59" s="1194"/>
      <c r="Z59" s="1194"/>
      <c r="AA59" s="1194"/>
      <c r="AB59" s="1194"/>
      <c r="AC59" s="1194"/>
      <c r="AD59" s="1194"/>
      <c r="AE59" s="1194"/>
      <c r="AF59" s="1194"/>
      <c r="AG59" s="1194"/>
      <c r="AH59" s="1194"/>
      <c r="AI59" s="1194"/>
      <c r="AJ59" s="1194"/>
      <c r="AK59" s="1194"/>
      <c r="AL59" s="1194"/>
      <c r="AM59" s="1194"/>
      <c r="AN59" s="1194"/>
      <c r="AO59" s="1194"/>
      <c r="AP59" s="1194"/>
      <c r="AQ59" s="1194"/>
      <c r="AR59" s="1194"/>
      <c r="AS59" s="1194"/>
      <c r="AT59" s="1194"/>
      <c r="AU59" s="1194"/>
      <c r="AV59" s="1194"/>
      <c r="AW59" s="1194"/>
      <c r="AX59" s="1194"/>
      <c r="AY59" s="1194"/>
      <c r="AZ59" s="1194"/>
      <c r="BA59" s="1194"/>
      <c r="BB59" s="1194"/>
      <c r="BC59" s="1194"/>
      <c r="BD59" s="1194"/>
      <c r="BE59" s="1194"/>
      <c r="BF59" s="1194"/>
      <c r="BG59" s="1194"/>
      <c r="BH59" s="1194"/>
      <c r="BI59" s="1194"/>
      <c r="BJ59" s="1194"/>
      <c r="BK59" s="1194"/>
      <c r="BL59" s="1194"/>
      <c r="BM59" s="1194"/>
      <c r="BN59" s="1194"/>
      <c r="BO59" s="1194"/>
      <c r="BP59" s="1194"/>
      <c r="BQ59" s="1194"/>
      <c r="BR59" s="1194"/>
      <c r="BS59" s="1194"/>
      <c r="BT59" s="1194"/>
      <c r="BU59" s="1194"/>
      <c r="BV59" s="1194"/>
      <c r="BW59" s="1194"/>
      <c r="BX59" s="1194"/>
      <c r="BY59" s="1195"/>
      <c r="BZ59" s="1199"/>
      <c r="CA59" s="1200"/>
      <c r="CB59" s="1200"/>
      <c r="CC59" s="1200"/>
      <c r="CD59" s="1200"/>
      <c r="CE59" s="1200"/>
      <c r="CF59" s="1200"/>
      <c r="CG59" s="1200"/>
      <c r="CH59" s="1201"/>
      <c r="CI59" s="37"/>
      <c r="CJ59" s="37"/>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row>
    <row r="60" spans="1:166" s="110" customFormat="1" ht="12.75" customHeight="1" x14ac:dyDescent="0.2">
      <c r="A60" s="63"/>
      <c r="B60" s="1262"/>
      <c r="C60" s="1222"/>
      <c r="D60" s="1222"/>
      <c r="E60" s="1263"/>
      <c r="F60" s="758"/>
      <c r="G60" s="132"/>
      <c r="H60" s="1224" t="s">
        <v>127</v>
      </c>
      <c r="I60" s="1225"/>
      <c r="J60" s="1225"/>
      <c r="K60" s="1192" t="s">
        <v>1171</v>
      </c>
      <c r="L60" s="1192"/>
      <c r="M60" s="1192"/>
      <c r="N60" s="1192"/>
      <c r="O60" s="1192"/>
      <c r="P60" s="1192"/>
      <c r="Q60" s="1192"/>
      <c r="R60" s="1192"/>
      <c r="S60" s="1192"/>
      <c r="T60" s="1192"/>
      <c r="U60" s="1192"/>
      <c r="V60" s="1192"/>
      <c r="W60" s="1192"/>
      <c r="X60" s="1192"/>
      <c r="Y60" s="1192"/>
      <c r="Z60" s="1192"/>
      <c r="AA60" s="1192"/>
      <c r="AB60" s="1192"/>
      <c r="AC60" s="1192"/>
      <c r="AD60" s="1192"/>
      <c r="AE60" s="1192"/>
      <c r="AF60" s="1192"/>
      <c r="AG60" s="1192"/>
      <c r="AH60" s="1192"/>
      <c r="AI60" s="1192"/>
      <c r="AJ60" s="1192"/>
      <c r="AK60" s="1192"/>
      <c r="AL60" s="1192"/>
      <c r="AM60" s="1192"/>
      <c r="AN60" s="1192"/>
      <c r="AO60" s="1192"/>
      <c r="AP60" s="1192"/>
      <c r="AQ60" s="1192"/>
      <c r="AR60" s="1192"/>
      <c r="AS60" s="1192"/>
      <c r="AT60" s="1192"/>
      <c r="AU60" s="1192"/>
      <c r="AV60" s="1192"/>
      <c r="AW60" s="1192"/>
      <c r="AX60" s="1192"/>
      <c r="AY60" s="1192"/>
      <c r="AZ60" s="1192"/>
      <c r="BA60" s="1192"/>
      <c r="BB60" s="1192"/>
      <c r="BC60" s="1192"/>
      <c r="BD60" s="1192"/>
      <c r="BE60" s="1192"/>
      <c r="BF60" s="1192"/>
      <c r="BG60" s="1192"/>
      <c r="BH60" s="1192"/>
      <c r="BI60" s="1192"/>
      <c r="BJ60" s="1192"/>
      <c r="BK60" s="1192"/>
      <c r="BL60" s="1192"/>
      <c r="BM60" s="1192"/>
      <c r="BN60" s="1192"/>
      <c r="BO60" s="1192"/>
      <c r="BP60" s="1192"/>
      <c r="BQ60" s="1192"/>
      <c r="BR60" s="1192"/>
      <c r="BS60" s="1192"/>
      <c r="BT60" s="1192"/>
      <c r="BU60" s="1192"/>
      <c r="BV60" s="1192"/>
      <c r="BW60" s="1192"/>
      <c r="BX60" s="1192"/>
      <c r="BY60" s="1193"/>
      <c r="BZ60" s="1196"/>
      <c r="CA60" s="1197"/>
      <c r="CB60" s="1197"/>
      <c r="CC60" s="1197"/>
      <c r="CD60" s="1197"/>
      <c r="CE60" s="1197"/>
      <c r="CF60" s="1197"/>
      <c r="CG60" s="1197"/>
      <c r="CH60" s="1198"/>
      <c r="CI60" s="37"/>
      <c r="CJ60" s="37"/>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row>
    <row r="61" spans="1:166" s="110" customFormat="1" ht="7.5" customHeight="1" x14ac:dyDescent="0.2">
      <c r="A61" s="63"/>
      <c r="B61" s="1262"/>
      <c r="C61" s="1222"/>
      <c r="D61" s="1222"/>
      <c r="E61" s="1263"/>
      <c r="F61" s="758"/>
      <c r="G61" s="132"/>
      <c r="H61" s="1228"/>
      <c r="I61" s="1229"/>
      <c r="J61" s="1229"/>
      <c r="K61" s="1194"/>
      <c r="L61" s="1194"/>
      <c r="M61" s="1194"/>
      <c r="N61" s="1194"/>
      <c r="O61" s="1194"/>
      <c r="P61" s="1194"/>
      <c r="Q61" s="1194"/>
      <c r="R61" s="1194"/>
      <c r="S61" s="1194"/>
      <c r="T61" s="1194"/>
      <c r="U61" s="1194"/>
      <c r="V61" s="1194"/>
      <c r="W61" s="1194"/>
      <c r="X61" s="1194"/>
      <c r="Y61" s="1194"/>
      <c r="Z61" s="1194"/>
      <c r="AA61" s="1194"/>
      <c r="AB61" s="1194"/>
      <c r="AC61" s="1194"/>
      <c r="AD61" s="1194"/>
      <c r="AE61" s="1194"/>
      <c r="AF61" s="1194"/>
      <c r="AG61" s="1194"/>
      <c r="AH61" s="1194"/>
      <c r="AI61" s="1194"/>
      <c r="AJ61" s="1194"/>
      <c r="AK61" s="1194"/>
      <c r="AL61" s="1194"/>
      <c r="AM61" s="1194"/>
      <c r="AN61" s="1194"/>
      <c r="AO61" s="1194"/>
      <c r="AP61" s="1194"/>
      <c r="AQ61" s="1194"/>
      <c r="AR61" s="1194"/>
      <c r="AS61" s="1194"/>
      <c r="AT61" s="1194"/>
      <c r="AU61" s="1194"/>
      <c r="AV61" s="1194"/>
      <c r="AW61" s="1194"/>
      <c r="AX61" s="1194"/>
      <c r="AY61" s="1194"/>
      <c r="AZ61" s="1194"/>
      <c r="BA61" s="1194"/>
      <c r="BB61" s="1194"/>
      <c r="BC61" s="1194"/>
      <c r="BD61" s="1194"/>
      <c r="BE61" s="1194"/>
      <c r="BF61" s="1194"/>
      <c r="BG61" s="1194"/>
      <c r="BH61" s="1194"/>
      <c r="BI61" s="1194"/>
      <c r="BJ61" s="1194"/>
      <c r="BK61" s="1194"/>
      <c r="BL61" s="1194"/>
      <c r="BM61" s="1194"/>
      <c r="BN61" s="1194"/>
      <c r="BO61" s="1194"/>
      <c r="BP61" s="1194"/>
      <c r="BQ61" s="1194"/>
      <c r="BR61" s="1194"/>
      <c r="BS61" s="1194"/>
      <c r="BT61" s="1194"/>
      <c r="BU61" s="1194"/>
      <c r="BV61" s="1194"/>
      <c r="BW61" s="1194"/>
      <c r="BX61" s="1194"/>
      <c r="BY61" s="1195"/>
      <c r="BZ61" s="1199"/>
      <c r="CA61" s="1200"/>
      <c r="CB61" s="1200"/>
      <c r="CC61" s="1200"/>
      <c r="CD61" s="1200"/>
      <c r="CE61" s="1200"/>
      <c r="CF61" s="1200"/>
      <c r="CG61" s="1200"/>
      <c r="CH61" s="1201"/>
      <c r="CI61" s="37"/>
      <c r="CJ61" s="37"/>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row>
    <row r="62" spans="1:166" s="110" customFormat="1" ht="12.75" customHeight="1" x14ac:dyDescent="0.2">
      <c r="A62" s="63"/>
      <c r="B62" s="1262"/>
      <c r="C62" s="1222"/>
      <c r="D62" s="1222"/>
      <c r="E62" s="1263"/>
      <c r="F62" s="758"/>
      <c r="G62" s="132"/>
      <c r="H62" s="1224" t="s">
        <v>128</v>
      </c>
      <c r="I62" s="1225"/>
      <c r="J62" s="1225"/>
      <c r="K62" s="1192" t="s">
        <v>1173</v>
      </c>
      <c r="L62" s="1192"/>
      <c r="M62" s="1192"/>
      <c r="N62" s="1192"/>
      <c r="O62" s="1192"/>
      <c r="P62" s="1192"/>
      <c r="Q62" s="1192"/>
      <c r="R62" s="1192"/>
      <c r="S62" s="1192"/>
      <c r="T62" s="1192"/>
      <c r="U62" s="1192"/>
      <c r="V62" s="1192"/>
      <c r="W62" s="1192"/>
      <c r="X62" s="1192"/>
      <c r="Y62" s="1192"/>
      <c r="Z62" s="1192"/>
      <c r="AA62" s="1192"/>
      <c r="AB62" s="1192"/>
      <c r="AC62" s="1192"/>
      <c r="AD62" s="1192"/>
      <c r="AE62" s="1192"/>
      <c r="AF62" s="1192"/>
      <c r="AG62" s="1192"/>
      <c r="AH62" s="1192"/>
      <c r="AI62" s="1192"/>
      <c r="AJ62" s="1192"/>
      <c r="AK62" s="1192"/>
      <c r="AL62" s="1192"/>
      <c r="AM62" s="1192"/>
      <c r="AN62" s="1192"/>
      <c r="AO62" s="1192"/>
      <c r="AP62" s="1192"/>
      <c r="AQ62" s="1192"/>
      <c r="AR62" s="1192"/>
      <c r="AS62" s="1192"/>
      <c r="AT62" s="1192"/>
      <c r="AU62" s="1192"/>
      <c r="AV62" s="1192"/>
      <c r="AW62" s="1192"/>
      <c r="AX62" s="1192"/>
      <c r="AY62" s="1192"/>
      <c r="AZ62" s="1192"/>
      <c r="BA62" s="1192"/>
      <c r="BB62" s="1192"/>
      <c r="BC62" s="1192"/>
      <c r="BD62" s="1192"/>
      <c r="BE62" s="1192"/>
      <c r="BF62" s="1192"/>
      <c r="BG62" s="1192"/>
      <c r="BH62" s="1192"/>
      <c r="BI62" s="1192"/>
      <c r="BJ62" s="1192"/>
      <c r="BK62" s="1192"/>
      <c r="BL62" s="1192"/>
      <c r="BM62" s="1192"/>
      <c r="BN62" s="1192"/>
      <c r="BO62" s="1192"/>
      <c r="BP62" s="1192"/>
      <c r="BQ62" s="1192"/>
      <c r="BR62" s="1192"/>
      <c r="BS62" s="1192"/>
      <c r="BT62" s="1192"/>
      <c r="BU62" s="1192"/>
      <c r="BV62" s="1192"/>
      <c r="BW62" s="1192"/>
      <c r="BX62" s="1192"/>
      <c r="BY62" s="1193"/>
      <c r="BZ62" s="1196"/>
      <c r="CA62" s="1197"/>
      <c r="CB62" s="1197"/>
      <c r="CC62" s="1197"/>
      <c r="CD62" s="1197"/>
      <c r="CE62" s="1197"/>
      <c r="CF62" s="1197"/>
      <c r="CG62" s="1197"/>
      <c r="CH62" s="1198"/>
      <c r="CI62" s="37"/>
      <c r="CJ62" s="37"/>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row>
    <row r="63" spans="1:166" s="110" customFormat="1" ht="7.5" customHeight="1" x14ac:dyDescent="0.2">
      <c r="A63" s="63"/>
      <c r="B63" s="1262"/>
      <c r="C63" s="1222"/>
      <c r="D63" s="1222"/>
      <c r="E63" s="1263"/>
      <c r="F63" s="758"/>
      <c r="G63" s="132"/>
      <c r="H63" s="1228"/>
      <c r="I63" s="1229"/>
      <c r="J63" s="1229"/>
      <c r="K63" s="1194"/>
      <c r="L63" s="1194"/>
      <c r="M63" s="1194"/>
      <c r="N63" s="1194"/>
      <c r="O63" s="1194"/>
      <c r="P63" s="1194"/>
      <c r="Q63" s="1194"/>
      <c r="R63" s="1194"/>
      <c r="S63" s="1194"/>
      <c r="T63" s="1194"/>
      <c r="U63" s="1194"/>
      <c r="V63" s="1194"/>
      <c r="W63" s="1194"/>
      <c r="X63" s="1194"/>
      <c r="Y63" s="1194"/>
      <c r="Z63" s="1194"/>
      <c r="AA63" s="1194"/>
      <c r="AB63" s="1194"/>
      <c r="AC63" s="1194"/>
      <c r="AD63" s="1194"/>
      <c r="AE63" s="1194"/>
      <c r="AF63" s="1194"/>
      <c r="AG63" s="1194"/>
      <c r="AH63" s="1194"/>
      <c r="AI63" s="1194"/>
      <c r="AJ63" s="1194"/>
      <c r="AK63" s="1194"/>
      <c r="AL63" s="1194"/>
      <c r="AM63" s="1194"/>
      <c r="AN63" s="1194"/>
      <c r="AO63" s="1194"/>
      <c r="AP63" s="1194"/>
      <c r="AQ63" s="1194"/>
      <c r="AR63" s="1194"/>
      <c r="AS63" s="1194"/>
      <c r="AT63" s="1194"/>
      <c r="AU63" s="1194"/>
      <c r="AV63" s="1194"/>
      <c r="AW63" s="1194"/>
      <c r="AX63" s="1194"/>
      <c r="AY63" s="1194"/>
      <c r="AZ63" s="1194"/>
      <c r="BA63" s="1194"/>
      <c r="BB63" s="1194"/>
      <c r="BC63" s="1194"/>
      <c r="BD63" s="1194"/>
      <c r="BE63" s="1194"/>
      <c r="BF63" s="1194"/>
      <c r="BG63" s="1194"/>
      <c r="BH63" s="1194"/>
      <c r="BI63" s="1194"/>
      <c r="BJ63" s="1194"/>
      <c r="BK63" s="1194"/>
      <c r="BL63" s="1194"/>
      <c r="BM63" s="1194"/>
      <c r="BN63" s="1194"/>
      <c r="BO63" s="1194"/>
      <c r="BP63" s="1194"/>
      <c r="BQ63" s="1194"/>
      <c r="BR63" s="1194"/>
      <c r="BS63" s="1194"/>
      <c r="BT63" s="1194"/>
      <c r="BU63" s="1194"/>
      <c r="BV63" s="1194"/>
      <c r="BW63" s="1194"/>
      <c r="BX63" s="1194"/>
      <c r="BY63" s="1195"/>
      <c r="BZ63" s="1199"/>
      <c r="CA63" s="1200"/>
      <c r="CB63" s="1200"/>
      <c r="CC63" s="1200"/>
      <c r="CD63" s="1200"/>
      <c r="CE63" s="1200"/>
      <c r="CF63" s="1200"/>
      <c r="CG63" s="1200"/>
      <c r="CH63" s="1201"/>
      <c r="CI63" s="37"/>
      <c r="CJ63" s="37"/>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row>
    <row r="64" spans="1:166" s="110" customFormat="1" ht="12.75" customHeight="1" x14ac:dyDescent="0.2">
      <c r="A64" s="63"/>
      <c r="B64" s="1262"/>
      <c r="C64" s="1222"/>
      <c r="D64" s="1222"/>
      <c r="E64" s="1263"/>
      <c r="F64" s="49"/>
      <c r="G64" s="132"/>
      <c r="H64" s="1224" t="s">
        <v>130</v>
      </c>
      <c r="I64" s="1225"/>
      <c r="J64" s="1225"/>
      <c r="K64" s="1192" t="s">
        <v>1172</v>
      </c>
      <c r="L64" s="1192"/>
      <c r="M64" s="1192"/>
      <c r="N64" s="1192"/>
      <c r="O64" s="1192"/>
      <c r="P64" s="1192"/>
      <c r="Q64" s="1192"/>
      <c r="R64" s="1192"/>
      <c r="S64" s="1192"/>
      <c r="T64" s="1192"/>
      <c r="U64" s="1192"/>
      <c r="V64" s="1192"/>
      <c r="W64" s="1192"/>
      <c r="X64" s="1192"/>
      <c r="Y64" s="1192"/>
      <c r="Z64" s="1192"/>
      <c r="AA64" s="1192"/>
      <c r="AB64" s="1192"/>
      <c r="AC64" s="1192"/>
      <c r="AD64" s="1192"/>
      <c r="AE64" s="1192"/>
      <c r="AF64" s="1192"/>
      <c r="AG64" s="1192"/>
      <c r="AH64" s="1192"/>
      <c r="AI64" s="1192"/>
      <c r="AJ64" s="1192"/>
      <c r="AK64" s="1192"/>
      <c r="AL64" s="1192"/>
      <c r="AM64" s="1192"/>
      <c r="AN64" s="1192"/>
      <c r="AO64" s="1192"/>
      <c r="AP64" s="1192"/>
      <c r="AQ64" s="1192"/>
      <c r="AR64" s="1192"/>
      <c r="AS64" s="1192"/>
      <c r="AT64" s="1192"/>
      <c r="AU64" s="1192"/>
      <c r="AV64" s="1192"/>
      <c r="AW64" s="1192"/>
      <c r="AX64" s="1192"/>
      <c r="AY64" s="1192"/>
      <c r="AZ64" s="1192"/>
      <c r="BA64" s="1192"/>
      <c r="BB64" s="1192"/>
      <c r="BC64" s="1192"/>
      <c r="BD64" s="1192"/>
      <c r="BE64" s="1192"/>
      <c r="BF64" s="1192"/>
      <c r="BG64" s="1192"/>
      <c r="BH64" s="1192"/>
      <c r="BI64" s="1192"/>
      <c r="BJ64" s="1192"/>
      <c r="BK64" s="1192"/>
      <c r="BL64" s="1192"/>
      <c r="BM64" s="1192"/>
      <c r="BN64" s="1192"/>
      <c r="BO64" s="1192"/>
      <c r="BP64" s="1192"/>
      <c r="BQ64" s="1192"/>
      <c r="BR64" s="1192"/>
      <c r="BS64" s="1192"/>
      <c r="BT64" s="1192"/>
      <c r="BU64" s="1192"/>
      <c r="BV64" s="1192"/>
      <c r="BW64" s="1192"/>
      <c r="BX64" s="1192"/>
      <c r="BY64" s="1193"/>
      <c r="BZ64" s="1196"/>
      <c r="CA64" s="1197"/>
      <c r="CB64" s="1197"/>
      <c r="CC64" s="1197"/>
      <c r="CD64" s="1197"/>
      <c r="CE64" s="1197"/>
      <c r="CF64" s="1197"/>
      <c r="CG64" s="1197"/>
      <c r="CH64" s="1198"/>
      <c r="CI64" s="37"/>
      <c r="CJ64" s="37"/>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row>
    <row r="65" spans="1:166" s="110" customFormat="1" ht="7.5" customHeight="1" x14ac:dyDescent="0.2">
      <c r="A65" s="63"/>
      <c r="B65" s="1262"/>
      <c r="C65" s="1222"/>
      <c r="D65" s="1222"/>
      <c r="E65" s="1263"/>
      <c r="F65" s="49"/>
      <c r="G65" s="132"/>
      <c r="H65" s="1228"/>
      <c r="I65" s="1229"/>
      <c r="J65" s="1229"/>
      <c r="K65" s="1194"/>
      <c r="L65" s="1194"/>
      <c r="M65" s="1194"/>
      <c r="N65" s="1194"/>
      <c r="O65" s="1194"/>
      <c r="P65" s="1194"/>
      <c r="Q65" s="1194"/>
      <c r="R65" s="1194"/>
      <c r="S65" s="1194"/>
      <c r="T65" s="1194"/>
      <c r="U65" s="1194"/>
      <c r="V65" s="1194"/>
      <c r="W65" s="1194"/>
      <c r="X65" s="1194"/>
      <c r="Y65" s="1194"/>
      <c r="Z65" s="1194"/>
      <c r="AA65" s="1194"/>
      <c r="AB65" s="1194"/>
      <c r="AC65" s="1194"/>
      <c r="AD65" s="1194"/>
      <c r="AE65" s="1194"/>
      <c r="AF65" s="1194"/>
      <c r="AG65" s="1194"/>
      <c r="AH65" s="1194"/>
      <c r="AI65" s="1194"/>
      <c r="AJ65" s="1194"/>
      <c r="AK65" s="1194"/>
      <c r="AL65" s="1194"/>
      <c r="AM65" s="1194"/>
      <c r="AN65" s="1194"/>
      <c r="AO65" s="1194"/>
      <c r="AP65" s="1194"/>
      <c r="AQ65" s="1194"/>
      <c r="AR65" s="1194"/>
      <c r="AS65" s="1194"/>
      <c r="AT65" s="1194"/>
      <c r="AU65" s="1194"/>
      <c r="AV65" s="1194"/>
      <c r="AW65" s="1194"/>
      <c r="AX65" s="1194"/>
      <c r="AY65" s="1194"/>
      <c r="AZ65" s="1194"/>
      <c r="BA65" s="1194"/>
      <c r="BB65" s="1194"/>
      <c r="BC65" s="1194"/>
      <c r="BD65" s="1194"/>
      <c r="BE65" s="1194"/>
      <c r="BF65" s="1194"/>
      <c r="BG65" s="1194"/>
      <c r="BH65" s="1194"/>
      <c r="BI65" s="1194"/>
      <c r="BJ65" s="1194"/>
      <c r="BK65" s="1194"/>
      <c r="BL65" s="1194"/>
      <c r="BM65" s="1194"/>
      <c r="BN65" s="1194"/>
      <c r="BO65" s="1194"/>
      <c r="BP65" s="1194"/>
      <c r="BQ65" s="1194"/>
      <c r="BR65" s="1194"/>
      <c r="BS65" s="1194"/>
      <c r="BT65" s="1194"/>
      <c r="BU65" s="1194"/>
      <c r="BV65" s="1194"/>
      <c r="BW65" s="1194"/>
      <c r="BX65" s="1194"/>
      <c r="BY65" s="1195"/>
      <c r="BZ65" s="1199"/>
      <c r="CA65" s="1200"/>
      <c r="CB65" s="1200"/>
      <c r="CC65" s="1200"/>
      <c r="CD65" s="1200"/>
      <c r="CE65" s="1200"/>
      <c r="CF65" s="1200"/>
      <c r="CG65" s="1200"/>
      <c r="CH65" s="1201"/>
      <c r="CI65" s="37"/>
      <c r="CJ65" s="37"/>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row>
    <row r="66" spans="1:166" s="110" customFormat="1" ht="12.75" customHeight="1" x14ac:dyDescent="0.2">
      <c r="A66" s="63"/>
      <c r="B66" s="1262"/>
      <c r="C66" s="1222"/>
      <c r="D66" s="1222"/>
      <c r="E66" s="1263"/>
      <c r="F66" s="49"/>
      <c r="G66" s="132"/>
      <c r="H66" s="1224" t="s">
        <v>132</v>
      </c>
      <c r="I66" s="1225"/>
      <c r="J66" s="1225"/>
      <c r="K66" s="1192" t="s">
        <v>1174</v>
      </c>
      <c r="L66" s="1192"/>
      <c r="M66" s="1192"/>
      <c r="N66" s="1192"/>
      <c r="O66" s="1192"/>
      <c r="P66" s="1192"/>
      <c r="Q66" s="1192"/>
      <c r="R66" s="1192"/>
      <c r="S66" s="1192"/>
      <c r="T66" s="1192"/>
      <c r="U66" s="1192"/>
      <c r="V66" s="1192"/>
      <c r="W66" s="1192"/>
      <c r="X66" s="1192"/>
      <c r="Y66" s="1192"/>
      <c r="Z66" s="1192"/>
      <c r="AA66" s="1192"/>
      <c r="AB66" s="1192"/>
      <c r="AC66" s="1192"/>
      <c r="AD66" s="1192"/>
      <c r="AE66" s="1192"/>
      <c r="AF66" s="1192"/>
      <c r="AG66" s="1192"/>
      <c r="AH66" s="1192"/>
      <c r="AI66" s="1192"/>
      <c r="AJ66" s="1192"/>
      <c r="AK66" s="1192"/>
      <c r="AL66" s="1192"/>
      <c r="AM66" s="1192"/>
      <c r="AN66" s="1192"/>
      <c r="AO66" s="1192"/>
      <c r="AP66" s="1192"/>
      <c r="AQ66" s="1192"/>
      <c r="AR66" s="1192"/>
      <c r="AS66" s="1192"/>
      <c r="AT66" s="1192"/>
      <c r="AU66" s="1192"/>
      <c r="AV66" s="1192"/>
      <c r="AW66" s="1192"/>
      <c r="AX66" s="1192"/>
      <c r="AY66" s="1192"/>
      <c r="AZ66" s="1192"/>
      <c r="BA66" s="1192"/>
      <c r="BB66" s="1192"/>
      <c r="BC66" s="1192"/>
      <c r="BD66" s="1192"/>
      <c r="BE66" s="1192"/>
      <c r="BF66" s="1192"/>
      <c r="BG66" s="1192"/>
      <c r="BH66" s="1192"/>
      <c r="BI66" s="1192"/>
      <c r="BJ66" s="1192"/>
      <c r="BK66" s="1192"/>
      <c r="BL66" s="1192"/>
      <c r="BM66" s="1192"/>
      <c r="BN66" s="1192"/>
      <c r="BO66" s="1192"/>
      <c r="BP66" s="1192"/>
      <c r="BQ66" s="1192"/>
      <c r="BR66" s="1192"/>
      <c r="BS66" s="1192"/>
      <c r="BT66" s="1192"/>
      <c r="BU66" s="1192"/>
      <c r="BV66" s="1192"/>
      <c r="BW66" s="1192"/>
      <c r="BX66" s="1192"/>
      <c r="BY66" s="1193"/>
      <c r="BZ66" s="1196"/>
      <c r="CA66" s="1197"/>
      <c r="CB66" s="1197"/>
      <c r="CC66" s="1197"/>
      <c r="CD66" s="1197"/>
      <c r="CE66" s="1197"/>
      <c r="CF66" s="1197"/>
      <c r="CG66" s="1197"/>
      <c r="CH66" s="1198"/>
      <c r="CI66" s="37"/>
      <c r="CJ66" s="37"/>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row>
    <row r="67" spans="1:166" s="110" customFormat="1" ht="7.5" customHeight="1" x14ac:dyDescent="0.2">
      <c r="A67" s="63"/>
      <c r="B67" s="1262"/>
      <c r="C67" s="1222"/>
      <c r="D67" s="1222"/>
      <c r="E67" s="1263"/>
      <c r="F67" s="49"/>
      <c r="G67" s="132"/>
      <c r="H67" s="1228"/>
      <c r="I67" s="1229"/>
      <c r="J67" s="1229"/>
      <c r="K67" s="1194"/>
      <c r="L67" s="1194"/>
      <c r="M67" s="1194"/>
      <c r="N67" s="1194"/>
      <c r="O67" s="1194"/>
      <c r="P67" s="1194"/>
      <c r="Q67" s="1194"/>
      <c r="R67" s="1194"/>
      <c r="S67" s="1194"/>
      <c r="T67" s="1194"/>
      <c r="U67" s="1194"/>
      <c r="V67" s="1194"/>
      <c r="W67" s="1194"/>
      <c r="X67" s="1194"/>
      <c r="Y67" s="1194"/>
      <c r="Z67" s="1194"/>
      <c r="AA67" s="1194"/>
      <c r="AB67" s="1194"/>
      <c r="AC67" s="1194"/>
      <c r="AD67" s="1194"/>
      <c r="AE67" s="1194"/>
      <c r="AF67" s="1194"/>
      <c r="AG67" s="1194"/>
      <c r="AH67" s="1194"/>
      <c r="AI67" s="1194"/>
      <c r="AJ67" s="1194"/>
      <c r="AK67" s="1194"/>
      <c r="AL67" s="1194"/>
      <c r="AM67" s="1194"/>
      <c r="AN67" s="1194"/>
      <c r="AO67" s="1194"/>
      <c r="AP67" s="1194"/>
      <c r="AQ67" s="1194"/>
      <c r="AR67" s="1194"/>
      <c r="AS67" s="1194"/>
      <c r="AT67" s="1194"/>
      <c r="AU67" s="1194"/>
      <c r="AV67" s="1194"/>
      <c r="AW67" s="1194"/>
      <c r="AX67" s="1194"/>
      <c r="AY67" s="1194"/>
      <c r="AZ67" s="1194"/>
      <c r="BA67" s="1194"/>
      <c r="BB67" s="1194"/>
      <c r="BC67" s="1194"/>
      <c r="BD67" s="1194"/>
      <c r="BE67" s="1194"/>
      <c r="BF67" s="1194"/>
      <c r="BG67" s="1194"/>
      <c r="BH67" s="1194"/>
      <c r="BI67" s="1194"/>
      <c r="BJ67" s="1194"/>
      <c r="BK67" s="1194"/>
      <c r="BL67" s="1194"/>
      <c r="BM67" s="1194"/>
      <c r="BN67" s="1194"/>
      <c r="BO67" s="1194"/>
      <c r="BP67" s="1194"/>
      <c r="BQ67" s="1194"/>
      <c r="BR67" s="1194"/>
      <c r="BS67" s="1194"/>
      <c r="BT67" s="1194"/>
      <c r="BU67" s="1194"/>
      <c r="BV67" s="1194"/>
      <c r="BW67" s="1194"/>
      <c r="BX67" s="1194"/>
      <c r="BY67" s="1195"/>
      <c r="BZ67" s="1199"/>
      <c r="CA67" s="1200"/>
      <c r="CB67" s="1200"/>
      <c r="CC67" s="1200"/>
      <c r="CD67" s="1200"/>
      <c r="CE67" s="1200"/>
      <c r="CF67" s="1200"/>
      <c r="CG67" s="1200"/>
      <c r="CH67" s="1201"/>
      <c r="CI67" s="37"/>
      <c r="CJ67" s="37"/>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row>
    <row r="68" spans="1:166" s="110" customFormat="1" ht="12.75" customHeight="1" x14ac:dyDescent="0.2">
      <c r="A68" s="63"/>
      <c r="B68" s="1262"/>
      <c r="C68" s="1222"/>
      <c r="D68" s="1222"/>
      <c r="E68" s="1263"/>
      <c r="F68" s="49"/>
      <c r="G68" s="132"/>
      <c r="H68" s="1224" t="s">
        <v>133</v>
      </c>
      <c r="I68" s="1225"/>
      <c r="J68" s="1225"/>
      <c r="K68" s="1192" t="s">
        <v>1175</v>
      </c>
      <c r="L68" s="1192"/>
      <c r="M68" s="1192"/>
      <c r="N68" s="1192"/>
      <c r="O68" s="1192"/>
      <c r="P68" s="1192"/>
      <c r="Q68" s="1192"/>
      <c r="R68" s="1192"/>
      <c r="S68" s="1192"/>
      <c r="T68" s="1192"/>
      <c r="U68" s="1192"/>
      <c r="V68" s="1192"/>
      <c r="W68" s="1192"/>
      <c r="X68" s="1192"/>
      <c r="Y68" s="1192"/>
      <c r="Z68" s="1192"/>
      <c r="AA68" s="1192"/>
      <c r="AB68" s="1192"/>
      <c r="AC68" s="1192"/>
      <c r="AD68" s="1192"/>
      <c r="AE68" s="1192"/>
      <c r="AF68" s="1192"/>
      <c r="AG68" s="1192"/>
      <c r="AH68" s="1192"/>
      <c r="AI68" s="1192"/>
      <c r="AJ68" s="1192"/>
      <c r="AK68" s="1192"/>
      <c r="AL68" s="1192"/>
      <c r="AM68" s="1192"/>
      <c r="AN68" s="1192"/>
      <c r="AO68" s="1192"/>
      <c r="AP68" s="1192"/>
      <c r="AQ68" s="1192"/>
      <c r="AR68" s="1192"/>
      <c r="AS68" s="1192"/>
      <c r="AT68" s="1192"/>
      <c r="AU68" s="1192"/>
      <c r="AV68" s="1192"/>
      <c r="AW68" s="1192"/>
      <c r="AX68" s="1192"/>
      <c r="AY68" s="1192"/>
      <c r="AZ68" s="1192"/>
      <c r="BA68" s="1192"/>
      <c r="BB68" s="1192"/>
      <c r="BC68" s="1192"/>
      <c r="BD68" s="1192"/>
      <c r="BE68" s="1192"/>
      <c r="BF68" s="1192"/>
      <c r="BG68" s="1192"/>
      <c r="BH68" s="1192"/>
      <c r="BI68" s="1192"/>
      <c r="BJ68" s="1192"/>
      <c r="BK68" s="1192"/>
      <c r="BL68" s="1192"/>
      <c r="BM68" s="1192"/>
      <c r="BN68" s="1192"/>
      <c r="BO68" s="1192"/>
      <c r="BP68" s="1192"/>
      <c r="BQ68" s="1192"/>
      <c r="BR68" s="1192"/>
      <c r="BS68" s="1192"/>
      <c r="BT68" s="1192"/>
      <c r="BU68" s="1192"/>
      <c r="BV68" s="1192"/>
      <c r="BW68" s="1192"/>
      <c r="BX68" s="1192"/>
      <c r="BY68" s="1193"/>
      <c r="BZ68" s="1196"/>
      <c r="CA68" s="1197"/>
      <c r="CB68" s="1197"/>
      <c r="CC68" s="1197"/>
      <c r="CD68" s="1197"/>
      <c r="CE68" s="1197"/>
      <c r="CF68" s="1197"/>
      <c r="CG68" s="1197"/>
      <c r="CH68" s="1198"/>
      <c r="CI68" s="37"/>
      <c r="CJ68" s="37"/>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row>
    <row r="69" spans="1:166" s="110" customFormat="1" ht="7.5" customHeight="1" x14ac:dyDescent="0.2">
      <c r="A69" s="63"/>
      <c r="B69" s="1262"/>
      <c r="C69" s="1222"/>
      <c r="D69" s="1222"/>
      <c r="E69" s="1263"/>
      <c r="F69" s="49"/>
      <c r="G69" s="132"/>
      <c r="H69" s="1228"/>
      <c r="I69" s="1229"/>
      <c r="J69" s="1229"/>
      <c r="K69" s="1194"/>
      <c r="L69" s="1194"/>
      <c r="M69" s="1194"/>
      <c r="N69" s="1194"/>
      <c r="O69" s="1194"/>
      <c r="P69" s="1194"/>
      <c r="Q69" s="1194"/>
      <c r="R69" s="1194"/>
      <c r="S69" s="1194"/>
      <c r="T69" s="1194"/>
      <c r="U69" s="1194"/>
      <c r="V69" s="1194"/>
      <c r="W69" s="1194"/>
      <c r="X69" s="1194"/>
      <c r="Y69" s="1194"/>
      <c r="Z69" s="1194"/>
      <c r="AA69" s="1194"/>
      <c r="AB69" s="1194"/>
      <c r="AC69" s="1194"/>
      <c r="AD69" s="1194"/>
      <c r="AE69" s="1194"/>
      <c r="AF69" s="1194"/>
      <c r="AG69" s="1194"/>
      <c r="AH69" s="1194"/>
      <c r="AI69" s="1194"/>
      <c r="AJ69" s="1194"/>
      <c r="AK69" s="1194"/>
      <c r="AL69" s="1194"/>
      <c r="AM69" s="1194"/>
      <c r="AN69" s="1194"/>
      <c r="AO69" s="1194"/>
      <c r="AP69" s="1194"/>
      <c r="AQ69" s="1194"/>
      <c r="AR69" s="1194"/>
      <c r="AS69" s="1194"/>
      <c r="AT69" s="1194"/>
      <c r="AU69" s="1194"/>
      <c r="AV69" s="1194"/>
      <c r="AW69" s="1194"/>
      <c r="AX69" s="1194"/>
      <c r="AY69" s="1194"/>
      <c r="AZ69" s="1194"/>
      <c r="BA69" s="1194"/>
      <c r="BB69" s="1194"/>
      <c r="BC69" s="1194"/>
      <c r="BD69" s="1194"/>
      <c r="BE69" s="1194"/>
      <c r="BF69" s="1194"/>
      <c r="BG69" s="1194"/>
      <c r="BH69" s="1194"/>
      <c r="BI69" s="1194"/>
      <c r="BJ69" s="1194"/>
      <c r="BK69" s="1194"/>
      <c r="BL69" s="1194"/>
      <c r="BM69" s="1194"/>
      <c r="BN69" s="1194"/>
      <c r="BO69" s="1194"/>
      <c r="BP69" s="1194"/>
      <c r="BQ69" s="1194"/>
      <c r="BR69" s="1194"/>
      <c r="BS69" s="1194"/>
      <c r="BT69" s="1194"/>
      <c r="BU69" s="1194"/>
      <c r="BV69" s="1194"/>
      <c r="BW69" s="1194"/>
      <c r="BX69" s="1194"/>
      <c r="BY69" s="1195"/>
      <c r="BZ69" s="1199"/>
      <c r="CA69" s="1200"/>
      <c r="CB69" s="1200"/>
      <c r="CC69" s="1200"/>
      <c r="CD69" s="1200"/>
      <c r="CE69" s="1200"/>
      <c r="CF69" s="1200"/>
      <c r="CG69" s="1200"/>
      <c r="CH69" s="1201"/>
      <c r="CI69" s="37"/>
      <c r="CJ69" s="37"/>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row>
    <row r="70" spans="1:166" ht="12.75" customHeight="1" x14ac:dyDescent="0.2">
      <c r="A70" s="63"/>
      <c r="B70" s="1262"/>
      <c r="C70" s="1222"/>
      <c r="D70" s="1222"/>
      <c r="E70" s="1263"/>
      <c r="F70" s="49"/>
      <c r="G70" s="132"/>
      <c r="H70" s="1224" t="s">
        <v>337</v>
      </c>
      <c r="I70" s="1225"/>
      <c r="J70" s="1225"/>
      <c r="K70" s="1192" t="s">
        <v>338</v>
      </c>
      <c r="L70" s="1192"/>
      <c r="M70" s="1192"/>
      <c r="N70" s="1192"/>
      <c r="O70" s="1192"/>
      <c r="P70" s="1192"/>
      <c r="Q70" s="1192"/>
      <c r="R70" s="1192"/>
      <c r="S70" s="1192"/>
      <c r="T70" s="1192"/>
      <c r="U70" s="1192"/>
      <c r="V70" s="1192"/>
      <c r="W70" s="1192"/>
      <c r="X70" s="1192"/>
      <c r="Y70" s="1192"/>
      <c r="Z70" s="1192"/>
      <c r="AA70" s="1192"/>
      <c r="AB70" s="1192"/>
      <c r="AC70" s="1192"/>
      <c r="AD70" s="1192"/>
      <c r="AE70" s="1192"/>
      <c r="AF70" s="1192"/>
      <c r="AG70" s="1192"/>
      <c r="AH70" s="1192"/>
      <c r="AI70" s="1192"/>
      <c r="AJ70" s="1192"/>
      <c r="AK70" s="1192"/>
      <c r="AL70" s="1192"/>
      <c r="AM70" s="1192"/>
      <c r="AN70" s="1192"/>
      <c r="AO70" s="1192"/>
      <c r="AP70" s="1192"/>
      <c r="AQ70" s="1192"/>
      <c r="AR70" s="1192"/>
      <c r="AS70" s="1192"/>
      <c r="AT70" s="1192"/>
      <c r="AU70" s="1192"/>
      <c r="AV70" s="1192"/>
      <c r="AW70" s="1192"/>
      <c r="AX70" s="1192"/>
      <c r="AY70" s="1192"/>
      <c r="AZ70" s="1192"/>
      <c r="BA70" s="1192"/>
      <c r="BB70" s="1192"/>
      <c r="BC70" s="1192"/>
      <c r="BD70" s="1192"/>
      <c r="BE70" s="1192"/>
      <c r="BF70" s="1192"/>
      <c r="BG70" s="1192"/>
      <c r="BH70" s="1192"/>
      <c r="BI70" s="1192"/>
      <c r="BJ70" s="1192"/>
      <c r="BK70" s="1192"/>
      <c r="BL70" s="1192"/>
      <c r="BM70" s="1192"/>
      <c r="BN70" s="1192"/>
      <c r="BO70" s="1192"/>
      <c r="BP70" s="1192"/>
      <c r="BQ70" s="1192"/>
      <c r="BR70" s="1192"/>
      <c r="BS70" s="1192"/>
      <c r="BT70" s="1192"/>
      <c r="BU70" s="1192"/>
      <c r="BV70" s="1192"/>
      <c r="BW70" s="1192"/>
      <c r="BX70" s="1192"/>
      <c r="BY70" s="1193"/>
      <c r="BZ70" s="1196"/>
      <c r="CA70" s="1197"/>
      <c r="CB70" s="1197"/>
      <c r="CC70" s="1197"/>
      <c r="CD70" s="1197"/>
      <c r="CE70" s="1197"/>
      <c r="CF70" s="1197"/>
      <c r="CG70" s="1197"/>
      <c r="CH70" s="1198"/>
      <c r="CI70" s="37"/>
      <c r="CJ70" s="37"/>
    </row>
    <row r="71" spans="1:166" ht="7.5" customHeight="1" x14ac:dyDescent="0.2">
      <c r="A71" s="63"/>
      <c r="B71" s="1262"/>
      <c r="C71" s="1222"/>
      <c r="D71" s="1222"/>
      <c r="E71" s="1263"/>
      <c r="F71" s="49"/>
      <c r="G71" s="132"/>
      <c r="H71" s="1228"/>
      <c r="I71" s="1229"/>
      <c r="J71" s="1229"/>
      <c r="K71" s="1194"/>
      <c r="L71" s="1194"/>
      <c r="M71" s="1194"/>
      <c r="N71" s="1194"/>
      <c r="O71" s="1194"/>
      <c r="P71" s="1194"/>
      <c r="Q71" s="1194"/>
      <c r="R71" s="1194"/>
      <c r="S71" s="1194"/>
      <c r="T71" s="1194"/>
      <c r="U71" s="1194"/>
      <c r="V71" s="1194"/>
      <c r="W71" s="1194"/>
      <c r="X71" s="1194"/>
      <c r="Y71" s="1194"/>
      <c r="Z71" s="1194"/>
      <c r="AA71" s="1194"/>
      <c r="AB71" s="1194"/>
      <c r="AC71" s="1194"/>
      <c r="AD71" s="1194"/>
      <c r="AE71" s="1194"/>
      <c r="AF71" s="1194"/>
      <c r="AG71" s="1194"/>
      <c r="AH71" s="1194"/>
      <c r="AI71" s="1194"/>
      <c r="AJ71" s="1194"/>
      <c r="AK71" s="1194"/>
      <c r="AL71" s="1194"/>
      <c r="AM71" s="1194"/>
      <c r="AN71" s="1194"/>
      <c r="AO71" s="1194"/>
      <c r="AP71" s="1194"/>
      <c r="AQ71" s="1194"/>
      <c r="AR71" s="1194"/>
      <c r="AS71" s="1194"/>
      <c r="AT71" s="1194"/>
      <c r="AU71" s="1194"/>
      <c r="AV71" s="1194"/>
      <c r="AW71" s="1194"/>
      <c r="AX71" s="1194"/>
      <c r="AY71" s="1194"/>
      <c r="AZ71" s="1194"/>
      <c r="BA71" s="1194"/>
      <c r="BB71" s="1194"/>
      <c r="BC71" s="1194"/>
      <c r="BD71" s="1194"/>
      <c r="BE71" s="1194"/>
      <c r="BF71" s="1194"/>
      <c r="BG71" s="1194"/>
      <c r="BH71" s="1194"/>
      <c r="BI71" s="1194"/>
      <c r="BJ71" s="1194"/>
      <c r="BK71" s="1194"/>
      <c r="BL71" s="1194"/>
      <c r="BM71" s="1194"/>
      <c r="BN71" s="1194"/>
      <c r="BO71" s="1194"/>
      <c r="BP71" s="1194"/>
      <c r="BQ71" s="1194"/>
      <c r="BR71" s="1194"/>
      <c r="BS71" s="1194"/>
      <c r="BT71" s="1194"/>
      <c r="BU71" s="1194"/>
      <c r="BV71" s="1194"/>
      <c r="BW71" s="1194"/>
      <c r="BX71" s="1194"/>
      <c r="BY71" s="1195"/>
      <c r="BZ71" s="1199"/>
      <c r="CA71" s="1200"/>
      <c r="CB71" s="1200"/>
      <c r="CC71" s="1200"/>
      <c r="CD71" s="1200"/>
      <c r="CE71" s="1200"/>
      <c r="CF71" s="1200"/>
      <c r="CG71" s="1200"/>
      <c r="CH71" s="1201"/>
      <c r="CI71" s="37"/>
      <c r="CJ71" s="37"/>
    </row>
    <row r="72" spans="1:166" ht="12.75" customHeight="1" x14ac:dyDescent="0.2">
      <c r="A72" s="63"/>
      <c r="B72" s="1262"/>
      <c r="C72" s="1222"/>
      <c r="D72" s="1222"/>
      <c r="E72" s="1263"/>
      <c r="F72" s="49"/>
      <c r="G72" s="132"/>
      <c r="H72" s="1224" t="s">
        <v>339</v>
      </c>
      <c r="I72" s="1225"/>
      <c r="J72" s="1225"/>
      <c r="K72" s="1192" t="s">
        <v>340</v>
      </c>
      <c r="L72" s="1192"/>
      <c r="M72" s="1192"/>
      <c r="N72" s="1192"/>
      <c r="O72" s="1192"/>
      <c r="P72" s="1192"/>
      <c r="Q72" s="1192"/>
      <c r="R72" s="1192"/>
      <c r="S72" s="1192"/>
      <c r="T72" s="1192"/>
      <c r="U72" s="1192"/>
      <c r="V72" s="1192"/>
      <c r="W72" s="1192"/>
      <c r="X72" s="1192"/>
      <c r="Y72" s="1192"/>
      <c r="Z72" s="1192"/>
      <c r="AA72" s="1192"/>
      <c r="AB72" s="1192"/>
      <c r="AC72" s="1192"/>
      <c r="AD72" s="1192"/>
      <c r="AE72" s="1192"/>
      <c r="AF72" s="1192"/>
      <c r="AG72" s="1192"/>
      <c r="AH72" s="1192"/>
      <c r="AI72" s="1192"/>
      <c r="AJ72" s="1192"/>
      <c r="AK72" s="1192"/>
      <c r="AL72" s="1192"/>
      <c r="AM72" s="1192"/>
      <c r="AN72" s="1192"/>
      <c r="AO72" s="1192"/>
      <c r="AP72" s="1192"/>
      <c r="AQ72" s="1192"/>
      <c r="AR72" s="1192"/>
      <c r="AS72" s="1192"/>
      <c r="AT72" s="1192"/>
      <c r="AU72" s="1192"/>
      <c r="AV72" s="1192"/>
      <c r="AW72" s="1192"/>
      <c r="AX72" s="1192"/>
      <c r="AY72" s="1192"/>
      <c r="AZ72" s="1192"/>
      <c r="BA72" s="1192"/>
      <c r="BB72" s="1192"/>
      <c r="BC72" s="1192"/>
      <c r="BD72" s="1192"/>
      <c r="BE72" s="1192"/>
      <c r="BF72" s="1192"/>
      <c r="BG72" s="1192"/>
      <c r="BH72" s="1192"/>
      <c r="BI72" s="1192"/>
      <c r="BJ72" s="1192"/>
      <c r="BK72" s="1192"/>
      <c r="BL72" s="1192"/>
      <c r="BM72" s="1192"/>
      <c r="BN72" s="1192"/>
      <c r="BO72" s="1192"/>
      <c r="BP72" s="1192"/>
      <c r="BQ72" s="1192"/>
      <c r="BR72" s="1192"/>
      <c r="BS72" s="1192"/>
      <c r="BT72" s="1192"/>
      <c r="BU72" s="1192"/>
      <c r="BV72" s="1192"/>
      <c r="BW72" s="1192"/>
      <c r="BX72" s="1192"/>
      <c r="BY72" s="1193"/>
      <c r="BZ72" s="1196"/>
      <c r="CA72" s="1197"/>
      <c r="CB72" s="1197"/>
      <c r="CC72" s="1197"/>
      <c r="CD72" s="1197"/>
      <c r="CE72" s="1197"/>
      <c r="CF72" s="1197"/>
      <c r="CG72" s="1197"/>
      <c r="CH72" s="1198"/>
      <c r="CI72" s="37"/>
      <c r="CJ72" s="37"/>
    </row>
    <row r="73" spans="1:166" ht="7.5" customHeight="1" x14ac:dyDescent="0.2">
      <c r="A73" s="63"/>
      <c r="B73" s="1262"/>
      <c r="C73" s="1222"/>
      <c r="D73" s="1222"/>
      <c r="E73" s="1263"/>
      <c r="F73" s="49"/>
      <c r="G73" s="132"/>
      <c r="H73" s="1228"/>
      <c r="I73" s="1229"/>
      <c r="J73" s="1229"/>
      <c r="K73" s="1194"/>
      <c r="L73" s="1194"/>
      <c r="M73" s="1194"/>
      <c r="N73" s="1194"/>
      <c r="O73" s="1194"/>
      <c r="P73" s="1194"/>
      <c r="Q73" s="1194"/>
      <c r="R73" s="1194"/>
      <c r="S73" s="1194"/>
      <c r="T73" s="1194"/>
      <c r="U73" s="1194"/>
      <c r="V73" s="1194"/>
      <c r="W73" s="1194"/>
      <c r="X73" s="1194"/>
      <c r="Y73" s="1194"/>
      <c r="Z73" s="1194"/>
      <c r="AA73" s="1194"/>
      <c r="AB73" s="1194"/>
      <c r="AC73" s="1194"/>
      <c r="AD73" s="1194"/>
      <c r="AE73" s="1194"/>
      <c r="AF73" s="1194"/>
      <c r="AG73" s="1194"/>
      <c r="AH73" s="1194"/>
      <c r="AI73" s="1194"/>
      <c r="AJ73" s="1194"/>
      <c r="AK73" s="1194"/>
      <c r="AL73" s="1194"/>
      <c r="AM73" s="1194"/>
      <c r="AN73" s="1194"/>
      <c r="AO73" s="1194"/>
      <c r="AP73" s="1194"/>
      <c r="AQ73" s="1194"/>
      <c r="AR73" s="1194"/>
      <c r="AS73" s="1194"/>
      <c r="AT73" s="1194"/>
      <c r="AU73" s="1194"/>
      <c r="AV73" s="1194"/>
      <c r="AW73" s="1194"/>
      <c r="AX73" s="1194"/>
      <c r="AY73" s="1194"/>
      <c r="AZ73" s="1194"/>
      <c r="BA73" s="1194"/>
      <c r="BB73" s="1194"/>
      <c r="BC73" s="1194"/>
      <c r="BD73" s="1194"/>
      <c r="BE73" s="1194"/>
      <c r="BF73" s="1194"/>
      <c r="BG73" s="1194"/>
      <c r="BH73" s="1194"/>
      <c r="BI73" s="1194"/>
      <c r="BJ73" s="1194"/>
      <c r="BK73" s="1194"/>
      <c r="BL73" s="1194"/>
      <c r="BM73" s="1194"/>
      <c r="BN73" s="1194"/>
      <c r="BO73" s="1194"/>
      <c r="BP73" s="1194"/>
      <c r="BQ73" s="1194"/>
      <c r="BR73" s="1194"/>
      <c r="BS73" s="1194"/>
      <c r="BT73" s="1194"/>
      <c r="BU73" s="1194"/>
      <c r="BV73" s="1194"/>
      <c r="BW73" s="1194"/>
      <c r="BX73" s="1194"/>
      <c r="BY73" s="1195"/>
      <c r="BZ73" s="1199"/>
      <c r="CA73" s="1200"/>
      <c r="CB73" s="1200"/>
      <c r="CC73" s="1200"/>
      <c r="CD73" s="1200"/>
      <c r="CE73" s="1200"/>
      <c r="CF73" s="1200"/>
      <c r="CG73" s="1200"/>
      <c r="CH73" s="1201"/>
      <c r="CI73" s="37"/>
      <c r="CJ73" s="37"/>
    </row>
    <row r="74" spans="1:166" ht="12.75" customHeight="1" x14ac:dyDescent="0.2">
      <c r="A74" s="63"/>
      <c r="B74" s="1262"/>
      <c r="C74" s="1222"/>
      <c r="D74" s="1222"/>
      <c r="E74" s="1263"/>
      <c r="F74" s="758"/>
      <c r="G74" s="132"/>
      <c r="H74" s="1224" t="s">
        <v>341</v>
      </c>
      <c r="I74" s="1225"/>
      <c r="J74" s="1225"/>
      <c r="K74" s="1192" t="s">
        <v>1177</v>
      </c>
      <c r="L74" s="1192"/>
      <c r="M74" s="1192"/>
      <c r="N74" s="1192"/>
      <c r="O74" s="1192"/>
      <c r="P74" s="1192"/>
      <c r="Q74" s="1192"/>
      <c r="R74" s="1192"/>
      <c r="S74" s="1192"/>
      <c r="T74" s="1192"/>
      <c r="U74" s="1192"/>
      <c r="V74" s="1192"/>
      <c r="W74" s="1192"/>
      <c r="X74" s="1192"/>
      <c r="Y74" s="1192"/>
      <c r="Z74" s="1192"/>
      <c r="AA74" s="1192"/>
      <c r="AB74" s="1192"/>
      <c r="AC74" s="1192"/>
      <c r="AD74" s="1192"/>
      <c r="AE74" s="1192"/>
      <c r="AF74" s="1192"/>
      <c r="AG74" s="1192"/>
      <c r="AH74" s="1192"/>
      <c r="AI74" s="1192"/>
      <c r="AJ74" s="1192"/>
      <c r="AK74" s="1192"/>
      <c r="AL74" s="1192"/>
      <c r="AM74" s="1192"/>
      <c r="AN74" s="1192"/>
      <c r="AO74" s="1192"/>
      <c r="AP74" s="1192"/>
      <c r="AQ74" s="1192"/>
      <c r="AR74" s="1192"/>
      <c r="AS74" s="1192"/>
      <c r="AT74" s="1192"/>
      <c r="AU74" s="1192"/>
      <c r="AV74" s="1192"/>
      <c r="AW74" s="1192"/>
      <c r="AX74" s="1192"/>
      <c r="AY74" s="1192"/>
      <c r="AZ74" s="1192"/>
      <c r="BA74" s="1192"/>
      <c r="BB74" s="1192"/>
      <c r="BC74" s="1192"/>
      <c r="BD74" s="1192"/>
      <c r="BE74" s="1192"/>
      <c r="BF74" s="1192"/>
      <c r="BG74" s="1192"/>
      <c r="BH74" s="1192"/>
      <c r="BI74" s="1192"/>
      <c r="BJ74" s="1192"/>
      <c r="BK74" s="1192"/>
      <c r="BL74" s="1192"/>
      <c r="BM74" s="1192"/>
      <c r="BN74" s="1192"/>
      <c r="BO74" s="1192"/>
      <c r="BP74" s="1192"/>
      <c r="BQ74" s="1192"/>
      <c r="BR74" s="1192"/>
      <c r="BS74" s="1192"/>
      <c r="BT74" s="1192"/>
      <c r="BU74" s="1192"/>
      <c r="BV74" s="1192"/>
      <c r="BW74" s="1192"/>
      <c r="BX74" s="1192"/>
      <c r="BY74" s="1193"/>
      <c r="BZ74" s="1196"/>
      <c r="CA74" s="1197"/>
      <c r="CB74" s="1197"/>
      <c r="CC74" s="1197"/>
      <c r="CD74" s="1197"/>
      <c r="CE74" s="1197"/>
      <c r="CF74" s="1197"/>
      <c r="CG74" s="1197"/>
      <c r="CH74" s="1198"/>
      <c r="CI74" s="37"/>
      <c r="CJ74" s="37"/>
    </row>
    <row r="75" spans="1:166" ht="7.5" customHeight="1" x14ac:dyDescent="0.2">
      <c r="A75" s="63"/>
      <c r="B75" s="1262"/>
      <c r="C75" s="1222"/>
      <c r="D75" s="1222"/>
      <c r="E75" s="1263"/>
      <c r="F75" s="758"/>
      <c r="G75" s="132"/>
      <c r="H75" s="1228"/>
      <c r="I75" s="1229"/>
      <c r="J75" s="1229"/>
      <c r="K75" s="1194"/>
      <c r="L75" s="1194"/>
      <c r="M75" s="1194"/>
      <c r="N75" s="1194"/>
      <c r="O75" s="1194"/>
      <c r="P75" s="1194"/>
      <c r="Q75" s="1194"/>
      <c r="R75" s="1194"/>
      <c r="S75" s="1194"/>
      <c r="T75" s="1194"/>
      <c r="U75" s="1194"/>
      <c r="V75" s="1194"/>
      <c r="W75" s="1194"/>
      <c r="X75" s="1194"/>
      <c r="Y75" s="1194"/>
      <c r="Z75" s="1194"/>
      <c r="AA75" s="1194"/>
      <c r="AB75" s="1194"/>
      <c r="AC75" s="1194"/>
      <c r="AD75" s="1194"/>
      <c r="AE75" s="1194"/>
      <c r="AF75" s="1194"/>
      <c r="AG75" s="1194"/>
      <c r="AH75" s="1194"/>
      <c r="AI75" s="1194"/>
      <c r="AJ75" s="1194"/>
      <c r="AK75" s="1194"/>
      <c r="AL75" s="1194"/>
      <c r="AM75" s="1194"/>
      <c r="AN75" s="1194"/>
      <c r="AO75" s="1194"/>
      <c r="AP75" s="1194"/>
      <c r="AQ75" s="1194"/>
      <c r="AR75" s="1194"/>
      <c r="AS75" s="1194"/>
      <c r="AT75" s="1194"/>
      <c r="AU75" s="1194"/>
      <c r="AV75" s="1194"/>
      <c r="AW75" s="1194"/>
      <c r="AX75" s="1194"/>
      <c r="AY75" s="1194"/>
      <c r="AZ75" s="1194"/>
      <c r="BA75" s="1194"/>
      <c r="BB75" s="1194"/>
      <c r="BC75" s="1194"/>
      <c r="BD75" s="1194"/>
      <c r="BE75" s="1194"/>
      <c r="BF75" s="1194"/>
      <c r="BG75" s="1194"/>
      <c r="BH75" s="1194"/>
      <c r="BI75" s="1194"/>
      <c r="BJ75" s="1194"/>
      <c r="BK75" s="1194"/>
      <c r="BL75" s="1194"/>
      <c r="BM75" s="1194"/>
      <c r="BN75" s="1194"/>
      <c r="BO75" s="1194"/>
      <c r="BP75" s="1194"/>
      <c r="BQ75" s="1194"/>
      <c r="BR75" s="1194"/>
      <c r="BS75" s="1194"/>
      <c r="BT75" s="1194"/>
      <c r="BU75" s="1194"/>
      <c r="BV75" s="1194"/>
      <c r="BW75" s="1194"/>
      <c r="BX75" s="1194"/>
      <c r="BY75" s="1195"/>
      <c r="BZ75" s="1199"/>
      <c r="CA75" s="1200"/>
      <c r="CB75" s="1200"/>
      <c r="CC75" s="1200"/>
      <c r="CD75" s="1200"/>
      <c r="CE75" s="1200"/>
      <c r="CF75" s="1200"/>
      <c r="CG75" s="1200"/>
      <c r="CH75" s="1201"/>
      <c r="CI75" s="37"/>
      <c r="CJ75" s="37"/>
    </row>
    <row r="76" spans="1:166" ht="12.75" customHeight="1" x14ac:dyDescent="0.2">
      <c r="A76" s="63"/>
      <c r="B76" s="1262"/>
      <c r="C76" s="1222"/>
      <c r="D76" s="1222"/>
      <c r="E76" s="1263"/>
      <c r="F76" s="758"/>
      <c r="G76" s="132"/>
      <c r="H76" s="1224" t="s">
        <v>1176</v>
      </c>
      <c r="I76" s="1225"/>
      <c r="J76" s="1225"/>
      <c r="K76" s="1192" t="s">
        <v>1179</v>
      </c>
      <c r="L76" s="1192"/>
      <c r="M76" s="1192"/>
      <c r="N76" s="1192"/>
      <c r="O76" s="1192"/>
      <c r="P76" s="1192"/>
      <c r="Q76" s="1192"/>
      <c r="R76" s="1192"/>
      <c r="S76" s="1192"/>
      <c r="T76" s="1192"/>
      <c r="U76" s="1192"/>
      <c r="V76" s="1192"/>
      <c r="W76" s="1192"/>
      <c r="X76" s="1192"/>
      <c r="Y76" s="1192"/>
      <c r="Z76" s="1192"/>
      <c r="AA76" s="1192"/>
      <c r="AB76" s="1192"/>
      <c r="AC76" s="1192"/>
      <c r="AD76" s="1192"/>
      <c r="AE76" s="1192"/>
      <c r="AF76" s="1192"/>
      <c r="AG76" s="1192"/>
      <c r="AH76" s="1192"/>
      <c r="AI76" s="1192"/>
      <c r="AJ76" s="1192"/>
      <c r="AK76" s="1192"/>
      <c r="AL76" s="1192"/>
      <c r="AM76" s="1192"/>
      <c r="AN76" s="1192"/>
      <c r="AO76" s="1192"/>
      <c r="AP76" s="1192"/>
      <c r="AQ76" s="1192"/>
      <c r="AR76" s="1192"/>
      <c r="AS76" s="1192"/>
      <c r="AT76" s="1192"/>
      <c r="AU76" s="1192"/>
      <c r="AV76" s="1192"/>
      <c r="AW76" s="1192"/>
      <c r="AX76" s="1192"/>
      <c r="AY76" s="1192"/>
      <c r="AZ76" s="1192"/>
      <c r="BA76" s="1192"/>
      <c r="BB76" s="1192"/>
      <c r="BC76" s="1192"/>
      <c r="BD76" s="1192"/>
      <c r="BE76" s="1192"/>
      <c r="BF76" s="1192"/>
      <c r="BG76" s="1192"/>
      <c r="BH76" s="1192"/>
      <c r="BI76" s="1192"/>
      <c r="BJ76" s="1192"/>
      <c r="BK76" s="1192"/>
      <c r="BL76" s="1192"/>
      <c r="BM76" s="1192"/>
      <c r="BN76" s="1192"/>
      <c r="BO76" s="1192"/>
      <c r="BP76" s="1192"/>
      <c r="BQ76" s="1192"/>
      <c r="BR76" s="1192"/>
      <c r="BS76" s="1192"/>
      <c r="BT76" s="1192"/>
      <c r="BU76" s="1192"/>
      <c r="BV76" s="1192"/>
      <c r="BW76" s="1192"/>
      <c r="BX76" s="1192"/>
      <c r="BY76" s="1193"/>
      <c r="BZ76" s="1196"/>
      <c r="CA76" s="1197"/>
      <c r="CB76" s="1197"/>
      <c r="CC76" s="1197"/>
      <c r="CD76" s="1197"/>
      <c r="CE76" s="1197"/>
      <c r="CF76" s="1197"/>
      <c r="CG76" s="1197"/>
      <c r="CH76" s="1198"/>
      <c r="CI76" s="37"/>
      <c r="CJ76" s="37"/>
    </row>
    <row r="77" spans="1:166" ht="7.5" customHeight="1" x14ac:dyDescent="0.2">
      <c r="A77" s="63"/>
      <c r="B77" s="1262"/>
      <c r="C77" s="1222"/>
      <c r="D77" s="1222"/>
      <c r="E77" s="1263"/>
      <c r="F77" s="758"/>
      <c r="G77" s="132"/>
      <c r="H77" s="1228"/>
      <c r="I77" s="1229"/>
      <c r="J77" s="1229"/>
      <c r="K77" s="1194"/>
      <c r="L77" s="1194"/>
      <c r="M77" s="1194"/>
      <c r="N77" s="1194"/>
      <c r="O77" s="1194"/>
      <c r="P77" s="1194"/>
      <c r="Q77" s="1194"/>
      <c r="R77" s="1194"/>
      <c r="S77" s="1194"/>
      <c r="T77" s="1194"/>
      <c r="U77" s="1194"/>
      <c r="V77" s="1194"/>
      <c r="W77" s="1194"/>
      <c r="X77" s="1194"/>
      <c r="Y77" s="1194"/>
      <c r="Z77" s="1194"/>
      <c r="AA77" s="1194"/>
      <c r="AB77" s="1194"/>
      <c r="AC77" s="1194"/>
      <c r="AD77" s="1194"/>
      <c r="AE77" s="1194"/>
      <c r="AF77" s="1194"/>
      <c r="AG77" s="1194"/>
      <c r="AH77" s="1194"/>
      <c r="AI77" s="1194"/>
      <c r="AJ77" s="1194"/>
      <c r="AK77" s="1194"/>
      <c r="AL77" s="1194"/>
      <c r="AM77" s="1194"/>
      <c r="AN77" s="1194"/>
      <c r="AO77" s="1194"/>
      <c r="AP77" s="1194"/>
      <c r="AQ77" s="1194"/>
      <c r="AR77" s="1194"/>
      <c r="AS77" s="1194"/>
      <c r="AT77" s="1194"/>
      <c r="AU77" s="1194"/>
      <c r="AV77" s="1194"/>
      <c r="AW77" s="1194"/>
      <c r="AX77" s="1194"/>
      <c r="AY77" s="1194"/>
      <c r="AZ77" s="1194"/>
      <c r="BA77" s="1194"/>
      <c r="BB77" s="1194"/>
      <c r="BC77" s="1194"/>
      <c r="BD77" s="1194"/>
      <c r="BE77" s="1194"/>
      <c r="BF77" s="1194"/>
      <c r="BG77" s="1194"/>
      <c r="BH77" s="1194"/>
      <c r="BI77" s="1194"/>
      <c r="BJ77" s="1194"/>
      <c r="BK77" s="1194"/>
      <c r="BL77" s="1194"/>
      <c r="BM77" s="1194"/>
      <c r="BN77" s="1194"/>
      <c r="BO77" s="1194"/>
      <c r="BP77" s="1194"/>
      <c r="BQ77" s="1194"/>
      <c r="BR77" s="1194"/>
      <c r="BS77" s="1194"/>
      <c r="BT77" s="1194"/>
      <c r="BU77" s="1194"/>
      <c r="BV77" s="1194"/>
      <c r="BW77" s="1194"/>
      <c r="BX77" s="1194"/>
      <c r="BY77" s="1195"/>
      <c r="BZ77" s="1199"/>
      <c r="CA77" s="1200"/>
      <c r="CB77" s="1200"/>
      <c r="CC77" s="1200"/>
      <c r="CD77" s="1200"/>
      <c r="CE77" s="1200"/>
      <c r="CF77" s="1200"/>
      <c r="CG77" s="1200"/>
      <c r="CH77" s="1201"/>
      <c r="CI77" s="37"/>
      <c r="CJ77" s="37"/>
    </row>
    <row r="78" spans="1:166" ht="12.75" customHeight="1" x14ac:dyDescent="0.2">
      <c r="A78" s="63"/>
      <c r="B78" s="1262"/>
      <c r="C78" s="1222"/>
      <c r="D78" s="1222"/>
      <c r="E78" s="1263"/>
      <c r="F78" s="49"/>
      <c r="G78" s="132"/>
      <c r="H78" s="1224" t="s">
        <v>1178</v>
      </c>
      <c r="I78" s="1225"/>
      <c r="J78" s="1225"/>
      <c r="K78" s="1269" t="s">
        <v>1180</v>
      </c>
      <c r="L78" s="1269"/>
      <c r="M78" s="1269"/>
      <c r="N78" s="1269"/>
      <c r="O78" s="1269"/>
      <c r="P78" s="1269"/>
      <c r="Q78" s="1269"/>
      <c r="R78" s="1269"/>
      <c r="S78" s="1269"/>
      <c r="T78" s="1269"/>
      <c r="U78" s="1269"/>
      <c r="V78" s="1269"/>
      <c r="W78" s="1269"/>
      <c r="X78" s="1269"/>
      <c r="Y78" s="1269"/>
      <c r="Z78" s="1269"/>
      <c r="AA78" s="1269"/>
      <c r="AB78" s="1269"/>
      <c r="AC78" s="1269"/>
      <c r="AD78" s="1269"/>
      <c r="AE78" s="1269"/>
      <c r="AF78" s="1269"/>
      <c r="AG78" s="1269"/>
      <c r="AH78" s="1269"/>
      <c r="AI78" s="1269"/>
      <c r="AJ78" s="1269"/>
      <c r="AK78" s="1269"/>
      <c r="AL78" s="1269"/>
      <c r="AM78" s="1269"/>
      <c r="AN78" s="1269"/>
      <c r="AO78" s="1269"/>
      <c r="AP78" s="1269"/>
      <c r="AQ78" s="1269"/>
      <c r="AR78" s="1269"/>
      <c r="AS78" s="1269"/>
      <c r="AT78" s="1269"/>
      <c r="AU78" s="1269"/>
      <c r="AV78" s="1269"/>
      <c r="AW78" s="1269"/>
      <c r="AX78" s="1269"/>
      <c r="AY78" s="1269"/>
      <c r="AZ78" s="1269"/>
      <c r="BA78" s="1269"/>
      <c r="BB78" s="1269"/>
      <c r="BC78" s="1269"/>
      <c r="BD78" s="1269"/>
      <c r="BE78" s="1269"/>
      <c r="BF78" s="1269"/>
      <c r="BG78" s="1269"/>
      <c r="BH78" s="1269"/>
      <c r="BI78" s="1269"/>
      <c r="BJ78" s="1269"/>
      <c r="BK78" s="1269"/>
      <c r="BL78" s="1269"/>
      <c r="BM78" s="1269"/>
      <c r="BN78" s="1269"/>
      <c r="BO78" s="1269"/>
      <c r="BP78" s="1269"/>
      <c r="BQ78" s="1269"/>
      <c r="BR78" s="1269"/>
      <c r="BS78" s="1269"/>
      <c r="BT78" s="1269"/>
      <c r="BU78" s="1269"/>
      <c r="BV78" s="1269"/>
      <c r="BW78" s="1269"/>
      <c r="BX78" s="1269"/>
      <c r="BY78" s="1270"/>
      <c r="BZ78" s="1196"/>
      <c r="CA78" s="1197"/>
      <c r="CB78" s="1197"/>
      <c r="CC78" s="1197"/>
      <c r="CD78" s="1197"/>
      <c r="CE78" s="1197"/>
      <c r="CF78" s="1197"/>
      <c r="CG78" s="1197"/>
      <c r="CH78" s="1198"/>
      <c r="CI78" s="37"/>
      <c r="CJ78" s="37"/>
    </row>
    <row r="79" spans="1:166" ht="7.5" customHeight="1" x14ac:dyDescent="0.2">
      <c r="A79" s="63"/>
      <c r="B79" s="1264"/>
      <c r="C79" s="1265"/>
      <c r="D79" s="1265"/>
      <c r="E79" s="1266"/>
      <c r="F79" s="58"/>
      <c r="G79" s="127"/>
      <c r="H79" s="1227"/>
      <c r="I79" s="1182"/>
      <c r="J79" s="1182"/>
      <c r="K79" s="1046"/>
      <c r="L79" s="1046"/>
      <c r="M79" s="1046"/>
      <c r="N79" s="1046"/>
      <c r="O79" s="1046"/>
      <c r="P79" s="1046"/>
      <c r="Q79" s="1046"/>
      <c r="R79" s="1046"/>
      <c r="S79" s="1046"/>
      <c r="T79" s="1046"/>
      <c r="U79" s="1046"/>
      <c r="V79" s="1046"/>
      <c r="W79" s="1046"/>
      <c r="X79" s="1046"/>
      <c r="Y79" s="1046"/>
      <c r="Z79" s="1046"/>
      <c r="AA79" s="1046"/>
      <c r="AB79" s="1046"/>
      <c r="AC79" s="1046"/>
      <c r="AD79" s="1046"/>
      <c r="AE79" s="1046"/>
      <c r="AF79" s="1046"/>
      <c r="AG79" s="1046"/>
      <c r="AH79" s="1046"/>
      <c r="AI79" s="1046"/>
      <c r="AJ79" s="1046"/>
      <c r="AK79" s="1046"/>
      <c r="AL79" s="1046"/>
      <c r="AM79" s="1046"/>
      <c r="AN79" s="1046"/>
      <c r="AO79" s="1046"/>
      <c r="AP79" s="1046"/>
      <c r="AQ79" s="1046"/>
      <c r="AR79" s="1046"/>
      <c r="AS79" s="1046"/>
      <c r="AT79" s="1046"/>
      <c r="AU79" s="1046"/>
      <c r="AV79" s="1046"/>
      <c r="AW79" s="1046"/>
      <c r="AX79" s="1046"/>
      <c r="AY79" s="1046"/>
      <c r="AZ79" s="1046"/>
      <c r="BA79" s="1046"/>
      <c r="BB79" s="1046"/>
      <c r="BC79" s="1046"/>
      <c r="BD79" s="1046"/>
      <c r="BE79" s="1046"/>
      <c r="BF79" s="1046"/>
      <c r="BG79" s="1046"/>
      <c r="BH79" s="1046"/>
      <c r="BI79" s="1046"/>
      <c r="BJ79" s="1046"/>
      <c r="BK79" s="1046"/>
      <c r="BL79" s="1046"/>
      <c r="BM79" s="1046"/>
      <c r="BN79" s="1046"/>
      <c r="BO79" s="1046"/>
      <c r="BP79" s="1046"/>
      <c r="BQ79" s="1046"/>
      <c r="BR79" s="1046"/>
      <c r="BS79" s="1046"/>
      <c r="BT79" s="1046"/>
      <c r="BU79" s="1046"/>
      <c r="BV79" s="1046"/>
      <c r="BW79" s="1046"/>
      <c r="BX79" s="1046"/>
      <c r="BY79" s="1273"/>
      <c r="BZ79" s="1242"/>
      <c r="CA79" s="1243"/>
      <c r="CB79" s="1243"/>
      <c r="CC79" s="1243"/>
      <c r="CD79" s="1243"/>
      <c r="CE79" s="1243"/>
      <c r="CF79" s="1243"/>
      <c r="CG79" s="1243"/>
      <c r="CH79" s="1244"/>
      <c r="CI79" s="37"/>
      <c r="CJ79" s="37"/>
    </row>
    <row r="80" spans="1:166" ht="12.75" customHeight="1" x14ac:dyDescent="0.2">
      <c r="A80" s="63"/>
      <c r="B80" s="964" t="s">
        <v>26</v>
      </c>
      <c r="C80" s="965"/>
      <c r="D80" s="965"/>
      <c r="E80" s="966"/>
      <c r="F80" s="973" t="s">
        <v>342</v>
      </c>
      <c r="G80" s="974"/>
      <c r="H80" s="974"/>
      <c r="I80" s="974"/>
      <c r="J80" s="974"/>
      <c r="K80" s="974"/>
      <c r="L80" s="974"/>
      <c r="M80" s="974"/>
      <c r="N80" s="974"/>
      <c r="O80" s="974"/>
      <c r="P80" s="974"/>
      <c r="Q80" s="974"/>
      <c r="R80" s="974"/>
      <c r="S80" s="974"/>
      <c r="T80" s="974"/>
      <c r="U80" s="974"/>
      <c r="V80" s="974"/>
      <c r="W80" s="974"/>
      <c r="X80" s="974"/>
      <c r="Y80" s="974"/>
      <c r="Z80" s="974"/>
      <c r="AA80" s="974"/>
      <c r="AB80" s="974"/>
      <c r="AC80" s="974"/>
      <c r="AD80" s="974"/>
      <c r="AE80" s="974"/>
      <c r="AF80" s="974"/>
      <c r="AG80" s="974"/>
      <c r="AH80" s="974"/>
      <c r="AI80" s="974"/>
      <c r="AJ80" s="974"/>
      <c r="AK80" s="974"/>
      <c r="AL80" s="974"/>
      <c r="AM80" s="974"/>
      <c r="AN80" s="974"/>
      <c r="AO80" s="974"/>
      <c r="AP80" s="974"/>
      <c r="AQ80" s="974"/>
      <c r="AR80" s="974"/>
      <c r="AS80" s="974"/>
      <c r="AT80" s="974"/>
      <c r="AU80" s="974"/>
      <c r="AV80" s="974"/>
      <c r="AW80" s="974"/>
      <c r="AX80" s="974"/>
      <c r="AY80" s="974"/>
      <c r="AZ80" s="974"/>
      <c r="BA80" s="974"/>
      <c r="BB80" s="974"/>
      <c r="BC80" s="974"/>
      <c r="BD80" s="974"/>
      <c r="BE80" s="974"/>
      <c r="BF80" s="974"/>
      <c r="BG80" s="974"/>
      <c r="BH80" s="974"/>
      <c r="BI80" s="974"/>
      <c r="BJ80" s="974"/>
      <c r="BK80" s="974"/>
      <c r="BL80" s="974"/>
      <c r="BM80" s="974"/>
      <c r="BN80" s="974"/>
      <c r="BO80" s="974"/>
      <c r="BP80" s="974"/>
      <c r="BQ80" s="974"/>
      <c r="BR80" s="974"/>
      <c r="BS80" s="974"/>
      <c r="BT80" s="974"/>
      <c r="BU80" s="974"/>
      <c r="BV80" s="974"/>
      <c r="BW80" s="974"/>
      <c r="BX80" s="974"/>
      <c r="BY80" s="975"/>
      <c r="BZ80" s="982"/>
      <c r="CA80" s="983"/>
      <c r="CB80" s="983"/>
      <c r="CC80" s="983"/>
      <c r="CD80" s="983"/>
      <c r="CE80" s="983"/>
      <c r="CF80" s="983"/>
      <c r="CG80" s="983"/>
      <c r="CH80" s="984"/>
      <c r="CI80" s="37"/>
      <c r="CJ80" s="37"/>
    </row>
    <row r="81" spans="1:97" ht="10.5" customHeight="1" x14ac:dyDescent="0.2">
      <c r="A81" s="63"/>
      <c r="B81" s="967"/>
      <c r="C81" s="968"/>
      <c r="D81" s="968"/>
      <c r="E81" s="969"/>
      <c r="F81" s="976"/>
      <c r="G81" s="977"/>
      <c r="H81" s="977"/>
      <c r="I81" s="977"/>
      <c r="J81" s="977"/>
      <c r="K81" s="977"/>
      <c r="L81" s="977"/>
      <c r="M81" s="977"/>
      <c r="N81" s="977"/>
      <c r="O81" s="977"/>
      <c r="P81" s="977"/>
      <c r="Q81" s="977"/>
      <c r="R81" s="977"/>
      <c r="S81" s="977"/>
      <c r="T81" s="977"/>
      <c r="U81" s="977"/>
      <c r="V81" s="977"/>
      <c r="W81" s="977"/>
      <c r="X81" s="977"/>
      <c r="Y81" s="977"/>
      <c r="Z81" s="977"/>
      <c r="AA81" s="977"/>
      <c r="AB81" s="977"/>
      <c r="AC81" s="977"/>
      <c r="AD81" s="977"/>
      <c r="AE81" s="977"/>
      <c r="AF81" s="977"/>
      <c r="AG81" s="977"/>
      <c r="AH81" s="977"/>
      <c r="AI81" s="977"/>
      <c r="AJ81" s="977"/>
      <c r="AK81" s="977"/>
      <c r="AL81" s="977"/>
      <c r="AM81" s="977"/>
      <c r="AN81" s="977"/>
      <c r="AO81" s="977"/>
      <c r="AP81" s="977"/>
      <c r="AQ81" s="977"/>
      <c r="AR81" s="977"/>
      <c r="AS81" s="977"/>
      <c r="AT81" s="977"/>
      <c r="AU81" s="977"/>
      <c r="AV81" s="977"/>
      <c r="AW81" s="977"/>
      <c r="AX81" s="977"/>
      <c r="AY81" s="977"/>
      <c r="AZ81" s="977"/>
      <c r="BA81" s="977"/>
      <c r="BB81" s="977"/>
      <c r="BC81" s="977"/>
      <c r="BD81" s="977"/>
      <c r="BE81" s="977"/>
      <c r="BF81" s="977"/>
      <c r="BG81" s="977"/>
      <c r="BH81" s="977"/>
      <c r="BI81" s="977"/>
      <c r="BJ81" s="977"/>
      <c r="BK81" s="977"/>
      <c r="BL81" s="977"/>
      <c r="BM81" s="977"/>
      <c r="BN81" s="977"/>
      <c r="BO81" s="977"/>
      <c r="BP81" s="977"/>
      <c r="BQ81" s="977"/>
      <c r="BR81" s="977"/>
      <c r="BS81" s="977"/>
      <c r="BT81" s="977"/>
      <c r="BU81" s="977"/>
      <c r="BV81" s="977"/>
      <c r="BW81" s="977"/>
      <c r="BX81" s="977"/>
      <c r="BY81" s="978"/>
      <c r="BZ81" s="985"/>
      <c r="CA81" s="986"/>
      <c r="CB81" s="986"/>
      <c r="CC81" s="986"/>
      <c r="CD81" s="986"/>
      <c r="CE81" s="986"/>
      <c r="CF81" s="986"/>
      <c r="CG81" s="986"/>
      <c r="CH81" s="987"/>
      <c r="CI81" s="37"/>
      <c r="CJ81" s="37"/>
    </row>
    <row r="82" spans="1:97" ht="12.75" customHeight="1" x14ac:dyDescent="0.2">
      <c r="A82" s="63"/>
      <c r="B82" s="970"/>
      <c r="C82" s="971"/>
      <c r="D82" s="971"/>
      <c r="E82" s="972"/>
      <c r="F82" s="979"/>
      <c r="G82" s="980"/>
      <c r="H82" s="980"/>
      <c r="I82" s="980"/>
      <c r="J82" s="980"/>
      <c r="K82" s="980"/>
      <c r="L82" s="980"/>
      <c r="M82" s="980"/>
      <c r="N82" s="980"/>
      <c r="O82" s="980"/>
      <c r="P82" s="980"/>
      <c r="Q82" s="980"/>
      <c r="R82" s="980"/>
      <c r="S82" s="980"/>
      <c r="T82" s="980"/>
      <c r="U82" s="980"/>
      <c r="V82" s="980"/>
      <c r="W82" s="980"/>
      <c r="X82" s="980"/>
      <c r="Y82" s="980"/>
      <c r="Z82" s="980"/>
      <c r="AA82" s="980"/>
      <c r="AB82" s="980"/>
      <c r="AC82" s="980"/>
      <c r="AD82" s="980"/>
      <c r="AE82" s="980"/>
      <c r="AF82" s="980"/>
      <c r="AG82" s="980"/>
      <c r="AH82" s="980"/>
      <c r="AI82" s="980"/>
      <c r="AJ82" s="980"/>
      <c r="AK82" s="980"/>
      <c r="AL82" s="980"/>
      <c r="AM82" s="980"/>
      <c r="AN82" s="980"/>
      <c r="AO82" s="980"/>
      <c r="AP82" s="980"/>
      <c r="AQ82" s="980"/>
      <c r="AR82" s="980"/>
      <c r="AS82" s="980"/>
      <c r="AT82" s="980"/>
      <c r="AU82" s="980"/>
      <c r="AV82" s="980"/>
      <c r="AW82" s="980"/>
      <c r="AX82" s="980"/>
      <c r="AY82" s="980"/>
      <c r="AZ82" s="980"/>
      <c r="BA82" s="980"/>
      <c r="BB82" s="980"/>
      <c r="BC82" s="980"/>
      <c r="BD82" s="980"/>
      <c r="BE82" s="980"/>
      <c r="BF82" s="980"/>
      <c r="BG82" s="980"/>
      <c r="BH82" s="980"/>
      <c r="BI82" s="980"/>
      <c r="BJ82" s="980"/>
      <c r="BK82" s="980"/>
      <c r="BL82" s="980"/>
      <c r="BM82" s="980"/>
      <c r="BN82" s="980"/>
      <c r="BO82" s="980"/>
      <c r="BP82" s="980"/>
      <c r="BQ82" s="980"/>
      <c r="BR82" s="980"/>
      <c r="BS82" s="980"/>
      <c r="BT82" s="980"/>
      <c r="BU82" s="980"/>
      <c r="BV82" s="980"/>
      <c r="BW82" s="980"/>
      <c r="BX82" s="980"/>
      <c r="BY82" s="981"/>
      <c r="BZ82" s="988"/>
      <c r="CA82" s="989"/>
      <c r="CB82" s="989"/>
      <c r="CC82" s="989"/>
      <c r="CD82" s="989"/>
      <c r="CE82" s="989"/>
      <c r="CF82" s="989"/>
      <c r="CG82" s="989"/>
      <c r="CH82" s="990"/>
      <c r="CI82" s="37"/>
      <c r="CJ82" s="37"/>
    </row>
    <row r="83" spans="1:97" ht="12.75" customHeight="1" x14ac:dyDescent="0.2">
      <c r="A83" s="63"/>
      <c r="B83" s="964" t="s">
        <v>36</v>
      </c>
      <c r="C83" s="965"/>
      <c r="D83" s="965"/>
      <c r="E83" s="966"/>
      <c r="F83" s="973" t="s">
        <v>1181</v>
      </c>
      <c r="G83" s="974"/>
      <c r="H83" s="974"/>
      <c r="I83" s="974"/>
      <c r="J83" s="974"/>
      <c r="K83" s="974"/>
      <c r="L83" s="974"/>
      <c r="M83" s="974"/>
      <c r="N83" s="974"/>
      <c r="O83" s="974"/>
      <c r="P83" s="974"/>
      <c r="Q83" s="974"/>
      <c r="R83" s="974"/>
      <c r="S83" s="974"/>
      <c r="T83" s="974"/>
      <c r="U83" s="974"/>
      <c r="V83" s="974"/>
      <c r="W83" s="974"/>
      <c r="X83" s="974"/>
      <c r="Y83" s="974"/>
      <c r="Z83" s="974"/>
      <c r="AA83" s="974"/>
      <c r="AB83" s="974"/>
      <c r="AC83" s="974"/>
      <c r="AD83" s="974"/>
      <c r="AE83" s="974"/>
      <c r="AF83" s="974"/>
      <c r="AG83" s="974"/>
      <c r="AH83" s="974"/>
      <c r="AI83" s="974"/>
      <c r="AJ83" s="974"/>
      <c r="AK83" s="974"/>
      <c r="AL83" s="974"/>
      <c r="AM83" s="974"/>
      <c r="AN83" s="974"/>
      <c r="AO83" s="974"/>
      <c r="AP83" s="974"/>
      <c r="AQ83" s="974"/>
      <c r="AR83" s="974"/>
      <c r="AS83" s="974"/>
      <c r="AT83" s="974"/>
      <c r="AU83" s="974"/>
      <c r="AV83" s="974"/>
      <c r="AW83" s="974"/>
      <c r="AX83" s="974"/>
      <c r="AY83" s="974"/>
      <c r="AZ83" s="974"/>
      <c r="BA83" s="974"/>
      <c r="BB83" s="974"/>
      <c r="BC83" s="974"/>
      <c r="BD83" s="974"/>
      <c r="BE83" s="974"/>
      <c r="BF83" s="974"/>
      <c r="BG83" s="974"/>
      <c r="BH83" s="974"/>
      <c r="BI83" s="974"/>
      <c r="BJ83" s="974"/>
      <c r="BK83" s="974"/>
      <c r="BL83" s="974"/>
      <c r="BM83" s="974"/>
      <c r="BN83" s="974"/>
      <c r="BO83" s="974"/>
      <c r="BP83" s="974"/>
      <c r="BQ83" s="974"/>
      <c r="BR83" s="974"/>
      <c r="BS83" s="974"/>
      <c r="BT83" s="974"/>
      <c r="BU83" s="974"/>
      <c r="BV83" s="974"/>
      <c r="BW83" s="974"/>
      <c r="BX83" s="974"/>
      <c r="BY83" s="975"/>
      <c r="BZ83" s="982"/>
      <c r="CA83" s="983"/>
      <c r="CB83" s="983"/>
      <c r="CC83" s="983"/>
      <c r="CD83" s="983"/>
      <c r="CE83" s="983"/>
      <c r="CF83" s="983"/>
      <c r="CG83" s="983"/>
      <c r="CH83" s="984"/>
      <c r="CI83" s="37"/>
      <c r="CJ83" s="37"/>
    </row>
    <row r="84" spans="1:97" ht="10.5" customHeight="1" x14ac:dyDescent="0.2">
      <c r="A84" s="63"/>
      <c r="B84" s="967"/>
      <c r="C84" s="968"/>
      <c r="D84" s="968"/>
      <c r="E84" s="969"/>
      <c r="F84" s="976"/>
      <c r="G84" s="977"/>
      <c r="H84" s="977"/>
      <c r="I84" s="977"/>
      <c r="J84" s="977"/>
      <c r="K84" s="977"/>
      <c r="L84" s="977"/>
      <c r="M84" s="977"/>
      <c r="N84" s="977"/>
      <c r="O84" s="977"/>
      <c r="P84" s="977"/>
      <c r="Q84" s="977"/>
      <c r="R84" s="977"/>
      <c r="S84" s="977"/>
      <c r="T84" s="977"/>
      <c r="U84" s="977"/>
      <c r="V84" s="977"/>
      <c r="W84" s="977"/>
      <c r="X84" s="977"/>
      <c r="Y84" s="977"/>
      <c r="Z84" s="977"/>
      <c r="AA84" s="977"/>
      <c r="AB84" s="977"/>
      <c r="AC84" s="977"/>
      <c r="AD84" s="977"/>
      <c r="AE84" s="977"/>
      <c r="AF84" s="977"/>
      <c r="AG84" s="977"/>
      <c r="AH84" s="977"/>
      <c r="AI84" s="977"/>
      <c r="AJ84" s="977"/>
      <c r="AK84" s="977"/>
      <c r="AL84" s="977"/>
      <c r="AM84" s="977"/>
      <c r="AN84" s="977"/>
      <c r="AO84" s="977"/>
      <c r="AP84" s="977"/>
      <c r="AQ84" s="977"/>
      <c r="AR84" s="977"/>
      <c r="AS84" s="977"/>
      <c r="AT84" s="977"/>
      <c r="AU84" s="977"/>
      <c r="AV84" s="977"/>
      <c r="AW84" s="977"/>
      <c r="AX84" s="977"/>
      <c r="AY84" s="977"/>
      <c r="AZ84" s="977"/>
      <c r="BA84" s="977"/>
      <c r="BB84" s="977"/>
      <c r="BC84" s="977"/>
      <c r="BD84" s="977"/>
      <c r="BE84" s="977"/>
      <c r="BF84" s="977"/>
      <c r="BG84" s="977"/>
      <c r="BH84" s="977"/>
      <c r="BI84" s="977"/>
      <c r="BJ84" s="977"/>
      <c r="BK84" s="977"/>
      <c r="BL84" s="977"/>
      <c r="BM84" s="977"/>
      <c r="BN84" s="977"/>
      <c r="BO84" s="977"/>
      <c r="BP84" s="977"/>
      <c r="BQ84" s="977"/>
      <c r="BR84" s="977"/>
      <c r="BS84" s="977"/>
      <c r="BT84" s="977"/>
      <c r="BU84" s="977"/>
      <c r="BV84" s="977"/>
      <c r="BW84" s="977"/>
      <c r="BX84" s="977"/>
      <c r="BY84" s="978"/>
      <c r="BZ84" s="985"/>
      <c r="CA84" s="986"/>
      <c r="CB84" s="986"/>
      <c r="CC84" s="986"/>
      <c r="CD84" s="986"/>
      <c r="CE84" s="986"/>
      <c r="CF84" s="986"/>
      <c r="CG84" s="986"/>
      <c r="CH84" s="987"/>
      <c r="CI84" s="37"/>
      <c r="CJ84" s="37"/>
    </row>
    <row r="85" spans="1:97" ht="12.75" customHeight="1" x14ac:dyDescent="0.2">
      <c r="A85" s="63"/>
      <c r="B85" s="970"/>
      <c r="C85" s="971"/>
      <c r="D85" s="971"/>
      <c r="E85" s="972"/>
      <c r="F85" s="979"/>
      <c r="G85" s="980"/>
      <c r="H85" s="980"/>
      <c r="I85" s="980"/>
      <c r="J85" s="980"/>
      <c r="K85" s="980"/>
      <c r="L85" s="980"/>
      <c r="M85" s="980"/>
      <c r="N85" s="980"/>
      <c r="O85" s="980"/>
      <c r="P85" s="980"/>
      <c r="Q85" s="980"/>
      <c r="R85" s="980"/>
      <c r="S85" s="980"/>
      <c r="T85" s="980"/>
      <c r="U85" s="980"/>
      <c r="V85" s="980"/>
      <c r="W85" s="980"/>
      <c r="X85" s="980"/>
      <c r="Y85" s="980"/>
      <c r="Z85" s="980"/>
      <c r="AA85" s="980"/>
      <c r="AB85" s="980"/>
      <c r="AC85" s="980"/>
      <c r="AD85" s="980"/>
      <c r="AE85" s="980"/>
      <c r="AF85" s="980"/>
      <c r="AG85" s="980"/>
      <c r="AH85" s="980"/>
      <c r="AI85" s="980"/>
      <c r="AJ85" s="980"/>
      <c r="AK85" s="980"/>
      <c r="AL85" s="980"/>
      <c r="AM85" s="980"/>
      <c r="AN85" s="980"/>
      <c r="AO85" s="980"/>
      <c r="AP85" s="980"/>
      <c r="AQ85" s="980"/>
      <c r="AR85" s="980"/>
      <c r="AS85" s="980"/>
      <c r="AT85" s="980"/>
      <c r="AU85" s="980"/>
      <c r="AV85" s="980"/>
      <c r="AW85" s="980"/>
      <c r="AX85" s="980"/>
      <c r="AY85" s="980"/>
      <c r="AZ85" s="980"/>
      <c r="BA85" s="980"/>
      <c r="BB85" s="980"/>
      <c r="BC85" s="980"/>
      <c r="BD85" s="980"/>
      <c r="BE85" s="980"/>
      <c r="BF85" s="980"/>
      <c r="BG85" s="980"/>
      <c r="BH85" s="980"/>
      <c r="BI85" s="980"/>
      <c r="BJ85" s="980"/>
      <c r="BK85" s="980"/>
      <c r="BL85" s="980"/>
      <c r="BM85" s="980"/>
      <c r="BN85" s="980"/>
      <c r="BO85" s="980"/>
      <c r="BP85" s="980"/>
      <c r="BQ85" s="980"/>
      <c r="BR85" s="980"/>
      <c r="BS85" s="980"/>
      <c r="BT85" s="980"/>
      <c r="BU85" s="980"/>
      <c r="BV85" s="980"/>
      <c r="BW85" s="980"/>
      <c r="BX85" s="980"/>
      <c r="BY85" s="981"/>
      <c r="BZ85" s="988"/>
      <c r="CA85" s="989"/>
      <c r="CB85" s="989"/>
      <c r="CC85" s="989"/>
      <c r="CD85" s="989"/>
      <c r="CE85" s="989"/>
      <c r="CF85" s="989"/>
      <c r="CG85" s="989"/>
      <c r="CH85" s="990"/>
      <c r="CI85" s="37"/>
      <c r="CJ85" s="37"/>
    </row>
    <row r="86" spans="1:97" s="41" customFormat="1" ht="11.25" customHeight="1" x14ac:dyDescent="0.2">
      <c r="A86" s="39"/>
      <c r="B86" s="40"/>
      <c r="C86" s="40"/>
      <c r="D86" s="40"/>
      <c r="E86" s="40"/>
      <c r="F86" s="40"/>
      <c r="G86" s="40"/>
      <c r="H86" s="40"/>
      <c r="I86" s="40"/>
      <c r="J86" s="40"/>
      <c r="K86" s="40"/>
      <c r="L86" s="40"/>
      <c r="M86" s="40"/>
      <c r="N86" s="40"/>
      <c r="O86" s="40"/>
      <c r="P86" s="40"/>
      <c r="Q86" s="40"/>
      <c r="CK86" s="113"/>
      <c r="CL86" s="113"/>
      <c r="CM86" s="113"/>
      <c r="CN86" s="113"/>
      <c r="CO86" s="113"/>
      <c r="CP86" s="113"/>
      <c r="CQ86" s="113"/>
      <c r="CR86" s="113"/>
      <c r="CS86" s="113"/>
    </row>
    <row r="87" spans="1:97" s="44" customFormat="1" ht="22.5" customHeight="1" x14ac:dyDescent="0.2">
      <c r="B87" s="44" t="s">
        <v>1201</v>
      </c>
      <c r="BZ87" s="1026"/>
      <c r="CA87" s="1026"/>
      <c r="CB87" s="1026"/>
      <c r="CC87" s="1026"/>
      <c r="CD87" s="1026"/>
      <c r="CE87" s="1026"/>
      <c r="CF87" s="1026"/>
      <c r="CG87" s="1026"/>
      <c r="CH87" s="1026"/>
      <c r="CK87" s="112"/>
      <c r="CL87" s="115"/>
      <c r="CM87" s="115"/>
      <c r="CN87" s="115"/>
      <c r="CO87" s="115"/>
      <c r="CP87" s="115"/>
      <c r="CQ87" s="115"/>
      <c r="CR87" s="115"/>
      <c r="CS87" s="115"/>
    </row>
    <row r="88" spans="1:97" s="44" customFormat="1" ht="19.5" customHeight="1" x14ac:dyDescent="0.2">
      <c r="B88" s="1033" t="s">
        <v>766</v>
      </c>
      <c r="C88" s="1034"/>
      <c r="D88" s="1034"/>
      <c r="E88" s="1034"/>
      <c r="F88" s="1034"/>
      <c r="G88" s="1034"/>
      <c r="H88" s="1034"/>
      <c r="I88" s="1034"/>
      <c r="J88" s="1034"/>
      <c r="K88" s="1034"/>
      <c r="L88" s="1034"/>
      <c r="M88" s="1034"/>
      <c r="N88" s="1034"/>
      <c r="O88" s="1034"/>
      <c r="P88" s="1034"/>
      <c r="Q88" s="1034"/>
      <c r="R88" s="1034"/>
      <c r="S88" s="1034"/>
      <c r="T88" s="1034"/>
      <c r="U88" s="1034"/>
      <c r="V88" s="1034"/>
      <c r="W88" s="1034"/>
      <c r="X88" s="1034"/>
      <c r="Y88" s="1034"/>
      <c r="Z88" s="1034"/>
      <c r="AA88" s="1034"/>
      <c r="AB88" s="1034"/>
      <c r="AC88" s="1034"/>
      <c r="AD88" s="1034"/>
      <c r="AE88" s="1034"/>
      <c r="AF88" s="1034"/>
      <c r="AG88" s="1034"/>
      <c r="AH88" s="1034"/>
      <c r="AI88" s="1034"/>
      <c r="AJ88" s="1034"/>
      <c r="AK88" s="1034"/>
      <c r="AL88" s="1034"/>
      <c r="AM88" s="1034"/>
      <c r="AN88" s="1034"/>
      <c r="AO88" s="1034"/>
      <c r="AP88" s="1034"/>
      <c r="AQ88" s="1034"/>
      <c r="AR88" s="1034"/>
      <c r="AS88" s="1034"/>
      <c r="AT88" s="1034"/>
      <c r="AU88" s="1034"/>
      <c r="AV88" s="1034"/>
      <c r="AW88" s="1034"/>
      <c r="AX88" s="1034"/>
      <c r="AY88" s="1034"/>
      <c r="AZ88" s="1034"/>
      <c r="BA88" s="1034"/>
      <c r="BB88" s="1034"/>
      <c r="BC88" s="1034"/>
      <c r="BD88" s="1034"/>
      <c r="BE88" s="1034"/>
      <c r="BF88" s="1034"/>
      <c r="BG88" s="1034"/>
      <c r="BH88" s="1034"/>
      <c r="BI88" s="1034"/>
      <c r="BJ88" s="1034"/>
      <c r="BK88" s="1034"/>
      <c r="BL88" s="1034"/>
      <c r="BM88" s="1034"/>
      <c r="BN88" s="1034"/>
      <c r="BO88" s="1034"/>
      <c r="BP88" s="1034"/>
      <c r="BQ88" s="1034"/>
      <c r="BR88" s="1034"/>
      <c r="BS88" s="1034"/>
      <c r="BT88" s="1034"/>
      <c r="BU88" s="1034"/>
      <c r="BV88" s="1034"/>
      <c r="BW88" s="1034"/>
      <c r="BX88" s="1034"/>
      <c r="BY88" s="1034"/>
      <c r="BZ88" s="1034"/>
      <c r="CA88" s="1034"/>
      <c r="CB88" s="1034"/>
      <c r="CC88" s="1034"/>
      <c r="CD88" s="1034"/>
      <c r="CE88" s="1034"/>
      <c r="CF88" s="1034"/>
      <c r="CG88" s="1034"/>
      <c r="CH88" s="1035"/>
      <c r="CK88" s="112"/>
      <c r="CL88" s="115"/>
      <c r="CM88" s="115"/>
      <c r="CN88" s="115"/>
      <c r="CO88" s="115"/>
      <c r="CP88" s="115"/>
      <c r="CQ88" s="115"/>
      <c r="CR88" s="115"/>
      <c r="CS88" s="115"/>
    </row>
    <row r="89" spans="1:97" ht="12.75" customHeight="1" x14ac:dyDescent="0.2">
      <c r="A89" s="63"/>
      <c r="B89" s="964" t="s">
        <v>11</v>
      </c>
      <c r="C89" s="965"/>
      <c r="D89" s="965"/>
      <c r="E89" s="966"/>
      <c r="F89" s="973" t="s">
        <v>1191</v>
      </c>
      <c r="G89" s="974"/>
      <c r="H89" s="974"/>
      <c r="I89" s="974"/>
      <c r="J89" s="974"/>
      <c r="K89" s="974"/>
      <c r="L89" s="974"/>
      <c r="M89" s="974"/>
      <c r="N89" s="974"/>
      <c r="O89" s="974"/>
      <c r="P89" s="974"/>
      <c r="Q89" s="974"/>
      <c r="R89" s="974"/>
      <c r="S89" s="974"/>
      <c r="T89" s="974"/>
      <c r="U89" s="974"/>
      <c r="V89" s="974"/>
      <c r="W89" s="974"/>
      <c r="X89" s="974"/>
      <c r="Y89" s="974"/>
      <c r="Z89" s="974"/>
      <c r="AA89" s="974"/>
      <c r="AB89" s="974"/>
      <c r="AC89" s="974"/>
      <c r="AD89" s="974"/>
      <c r="AE89" s="974"/>
      <c r="AF89" s="974"/>
      <c r="AG89" s="974"/>
      <c r="AH89" s="974"/>
      <c r="AI89" s="974"/>
      <c r="AJ89" s="974"/>
      <c r="AK89" s="974"/>
      <c r="AL89" s="974"/>
      <c r="AM89" s="974"/>
      <c r="AN89" s="974"/>
      <c r="AO89" s="974"/>
      <c r="AP89" s="974"/>
      <c r="AQ89" s="974"/>
      <c r="AR89" s="974"/>
      <c r="AS89" s="974"/>
      <c r="AT89" s="974"/>
      <c r="AU89" s="974"/>
      <c r="AV89" s="974"/>
      <c r="AW89" s="974"/>
      <c r="AX89" s="974"/>
      <c r="AY89" s="974"/>
      <c r="AZ89" s="974"/>
      <c r="BA89" s="974"/>
      <c r="BB89" s="974"/>
      <c r="BC89" s="974"/>
      <c r="BD89" s="974"/>
      <c r="BE89" s="974"/>
      <c r="BF89" s="974"/>
      <c r="BG89" s="974"/>
      <c r="BH89" s="974"/>
      <c r="BI89" s="974"/>
      <c r="BJ89" s="974"/>
      <c r="BK89" s="974"/>
      <c r="BL89" s="974"/>
      <c r="BM89" s="974"/>
      <c r="BN89" s="974"/>
      <c r="BO89" s="974"/>
      <c r="BP89" s="974"/>
      <c r="BQ89" s="974"/>
      <c r="BR89" s="974"/>
      <c r="BS89" s="974"/>
      <c r="BT89" s="974"/>
      <c r="BU89" s="974"/>
      <c r="BV89" s="974"/>
      <c r="BW89" s="974"/>
      <c r="BX89" s="974"/>
      <c r="BY89" s="975"/>
      <c r="BZ89" s="982"/>
      <c r="CA89" s="983"/>
      <c r="CB89" s="983"/>
      <c r="CC89" s="983"/>
      <c r="CD89" s="983"/>
      <c r="CE89" s="983"/>
      <c r="CF89" s="983"/>
      <c r="CG89" s="983"/>
      <c r="CH89" s="984"/>
      <c r="CI89" s="37"/>
      <c r="CJ89" s="37"/>
    </row>
    <row r="90" spans="1:97" ht="10.5" customHeight="1" x14ac:dyDescent="0.2">
      <c r="A90" s="63"/>
      <c r="B90" s="967"/>
      <c r="C90" s="968"/>
      <c r="D90" s="968"/>
      <c r="E90" s="969"/>
      <c r="F90" s="976"/>
      <c r="G90" s="977"/>
      <c r="H90" s="977"/>
      <c r="I90" s="977"/>
      <c r="J90" s="977"/>
      <c r="K90" s="977"/>
      <c r="L90" s="977"/>
      <c r="M90" s="977"/>
      <c r="N90" s="977"/>
      <c r="O90" s="977"/>
      <c r="P90" s="977"/>
      <c r="Q90" s="977"/>
      <c r="R90" s="977"/>
      <c r="S90" s="977"/>
      <c r="T90" s="977"/>
      <c r="U90" s="977"/>
      <c r="V90" s="977"/>
      <c r="W90" s="977"/>
      <c r="X90" s="977"/>
      <c r="Y90" s="977"/>
      <c r="Z90" s="977"/>
      <c r="AA90" s="977"/>
      <c r="AB90" s="977"/>
      <c r="AC90" s="977"/>
      <c r="AD90" s="977"/>
      <c r="AE90" s="977"/>
      <c r="AF90" s="977"/>
      <c r="AG90" s="977"/>
      <c r="AH90" s="977"/>
      <c r="AI90" s="977"/>
      <c r="AJ90" s="977"/>
      <c r="AK90" s="977"/>
      <c r="AL90" s="977"/>
      <c r="AM90" s="977"/>
      <c r="AN90" s="977"/>
      <c r="AO90" s="977"/>
      <c r="AP90" s="977"/>
      <c r="AQ90" s="977"/>
      <c r="AR90" s="977"/>
      <c r="AS90" s="977"/>
      <c r="AT90" s="977"/>
      <c r="AU90" s="977"/>
      <c r="AV90" s="977"/>
      <c r="AW90" s="977"/>
      <c r="AX90" s="977"/>
      <c r="AY90" s="977"/>
      <c r="AZ90" s="977"/>
      <c r="BA90" s="977"/>
      <c r="BB90" s="977"/>
      <c r="BC90" s="977"/>
      <c r="BD90" s="977"/>
      <c r="BE90" s="977"/>
      <c r="BF90" s="977"/>
      <c r="BG90" s="977"/>
      <c r="BH90" s="977"/>
      <c r="BI90" s="977"/>
      <c r="BJ90" s="977"/>
      <c r="BK90" s="977"/>
      <c r="BL90" s="977"/>
      <c r="BM90" s="977"/>
      <c r="BN90" s="977"/>
      <c r="BO90" s="977"/>
      <c r="BP90" s="977"/>
      <c r="BQ90" s="977"/>
      <c r="BR90" s="977"/>
      <c r="BS90" s="977"/>
      <c r="BT90" s="977"/>
      <c r="BU90" s="977"/>
      <c r="BV90" s="977"/>
      <c r="BW90" s="977"/>
      <c r="BX90" s="977"/>
      <c r="BY90" s="978"/>
      <c r="BZ90" s="985"/>
      <c r="CA90" s="986"/>
      <c r="CB90" s="986"/>
      <c r="CC90" s="986"/>
      <c r="CD90" s="986"/>
      <c r="CE90" s="986"/>
      <c r="CF90" s="986"/>
      <c r="CG90" s="986"/>
      <c r="CH90" s="987"/>
      <c r="CI90" s="37"/>
      <c r="CJ90" s="37"/>
    </row>
    <row r="91" spans="1:97" ht="12.75" customHeight="1" x14ac:dyDescent="0.2">
      <c r="A91" s="63"/>
      <c r="B91" s="970"/>
      <c r="C91" s="971"/>
      <c r="D91" s="971"/>
      <c r="E91" s="972"/>
      <c r="F91" s="979"/>
      <c r="G91" s="980"/>
      <c r="H91" s="980"/>
      <c r="I91" s="980"/>
      <c r="J91" s="980"/>
      <c r="K91" s="980"/>
      <c r="L91" s="980"/>
      <c r="M91" s="980"/>
      <c r="N91" s="980"/>
      <c r="O91" s="980"/>
      <c r="P91" s="980"/>
      <c r="Q91" s="980"/>
      <c r="R91" s="980"/>
      <c r="S91" s="980"/>
      <c r="T91" s="980"/>
      <c r="U91" s="980"/>
      <c r="V91" s="980"/>
      <c r="W91" s="980"/>
      <c r="X91" s="980"/>
      <c r="Y91" s="980"/>
      <c r="Z91" s="980"/>
      <c r="AA91" s="980"/>
      <c r="AB91" s="980"/>
      <c r="AC91" s="980"/>
      <c r="AD91" s="980"/>
      <c r="AE91" s="980"/>
      <c r="AF91" s="980"/>
      <c r="AG91" s="980"/>
      <c r="AH91" s="980"/>
      <c r="AI91" s="980"/>
      <c r="AJ91" s="980"/>
      <c r="AK91" s="980"/>
      <c r="AL91" s="980"/>
      <c r="AM91" s="980"/>
      <c r="AN91" s="980"/>
      <c r="AO91" s="980"/>
      <c r="AP91" s="980"/>
      <c r="AQ91" s="980"/>
      <c r="AR91" s="980"/>
      <c r="AS91" s="980"/>
      <c r="AT91" s="980"/>
      <c r="AU91" s="980"/>
      <c r="AV91" s="980"/>
      <c r="AW91" s="980"/>
      <c r="AX91" s="980"/>
      <c r="AY91" s="980"/>
      <c r="AZ91" s="980"/>
      <c r="BA91" s="980"/>
      <c r="BB91" s="980"/>
      <c r="BC91" s="980"/>
      <c r="BD91" s="980"/>
      <c r="BE91" s="980"/>
      <c r="BF91" s="980"/>
      <c r="BG91" s="980"/>
      <c r="BH91" s="980"/>
      <c r="BI91" s="980"/>
      <c r="BJ91" s="980"/>
      <c r="BK91" s="980"/>
      <c r="BL91" s="980"/>
      <c r="BM91" s="980"/>
      <c r="BN91" s="980"/>
      <c r="BO91" s="980"/>
      <c r="BP91" s="980"/>
      <c r="BQ91" s="980"/>
      <c r="BR91" s="980"/>
      <c r="BS91" s="980"/>
      <c r="BT91" s="980"/>
      <c r="BU91" s="980"/>
      <c r="BV91" s="980"/>
      <c r="BW91" s="980"/>
      <c r="BX91" s="980"/>
      <c r="BY91" s="981"/>
      <c r="BZ91" s="988"/>
      <c r="CA91" s="989"/>
      <c r="CB91" s="989"/>
      <c r="CC91" s="989"/>
      <c r="CD91" s="989"/>
      <c r="CE91" s="989"/>
      <c r="CF91" s="989"/>
      <c r="CG91" s="989"/>
      <c r="CH91" s="990"/>
      <c r="CI91" s="37"/>
      <c r="CJ91" s="37"/>
    </row>
    <row r="92" spans="1:97" s="44" customFormat="1" ht="19.5" customHeight="1" x14ac:dyDescent="0.2">
      <c r="B92" s="1033" t="s">
        <v>767</v>
      </c>
      <c r="C92" s="1034"/>
      <c r="D92" s="1034"/>
      <c r="E92" s="1034"/>
      <c r="F92" s="1034"/>
      <c r="G92" s="1034"/>
      <c r="H92" s="1034"/>
      <c r="I92" s="1034"/>
      <c r="J92" s="1034"/>
      <c r="K92" s="1034"/>
      <c r="L92" s="1034"/>
      <c r="M92" s="1034"/>
      <c r="N92" s="1034"/>
      <c r="O92" s="1034"/>
      <c r="P92" s="1034"/>
      <c r="Q92" s="1034"/>
      <c r="R92" s="1034"/>
      <c r="S92" s="1034"/>
      <c r="T92" s="1034"/>
      <c r="U92" s="1034"/>
      <c r="V92" s="1034"/>
      <c r="W92" s="1034"/>
      <c r="X92" s="1034"/>
      <c r="Y92" s="1034"/>
      <c r="Z92" s="1034"/>
      <c r="AA92" s="1034"/>
      <c r="AB92" s="1034"/>
      <c r="AC92" s="1034"/>
      <c r="AD92" s="1034"/>
      <c r="AE92" s="1034"/>
      <c r="AF92" s="1034"/>
      <c r="AG92" s="1034"/>
      <c r="AH92" s="1034"/>
      <c r="AI92" s="1034"/>
      <c r="AJ92" s="1034"/>
      <c r="AK92" s="1034"/>
      <c r="AL92" s="1034"/>
      <c r="AM92" s="1034"/>
      <c r="AN92" s="1034"/>
      <c r="AO92" s="1034"/>
      <c r="AP92" s="1034"/>
      <c r="AQ92" s="1034"/>
      <c r="AR92" s="1034"/>
      <c r="AS92" s="1034"/>
      <c r="AT92" s="1034"/>
      <c r="AU92" s="1034"/>
      <c r="AV92" s="1034"/>
      <c r="AW92" s="1034"/>
      <c r="AX92" s="1034"/>
      <c r="AY92" s="1034"/>
      <c r="AZ92" s="1034"/>
      <c r="BA92" s="1034"/>
      <c r="BB92" s="1034"/>
      <c r="BC92" s="1034"/>
      <c r="BD92" s="1034"/>
      <c r="BE92" s="1034"/>
      <c r="BF92" s="1034"/>
      <c r="BG92" s="1034"/>
      <c r="BH92" s="1034"/>
      <c r="BI92" s="1034"/>
      <c r="BJ92" s="1034"/>
      <c r="BK92" s="1034"/>
      <c r="BL92" s="1034"/>
      <c r="BM92" s="1034"/>
      <c r="BN92" s="1034"/>
      <c r="BO92" s="1034"/>
      <c r="BP92" s="1034"/>
      <c r="BQ92" s="1034"/>
      <c r="BR92" s="1034"/>
      <c r="BS92" s="1034"/>
      <c r="BT92" s="1034"/>
      <c r="BU92" s="1034"/>
      <c r="BV92" s="1034"/>
      <c r="BW92" s="1034"/>
      <c r="BX92" s="1034"/>
      <c r="BY92" s="1034"/>
      <c r="BZ92" s="1034"/>
      <c r="CA92" s="1034"/>
      <c r="CB92" s="1034"/>
      <c r="CC92" s="1034"/>
      <c r="CD92" s="1034"/>
      <c r="CE92" s="1034"/>
      <c r="CF92" s="1034"/>
      <c r="CG92" s="1034"/>
      <c r="CH92" s="1035"/>
      <c r="CK92" s="112"/>
      <c r="CL92" s="115"/>
      <c r="CM92" s="115"/>
      <c r="CN92" s="115"/>
      <c r="CO92" s="115"/>
      <c r="CP92" s="115"/>
      <c r="CQ92" s="115"/>
      <c r="CR92" s="115"/>
      <c r="CS92" s="115"/>
    </row>
    <row r="93" spans="1:97" ht="12.75" customHeight="1" x14ac:dyDescent="0.2">
      <c r="A93" s="63"/>
      <c r="B93" s="964" t="s">
        <v>26</v>
      </c>
      <c r="C93" s="965"/>
      <c r="D93" s="965"/>
      <c r="E93" s="966"/>
      <c r="F93" s="973" t="s">
        <v>1191</v>
      </c>
      <c r="G93" s="974"/>
      <c r="H93" s="974"/>
      <c r="I93" s="974"/>
      <c r="J93" s="974"/>
      <c r="K93" s="974"/>
      <c r="L93" s="974"/>
      <c r="M93" s="974"/>
      <c r="N93" s="974"/>
      <c r="O93" s="974"/>
      <c r="P93" s="974"/>
      <c r="Q93" s="974"/>
      <c r="R93" s="974"/>
      <c r="S93" s="974"/>
      <c r="T93" s="974"/>
      <c r="U93" s="974"/>
      <c r="V93" s="974"/>
      <c r="W93" s="974"/>
      <c r="X93" s="974"/>
      <c r="Y93" s="974"/>
      <c r="Z93" s="974"/>
      <c r="AA93" s="974"/>
      <c r="AB93" s="974"/>
      <c r="AC93" s="974"/>
      <c r="AD93" s="974"/>
      <c r="AE93" s="974"/>
      <c r="AF93" s="974"/>
      <c r="AG93" s="974"/>
      <c r="AH93" s="974"/>
      <c r="AI93" s="974"/>
      <c r="AJ93" s="974"/>
      <c r="AK93" s="974"/>
      <c r="AL93" s="974"/>
      <c r="AM93" s="974"/>
      <c r="AN93" s="974"/>
      <c r="AO93" s="974"/>
      <c r="AP93" s="974"/>
      <c r="AQ93" s="974"/>
      <c r="AR93" s="974"/>
      <c r="AS93" s="974"/>
      <c r="AT93" s="974"/>
      <c r="AU93" s="974"/>
      <c r="AV93" s="974"/>
      <c r="AW93" s="974"/>
      <c r="AX93" s="974"/>
      <c r="AY93" s="974"/>
      <c r="AZ93" s="974"/>
      <c r="BA93" s="974"/>
      <c r="BB93" s="974"/>
      <c r="BC93" s="974"/>
      <c r="BD93" s="974"/>
      <c r="BE93" s="974"/>
      <c r="BF93" s="974"/>
      <c r="BG93" s="974"/>
      <c r="BH93" s="974"/>
      <c r="BI93" s="974"/>
      <c r="BJ93" s="974"/>
      <c r="BK93" s="974"/>
      <c r="BL93" s="974"/>
      <c r="BM93" s="974"/>
      <c r="BN93" s="974"/>
      <c r="BO93" s="974"/>
      <c r="BP93" s="974"/>
      <c r="BQ93" s="974"/>
      <c r="BR93" s="974"/>
      <c r="BS93" s="974"/>
      <c r="BT93" s="974"/>
      <c r="BU93" s="974"/>
      <c r="BV93" s="974"/>
      <c r="BW93" s="974"/>
      <c r="BX93" s="974"/>
      <c r="BY93" s="975"/>
      <c r="BZ93" s="982"/>
      <c r="CA93" s="983"/>
      <c r="CB93" s="983"/>
      <c r="CC93" s="983"/>
      <c r="CD93" s="983"/>
      <c r="CE93" s="983"/>
      <c r="CF93" s="983"/>
      <c r="CG93" s="983"/>
      <c r="CH93" s="984"/>
      <c r="CI93" s="37"/>
      <c r="CJ93" s="37"/>
    </row>
    <row r="94" spans="1:97" ht="10.5" customHeight="1" x14ac:dyDescent="0.2">
      <c r="A94" s="63"/>
      <c r="B94" s="967"/>
      <c r="C94" s="968"/>
      <c r="D94" s="968"/>
      <c r="E94" s="969"/>
      <c r="F94" s="976"/>
      <c r="G94" s="977"/>
      <c r="H94" s="977"/>
      <c r="I94" s="977"/>
      <c r="J94" s="977"/>
      <c r="K94" s="977"/>
      <c r="L94" s="977"/>
      <c r="M94" s="977"/>
      <c r="N94" s="977"/>
      <c r="O94" s="977"/>
      <c r="P94" s="977"/>
      <c r="Q94" s="977"/>
      <c r="R94" s="977"/>
      <c r="S94" s="977"/>
      <c r="T94" s="977"/>
      <c r="U94" s="977"/>
      <c r="V94" s="977"/>
      <c r="W94" s="977"/>
      <c r="X94" s="977"/>
      <c r="Y94" s="977"/>
      <c r="Z94" s="977"/>
      <c r="AA94" s="977"/>
      <c r="AB94" s="977"/>
      <c r="AC94" s="977"/>
      <c r="AD94" s="977"/>
      <c r="AE94" s="977"/>
      <c r="AF94" s="977"/>
      <c r="AG94" s="977"/>
      <c r="AH94" s="977"/>
      <c r="AI94" s="977"/>
      <c r="AJ94" s="977"/>
      <c r="AK94" s="977"/>
      <c r="AL94" s="977"/>
      <c r="AM94" s="977"/>
      <c r="AN94" s="977"/>
      <c r="AO94" s="977"/>
      <c r="AP94" s="977"/>
      <c r="AQ94" s="977"/>
      <c r="AR94" s="977"/>
      <c r="AS94" s="977"/>
      <c r="AT94" s="977"/>
      <c r="AU94" s="977"/>
      <c r="AV94" s="977"/>
      <c r="AW94" s="977"/>
      <c r="AX94" s="977"/>
      <c r="AY94" s="977"/>
      <c r="AZ94" s="977"/>
      <c r="BA94" s="977"/>
      <c r="BB94" s="977"/>
      <c r="BC94" s="977"/>
      <c r="BD94" s="977"/>
      <c r="BE94" s="977"/>
      <c r="BF94" s="977"/>
      <c r="BG94" s="977"/>
      <c r="BH94" s="977"/>
      <c r="BI94" s="977"/>
      <c r="BJ94" s="977"/>
      <c r="BK94" s="977"/>
      <c r="BL94" s="977"/>
      <c r="BM94" s="977"/>
      <c r="BN94" s="977"/>
      <c r="BO94" s="977"/>
      <c r="BP94" s="977"/>
      <c r="BQ94" s="977"/>
      <c r="BR94" s="977"/>
      <c r="BS94" s="977"/>
      <c r="BT94" s="977"/>
      <c r="BU94" s="977"/>
      <c r="BV94" s="977"/>
      <c r="BW94" s="977"/>
      <c r="BX94" s="977"/>
      <c r="BY94" s="978"/>
      <c r="BZ94" s="985"/>
      <c r="CA94" s="986"/>
      <c r="CB94" s="986"/>
      <c r="CC94" s="986"/>
      <c r="CD94" s="986"/>
      <c r="CE94" s="986"/>
      <c r="CF94" s="986"/>
      <c r="CG94" s="986"/>
      <c r="CH94" s="987"/>
      <c r="CI94" s="37"/>
      <c r="CJ94" s="37"/>
    </row>
    <row r="95" spans="1:97" ht="12.75" customHeight="1" x14ac:dyDescent="0.2">
      <c r="A95" s="63"/>
      <c r="B95" s="970"/>
      <c r="C95" s="971"/>
      <c r="D95" s="971"/>
      <c r="E95" s="972"/>
      <c r="F95" s="979"/>
      <c r="G95" s="980"/>
      <c r="H95" s="980"/>
      <c r="I95" s="980"/>
      <c r="J95" s="980"/>
      <c r="K95" s="980"/>
      <c r="L95" s="980"/>
      <c r="M95" s="980"/>
      <c r="N95" s="980"/>
      <c r="O95" s="980"/>
      <c r="P95" s="980"/>
      <c r="Q95" s="980"/>
      <c r="R95" s="980"/>
      <c r="S95" s="980"/>
      <c r="T95" s="980"/>
      <c r="U95" s="980"/>
      <c r="V95" s="980"/>
      <c r="W95" s="980"/>
      <c r="X95" s="980"/>
      <c r="Y95" s="980"/>
      <c r="Z95" s="980"/>
      <c r="AA95" s="980"/>
      <c r="AB95" s="980"/>
      <c r="AC95" s="980"/>
      <c r="AD95" s="980"/>
      <c r="AE95" s="980"/>
      <c r="AF95" s="980"/>
      <c r="AG95" s="980"/>
      <c r="AH95" s="980"/>
      <c r="AI95" s="980"/>
      <c r="AJ95" s="980"/>
      <c r="AK95" s="980"/>
      <c r="AL95" s="980"/>
      <c r="AM95" s="980"/>
      <c r="AN95" s="980"/>
      <c r="AO95" s="980"/>
      <c r="AP95" s="980"/>
      <c r="AQ95" s="980"/>
      <c r="AR95" s="980"/>
      <c r="AS95" s="980"/>
      <c r="AT95" s="980"/>
      <c r="AU95" s="980"/>
      <c r="AV95" s="980"/>
      <c r="AW95" s="980"/>
      <c r="AX95" s="980"/>
      <c r="AY95" s="980"/>
      <c r="AZ95" s="980"/>
      <c r="BA95" s="980"/>
      <c r="BB95" s="980"/>
      <c r="BC95" s="980"/>
      <c r="BD95" s="980"/>
      <c r="BE95" s="980"/>
      <c r="BF95" s="980"/>
      <c r="BG95" s="980"/>
      <c r="BH95" s="980"/>
      <c r="BI95" s="980"/>
      <c r="BJ95" s="980"/>
      <c r="BK95" s="980"/>
      <c r="BL95" s="980"/>
      <c r="BM95" s="980"/>
      <c r="BN95" s="980"/>
      <c r="BO95" s="980"/>
      <c r="BP95" s="980"/>
      <c r="BQ95" s="980"/>
      <c r="BR95" s="980"/>
      <c r="BS95" s="980"/>
      <c r="BT95" s="980"/>
      <c r="BU95" s="980"/>
      <c r="BV95" s="980"/>
      <c r="BW95" s="980"/>
      <c r="BX95" s="980"/>
      <c r="BY95" s="981"/>
      <c r="BZ95" s="988"/>
      <c r="CA95" s="989"/>
      <c r="CB95" s="989"/>
      <c r="CC95" s="989"/>
      <c r="CD95" s="989"/>
      <c r="CE95" s="989"/>
      <c r="CF95" s="989"/>
      <c r="CG95" s="989"/>
      <c r="CH95" s="990"/>
      <c r="CI95" s="37"/>
      <c r="CJ95" s="37"/>
    </row>
    <row r="96" spans="1:97" ht="12.75" customHeight="1" x14ac:dyDescent="0.2">
      <c r="A96" s="63"/>
      <c r="B96" s="964" t="s">
        <v>36</v>
      </c>
      <c r="C96" s="965"/>
      <c r="D96" s="965"/>
      <c r="E96" s="966"/>
      <c r="F96" s="973" t="s">
        <v>1190</v>
      </c>
      <c r="G96" s="974"/>
      <c r="H96" s="974"/>
      <c r="I96" s="974"/>
      <c r="J96" s="974"/>
      <c r="K96" s="974"/>
      <c r="L96" s="974"/>
      <c r="M96" s="974"/>
      <c r="N96" s="974"/>
      <c r="O96" s="974"/>
      <c r="P96" s="974"/>
      <c r="Q96" s="974"/>
      <c r="R96" s="974"/>
      <c r="S96" s="974"/>
      <c r="T96" s="974"/>
      <c r="U96" s="974"/>
      <c r="V96" s="974"/>
      <c r="W96" s="974"/>
      <c r="X96" s="974"/>
      <c r="Y96" s="974"/>
      <c r="Z96" s="974"/>
      <c r="AA96" s="974"/>
      <c r="AB96" s="974"/>
      <c r="AC96" s="974"/>
      <c r="AD96" s="974"/>
      <c r="AE96" s="974"/>
      <c r="AF96" s="974"/>
      <c r="AG96" s="974"/>
      <c r="AH96" s="974"/>
      <c r="AI96" s="974"/>
      <c r="AJ96" s="974"/>
      <c r="AK96" s="974"/>
      <c r="AL96" s="974"/>
      <c r="AM96" s="974"/>
      <c r="AN96" s="974"/>
      <c r="AO96" s="974"/>
      <c r="AP96" s="974"/>
      <c r="AQ96" s="974"/>
      <c r="AR96" s="974"/>
      <c r="AS96" s="974"/>
      <c r="AT96" s="974"/>
      <c r="AU96" s="974"/>
      <c r="AV96" s="974"/>
      <c r="AW96" s="974"/>
      <c r="AX96" s="974"/>
      <c r="AY96" s="974"/>
      <c r="AZ96" s="974"/>
      <c r="BA96" s="974"/>
      <c r="BB96" s="974"/>
      <c r="BC96" s="974"/>
      <c r="BD96" s="974"/>
      <c r="BE96" s="974"/>
      <c r="BF96" s="974"/>
      <c r="BG96" s="974"/>
      <c r="BH96" s="974"/>
      <c r="BI96" s="974"/>
      <c r="BJ96" s="974"/>
      <c r="BK96" s="974"/>
      <c r="BL96" s="974"/>
      <c r="BM96" s="974"/>
      <c r="BN96" s="974"/>
      <c r="BO96" s="974"/>
      <c r="BP96" s="974"/>
      <c r="BQ96" s="974"/>
      <c r="BR96" s="974"/>
      <c r="BS96" s="974"/>
      <c r="BT96" s="974"/>
      <c r="BU96" s="974"/>
      <c r="BV96" s="974"/>
      <c r="BW96" s="974"/>
      <c r="BX96" s="974"/>
      <c r="BY96" s="975"/>
      <c r="BZ96" s="982"/>
      <c r="CA96" s="983"/>
      <c r="CB96" s="983"/>
      <c r="CC96" s="983"/>
      <c r="CD96" s="983"/>
      <c r="CE96" s="983"/>
      <c r="CF96" s="983"/>
      <c r="CG96" s="983"/>
      <c r="CH96" s="984"/>
      <c r="CI96" s="37"/>
      <c r="CJ96" s="37"/>
    </row>
    <row r="97" spans="1:97" ht="10.5" customHeight="1" x14ac:dyDescent="0.2">
      <c r="A97" s="63"/>
      <c r="B97" s="967"/>
      <c r="C97" s="968"/>
      <c r="D97" s="968"/>
      <c r="E97" s="969"/>
      <c r="F97" s="976"/>
      <c r="G97" s="977"/>
      <c r="H97" s="977"/>
      <c r="I97" s="977"/>
      <c r="J97" s="977"/>
      <c r="K97" s="977"/>
      <c r="L97" s="977"/>
      <c r="M97" s="977"/>
      <c r="N97" s="977"/>
      <c r="O97" s="977"/>
      <c r="P97" s="977"/>
      <c r="Q97" s="977"/>
      <c r="R97" s="977"/>
      <c r="S97" s="977"/>
      <c r="T97" s="977"/>
      <c r="U97" s="977"/>
      <c r="V97" s="977"/>
      <c r="W97" s="977"/>
      <c r="X97" s="977"/>
      <c r="Y97" s="977"/>
      <c r="Z97" s="977"/>
      <c r="AA97" s="977"/>
      <c r="AB97" s="977"/>
      <c r="AC97" s="977"/>
      <c r="AD97" s="977"/>
      <c r="AE97" s="977"/>
      <c r="AF97" s="977"/>
      <c r="AG97" s="977"/>
      <c r="AH97" s="977"/>
      <c r="AI97" s="977"/>
      <c r="AJ97" s="977"/>
      <c r="AK97" s="977"/>
      <c r="AL97" s="977"/>
      <c r="AM97" s="977"/>
      <c r="AN97" s="977"/>
      <c r="AO97" s="977"/>
      <c r="AP97" s="977"/>
      <c r="AQ97" s="977"/>
      <c r="AR97" s="977"/>
      <c r="AS97" s="977"/>
      <c r="AT97" s="977"/>
      <c r="AU97" s="977"/>
      <c r="AV97" s="977"/>
      <c r="AW97" s="977"/>
      <c r="AX97" s="977"/>
      <c r="AY97" s="977"/>
      <c r="AZ97" s="977"/>
      <c r="BA97" s="977"/>
      <c r="BB97" s="977"/>
      <c r="BC97" s="977"/>
      <c r="BD97" s="977"/>
      <c r="BE97" s="977"/>
      <c r="BF97" s="977"/>
      <c r="BG97" s="977"/>
      <c r="BH97" s="977"/>
      <c r="BI97" s="977"/>
      <c r="BJ97" s="977"/>
      <c r="BK97" s="977"/>
      <c r="BL97" s="977"/>
      <c r="BM97" s="977"/>
      <c r="BN97" s="977"/>
      <c r="BO97" s="977"/>
      <c r="BP97" s="977"/>
      <c r="BQ97" s="977"/>
      <c r="BR97" s="977"/>
      <c r="BS97" s="977"/>
      <c r="BT97" s="977"/>
      <c r="BU97" s="977"/>
      <c r="BV97" s="977"/>
      <c r="BW97" s="977"/>
      <c r="BX97" s="977"/>
      <c r="BY97" s="978"/>
      <c r="BZ97" s="985"/>
      <c r="CA97" s="986"/>
      <c r="CB97" s="986"/>
      <c r="CC97" s="986"/>
      <c r="CD97" s="986"/>
      <c r="CE97" s="986"/>
      <c r="CF97" s="986"/>
      <c r="CG97" s="986"/>
      <c r="CH97" s="987"/>
      <c r="CI97" s="37"/>
      <c r="CJ97" s="37"/>
    </row>
    <row r="98" spans="1:97" ht="12.75" customHeight="1" x14ac:dyDescent="0.2">
      <c r="A98" s="63"/>
      <c r="B98" s="970"/>
      <c r="C98" s="971"/>
      <c r="D98" s="971"/>
      <c r="E98" s="972"/>
      <c r="F98" s="979"/>
      <c r="G98" s="980"/>
      <c r="H98" s="980"/>
      <c r="I98" s="980"/>
      <c r="J98" s="980"/>
      <c r="K98" s="980"/>
      <c r="L98" s="980"/>
      <c r="M98" s="980"/>
      <c r="N98" s="980"/>
      <c r="O98" s="980"/>
      <c r="P98" s="980"/>
      <c r="Q98" s="980"/>
      <c r="R98" s="980"/>
      <c r="S98" s="980"/>
      <c r="T98" s="980"/>
      <c r="U98" s="980"/>
      <c r="V98" s="980"/>
      <c r="W98" s="980"/>
      <c r="X98" s="980"/>
      <c r="Y98" s="980"/>
      <c r="Z98" s="980"/>
      <c r="AA98" s="980"/>
      <c r="AB98" s="980"/>
      <c r="AC98" s="980"/>
      <c r="AD98" s="980"/>
      <c r="AE98" s="980"/>
      <c r="AF98" s="980"/>
      <c r="AG98" s="980"/>
      <c r="AH98" s="980"/>
      <c r="AI98" s="980"/>
      <c r="AJ98" s="980"/>
      <c r="AK98" s="980"/>
      <c r="AL98" s="980"/>
      <c r="AM98" s="980"/>
      <c r="AN98" s="980"/>
      <c r="AO98" s="980"/>
      <c r="AP98" s="980"/>
      <c r="AQ98" s="980"/>
      <c r="AR98" s="980"/>
      <c r="AS98" s="980"/>
      <c r="AT98" s="980"/>
      <c r="AU98" s="980"/>
      <c r="AV98" s="980"/>
      <c r="AW98" s="980"/>
      <c r="AX98" s="980"/>
      <c r="AY98" s="980"/>
      <c r="AZ98" s="980"/>
      <c r="BA98" s="980"/>
      <c r="BB98" s="980"/>
      <c r="BC98" s="980"/>
      <c r="BD98" s="980"/>
      <c r="BE98" s="980"/>
      <c r="BF98" s="980"/>
      <c r="BG98" s="980"/>
      <c r="BH98" s="980"/>
      <c r="BI98" s="980"/>
      <c r="BJ98" s="980"/>
      <c r="BK98" s="980"/>
      <c r="BL98" s="980"/>
      <c r="BM98" s="980"/>
      <c r="BN98" s="980"/>
      <c r="BO98" s="980"/>
      <c r="BP98" s="980"/>
      <c r="BQ98" s="980"/>
      <c r="BR98" s="980"/>
      <c r="BS98" s="980"/>
      <c r="BT98" s="980"/>
      <c r="BU98" s="980"/>
      <c r="BV98" s="980"/>
      <c r="BW98" s="980"/>
      <c r="BX98" s="980"/>
      <c r="BY98" s="981"/>
      <c r="BZ98" s="988"/>
      <c r="CA98" s="989"/>
      <c r="CB98" s="989"/>
      <c r="CC98" s="989"/>
      <c r="CD98" s="989"/>
      <c r="CE98" s="989"/>
      <c r="CF98" s="989"/>
      <c r="CG98" s="989"/>
      <c r="CH98" s="990"/>
      <c r="CI98" s="37"/>
      <c r="CJ98" s="37"/>
    </row>
    <row r="99" spans="1:97" s="41" customFormat="1" ht="11.25" customHeight="1" x14ac:dyDescent="0.2">
      <c r="A99" s="39"/>
      <c r="B99" s="40"/>
      <c r="C99" s="40"/>
      <c r="D99" s="40"/>
      <c r="E99" s="40"/>
      <c r="F99" s="40"/>
      <c r="G99" s="40"/>
      <c r="H99" s="40"/>
      <c r="I99" s="40"/>
      <c r="J99" s="40"/>
      <c r="K99" s="40"/>
      <c r="L99" s="40"/>
      <c r="M99" s="40"/>
      <c r="N99" s="40"/>
      <c r="O99" s="40"/>
      <c r="P99" s="40"/>
      <c r="Q99" s="40"/>
      <c r="CK99" s="113"/>
      <c r="CL99" s="113"/>
      <c r="CM99" s="113"/>
      <c r="CN99" s="113"/>
      <c r="CO99" s="113"/>
      <c r="CP99" s="113"/>
      <c r="CQ99" s="113"/>
      <c r="CR99" s="113"/>
      <c r="CS99" s="113"/>
    </row>
    <row r="100" spans="1:97" s="41" customFormat="1" ht="8.25" customHeight="1" x14ac:dyDescent="0.2">
      <c r="A100" s="39"/>
      <c r="B100" s="40"/>
      <c r="C100" s="40"/>
      <c r="D100" s="40"/>
      <c r="E100" s="40"/>
      <c r="F100" s="40"/>
      <c r="G100" s="40"/>
      <c r="H100" s="40"/>
      <c r="I100" s="40"/>
      <c r="J100" s="40"/>
      <c r="K100" s="40"/>
      <c r="L100" s="40"/>
      <c r="M100" s="40"/>
      <c r="N100" s="40"/>
      <c r="O100" s="40"/>
      <c r="P100" s="40"/>
      <c r="Q100" s="40"/>
      <c r="CK100" s="113"/>
      <c r="CL100" s="113"/>
      <c r="CM100" s="113"/>
      <c r="CN100" s="113"/>
      <c r="CO100" s="113"/>
      <c r="CP100" s="113"/>
      <c r="CQ100" s="113"/>
      <c r="CR100" s="113"/>
      <c r="CS100" s="113"/>
    </row>
    <row r="101" spans="1:97" s="41" customFormat="1" ht="24.75" customHeight="1" x14ac:dyDescent="0.2">
      <c r="A101" s="1268" t="s">
        <v>1192</v>
      </c>
      <c r="B101" s="1268"/>
      <c r="C101" s="1268"/>
      <c r="D101" s="1268"/>
      <c r="E101" s="1268"/>
      <c r="F101" s="1268"/>
      <c r="G101" s="1268"/>
      <c r="H101" s="1268"/>
      <c r="I101" s="1268"/>
      <c r="J101" s="1268"/>
      <c r="K101" s="1268"/>
      <c r="L101" s="1268"/>
      <c r="M101" s="1268"/>
      <c r="N101" s="1268"/>
      <c r="O101" s="1268"/>
      <c r="P101" s="1268"/>
      <c r="Q101" s="1268"/>
      <c r="R101" s="1268"/>
      <c r="S101" s="1268"/>
      <c r="T101" s="1268"/>
      <c r="U101" s="1268"/>
      <c r="V101" s="1268"/>
      <c r="W101" s="1268"/>
      <c r="X101" s="1268"/>
      <c r="Y101" s="1268"/>
      <c r="Z101" s="1268"/>
      <c r="AA101" s="1268"/>
      <c r="AB101" s="1268"/>
      <c r="AC101" s="1268"/>
      <c r="AD101" s="1268"/>
      <c r="AE101" s="1268"/>
      <c r="AF101" s="1268"/>
      <c r="AG101" s="1268"/>
      <c r="AH101" s="1268"/>
      <c r="AI101" s="1268"/>
      <c r="AJ101" s="1268"/>
      <c r="AK101" s="1268"/>
      <c r="AL101" s="1268"/>
      <c r="AM101" s="1268"/>
      <c r="AN101" s="1268"/>
      <c r="AO101" s="1268"/>
      <c r="AP101" s="1268"/>
      <c r="AQ101" s="1268"/>
      <c r="AR101" s="1268"/>
      <c r="AS101" s="1268"/>
      <c r="AT101" s="1268"/>
      <c r="AU101" s="1268"/>
      <c r="AV101" s="1268"/>
      <c r="AW101" s="1268"/>
      <c r="AX101" s="1268"/>
      <c r="AY101" s="1268"/>
      <c r="AZ101" s="1268"/>
      <c r="BA101" s="1268"/>
      <c r="BB101" s="1268"/>
      <c r="BC101" s="1268"/>
      <c r="BD101" s="1268"/>
      <c r="BE101" s="1268"/>
      <c r="BF101" s="1268"/>
      <c r="BG101" s="1268"/>
      <c r="BH101" s="1268"/>
      <c r="BI101" s="1268"/>
      <c r="BJ101" s="1268"/>
      <c r="BK101" s="1268"/>
      <c r="BL101" s="1268"/>
      <c r="BM101" s="1268"/>
      <c r="BN101" s="1268"/>
      <c r="BO101" s="1268"/>
      <c r="BP101" s="1268"/>
      <c r="BQ101" s="1268"/>
      <c r="BR101" s="1268"/>
      <c r="BS101" s="1268"/>
      <c r="BT101" s="1268"/>
      <c r="BU101" s="1268"/>
      <c r="BV101" s="1268"/>
      <c r="BW101" s="1268"/>
      <c r="BX101" s="1268"/>
      <c r="BY101" s="1268"/>
      <c r="BZ101" s="1268"/>
      <c r="CA101" s="1268"/>
      <c r="CB101" s="1268"/>
      <c r="CC101" s="1268"/>
      <c r="CD101" s="1268"/>
      <c r="CE101" s="1268"/>
      <c r="CF101" s="1268"/>
      <c r="CG101" s="1268"/>
      <c r="CH101" s="1268"/>
      <c r="CI101" s="1268"/>
      <c r="CK101" s="113"/>
      <c r="CL101" s="113"/>
      <c r="CM101" s="113"/>
      <c r="CN101" s="113"/>
      <c r="CO101" s="113"/>
      <c r="CP101" s="113"/>
      <c r="CQ101" s="113"/>
      <c r="CR101" s="113"/>
      <c r="CS101" s="113"/>
    </row>
    <row r="102" spans="1:97" s="41" customFormat="1" ht="7.5" customHeight="1" x14ac:dyDescent="0.2">
      <c r="A102" s="203"/>
      <c r="B102" s="203"/>
      <c r="C102" s="203"/>
      <c r="D102" s="203"/>
      <c r="E102" s="203"/>
      <c r="F102" s="203"/>
      <c r="G102" s="203"/>
      <c r="H102" s="203"/>
      <c r="I102" s="203"/>
      <c r="J102" s="203"/>
      <c r="K102" s="203"/>
      <c r="L102" s="203"/>
      <c r="M102" s="203"/>
      <c r="N102" s="203"/>
      <c r="O102" s="203"/>
      <c r="P102" s="203"/>
      <c r="Q102" s="203"/>
      <c r="R102" s="203"/>
      <c r="S102" s="203"/>
      <c r="T102" s="203"/>
      <c r="U102" s="203"/>
      <c r="V102" s="203"/>
      <c r="W102" s="203"/>
      <c r="X102" s="203"/>
      <c r="Y102" s="203"/>
      <c r="Z102" s="203"/>
      <c r="AA102" s="203"/>
      <c r="AB102" s="203"/>
      <c r="AC102" s="203"/>
      <c r="AD102" s="203"/>
      <c r="AE102" s="203"/>
      <c r="AF102" s="203"/>
      <c r="AG102" s="203"/>
      <c r="AH102" s="203"/>
      <c r="AI102" s="203"/>
      <c r="AJ102" s="203"/>
      <c r="AK102" s="203"/>
      <c r="AL102" s="203"/>
      <c r="AM102" s="203"/>
      <c r="AN102" s="203"/>
      <c r="AO102" s="203"/>
      <c r="AP102" s="203"/>
      <c r="AQ102" s="203"/>
      <c r="AR102" s="203"/>
      <c r="AS102" s="203"/>
      <c r="AT102" s="203"/>
      <c r="AU102" s="203"/>
      <c r="AV102" s="203"/>
      <c r="AW102" s="203"/>
      <c r="AX102" s="203"/>
      <c r="AY102" s="203"/>
      <c r="AZ102" s="203"/>
      <c r="BA102" s="203"/>
      <c r="BB102" s="203"/>
      <c r="BC102" s="203"/>
      <c r="BD102" s="203"/>
      <c r="BE102" s="203"/>
      <c r="BF102" s="203"/>
      <c r="BG102" s="203"/>
      <c r="BH102" s="203"/>
      <c r="BI102" s="203"/>
      <c r="BJ102" s="203"/>
      <c r="BK102" s="203"/>
      <c r="BL102" s="203"/>
      <c r="BM102" s="203"/>
      <c r="BN102" s="203"/>
      <c r="BO102" s="203"/>
      <c r="BP102" s="203"/>
      <c r="BQ102" s="203"/>
      <c r="BR102" s="203"/>
      <c r="BS102" s="203"/>
      <c r="BT102" s="203"/>
      <c r="BU102" s="203"/>
      <c r="BV102" s="203"/>
      <c r="BW102" s="203"/>
      <c r="BX102" s="203"/>
      <c r="BY102" s="203"/>
      <c r="BZ102" s="203"/>
      <c r="CA102" s="203"/>
      <c r="CB102" s="203"/>
      <c r="CC102" s="203"/>
      <c r="CD102" s="203"/>
      <c r="CE102" s="203"/>
      <c r="CF102" s="203"/>
      <c r="CG102" s="203"/>
      <c r="CH102" s="203"/>
      <c r="CI102" s="203"/>
      <c r="CK102" s="113"/>
      <c r="CL102" s="113"/>
      <c r="CM102" s="113"/>
      <c r="CN102" s="113"/>
      <c r="CO102" s="113"/>
      <c r="CP102" s="113"/>
      <c r="CQ102" s="113"/>
      <c r="CR102" s="113"/>
      <c r="CS102" s="113"/>
    </row>
    <row r="103" spans="1:97" s="44" customFormat="1" ht="22.5" customHeight="1" x14ac:dyDescent="0.2">
      <c r="B103" s="44" t="s">
        <v>1182</v>
      </c>
      <c r="BZ103" s="1026"/>
      <c r="CA103" s="1026"/>
      <c r="CB103" s="1026"/>
      <c r="CC103" s="1026"/>
      <c r="CD103" s="1026"/>
      <c r="CE103" s="1026"/>
      <c r="CF103" s="1026"/>
      <c r="CG103" s="1026"/>
      <c r="CH103" s="1026"/>
      <c r="CK103" s="112"/>
      <c r="CL103" s="115"/>
      <c r="CM103" s="115"/>
      <c r="CN103" s="115"/>
      <c r="CO103" s="115"/>
      <c r="CP103" s="115"/>
      <c r="CQ103" s="115"/>
      <c r="CR103" s="115"/>
      <c r="CS103" s="115"/>
    </row>
    <row r="104" spans="1:97" ht="12.75" customHeight="1" x14ac:dyDescent="0.2">
      <c r="A104" s="63"/>
      <c r="B104" s="964" t="s">
        <v>11</v>
      </c>
      <c r="C104" s="965"/>
      <c r="D104" s="965"/>
      <c r="E104" s="966"/>
      <c r="F104" s="973" t="s">
        <v>1183</v>
      </c>
      <c r="G104" s="974"/>
      <c r="H104" s="974"/>
      <c r="I104" s="974"/>
      <c r="J104" s="974"/>
      <c r="K104" s="974"/>
      <c r="L104" s="974"/>
      <c r="M104" s="974"/>
      <c r="N104" s="974"/>
      <c r="O104" s="974"/>
      <c r="P104" s="974"/>
      <c r="Q104" s="974"/>
      <c r="R104" s="974"/>
      <c r="S104" s="974"/>
      <c r="T104" s="974"/>
      <c r="U104" s="974"/>
      <c r="V104" s="974"/>
      <c r="W104" s="974"/>
      <c r="X104" s="974"/>
      <c r="Y104" s="974"/>
      <c r="Z104" s="974"/>
      <c r="AA104" s="974"/>
      <c r="AB104" s="974"/>
      <c r="AC104" s="974"/>
      <c r="AD104" s="974"/>
      <c r="AE104" s="974"/>
      <c r="AF104" s="974"/>
      <c r="AG104" s="974"/>
      <c r="AH104" s="974"/>
      <c r="AI104" s="974"/>
      <c r="AJ104" s="974"/>
      <c r="AK104" s="974"/>
      <c r="AL104" s="974"/>
      <c r="AM104" s="974"/>
      <c r="AN104" s="974"/>
      <c r="AO104" s="974"/>
      <c r="AP104" s="974"/>
      <c r="AQ104" s="974"/>
      <c r="AR104" s="974"/>
      <c r="AS104" s="974"/>
      <c r="AT104" s="974"/>
      <c r="AU104" s="974"/>
      <c r="AV104" s="974"/>
      <c r="AW104" s="974"/>
      <c r="AX104" s="974"/>
      <c r="AY104" s="974"/>
      <c r="AZ104" s="974"/>
      <c r="BA104" s="974"/>
      <c r="BB104" s="974"/>
      <c r="BC104" s="974"/>
      <c r="BD104" s="974"/>
      <c r="BE104" s="974"/>
      <c r="BF104" s="974"/>
      <c r="BG104" s="974"/>
      <c r="BH104" s="974"/>
      <c r="BI104" s="974"/>
      <c r="BJ104" s="974"/>
      <c r="BK104" s="974"/>
      <c r="BL104" s="974"/>
      <c r="BM104" s="974"/>
      <c r="BN104" s="974"/>
      <c r="BO104" s="974"/>
      <c r="BP104" s="974"/>
      <c r="BQ104" s="974"/>
      <c r="BR104" s="974"/>
      <c r="BS104" s="974"/>
      <c r="BT104" s="974"/>
      <c r="BU104" s="974"/>
      <c r="BV104" s="974"/>
      <c r="BW104" s="974"/>
      <c r="BX104" s="974"/>
      <c r="BY104" s="975"/>
      <c r="BZ104" s="982"/>
      <c r="CA104" s="983"/>
      <c r="CB104" s="983"/>
      <c r="CC104" s="983"/>
      <c r="CD104" s="983"/>
      <c r="CE104" s="983"/>
      <c r="CF104" s="983"/>
      <c r="CG104" s="983"/>
      <c r="CH104" s="984"/>
      <c r="CI104" s="37"/>
      <c r="CJ104" s="37"/>
    </row>
    <row r="105" spans="1:97" ht="10.5" customHeight="1" x14ac:dyDescent="0.2">
      <c r="A105" s="63"/>
      <c r="B105" s="967"/>
      <c r="C105" s="968"/>
      <c r="D105" s="968"/>
      <c r="E105" s="969"/>
      <c r="F105" s="976"/>
      <c r="G105" s="977"/>
      <c r="H105" s="977"/>
      <c r="I105" s="977"/>
      <c r="J105" s="977"/>
      <c r="K105" s="977"/>
      <c r="L105" s="977"/>
      <c r="M105" s="977"/>
      <c r="N105" s="977"/>
      <c r="O105" s="977"/>
      <c r="P105" s="977"/>
      <c r="Q105" s="977"/>
      <c r="R105" s="977"/>
      <c r="S105" s="977"/>
      <c r="T105" s="977"/>
      <c r="U105" s="977"/>
      <c r="V105" s="977"/>
      <c r="W105" s="977"/>
      <c r="X105" s="977"/>
      <c r="Y105" s="977"/>
      <c r="Z105" s="977"/>
      <c r="AA105" s="977"/>
      <c r="AB105" s="977"/>
      <c r="AC105" s="977"/>
      <c r="AD105" s="977"/>
      <c r="AE105" s="977"/>
      <c r="AF105" s="977"/>
      <c r="AG105" s="977"/>
      <c r="AH105" s="977"/>
      <c r="AI105" s="977"/>
      <c r="AJ105" s="977"/>
      <c r="AK105" s="977"/>
      <c r="AL105" s="977"/>
      <c r="AM105" s="977"/>
      <c r="AN105" s="977"/>
      <c r="AO105" s="977"/>
      <c r="AP105" s="977"/>
      <c r="AQ105" s="977"/>
      <c r="AR105" s="977"/>
      <c r="AS105" s="977"/>
      <c r="AT105" s="977"/>
      <c r="AU105" s="977"/>
      <c r="AV105" s="977"/>
      <c r="AW105" s="977"/>
      <c r="AX105" s="977"/>
      <c r="AY105" s="977"/>
      <c r="AZ105" s="977"/>
      <c r="BA105" s="977"/>
      <c r="BB105" s="977"/>
      <c r="BC105" s="977"/>
      <c r="BD105" s="977"/>
      <c r="BE105" s="977"/>
      <c r="BF105" s="977"/>
      <c r="BG105" s="977"/>
      <c r="BH105" s="977"/>
      <c r="BI105" s="977"/>
      <c r="BJ105" s="977"/>
      <c r="BK105" s="977"/>
      <c r="BL105" s="977"/>
      <c r="BM105" s="977"/>
      <c r="BN105" s="977"/>
      <c r="BO105" s="977"/>
      <c r="BP105" s="977"/>
      <c r="BQ105" s="977"/>
      <c r="BR105" s="977"/>
      <c r="BS105" s="977"/>
      <c r="BT105" s="977"/>
      <c r="BU105" s="977"/>
      <c r="BV105" s="977"/>
      <c r="BW105" s="977"/>
      <c r="BX105" s="977"/>
      <c r="BY105" s="978"/>
      <c r="BZ105" s="985"/>
      <c r="CA105" s="986"/>
      <c r="CB105" s="986"/>
      <c r="CC105" s="986"/>
      <c r="CD105" s="986"/>
      <c r="CE105" s="986"/>
      <c r="CF105" s="986"/>
      <c r="CG105" s="986"/>
      <c r="CH105" s="987"/>
      <c r="CI105" s="37"/>
      <c r="CJ105" s="37"/>
    </row>
    <row r="106" spans="1:97" ht="12.75" customHeight="1" x14ac:dyDescent="0.2">
      <c r="A106" s="63"/>
      <c r="B106" s="970"/>
      <c r="C106" s="971"/>
      <c r="D106" s="971"/>
      <c r="E106" s="972"/>
      <c r="F106" s="979"/>
      <c r="G106" s="980"/>
      <c r="H106" s="980"/>
      <c r="I106" s="980"/>
      <c r="J106" s="980"/>
      <c r="K106" s="980"/>
      <c r="L106" s="980"/>
      <c r="M106" s="980"/>
      <c r="N106" s="980"/>
      <c r="O106" s="980"/>
      <c r="P106" s="980"/>
      <c r="Q106" s="980"/>
      <c r="R106" s="980"/>
      <c r="S106" s="980"/>
      <c r="T106" s="980"/>
      <c r="U106" s="980"/>
      <c r="V106" s="980"/>
      <c r="W106" s="980"/>
      <c r="X106" s="980"/>
      <c r="Y106" s="980"/>
      <c r="Z106" s="980"/>
      <c r="AA106" s="980"/>
      <c r="AB106" s="980"/>
      <c r="AC106" s="980"/>
      <c r="AD106" s="980"/>
      <c r="AE106" s="980"/>
      <c r="AF106" s="980"/>
      <c r="AG106" s="980"/>
      <c r="AH106" s="980"/>
      <c r="AI106" s="980"/>
      <c r="AJ106" s="980"/>
      <c r="AK106" s="980"/>
      <c r="AL106" s="980"/>
      <c r="AM106" s="980"/>
      <c r="AN106" s="980"/>
      <c r="AO106" s="980"/>
      <c r="AP106" s="980"/>
      <c r="AQ106" s="980"/>
      <c r="AR106" s="980"/>
      <c r="AS106" s="980"/>
      <c r="AT106" s="980"/>
      <c r="AU106" s="980"/>
      <c r="AV106" s="980"/>
      <c r="AW106" s="980"/>
      <c r="AX106" s="980"/>
      <c r="AY106" s="980"/>
      <c r="AZ106" s="980"/>
      <c r="BA106" s="980"/>
      <c r="BB106" s="980"/>
      <c r="BC106" s="980"/>
      <c r="BD106" s="980"/>
      <c r="BE106" s="980"/>
      <c r="BF106" s="980"/>
      <c r="BG106" s="980"/>
      <c r="BH106" s="980"/>
      <c r="BI106" s="980"/>
      <c r="BJ106" s="980"/>
      <c r="BK106" s="980"/>
      <c r="BL106" s="980"/>
      <c r="BM106" s="980"/>
      <c r="BN106" s="980"/>
      <c r="BO106" s="980"/>
      <c r="BP106" s="980"/>
      <c r="BQ106" s="980"/>
      <c r="BR106" s="980"/>
      <c r="BS106" s="980"/>
      <c r="BT106" s="980"/>
      <c r="BU106" s="980"/>
      <c r="BV106" s="980"/>
      <c r="BW106" s="980"/>
      <c r="BX106" s="980"/>
      <c r="BY106" s="981"/>
      <c r="BZ106" s="988"/>
      <c r="CA106" s="989"/>
      <c r="CB106" s="989"/>
      <c r="CC106" s="989"/>
      <c r="CD106" s="989"/>
      <c r="CE106" s="989"/>
      <c r="CF106" s="989"/>
      <c r="CG106" s="989"/>
      <c r="CH106" s="990"/>
      <c r="CI106" s="37"/>
      <c r="CJ106" s="37"/>
    </row>
    <row r="107" spans="1:97" ht="12.75" customHeight="1" x14ac:dyDescent="0.2">
      <c r="A107" s="63"/>
      <c r="B107" s="964" t="s">
        <v>26</v>
      </c>
      <c r="C107" s="965"/>
      <c r="D107" s="965"/>
      <c r="E107" s="966"/>
      <c r="F107" s="973" t="s">
        <v>1184</v>
      </c>
      <c r="G107" s="974"/>
      <c r="H107" s="974"/>
      <c r="I107" s="974"/>
      <c r="J107" s="974"/>
      <c r="K107" s="974"/>
      <c r="L107" s="974"/>
      <c r="M107" s="974"/>
      <c r="N107" s="974"/>
      <c r="O107" s="974"/>
      <c r="P107" s="974"/>
      <c r="Q107" s="974"/>
      <c r="R107" s="974"/>
      <c r="S107" s="974"/>
      <c r="T107" s="974"/>
      <c r="U107" s="974"/>
      <c r="V107" s="974"/>
      <c r="W107" s="974"/>
      <c r="X107" s="974"/>
      <c r="Y107" s="974"/>
      <c r="Z107" s="974"/>
      <c r="AA107" s="974"/>
      <c r="AB107" s="974"/>
      <c r="AC107" s="974"/>
      <c r="AD107" s="974"/>
      <c r="AE107" s="974"/>
      <c r="AF107" s="974"/>
      <c r="AG107" s="974"/>
      <c r="AH107" s="974"/>
      <c r="AI107" s="974"/>
      <c r="AJ107" s="974"/>
      <c r="AK107" s="974"/>
      <c r="AL107" s="974"/>
      <c r="AM107" s="974"/>
      <c r="AN107" s="974"/>
      <c r="AO107" s="974"/>
      <c r="AP107" s="974"/>
      <c r="AQ107" s="974"/>
      <c r="AR107" s="974"/>
      <c r="AS107" s="974"/>
      <c r="AT107" s="974"/>
      <c r="AU107" s="974"/>
      <c r="AV107" s="974"/>
      <c r="AW107" s="974"/>
      <c r="AX107" s="974"/>
      <c r="AY107" s="974"/>
      <c r="AZ107" s="974"/>
      <c r="BA107" s="974"/>
      <c r="BB107" s="974"/>
      <c r="BC107" s="974"/>
      <c r="BD107" s="974"/>
      <c r="BE107" s="974"/>
      <c r="BF107" s="974"/>
      <c r="BG107" s="974"/>
      <c r="BH107" s="974"/>
      <c r="BI107" s="974"/>
      <c r="BJ107" s="974"/>
      <c r="BK107" s="974"/>
      <c r="BL107" s="974"/>
      <c r="BM107" s="974"/>
      <c r="BN107" s="974"/>
      <c r="BO107" s="974"/>
      <c r="BP107" s="974"/>
      <c r="BQ107" s="974"/>
      <c r="BR107" s="974"/>
      <c r="BS107" s="974"/>
      <c r="BT107" s="974"/>
      <c r="BU107" s="974"/>
      <c r="BV107" s="974"/>
      <c r="BW107" s="974"/>
      <c r="BX107" s="974"/>
      <c r="BY107" s="975"/>
      <c r="BZ107" s="982"/>
      <c r="CA107" s="983"/>
      <c r="CB107" s="983"/>
      <c r="CC107" s="983"/>
      <c r="CD107" s="983"/>
      <c r="CE107" s="983"/>
      <c r="CF107" s="983"/>
      <c r="CG107" s="983"/>
      <c r="CH107" s="984"/>
      <c r="CI107" s="37"/>
      <c r="CJ107" s="37"/>
    </row>
    <row r="108" spans="1:97" ht="10.5" customHeight="1" x14ac:dyDescent="0.2">
      <c r="A108" s="63"/>
      <c r="B108" s="967"/>
      <c r="C108" s="968"/>
      <c r="D108" s="968"/>
      <c r="E108" s="969"/>
      <c r="F108" s="976"/>
      <c r="G108" s="977"/>
      <c r="H108" s="977"/>
      <c r="I108" s="977"/>
      <c r="J108" s="977"/>
      <c r="K108" s="977"/>
      <c r="L108" s="977"/>
      <c r="M108" s="977"/>
      <c r="N108" s="977"/>
      <c r="O108" s="977"/>
      <c r="P108" s="977"/>
      <c r="Q108" s="977"/>
      <c r="R108" s="977"/>
      <c r="S108" s="977"/>
      <c r="T108" s="977"/>
      <c r="U108" s="977"/>
      <c r="V108" s="977"/>
      <c r="W108" s="977"/>
      <c r="X108" s="977"/>
      <c r="Y108" s="977"/>
      <c r="Z108" s="977"/>
      <c r="AA108" s="977"/>
      <c r="AB108" s="977"/>
      <c r="AC108" s="977"/>
      <c r="AD108" s="977"/>
      <c r="AE108" s="977"/>
      <c r="AF108" s="977"/>
      <c r="AG108" s="977"/>
      <c r="AH108" s="977"/>
      <c r="AI108" s="977"/>
      <c r="AJ108" s="977"/>
      <c r="AK108" s="977"/>
      <c r="AL108" s="977"/>
      <c r="AM108" s="977"/>
      <c r="AN108" s="977"/>
      <c r="AO108" s="977"/>
      <c r="AP108" s="977"/>
      <c r="AQ108" s="977"/>
      <c r="AR108" s="977"/>
      <c r="AS108" s="977"/>
      <c r="AT108" s="977"/>
      <c r="AU108" s="977"/>
      <c r="AV108" s="977"/>
      <c r="AW108" s="977"/>
      <c r="AX108" s="977"/>
      <c r="AY108" s="977"/>
      <c r="AZ108" s="977"/>
      <c r="BA108" s="977"/>
      <c r="BB108" s="977"/>
      <c r="BC108" s="977"/>
      <c r="BD108" s="977"/>
      <c r="BE108" s="977"/>
      <c r="BF108" s="977"/>
      <c r="BG108" s="977"/>
      <c r="BH108" s="977"/>
      <c r="BI108" s="977"/>
      <c r="BJ108" s="977"/>
      <c r="BK108" s="977"/>
      <c r="BL108" s="977"/>
      <c r="BM108" s="977"/>
      <c r="BN108" s="977"/>
      <c r="BO108" s="977"/>
      <c r="BP108" s="977"/>
      <c r="BQ108" s="977"/>
      <c r="BR108" s="977"/>
      <c r="BS108" s="977"/>
      <c r="BT108" s="977"/>
      <c r="BU108" s="977"/>
      <c r="BV108" s="977"/>
      <c r="BW108" s="977"/>
      <c r="BX108" s="977"/>
      <c r="BY108" s="978"/>
      <c r="BZ108" s="985"/>
      <c r="CA108" s="986"/>
      <c r="CB108" s="986"/>
      <c r="CC108" s="986"/>
      <c r="CD108" s="986"/>
      <c r="CE108" s="986"/>
      <c r="CF108" s="986"/>
      <c r="CG108" s="986"/>
      <c r="CH108" s="987"/>
      <c r="CI108" s="37"/>
      <c r="CJ108" s="37"/>
    </row>
    <row r="109" spans="1:97" ht="12.75" customHeight="1" x14ac:dyDescent="0.2">
      <c r="A109" s="63"/>
      <c r="B109" s="970"/>
      <c r="C109" s="971"/>
      <c r="D109" s="971"/>
      <c r="E109" s="972"/>
      <c r="F109" s="979"/>
      <c r="G109" s="980"/>
      <c r="H109" s="980"/>
      <c r="I109" s="980"/>
      <c r="J109" s="980"/>
      <c r="K109" s="980"/>
      <c r="L109" s="980"/>
      <c r="M109" s="980"/>
      <c r="N109" s="980"/>
      <c r="O109" s="980"/>
      <c r="P109" s="980"/>
      <c r="Q109" s="980"/>
      <c r="R109" s="980"/>
      <c r="S109" s="980"/>
      <c r="T109" s="980"/>
      <c r="U109" s="980"/>
      <c r="V109" s="980"/>
      <c r="W109" s="980"/>
      <c r="X109" s="980"/>
      <c r="Y109" s="980"/>
      <c r="Z109" s="980"/>
      <c r="AA109" s="980"/>
      <c r="AB109" s="980"/>
      <c r="AC109" s="980"/>
      <c r="AD109" s="980"/>
      <c r="AE109" s="980"/>
      <c r="AF109" s="980"/>
      <c r="AG109" s="980"/>
      <c r="AH109" s="980"/>
      <c r="AI109" s="980"/>
      <c r="AJ109" s="980"/>
      <c r="AK109" s="980"/>
      <c r="AL109" s="980"/>
      <c r="AM109" s="980"/>
      <c r="AN109" s="980"/>
      <c r="AO109" s="980"/>
      <c r="AP109" s="980"/>
      <c r="AQ109" s="980"/>
      <c r="AR109" s="980"/>
      <c r="AS109" s="980"/>
      <c r="AT109" s="980"/>
      <c r="AU109" s="980"/>
      <c r="AV109" s="980"/>
      <c r="AW109" s="980"/>
      <c r="AX109" s="980"/>
      <c r="AY109" s="980"/>
      <c r="AZ109" s="980"/>
      <c r="BA109" s="980"/>
      <c r="BB109" s="980"/>
      <c r="BC109" s="980"/>
      <c r="BD109" s="980"/>
      <c r="BE109" s="980"/>
      <c r="BF109" s="980"/>
      <c r="BG109" s="980"/>
      <c r="BH109" s="980"/>
      <c r="BI109" s="980"/>
      <c r="BJ109" s="980"/>
      <c r="BK109" s="980"/>
      <c r="BL109" s="980"/>
      <c r="BM109" s="980"/>
      <c r="BN109" s="980"/>
      <c r="BO109" s="980"/>
      <c r="BP109" s="980"/>
      <c r="BQ109" s="980"/>
      <c r="BR109" s="980"/>
      <c r="BS109" s="980"/>
      <c r="BT109" s="980"/>
      <c r="BU109" s="980"/>
      <c r="BV109" s="980"/>
      <c r="BW109" s="980"/>
      <c r="BX109" s="980"/>
      <c r="BY109" s="981"/>
      <c r="BZ109" s="988"/>
      <c r="CA109" s="989"/>
      <c r="CB109" s="989"/>
      <c r="CC109" s="989"/>
      <c r="CD109" s="989"/>
      <c r="CE109" s="989"/>
      <c r="CF109" s="989"/>
      <c r="CG109" s="989"/>
      <c r="CH109" s="990"/>
      <c r="CI109" s="37"/>
      <c r="CJ109" s="37"/>
    </row>
    <row r="110" spans="1:97" ht="12.75" customHeight="1" x14ac:dyDescent="0.2">
      <c r="A110" s="63"/>
      <c r="B110" s="964" t="s">
        <v>36</v>
      </c>
      <c r="C110" s="965"/>
      <c r="D110" s="965"/>
      <c r="E110" s="966"/>
      <c r="F110" s="973" t="s">
        <v>343</v>
      </c>
      <c r="G110" s="974"/>
      <c r="H110" s="974"/>
      <c r="I110" s="974"/>
      <c r="J110" s="974"/>
      <c r="K110" s="974"/>
      <c r="L110" s="974"/>
      <c r="M110" s="974"/>
      <c r="N110" s="974"/>
      <c r="O110" s="974"/>
      <c r="P110" s="974"/>
      <c r="Q110" s="974"/>
      <c r="R110" s="974"/>
      <c r="S110" s="974"/>
      <c r="T110" s="974"/>
      <c r="U110" s="974"/>
      <c r="V110" s="974"/>
      <c r="W110" s="974"/>
      <c r="X110" s="974"/>
      <c r="Y110" s="974"/>
      <c r="Z110" s="974"/>
      <c r="AA110" s="974"/>
      <c r="AB110" s="974"/>
      <c r="AC110" s="974"/>
      <c r="AD110" s="974"/>
      <c r="AE110" s="974"/>
      <c r="AF110" s="974"/>
      <c r="AG110" s="974"/>
      <c r="AH110" s="974"/>
      <c r="AI110" s="974"/>
      <c r="AJ110" s="974"/>
      <c r="AK110" s="974"/>
      <c r="AL110" s="974"/>
      <c r="AM110" s="974"/>
      <c r="AN110" s="974"/>
      <c r="AO110" s="974"/>
      <c r="AP110" s="974"/>
      <c r="AQ110" s="974"/>
      <c r="AR110" s="974"/>
      <c r="AS110" s="974"/>
      <c r="AT110" s="974"/>
      <c r="AU110" s="974"/>
      <c r="AV110" s="974"/>
      <c r="AW110" s="974"/>
      <c r="AX110" s="974"/>
      <c r="AY110" s="974"/>
      <c r="AZ110" s="974"/>
      <c r="BA110" s="974"/>
      <c r="BB110" s="974"/>
      <c r="BC110" s="974"/>
      <c r="BD110" s="974"/>
      <c r="BE110" s="974"/>
      <c r="BF110" s="974"/>
      <c r="BG110" s="974"/>
      <c r="BH110" s="974"/>
      <c r="BI110" s="974"/>
      <c r="BJ110" s="974"/>
      <c r="BK110" s="974"/>
      <c r="BL110" s="974"/>
      <c r="BM110" s="974"/>
      <c r="BN110" s="974"/>
      <c r="BO110" s="974"/>
      <c r="BP110" s="974"/>
      <c r="BQ110" s="974"/>
      <c r="BR110" s="974"/>
      <c r="BS110" s="974"/>
      <c r="BT110" s="974"/>
      <c r="BU110" s="974"/>
      <c r="BV110" s="974"/>
      <c r="BW110" s="974"/>
      <c r="BX110" s="974"/>
      <c r="BY110" s="975"/>
      <c r="BZ110" s="982"/>
      <c r="CA110" s="983"/>
      <c r="CB110" s="983"/>
      <c r="CC110" s="983"/>
      <c r="CD110" s="983"/>
      <c r="CE110" s="983"/>
      <c r="CF110" s="983"/>
      <c r="CG110" s="983"/>
      <c r="CH110" s="984"/>
      <c r="CI110" s="37"/>
      <c r="CJ110" s="37"/>
    </row>
    <row r="111" spans="1:97" ht="10.5" customHeight="1" x14ac:dyDescent="0.2">
      <c r="A111" s="63"/>
      <c r="B111" s="967"/>
      <c r="C111" s="968"/>
      <c r="D111" s="968"/>
      <c r="E111" s="969"/>
      <c r="F111" s="976"/>
      <c r="G111" s="977"/>
      <c r="H111" s="977"/>
      <c r="I111" s="977"/>
      <c r="J111" s="977"/>
      <c r="K111" s="977"/>
      <c r="L111" s="977"/>
      <c r="M111" s="977"/>
      <c r="N111" s="977"/>
      <c r="O111" s="977"/>
      <c r="P111" s="977"/>
      <c r="Q111" s="977"/>
      <c r="R111" s="977"/>
      <c r="S111" s="977"/>
      <c r="T111" s="977"/>
      <c r="U111" s="977"/>
      <c r="V111" s="977"/>
      <c r="W111" s="977"/>
      <c r="X111" s="977"/>
      <c r="Y111" s="977"/>
      <c r="Z111" s="977"/>
      <c r="AA111" s="977"/>
      <c r="AB111" s="977"/>
      <c r="AC111" s="977"/>
      <c r="AD111" s="977"/>
      <c r="AE111" s="977"/>
      <c r="AF111" s="977"/>
      <c r="AG111" s="977"/>
      <c r="AH111" s="977"/>
      <c r="AI111" s="977"/>
      <c r="AJ111" s="977"/>
      <c r="AK111" s="977"/>
      <c r="AL111" s="977"/>
      <c r="AM111" s="977"/>
      <c r="AN111" s="977"/>
      <c r="AO111" s="977"/>
      <c r="AP111" s="977"/>
      <c r="AQ111" s="977"/>
      <c r="AR111" s="977"/>
      <c r="AS111" s="977"/>
      <c r="AT111" s="977"/>
      <c r="AU111" s="977"/>
      <c r="AV111" s="977"/>
      <c r="AW111" s="977"/>
      <c r="AX111" s="977"/>
      <c r="AY111" s="977"/>
      <c r="AZ111" s="977"/>
      <c r="BA111" s="977"/>
      <c r="BB111" s="977"/>
      <c r="BC111" s="977"/>
      <c r="BD111" s="977"/>
      <c r="BE111" s="977"/>
      <c r="BF111" s="977"/>
      <c r="BG111" s="977"/>
      <c r="BH111" s="977"/>
      <c r="BI111" s="977"/>
      <c r="BJ111" s="977"/>
      <c r="BK111" s="977"/>
      <c r="BL111" s="977"/>
      <c r="BM111" s="977"/>
      <c r="BN111" s="977"/>
      <c r="BO111" s="977"/>
      <c r="BP111" s="977"/>
      <c r="BQ111" s="977"/>
      <c r="BR111" s="977"/>
      <c r="BS111" s="977"/>
      <c r="BT111" s="977"/>
      <c r="BU111" s="977"/>
      <c r="BV111" s="977"/>
      <c r="BW111" s="977"/>
      <c r="BX111" s="977"/>
      <c r="BY111" s="978"/>
      <c r="BZ111" s="985"/>
      <c r="CA111" s="986"/>
      <c r="CB111" s="986"/>
      <c r="CC111" s="986"/>
      <c r="CD111" s="986"/>
      <c r="CE111" s="986"/>
      <c r="CF111" s="986"/>
      <c r="CG111" s="986"/>
      <c r="CH111" s="987"/>
      <c r="CI111" s="37"/>
      <c r="CJ111" s="37"/>
    </row>
    <row r="112" spans="1:97" ht="12.75" customHeight="1" x14ac:dyDescent="0.2">
      <c r="A112" s="63"/>
      <c r="B112" s="970"/>
      <c r="C112" s="971"/>
      <c r="D112" s="971"/>
      <c r="E112" s="972"/>
      <c r="F112" s="979"/>
      <c r="G112" s="980"/>
      <c r="H112" s="980"/>
      <c r="I112" s="980"/>
      <c r="J112" s="980"/>
      <c r="K112" s="980"/>
      <c r="L112" s="980"/>
      <c r="M112" s="980"/>
      <c r="N112" s="980"/>
      <c r="O112" s="980"/>
      <c r="P112" s="980"/>
      <c r="Q112" s="980"/>
      <c r="R112" s="980"/>
      <c r="S112" s="980"/>
      <c r="T112" s="980"/>
      <c r="U112" s="980"/>
      <c r="V112" s="980"/>
      <c r="W112" s="980"/>
      <c r="X112" s="980"/>
      <c r="Y112" s="980"/>
      <c r="Z112" s="980"/>
      <c r="AA112" s="980"/>
      <c r="AB112" s="980"/>
      <c r="AC112" s="980"/>
      <c r="AD112" s="980"/>
      <c r="AE112" s="980"/>
      <c r="AF112" s="980"/>
      <c r="AG112" s="980"/>
      <c r="AH112" s="980"/>
      <c r="AI112" s="980"/>
      <c r="AJ112" s="980"/>
      <c r="AK112" s="980"/>
      <c r="AL112" s="980"/>
      <c r="AM112" s="980"/>
      <c r="AN112" s="980"/>
      <c r="AO112" s="980"/>
      <c r="AP112" s="980"/>
      <c r="AQ112" s="980"/>
      <c r="AR112" s="980"/>
      <c r="AS112" s="980"/>
      <c r="AT112" s="980"/>
      <c r="AU112" s="980"/>
      <c r="AV112" s="980"/>
      <c r="AW112" s="980"/>
      <c r="AX112" s="980"/>
      <c r="AY112" s="980"/>
      <c r="AZ112" s="980"/>
      <c r="BA112" s="980"/>
      <c r="BB112" s="980"/>
      <c r="BC112" s="980"/>
      <c r="BD112" s="980"/>
      <c r="BE112" s="980"/>
      <c r="BF112" s="980"/>
      <c r="BG112" s="980"/>
      <c r="BH112" s="980"/>
      <c r="BI112" s="980"/>
      <c r="BJ112" s="980"/>
      <c r="BK112" s="980"/>
      <c r="BL112" s="980"/>
      <c r="BM112" s="980"/>
      <c r="BN112" s="980"/>
      <c r="BO112" s="980"/>
      <c r="BP112" s="980"/>
      <c r="BQ112" s="980"/>
      <c r="BR112" s="980"/>
      <c r="BS112" s="980"/>
      <c r="BT112" s="980"/>
      <c r="BU112" s="980"/>
      <c r="BV112" s="980"/>
      <c r="BW112" s="980"/>
      <c r="BX112" s="980"/>
      <c r="BY112" s="981"/>
      <c r="BZ112" s="988"/>
      <c r="CA112" s="989"/>
      <c r="CB112" s="989"/>
      <c r="CC112" s="989"/>
      <c r="CD112" s="989"/>
      <c r="CE112" s="989"/>
      <c r="CF112" s="989"/>
      <c r="CG112" s="989"/>
      <c r="CH112" s="990"/>
      <c r="CI112" s="37"/>
      <c r="CJ112" s="37"/>
    </row>
    <row r="113" spans="1:97" s="41" customFormat="1" ht="11.25" customHeight="1" x14ac:dyDescent="0.2">
      <c r="A113" s="39"/>
      <c r="B113" s="40"/>
      <c r="C113" s="40"/>
      <c r="D113" s="40"/>
      <c r="E113" s="40"/>
      <c r="F113" s="40"/>
      <c r="G113" s="40"/>
      <c r="H113" s="40"/>
      <c r="I113" s="40"/>
      <c r="J113" s="40"/>
      <c r="K113" s="40"/>
      <c r="L113" s="40"/>
      <c r="M113" s="40"/>
      <c r="N113" s="40"/>
      <c r="O113" s="40"/>
      <c r="P113" s="40"/>
      <c r="Q113" s="40"/>
      <c r="CK113" s="113"/>
      <c r="CL113" s="113"/>
      <c r="CM113" s="113"/>
      <c r="CN113" s="113"/>
      <c r="CO113" s="113"/>
      <c r="CP113" s="113"/>
      <c r="CQ113" s="113"/>
      <c r="CR113" s="113"/>
      <c r="CS113" s="113"/>
    </row>
    <row r="114" spans="1:97" s="44" customFormat="1" ht="22.5" customHeight="1" x14ac:dyDescent="0.2">
      <c r="B114" s="44" t="s">
        <v>1185</v>
      </c>
      <c r="BZ114" s="1026"/>
      <c r="CA114" s="1026"/>
      <c r="CB114" s="1026"/>
      <c r="CC114" s="1026"/>
      <c r="CD114" s="1026"/>
      <c r="CE114" s="1026"/>
      <c r="CF114" s="1026"/>
      <c r="CG114" s="1026"/>
      <c r="CH114" s="1026"/>
      <c r="CK114" s="112"/>
      <c r="CL114" s="115"/>
      <c r="CM114" s="115"/>
      <c r="CN114" s="115"/>
      <c r="CO114" s="115"/>
      <c r="CP114" s="115"/>
      <c r="CQ114" s="115"/>
      <c r="CR114" s="115"/>
      <c r="CS114" s="115"/>
    </row>
    <row r="115" spans="1:97" ht="12.75" customHeight="1" x14ac:dyDescent="0.2">
      <c r="A115" s="63"/>
      <c r="B115" s="964" t="s">
        <v>11</v>
      </c>
      <c r="C115" s="965"/>
      <c r="D115" s="965"/>
      <c r="E115" s="966"/>
      <c r="F115" s="973" t="s">
        <v>1186</v>
      </c>
      <c r="G115" s="974"/>
      <c r="H115" s="974"/>
      <c r="I115" s="974"/>
      <c r="J115" s="974"/>
      <c r="K115" s="974"/>
      <c r="L115" s="974"/>
      <c r="M115" s="974"/>
      <c r="N115" s="974"/>
      <c r="O115" s="974"/>
      <c r="P115" s="974"/>
      <c r="Q115" s="974"/>
      <c r="R115" s="974"/>
      <c r="S115" s="974"/>
      <c r="T115" s="974"/>
      <c r="U115" s="974"/>
      <c r="V115" s="974"/>
      <c r="W115" s="974"/>
      <c r="X115" s="974"/>
      <c r="Y115" s="974"/>
      <c r="Z115" s="974"/>
      <c r="AA115" s="974"/>
      <c r="AB115" s="974"/>
      <c r="AC115" s="974"/>
      <c r="AD115" s="974"/>
      <c r="AE115" s="974"/>
      <c r="AF115" s="974"/>
      <c r="AG115" s="974"/>
      <c r="AH115" s="974"/>
      <c r="AI115" s="974"/>
      <c r="AJ115" s="974"/>
      <c r="AK115" s="974"/>
      <c r="AL115" s="974"/>
      <c r="AM115" s="974"/>
      <c r="AN115" s="974"/>
      <c r="AO115" s="974"/>
      <c r="AP115" s="974"/>
      <c r="AQ115" s="974"/>
      <c r="AR115" s="974"/>
      <c r="AS115" s="974"/>
      <c r="AT115" s="974"/>
      <c r="AU115" s="974"/>
      <c r="AV115" s="974"/>
      <c r="AW115" s="974"/>
      <c r="AX115" s="974"/>
      <c r="AY115" s="974"/>
      <c r="AZ115" s="974"/>
      <c r="BA115" s="974"/>
      <c r="BB115" s="974"/>
      <c r="BC115" s="974"/>
      <c r="BD115" s="974"/>
      <c r="BE115" s="974"/>
      <c r="BF115" s="974"/>
      <c r="BG115" s="974"/>
      <c r="BH115" s="974"/>
      <c r="BI115" s="974"/>
      <c r="BJ115" s="974"/>
      <c r="BK115" s="974"/>
      <c r="BL115" s="974"/>
      <c r="BM115" s="974"/>
      <c r="BN115" s="974"/>
      <c r="BO115" s="974"/>
      <c r="BP115" s="974"/>
      <c r="BQ115" s="974"/>
      <c r="BR115" s="974"/>
      <c r="BS115" s="974"/>
      <c r="BT115" s="974"/>
      <c r="BU115" s="974"/>
      <c r="BV115" s="974"/>
      <c r="BW115" s="974"/>
      <c r="BX115" s="974"/>
      <c r="BY115" s="975"/>
      <c r="BZ115" s="982"/>
      <c r="CA115" s="983"/>
      <c r="CB115" s="983"/>
      <c r="CC115" s="983"/>
      <c r="CD115" s="983"/>
      <c r="CE115" s="983"/>
      <c r="CF115" s="983"/>
      <c r="CG115" s="983"/>
      <c r="CH115" s="984"/>
      <c r="CI115" s="37"/>
      <c r="CJ115" s="37"/>
    </row>
    <row r="116" spans="1:97" ht="12.75" customHeight="1" x14ac:dyDescent="0.2">
      <c r="A116" s="63"/>
      <c r="B116" s="967"/>
      <c r="C116" s="968"/>
      <c r="D116" s="968"/>
      <c r="E116" s="969"/>
      <c r="F116" s="976"/>
      <c r="G116" s="977"/>
      <c r="H116" s="977"/>
      <c r="I116" s="977"/>
      <c r="J116" s="977"/>
      <c r="K116" s="977"/>
      <c r="L116" s="977"/>
      <c r="M116" s="977"/>
      <c r="N116" s="977"/>
      <c r="O116" s="977"/>
      <c r="P116" s="977"/>
      <c r="Q116" s="977"/>
      <c r="R116" s="977"/>
      <c r="S116" s="977"/>
      <c r="T116" s="977"/>
      <c r="U116" s="977"/>
      <c r="V116" s="977"/>
      <c r="W116" s="977"/>
      <c r="X116" s="977"/>
      <c r="Y116" s="977"/>
      <c r="Z116" s="977"/>
      <c r="AA116" s="977"/>
      <c r="AB116" s="977"/>
      <c r="AC116" s="977"/>
      <c r="AD116" s="977"/>
      <c r="AE116" s="977"/>
      <c r="AF116" s="977"/>
      <c r="AG116" s="977"/>
      <c r="AH116" s="977"/>
      <c r="AI116" s="977"/>
      <c r="AJ116" s="977"/>
      <c r="AK116" s="977"/>
      <c r="AL116" s="977"/>
      <c r="AM116" s="977"/>
      <c r="AN116" s="977"/>
      <c r="AO116" s="977"/>
      <c r="AP116" s="977"/>
      <c r="AQ116" s="977"/>
      <c r="AR116" s="977"/>
      <c r="AS116" s="977"/>
      <c r="AT116" s="977"/>
      <c r="AU116" s="977"/>
      <c r="AV116" s="977"/>
      <c r="AW116" s="977"/>
      <c r="AX116" s="977"/>
      <c r="AY116" s="977"/>
      <c r="AZ116" s="977"/>
      <c r="BA116" s="977"/>
      <c r="BB116" s="977"/>
      <c r="BC116" s="977"/>
      <c r="BD116" s="977"/>
      <c r="BE116" s="977"/>
      <c r="BF116" s="977"/>
      <c r="BG116" s="977"/>
      <c r="BH116" s="977"/>
      <c r="BI116" s="977"/>
      <c r="BJ116" s="977"/>
      <c r="BK116" s="977"/>
      <c r="BL116" s="977"/>
      <c r="BM116" s="977"/>
      <c r="BN116" s="977"/>
      <c r="BO116" s="977"/>
      <c r="BP116" s="977"/>
      <c r="BQ116" s="977"/>
      <c r="BR116" s="977"/>
      <c r="BS116" s="977"/>
      <c r="BT116" s="977"/>
      <c r="BU116" s="977"/>
      <c r="BV116" s="977"/>
      <c r="BW116" s="977"/>
      <c r="BX116" s="977"/>
      <c r="BY116" s="978"/>
      <c r="BZ116" s="985"/>
      <c r="CA116" s="986"/>
      <c r="CB116" s="986"/>
      <c r="CC116" s="986"/>
      <c r="CD116" s="986"/>
      <c r="CE116" s="986"/>
      <c r="CF116" s="986"/>
      <c r="CG116" s="986"/>
      <c r="CH116" s="987"/>
      <c r="CI116" s="37"/>
      <c r="CJ116" s="37"/>
    </row>
    <row r="117" spans="1:97" ht="12.75" customHeight="1" x14ac:dyDescent="0.2">
      <c r="A117" s="63"/>
      <c r="B117" s="970"/>
      <c r="C117" s="971"/>
      <c r="D117" s="971"/>
      <c r="E117" s="972"/>
      <c r="F117" s="979"/>
      <c r="G117" s="980"/>
      <c r="H117" s="980"/>
      <c r="I117" s="980"/>
      <c r="J117" s="980"/>
      <c r="K117" s="980"/>
      <c r="L117" s="980"/>
      <c r="M117" s="980"/>
      <c r="N117" s="980"/>
      <c r="O117" s="980"/>
      <c r="P117" s="980"/>
      <c r="Q117" s="980"/>
      <c r="R117" s="980"/>
      <c r="S117" s="980"/>
      <c r="T117" s="980"/>
      <c r="U117" s="980"/>
      <c r="V117" s="980"/>
      <c r="W117" s="980"/>
      <c r="X117" s="980"/>
      <c r="Y117" s="980"/>
      <c r="Z117" s="980"/>
      <c r="AA117" s="980"/>
      <c r="AB117" s="980"/>
      <c r="AC117" s="980"/>
      <c r="AD117" s="980"/>
      <c r="AE117" s="980"/>
      <c r="AF117" s="980"/>
      <c r="AG117" s="980"/>
      <c r="AH117" s="980"/>
      <c r="AI117" s="980"/>
      <c r="AJ117" s="980"/>
      <c r="AK117" s="980"/>
      <c r="AL117" s="980"/>
      <c r="AM117" s="980"/>
      <c r="AN117" s="980"/>
      <c r="AO117" s="980"/>
      <c r="AP117" s="980"/>
      <c r="AQ117" s="980"/>
      <c r="AR117" s="980"/>
      <c r="AS117" s="980"/>
      <c r="AT117" s="980"/>
      <c r="AU117" s="980"/>
      <c r="AV117" s="980"/>
      <c r="AW117" s="980"/>
      <c r="AX117" s="980"/>
      <c r="AY117" s="980"/>
      <c r="AZ117" s="980"/>
      <c r="BA117" s="980"/>
      <c r="BB117" s="980"/>
      <c r="BC117" s="980"/>
      <c r="BD117" s="980"/>
      <c r="BE117" s="980"/>
      <c r="BF117" s="980"/>
      <c r="BG117" s="980"/>
      <c r="BH117" s="980"/>
      <c r="BI117" s="980"/>
      <c r="BJ117" s="980"/>
      <c r="BK117" s="980"/>
      <c r="BL117" s="980"/>
      <c r="BM117" s="980"/>
      <c r="BN117" s="980"/>
      <c r="BO117" s="980"/>
      <c r="BP117" s="980"/>
      <c r="BQ117" s="980"/>
      <c r="BR117" s="980"/>
      <c r="BS117" s="980"/>
      <c r="BT117" s="980"/>
      <c r="BU117" s="980"/>
      <c r="BV117" s="980"/>
      <c r="BW117" s="980"/>
      <c r="BX117" s="980"/>
      <c r="BY117" s="981"/>
      <c r="BZ117" s="988"/>
      <c r="CA117" s="989"/>
      <c r="CB117" s="989"/>
      <c r="CC117" s="989"/>
      <c r="CD117" s="989"/>
      <c r="CE117" s="989"/>
      <c r="CF117" s="989"/>
      <c r="CG117" s="989"/>
      <c r="CH117" s="990"/>
      <c r="CI117" s="37"/>
      <c r="CJ117" s="37"/>
    </row>
    <row r="118" spans="1:97" ht="11.25" customHeight="1" x14ac:dyDescent="0.2">
      <c r="A118" s="37"/>
      <c r="B118" s="45"/>
      <c r="C118" s="45"/>
      <c r="D118" s="45"/>
      <c r="E118" s="45"/>
      <c r="F118" s="47"/>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c r="AK118" s="47"/>
      <c r="AL118" s="47"/>
      <c r="AM118" s="47"/>
      <c r="AN118" s="47"/>
      <c r="AO118" s="47"/>
      <c r="AP118" s="47"/>
      <c r="AQ118" s="47"/>
      <c r="AR118" s="47"/>
      <c r="AS118" s="47"/>
      <c r="AT118" s="47"/>
      <c r="AU118" s="47"/>
      <c r="AV118" s="47"/>
      <c r="AW118" s="47"/>
      <c r="AX118" s="47"/>
      <c r="AY118" s="47"/>
      <c r="AZ118" s="47"/>
      <c r="BA118" s="47"/>
      <c r="BB118" s="47"/>
      <c r="BC118" s="47"/>
      <c r="BD118" s="47"/>
      <c r="BE118" s="47"/>
      <c r="BF118" s="47"/>
      <c r="BG118" s="47"/>
      <c r="BH118" s="47"/>
      <c r="BI118" s="47"/>
      <c r="BJ118" s="47"/>
      <c r="BK118" s="47"/>
      <c r="BL118" s="47"/>
      <c r="BM118" s="47"/>
      <c r="BN118" s="47"/>
      <c r="BO118" s="47"/>
      <c r="BP118" s="47"/>
      <c r="BQ118" s="47"/>
      <c r="BR118" s="47"/>
      <c r="BS118" s="47"/>
      <c r="BT118" s="47"/>
      <c r="BU118" s="47"/>
      <c r="BV118" s="47"/>
      <c r="BW118" s="47"/>
      <c r="BX118" s="47"/>
      <c r="BY118" s="47"/>
      <c r="BZ118" s="97"/>
      <c r="CA118" s="97"/>
      <c r="CB118" s="97"/>
      <c r="CC118" s="97"/>
      <c r="CD118" s="97"/>
      <c r="CE118" s="97"/>
      <c r="CF118" s="97"/>
      <c r="CG118" s="97"/>
      <c r="CH118" s="97"/>
      <c r="CI118" s="62"/>
      <c r="CJ118" s="37"/>
    </row>
    <row r="119" spans="1:97" s="44" customFormat="1" ht="22.5" customHeight="1" x14ac:dyDescent="0.2">
      <c r="B119" s="44" t="s">
        <v>1187</v>
      </c>
      <c r="BZ119" s="1026"/>
      <c r="CA119" s="1026"/>
      <c r="CB119" s="1026"/>
      <c r="CC119" s="1026"/>
      <c r="CD119" s="1026"/>
      <c r="CE119" s="1026"/>
      <c r="CF119" s="1026"/>
      <c r="CG119" s="1026"/>
      <c r="CH119" s="1026"/>
      <c r="CK119" s="112"/>
      <c r="CL119" s="115"/>
      <c r="CM119" s="115"/>
      <c r="CN119" s="115"/>
      <c r="CO119" s="115"/>
      <c r="CP119" s="115"/>
      <c r="CQ119" s="115"/>
      <c r="CR119" s="115"/>
      <c r="CS119" s="115"/>
    </row>
    <row r="120" spans="1:97" ht="12.75" customHeight="1" x14ac:dyDescent="0.2">
      <c r="A120" s="63"/>
      <c r="B120" s="964" t="s">
        <v>11</v>
      </c>
      <c r="C120" s="965"/>
      <c r="D120" s="965"/>
      <c r="E120" s="966"/>
      <c r="F120" s="973" t="s">
        <v>1188</v>
      </c>
      <c r="G120" s="974"/>
      <c r="H120" s="974"/>
      <c r="I120" s="974"/>
      <c r="J120" s="974"/>
      <c r="K120" s="974"/>
      <c r="L120" s="974"/>
      <c r="M120" s="974"/>
      <c r="N120" s="974"/>
      <c r="O120" s="974"/>
      <c r="P120" s="974"/>
      <c r="Q120" s="974"/>
      <c r="R120" s="974"/>
      <c r="S120" s="974"/>
      <c r="T120" s="974"/>
      <c r="U120" s="974"/>
      <c r="V120" s="974"/>
      <c r="W120" s="974"/>
      <c r="X120" s="974"/>
      <c r="Y120" s="974"/>
      <c r="Z120" s="974"/>
      <c r="AA120" s="974"/>
      <c r="AB120" s="974"/>
      <c r="AC120" s="974"/>
      <c r="AD120" s="974"/>
      <c r="AE120" s="974"/>
      <c r="AF120" s="974"/>
      <c r="AG120" s="974"/>
      <c r="AH120" s="974"/>
      <c r="AI120" s="974"/>
      <c r="AJ120" s="974"/>
      <c r="AK120" s="974"/>
      <c r="AL120" s="974"/>
      <c r="AM120" s="974"/>
      <c r="AN120" s="974"/>
      <c r="AO120" s="974"/>
      <c r="AP120" s="974"/>
      <c r="AQ120" s="974"/>
      <c r="AR120" s="974"/>
      <c r="AS120" s="974"/>
      <c r="AT120" s="974"/>
      <c r="AU120" s="974"/>
      <c r="AV120" s="974"/>
      <c r="AW120" s="974"/>
      <c r="AX120" s="974"/>
      <c r="AY120" s="974"/>
      <c r="AZ120" s="974"/>
      <c r="BA120" s="974"/>
      <c r="BB120" s="974"/>
      <c r="BC120" s="974"/>
      <c r="BD120" s="974"/>
      <c r="BE120" s="974"/>
      <c r="BF120" s="974"/>
      <c r="BG120" s="974"/>
      <c r="BH120" s="974"/>
      <c r="BI120" s="974"/>
      <c r="BJ120" s="974"/>
      <c r="BK120" s="974"/>
      <c r="BL120" s="974"/>
      <c r="BM120" s="974"/>
      <c r="BN120" s="974"/>
      <c r="BO120" s="974"/>
      <c r="BP120" s="974"/>
      <c r="BQ120" s="974"/>
      <c r="BR120" s="974"/>
      <c r="BS120" s="974"/>
      <c r="BT120" s="974"/>
      <c r="BU120" s="974"/>
      <c r="BV120" s="974"/>
      <c r="BW120" s="974"/>
      <c r="BX120" s="974"/>
      <c r="BY120" s="975"/>
      <c r="BZ120" s="982"/>
      <c r="CA120" s="983"/>
      <c r="CB120" s="983"/>
      <c r="CC120" s="983"/>
      <c r="CD120" s="983"/>
      <c r="CE120" s="983"/>
      <c r="CF120" s="983"/>
      <c r="CG120" s="983"/>
      <c r="CH120" s="984"/>
      <c r="CI120" s="37"/>
      <c r="CJ120" s="37"/>
    </row>
    <row r="121" spans="1:97" ht="12.75" customHeight="1" x14ac:dyDescent="0.2">
      <c r="A121" s="63"/>
      <c r="B121" s="967"/>
      <c r="C121" s="968"/>
      <c r="D121" s="968"/>
      <c r="E121" s="969"/>
      <c r="F121" s="976"/>
      <c r="G121" s="977"/>
      <c r="H121" s="977"/>
      <c r="I121" s="977"/>
      <c r="J121" s="977"/>
      <c r="K121" s="977"/>
      <c r="L121" s="977"/>
      <c r="M121" s="977"/>
      <c r="N121" s="977"/>
      <c r="O121" s="977"/>
      <c r="P121" s="977"/>
      <c r="Q121" s="977"/>
      <c r="R121" s="977"/>
      <c r="S121" s="977"/>
      <c r="T121" s="977"/>
      <c r="U121" s="977"/>
      <c r="V121" s="977"/>
      <c r="W121" s="977"/>
      <c r="X121" s="977"/>
      <c r="Y121" s="977"/>
      <c r="Z121" s="977"/>
      <c r="AA121" s="977"/>
      <c r="AB121" s="977"/>
      <c r="AC121" s="977"/>
      <c r="AD121" s="977"/>
      <c r="AE121" s="977"/>
      <c r="AF121" s="977"/>
      <c r="AG121" s="977"/>
      <c r="AH121" s="977"/>
      <c r="AI121" s="977"/>
      <c r="AJ121" s="977"/>
      <c r="AK121" s="977"/>
      <c r="AL121" s="977"/>
      <c r="AM121" s="977"/>
      <c r="AN121" s="977"/>
      <c r="AO121" s="977"/>
      <c r="AP121" s="977"/>
      <c r="AQ121" s="977"/>
      <c r="AR121" s="977"/>
      <c r="AS121" s="977"/>
      <c r="AT121" s="977"/>
      <c r="AU121" s="977"/>
      <c r="AV121" s="977"/>
      <c r="AW121" s="977"/>
      <c r="AX121" s="977"/>
      <c r="AY121" s="977"/>
      <c r="AZ121" s="977"/>
      <c r="BA121" s="977"/>
      <c r="BB121" s="977"/>
      <c r="BC121" s="977"/>
      <c r="BD121" s="977"/>
      <c r="BE121" s="977"/>
      <c r="BF121" s="977"/>
      <c r="BG121" s="977"/>
      <c r="BH121" s="977"/>
      <c r="BI121" s="977"/>
      <c r="BJ121" s="977"/>
      <c r="BK121" s="977"/>
      <c r="BL121" s="977"/>
      <c r="BM121" s="977"/>
      <c r="BN121" s="977"/>
      <c r="BO121" s="977"/>
      <c r="BP121" s="977"/>
      <c r="BQ121" s="977"/>
      <c r="BR121" s="977"/>
      <c r="BS121" s="977"/>
      <c r="BT121" s="977"/>
      <c r="BU121" s="977"/>
      <c r="BV121" s="977"/>
      <c r="BW121" s="977"/>
      <c r="BX121" s="977"/>
      <c r="BY121" s="978"/>
      <c r="BZ121" s="985"/>
      <c r="CA121" s="986"/>
      <c r="CB121" s="986"/>
      <c r="CC121" s="986"/>
      <c r="CD121" s="986"/>
      <c r="CE121" s="986"/>
      <c r="CF121" s="986"/>
      <c r="CG121" s="986"/>
      <c r="CH121" s="987"/>
      <c r="CI121" s="37"/>
      <c r="CJ121" s="37"/>
    </row>
    <row r="122" spans="1:97" ht="12.75" customHeight="1" x14ac:dyDescent="0.2">
      <c r="A122" s="63"/>
      <c r="B122" s="970"/>
      <c r="C122" s="971"/>
      <c r="D122" s="971"/>
      <c r="E122" s="972"/>
      <c r="F122" s="979"/>
      <c r="G122" s="980"/>
      <c r="H122" s="980"/>
      <c r="I122" s="980"/>
      <c r="J122" s="980"/>
      <c r="K122" s="980"/>
      <c r="L122" s="980"/>
      <c r="M122" s="980"/>
      <c r="N122" s="980"/>
      <c r="O122" s="980"/>
      <c r="P122" s="980"/>
      <c r="Q122" s="980"/>
      <c r="R122" s="980"/>
      <c r="S122" s="980"/>
      <c r="T122" s="980"/>
      <c r="U122" s="980"/>
      <c r="V122" s="980"/>
      <c r="W122" s="980"/>
      <c r="X122" s="980"/>
      <c r="Y122" s="980"/>
      <c r="Z122" s="980"/>
      <c r="AA122" s="980"/>
      <c r="AB122" s="980"/>
      <c r="AC122" s="980"/>
      <c r="AD122" s="980"/>
      <c r="AE122" s="980"/>
      <c r="AF122" s="980"/>
      <c r="AG122" s="980"/>
      <c r="AH122" s="980"/>
      <c r="AI122" s="980"/>
      <c r="AJ122" s="980"/>
      <c r="AK122" s="980"/>
      <c r="AL122" s="980"/>
      <c r="AM122" s="980"/>
      <c r="AN122" s="980"/>
      <c r="AO122" s="980"/>
      <c r="AP122" s="980"/>
      <c r="AQ122" s="980"/>
      <c r="AR122" s="980"/>
      <c r="AS122" s="980"/>
      <c r="AT122" s="980"/>
      <c r="AU122" s="980"/>
      <c r="AV122" s="980"/>
      <c r="AW122" s="980"/>
      <c r="AX122" s="980"/>
      <c r="AY122" s="980"/>
      <c r="AZ122" s="980"/>
      <c r="BA122" s="980"/>
      <c r="BB122" s="980"/>
      <c r="BC122" s="980"/>
      <c r="BD122" s="980"/>
      <c r="BE122" s="980"/>
      <c r="BF122" s="980"/>
      <c r="BG122" s="980"/>
      <c r="BH122" s="980"/>
      <c r="BI122" s="980"/>
      <c r="BJ122" s="980"/>
      <c r="BK122" s="980"/>
      <c r="BL122" s="980"/>
      <c r="BM122" s="980"/>
      <c r="BN122" s="980"/>
      <c r="BO122" s="980"/>
      <c r="BP122" s="980"/>
      <c r="BQ122" s="980"/>
      <c r="BR122" s="980"/>
      <c r="BS122" s="980"/>
      <c r="BT122" s="980"/>
      <c r="BU122" s="980"/>
      <c r="BV122" s="980"/>
      <c r="BW122" s="980"/>
      <c r="BX122" s="980"/>
      <c r="BY122" s="981"/>
      <c r="BZ122" s="988"/>
      <c r="CA122" s="989"/>
      <c r="CB122" s="989"/>
      <c r="CC122" s="989"/>
      <c r="CD122" s="989"/>
      <c r="CE122" s="989"/>
      <c r="CF122" s="989"/>
      <c r="CG122" s="989"/>
      <c r="CH122" s="990"/>
      <c r="CI122" s="37"/>
      <c r="CJ122" s="37"/>
    </row>
    <row r="123" spans="1:97" ht="11.25" customHeight="1" x14ac:dyDescent="0.2">
      <c r="A123" s="37"/>
      <c r="B123" s="760"/>
      <c r="C123" s="760"/>
      <c r="D123" s="760"/>
      <c r="E123" s="760"/>
      <c r="F123" s="759"/>
      <c r="G123" s="759"/>
      <c r="H123" s="759"/>
      <c r="I123" s="759"/>
      <c r="J123" s="759"/>
      <c r="K123" s="759"/>
      <c r="L123" s="759"/>
      <c r="M123" s="759"/>
      <c r="N123" s="759"/>
      <c r="O123" s="759"/>
      <c r="P123" s="759"/>
      <c r="Q123" s="759"/>
      <c r="R123" s="759"/>
      <c r="S123" s="759"/>
      <c r="T123" s="759"/>
      <c r="U123" s="759"/>
      <c r="V123" s="759"/>
      <c r="W123" s="759"/>
      <c r="X123" s="759"/>
      <c r="Y123" s="759"/>
      <c r="Z123" s="759"/>
      <c r="AA123" s="759"/>
      <c r="AB123" s="759"/>
      <c r="AC123" s="759"/>
      <c r="AD123" s="759"/>
      <c r="AE123" s="759"/>
      <c r="AF123" s="759"/>
      <c r="AG123" s="759"/>
      <c r="AH123" s="759"/>
      <c r="AI123" s="759"/>
      <c r="AJ123" s="759"/>
      <c r="AK123" s="759"/>
      <c r="AL123" s="759"/>
      <c r="AM123" s="759"/>
      <c r="AN123" s="759"/>
      <c r="AO123" s="759"/>
      <c r="AP123" s="759"/>
      <c r="AQ123" s="759"/>
      <c r="AR123" s="759"/>
      <c r="AS123" s="759"/>
      <c r="AT123" s="759"/>
      <c r="AU123" s="759"/>
      <c r="AV123" s="759"/>
      <c r="AW123" s="759"/>
      <c r="AX123" s="759"/>
      <c r="AY123" s="759"/>
      <c r="AZ123" s="759"/>
      <c r="BA123" s="759"/>
      <c r="BB123" s="759"/>
      <c r="BC123" s="759"/>
      <c r="BD123" s="759"/>
      <c r="BE123" s="759"/>
      <c r="BF123" s="759"/>
      <c r="BG123" s="759"/>
      <c r="BH123" s="759"/>
      <c r="BI123" s="759"/>
      <c r="BJ123" s="759"/>
      <c r="BK123" s="759"/>
      <c r="BL123" s="759"/>
      <c r="BM123" s="759"/>
      <c r="BN123" s="759"/>
      <c r="BO123" s="759"/>
      <c r="BP123" s="759"/>
      <c r="BQ123" s="759"/>
      <c r="BR123" s="759"/>
      <c r="BS123" s="759"/>
      <c r="BT123" s="759"/>
      <c r="BU123" s="759"/>
      <c r="BV123" s="759"/>
      <c r="BW123" s="759"/>
      <c r="BX123" s="759"/>
      <c r="BY123" s="759"/>
      <c r="BZ123" s="97"/>
      <c r="CA123" s="97"/>
      <c r="CB123" s="97"/>
      <c r="CC123" s="97"/>
      <c r="CD123" s="97"/>
      <c r="CE123" s="97"/>
      <c r="CF123" s="97"/>
      <c r="CG123" s="97"/>
      <c r="CH123" s="97"/>
      <c r="CI123" s="62"/>
      <c r="CJ123" s="37"/>
    </row>
    <row r="124" spans="1:97" s="44" customFormat="1" ht="22.5" customHeight="1" x14ac:dyDescent="0.2">
      <c r="B124" s="44" t="s">
        <v>1189</v>
      </c>
      <c r="BZ124" s="1026"/>
      <c r="CA124" s="1026"/>
      <c r="CB124" s="1026"/>
      <c r="CC124" s="1026"/>
      <c r="CD124" s="1026"/>
      <c r="CE124" s="1026"/>
      <c r="CF124" s="1026"/>
      <c r="CG124" s="1026"/>
      <c r="CH124" s="1026"/>
      <c r="CK124" s="112"/>
      <c r="CL124" s="115"/>
      <c r="CM124" s="115"/>
      <c r="CN124" s="115"/>
      <c r="CO124" s="115"/>
      <c r="CP124" s="115"/>
      <c r="CQ124" s="115"/>
      <c r="CR124" s="115"/>
      <c r="CS124" s="115"/>
    </row>
    <row r="125" spans="1:97" ht="12.75" customHeight="1" x14ac:dyDescent="0.2">
      <c r="A125" s="63"/>
      <c r="B125" s="964" t="s">
        <v>11</v>
      </c>
      <c r="C125" s="965"/>
      <c r="D125" s="965"/>
      <c r="E125" s="966"/>
      <c r="F125" s="973" t="s">
        <v>1160</v>
      </c>
      <c r="G125" s="974"/>
      <c r="H125" s="974"/>
      <c r="I125" s="974"/>
      <c r="J125" s="974"/>
      <c r="K125" s="974"/>
      <c r="L125" s="974"/>
      <c r="M125" s="974"/>
      <c r="N125" s="974"/>
      <c r="O125" s="974"/>
      <c r="P125" s="974"/>
      <c r="Q125" s="974"/>
      <c r="R125" s="974"/>
      <c r="S125" s="974"/>
      <c r="T125" s="974"/>
      <c r="U125" s="974"/>
      <c r="V125" s="974"/>
      <c r="W125" s="974"/>
      <c r="X125" s="974"/>
      <c r="Y125" s="974"/>
      <c r="Z125" s="974"/>
      <c r="AA125" s="974"/>
      <c r="AB125" s="974"/>
      <c r="AC125" s="974"/>
      <c r="AD125" s="974"/>
      <c r="AE125" s="974"/>
      <c r="AF125" s="974"/>
      <c r="AG125" s="974"/>
      <c r="AH125" s="974"/>
      <c r="AI125" s="974"/>
      <c r="AJ125" s="974"/>
      <c r="AK125" s="974"/>
      <c r="AL125" s="974"/>
      <c r="AM125" s="974"/>
      <c r="AN125" s="974"/>
      <c r="AO125" s="974"/>
      <c r="AP125" s="974"/>
      <c r="AQ125" s="974"/>
      <c r="AR125" s="974"/>
      <c r="AS125" s="974"/>
      <c r="AT125" s="974"/>
      <c r="AU125" s="974"/>
      <c r="AV125" s="974"/>
      <c r="AW125" s="974"/>
      <c r="AX125" s="974"/>
      <c r="AY125" s="974"/>
      <c r="AZ125" s="974"/>
      <c r="BA125" s="974"/>
      <c r="BB125" s="974"/>
      <c r="BC125" s="974"/>
      <c r="BD125" s="974"/>
      <c r="BE125" s="974"/>
      <c r="BF125" s="974"/>
      <c r="BG125" s="974"/>
      <c r="BH125" s="974"/>
      <c r="BI125" s="974"/>
      <c r="BJ125" s="974"/>
      <c r="BK125" s="974"/>
      <c r="BL125" s="974"/>
      <c r="BM125" s="974"/>
      <c r="BN125" s="974"/>
      <c r="BO125" s="974"/>
      <c r="BP125" s="974"/>
      <c r="BQ125" s="974"/>
      <c r="BR125" s="974"/>
      <c r="BS125" s="974"/>
      <c r="BT125" s="974"/>
      <c r="BU125" s="974"/>
      <c r="BV125" s="974"/>
      <c r="BW125" s="974"/>
      <c r="BX125" s="974"/>
      <c r="BY125" s="975"/>
      <c r="BZ125" s="982"/>
      <c r="CA125" s="983"/>
      <c r="CB125" s="983"/>
      <c r="CC125" s="983"/>
      <c r="CD125" s="983"/>
      <c r="CE125" s="983"/>
      <c r="CF125" s="983"/>
      <c r="CG125" s="983"/>
      <c r="CH125" s="984"/>
      <c r="CI125" s="37"/>
      <c r="CJ125" s="37"/>
    </row>
    <row r="126" spans="1:97" ht="12.75" customHeight="1" x14ac:dyDescent="0.2">
      <c r="A126" s="63"/>
      <c r="B126" s="967"/>
      <c r="C126" s="968"/>
      <c r="D126" s="968"/>
      <c r="E126" s="969"/>
      <c r="F126" s="976"/>
      <c r="G126" s="977"/>
      <c r="H126" s="977"/>
      <c r="I126" s="977"/>
      <c r="J126" s="977"/>
      <c r="K126" s="977"/>
      <c r="L126" s="977"/>
      <c r="M126" s="977"/>
      <c r="N126" s="977"/>
      <c r="O126" s="977"/>
      <c r="P126" s="977"/>
      <c r="Q126" s="977"/>
      <c r="R126" s="977"/>
      <c r="S126" s="977"/>
      <c r="T126" s="977"/>
      <c r="U126" s="977"/>
      <c r="V126" s="977"/>
      <c r="W126" s="977"/>
      <c r="X126" s="977"/>
      <c r="Y126" s="977"/>
      <c r="Z126" s="977"/>
      <c r="AA126" s="977"/>
      <c r="AB126" s="977"/>
      <c r="AC126" s="977"/>
      <c r="AD126" s="977"/>
      <c r="AE126" s="977"/>
      <c r="AF126" s="977"/>
      <c r="AG126" s="977"/>
      <c r="AH126" s="977"/>
      <c r="AI126" s="977"/>
      <c r="AJ126" s="977"/>
      <c r="AK126" s="977"/>
      <c r="AL126" s="977"/>
      <c r="AM126" s="977"/>
      <c r="AN126" s="977"/>
      <c r="AO126" s="977"/>
      <c r="AP126" s="977"/>
      <c r="AQ126" s="977"/>
      <c r="AR126" s="977"/>
      <c r="AS126" s="977"/>
      <c r="AT126" s="977"/>
      <c r="AU126" s="977"/>
      <c r="AV126" s="977"/>
      <c r="AW126" s="977"/>
      <c r="AX126" s="977"/>
      <c r="AY126" s="977"/>
      <c r="AZ126" s="977"/>
      <c r="BA126" s="977"/>
      <c r="BB126" s="977"/>
      <c r="BC126" s="977"/>
      <c r="BD126" s="977"/>
      <c r="BE126" s="977"/>
      <c r="BF126" s="977"/>
      <c r="BG126" s="977"/>
      <c r="BH126" s="977"/>
      <c r="BI126" s="977"/>
      <c r="BJ126" s="977"/>
      <c r="BK126" s="977"/>
      <c r="BL126" s="977"/>
      <c r="BM126" s="977"/>
      <c r="BN126" s="977"/>
      <c r="BO126" s="977"/>
      <c r="BP126" s="977"/>
      <c r="BQ126" s="977"/>
      <c r="BR126" s="977"/>
      <c r="BS126" s="977"/>
      <c r="BT126" s="977"/>
      <c r="BU126" s="977"/>
      <c r="BV126" s="977"/>
      <c r="BW126" s="977"/>
      <c r="BX126" s="977"/>
      <c r="BY126" s="978"/>
      <c r="BZ126" s="985"/>
      <c r="CA126" s="986"/>
      <c r="CB126" s="986"/>
      <c r="CC126" s="986"/>
      <c r="CD126" s="986"/>
      <c r="CE126" s="986"/>
      <c r="CF126" s="986"/>
      <c r="CG126" s="986"/>
      <c r="CH126" s="987"/>
      <c r="CI126" s="37"/>
      <c r="CJ126" s="37"/>
    </row>
    <row r="127" spans="1:97" ht="12.75" customHeight="1" x14ac:dyDescent="0.2">
      <c r="A127" s="63"/>
      <c r="B127" s="967"/>
      <c r="C127" s="968"/>
      <c r="D127" s="968"/>
      <c r="E127" s="969"/>
      <c r="F127" s="976"/>
      <c r="G127" s="977"/>
      <c r="H127" s="977"/>
      <c r="I127" s="977"/>
      <c r="J127" s="977"/>
      <c r="K127" s="977"/>
      <c r="L127" s="977"/>
      <c r="M127" s="977"/>
      <c r="N127" s="977"/>
      <c r="O127" s="977"/>
      <c r="P127" s="977"/>
      <c r="Q127" s="977"/>
      <c r="R127" s="977"/>
      <c r="S127" s="977"/>
      <c r="T127" s="977"/>
      <c r="U127" s="977"/>
      <c r="V127" s="977"/>
      <c r="W127" s="977"/>
      <c r="X127" s="977"/>
      <c r="Y127" s="977"/>
      <c r="Z127" s="977"/>
      <c r="AA127" s="977"/>
      <c r="AB127" s="977"/>
      <c r="AC127" s="977"/>
      <c r="AD127" s="977"/>
      <c r="AE127" s="977"/>
      <c r="AF127" s="977"/>
      <c r="AG127" s="977"/>
      <c r="AH127" s="977"/>
      <c r="AI127" s="977"/>
      <c r="AJ127" s="977"/>
      <c r="AK127" s="977"/>
      <c r="AL127" s="977"/>
      <c r="AM127" s="977"/>
      <c r="AN127" s="977"/>
      <c r="AO127" s="977"/>
      <c r="AP127" s="977"/>
      <c r="AQ127" s="977"/>
      <c r="AR127" s="977"/>
      <c r="AS127" s="977"/>
      <c r="AT127" s="977"/>
      <c r="AU127" s="977"/>
      <c r="AV127" s="977"/>
      <c r="AW127" s="977"/>
      <c r="AX127" s="977"/>
      <c r="AY127" s="977"/>
      <c r="AZ127" s="977"/>
      <c r="BA127" s="977"/>
      <c r="BB127" s="977"/>
      <c r="BC127" s="977"/>
      <c r="BD127" s="977"/>
      <c r="BE127" s="977"/>
      <c r="BF127" s="977"/>
      <c r="BG127" s="977"/>
      <c r="BH127" s="977"/>
      <c r="BI127" s="977"/>
      <c r="BJ127" s="977"/>
      <c r="BK127" s="977"/>
      <c r="BL127" s="977"/>
      <c r="BM127" s="977"/>
      <c r="BN127" s="977"/>
      <c r="BO127" s="977"/>
      <c r="BP127" s="977"/>
      <c r="BQ127" s="977"/>
      <c r="BR127" s="977"/>
      <c r="BS127" s="977"/>
      <c r="BT127" s="977"/>
      <c r="BU127" s="977"/>
      <c r="BV127" s="977"/>
      <c r="BW127" s="977"/>
      <c r="BX127" s="977"/>
      <c r="BY127" s="978"/>
      <c r="BZ127" s="985"/>
      <c r="CA127" s="986"/>
      <c r="CB127" s="986"/>
      <c r="CC127" s="986"/>
      <c r="CD127" s="986"/>
      <c r="CE127" s="986"/>
      <c r="CF127" s="986"/>
      <c r="CG127" s="986"/>
      <c r="CH127" s="987"/>
      <c r="CI127" s="37"/>
      <c r="CJ127" s="37"/>
    </row>
    <row r="128" spans="1:97" ht="12.75" customHeight="1" x14ac:dyDescent="0.2">
      <c r="A128" s="63"/>
      <c r="B128" s="967"/>
      <c r="C128" s="968"/>
      <c r="D128" s="968"/>
      <c r="E128" s="969"/>
      <c r="F128" s="976"/>
      <c r="G128" s="977"/>
      <c r="H128" s="977"/>
      <c r="I128" s="977"/>
      <c r="J128" s="977"/>
      <c r="K128" s="977"/>
      <c r="L128" s="977"/>
      <c r="M128" s="977"/>
      <c r="N128" s="977"/>
      <c r="O128" s="977"/>
      <c r="P128" s="977"/>
      <c r="Q128" s="977"/>
      <c r="R128" s="977"/>
      <c r="S128" s="977"/>
      <c r="T128" s="977"/>
      <c r="U128" s="977"/>
      <c r="V128" s="977"/>
      <c r="W128" s="977"/>
      <c r="X128" s="977"/>
      <c r="Y128" s="977"/>
      <c r="Z128" s="977"/>
      <c r="AA128" s="977"/>
      <c r="AB128" s="977"/>
      <c r="AC128" s="977"/>
      <c r="AD128" s="977"/>
      <c r="AE128" s="977"/>
      <c r="AF128" s="977"/>
      <c r="AG128" s="977"/>
      <c r="AH128" s="977"/>
      <c r="AI128" s="977"/>
      <c r="AJ128" s="977"/>
      <c r="AK128" s="977"/>
      <c r="AL128" s="977"/>
      <c r="AM128" s="977"/>
      <c r="AN128" s="977"/>
      <c r="AO128" s="977"/>
      <c r="AP128" s="977"/>
      <c r="AQ128" s="977"/>
      <c r="AR128" s="977"/>
      <c r="AS128" s="977"/>
      <c r="AT128" s="977"/>
      <c r="AU128" s="977"/>
      <c r="AV128" s="977"/>
      <c r="AW128" s="977"/>
      <c r="AX128" s="977"/>
      <c r="AY128" s="977"/>
      <c r="AZ128" s="977"/>
      <c r="BA128" s="977"/>
      <c r="BB128" s="977"/>
      <c r="BC128" s="977"/>
      <c r="BD128" s="977"/>
      <c r="BE128" s="977"/>
      <c r="BF128" s="977"/>
      <c r="BG128" s="977"/>
      <c r="BH128" s="977"/>
      <c r="BI128" s="977"/>
      <c r="BJ128" s="977"/>
      <c r="BK128" s="977"/>
      <c r="BL128" s="977"/>
      <c r="BM128" s="977"/>
      <c r="BN128" s="977"/>
      <c r="BO128" s="977"/>
      <c r="BP128" s="977"/>
      <c r="BQ128" s="977"/>
      <c r="BR128" s="977"/>
      <c r="BS128" s="977"/>
      <c r="BT128" s="977"/>
      <c r="BU128" s="977"/>
      <c r="BV128" s="977"/>
      <c r="BW128" s="977"/>
      <c r="BX128" s="977"/>
      <c r="BY128" s="978"/>
      <c r="BZ128" s="985"/>
      <c r="CA128" s="986"/>
      <c r="CB128" s="986"/>
      <c r="CC128" s="986"/>
      <c r="CD128" s="986"/>
      <c r="CE128" s="986"/>
      <c r="CF128" s="986"/>
      <c r="CG128" s="986"/>
      <c r="CH128" s="987"/>
      <c r="CI128" s="37"/>
      <c r="CJ128" s="37"/>
    </row>
    <row r="129" spans="1:97" ht="12.75" customHeight="1" x14ac:dyDescent="0.2">
      <c r="A129" s="63"/>
      <c r="B129" s="967"/>
      <c r="C129" s="968"/>
      <c r="D129" s="968"/>
      <c r="E129" s="969"/>
      <c r="F129" s="976"/>
      <c r="G129" s="977"/>
      <c r="H129" s="977"/>
      <c r="I129" s="977"/>
      <c r="J129" s="977"/>
      <c r="K129" s="977"/>
      <c r="L129" s="977"/>
      <c r="M129" s="977"/>
      <c r="N129" s="977"/>
      <c r="O129" s="977"/>
      <c r="P129" s="977"/>
      <c r="Q129" s="977"/>
      <c r="R129" s="977"/>
      <c r="S129" s="977"/>
      <c r="T129" s="977"/>
      <c r="U129" s="977"/>
      <c r="V129" s="977"/>
      <c r="W129" s="977"/>
      <c r="X129" s="977"/>
      <c r="Y129" s="977"/>
      <c r="Z129" s="977"/>
      <c r="AA129" s="977"/>
      <c r="AB129" s="977"/>
      <c r="AC129" s="977"/>
      <c r="AD129" s="977"/>
      <c r="AE129" s="977"/>
      <c r="AF129" s="977"/>
      <c r="AG129" s="977"/>
      <c r="AH129" s="977"/>
      <c r="AI129" s="977"/>
      <c r="AJ129" s="977"/>
      <c r="AK129" s="977"/>
      <c r="AL129" s="977"/>
      <c r="AM129" s="977"/>
      <c r="AN129" s="977"/>
      <c r="AO129" s="977"/>
      <c r="AP129" s="977"/>
      <c r="AQ129" s="977"/>
      <c r="AR129" s="977"/>
      <c r="AS129" s="977"/>
      <c r="AT129" s="977"/>
      <c r="AU129" s="977"/>
      <c r="AV129" s="977"/>
      <c r="AW129" s="977"/>
      <c r="AX129" s="977"/>
      <c r="AY129" s="977"/>
      <c r="AZ129" s="977"/>
      <c r="BA129" s="977"/>
      <c r="BB129" s="977"/>
      <c r="BC129" s="977"/>
      <c r="BD129" s="977"/>
      <c r="BE129" s="977"/>
      <c r="BF129" s="977"/>
      <c r="BG129" s="977"/>
      <c r="BH129" s="977"/>
      <c r="BI129" s="977"/>
      <c r="BJ129" s="977"/>
      <c r="BK129" s="977"/>
      <c r="BL129" s="977"/>
      <c r="BM129" s="977"/>
      <c r="BN129" s="977"/>
      <c r="BO129" s="977"/>
      <c r="BP129" s="977"/>
      <c r="BQ129" s="977"/>
      <c r="BR129" s="977"/>
      <c r="BS129" s="977"/>
      <c r="BT129" s="977"/>
      <c r="BU129" s="977"/>
      <c r="BV129" s="977"/>
      <c r="BW129" s="977"/>
      <c r="BX129" s="977"/>
      <c r="BY129" s="978"/>
      <c r="BZ129" s="985"/>
      <c r="CA129" s="986"/>
      <c r="CB129" s="986"/>
      <c r="CC129" s="986"/>
      <c r="CD129" s="986"/>
      <c r="CE129" s="986"/>
      <c r="CF129" s="986"/>
      <c r="CG129" s="986"/>
      <c r="CH129" s="987"/>
      <c r="CI129" s="37"/>
      <c r="CJ129" s="37"/>
    </row>
    <row r="130" spans="1:97" ht="12.75" customHeight="1" x14ac:dyDescent="0.2">
      <c r="A130" s="63"/>
      <c r="B130" s="970"/>
      <c r="C130" s="971"/>
      <c r="D130" s="971"/>
      <c r="E130" s="972"/>
      <c r="F130" s="979"/>
      <c r="G130" s="980"/>
      <c r="H130" s="980"/>
      <c r="I130" s="980"/>
      <c r="J130" s="980"/>
      <c r="K130" s="980"/>
      <c r="L130" s="980"/>
      <c r="M130" s="980"/>
      <c r="N130" s="980"/>
      <c r="O130" s="980"/>
      <c r="P130" s="980"/>
      <c r="Q130" s="980"/>
      <c r="R130" s="980"/>
      <c r="S130" s="980"/>
      <c r="T130" s="980"/>
      <c r="U130" s="980"/>
      <c r="V130" s="980"/>
      <c r="W130" s="980"/>
      <c r="X130" s="980"/>
      <c r="Y130" s="980"/>
      <c r="Z130" s="980"/>
      <c r="AA130" s="980"/>
      <c r="AB130" s="980"/>
      <c r="AC130" s="980"/>
      <c r="AD130" s="980"/>
      <c r="AE130" s="980"/>
      <c r="AF130" s="980"/>
      <c r="AG130" s="980"/>
      <c r="AH130" s="980"/>
      <c r="AI130" s="980"/>
      <c r="AJ130" s="980"/>
      <c r="AK130" s="980"/>
      <c r="AL130" s="980"/>
      <c r="AM130" s="980"/>
      <c r="AN130" s="980"/>
      <c r="AO130" s="980"/>
      <c r="AP130" s="980"/>
      <c r="AQ130" s="980"/>
      <c r="AR130" s="980"/>
      <c r="AS130" s="980"/>
      <c r="AT130" s="980"/>
      <c r="AU130" s="980"/>
      <c r="AV130" s="980"/>
      <c r="AW130" s="980"/>
      <c r="AX130" s="980"/>
      <c r="AY130" s="980"/>
      <c r="AZ130" s="980"/>
      <c r="BA130" s="980"/>
      <c r="BB130" s="980"/>
      <c r="BC130" s="980"/>
      <c r="BD130" s="980"/>
      <c r="BE130" s="980"/>
      <c r="BF130" s="980"/>
      <c r="BG130" s="980"/>
      <c r="BH130" s="980"/>
      <c r="BI130" s="980"/>
      <c r="BJ130" s="980"/>
      <c r="BK130" s="980"/>
      <c r="BL130" s="980"/>
      <c r="BM130" s="980"/>
      <c r="BN130" s="980"/>
      <c r="BO130" s="980"/>
      <c r="BP130" s="980"/>
      <c r="BQ130" s="980"/>
      <c r="BR130" s="980"/>
      <c r="BS130" s="980"/>
      <c r="BT130" s="980"/>
      <c r="BU130" s="980"/>
      <c r="BV130" s="980"/>
      <c r="BW130" s="980"/>
      <c r="BX130" s="980"/>
      <c r="BY130" s="981"/>
      <c r="BZ130" s="988"/>
      <c r="CA130" s="989"/>
      <c r="CB130" s="989"/>
      <c r="CC130" s="989"/>
      <c r="CD130" s="989"/>
      <c r="CE130" s="989"/>
      <c r="CF130" s="989"/>
      <c r="CG130" s="989"/>
      <c r="CH130" s="990"/>
      <c r="CI130" s="37"/>
      <c r="CJ130" s="37"/>
    </row>
    <row r="131" spans="1:97" s="37" customFormat="1" ht="8.25" customHeight="1" x14ac:dyDescent="0.2">
      <c r="CK131" s="118"/>
      <c r="CL131" s="118"/>
      <c r="CM131" s="118"/>
      <c r="CN131" s="118"/>
      <c r="CO131" s="118"/>
      <c r="CP131" s="118"/>
      <c r="CQ131" s="118"/>
      <c r="CR131" s="118"/>
      <c r="CS131" s="118"/>
    </row>
    <row r="132" spans="1:97" s="41" customFormat="1" ht="24.75" customHeight="1" x14ac:dyDescent="0.2">
      <c r="A132" s="1268" t="s">
        <v>1193</v>
      </c>
      <c r="B132" s="1268"/>
      <c r="C132" s="1268"/>
      <c r="D132" s="1268"/>
      <c r="E132" s="1268"/>
      <c r="F132" s="1268"/>
      <c r="G132" s="1268"/>
      <c r="H132" s="1268"/>
      <c r="I132" s="1268"/>
      <c r="J132" s="1268"/>
      <c r="K132" s="1268"/>
      <c r="L132" s="1268"/>
      <c r="M132" s="1268"/>
      <c r="N132" s="1268"/>
      <c r="O132" s="1268"/>
      <c r="P132" s="1268"/>
      <c r="Q132" s="1268"/>
      <c r="R132" s="1268"/>
      <c r="S132" s="1268"/>
      <c r="T132" s="1268"/>
      <c r="U132" s="1268"/>
      <c r="V132" s="1268"/>
      <c r="W132" s="1268"/>
      <c r="X132" s="1268"/>
      <c r="Y132" s="1268"/>
      <c r="Z132" s="1268"/>
      <c r="AA132" s="1268"/>
      <c r="AB132" s="1268"/>
      <c r="AC132" s="1268"/>
      <c r="AD132" s="1268"/>
      <c r="AE132" s="1268"/>
      <c r="AF132" s="1268"/>
      <c r="AG132" s="1268"/>
      <c r="AH132" s="1268"/>
      <c r="AI132" s="1268"/>
      <c r="AJ132" s="1268"/>
      <c r="AK132" s="1268"/>
      <c r="AL132" s="1268"/>
      <c r="AM132" s="1268"/>
      <c r="AN132" s="1268"/>
      <c r="AO132" s="1268"/>
      <c r="AP132" s="1268"/>
      <c r="AQ132" s="1268"/>
      <c r="AR132" s="1268"/>
      <c r="AS132" s="1268"/>
      <c r="AT132" s="1268"/>
      <c r="AU132" s="1268"/>
      <c r="AV132" s="1268"/>
      <c r="AW132" s="1268"/>
      <c r="AX132" s="1268"/>
      <c r="AY132" s="1268"/>
      <c r="AZ132" s="1268"/>
      <c r="BA132" s="1268"/>
      <c r="BB132" s="1268"/>
      <c r="BC132" s="1268"/>
      <c r="BD132" s="1268"/>
      <c r="BE132" s="1268"/>
      <c r="BF132" s="1268"/>
      <c r="BG132" s="1268"/>
      <c r="BH132" s="1268"/>
      <c r="BI132" s="1268"/>
      <c r="BJ132" s="1268"/>
      <c r="BK132" s="1268"/>
      <c r="BL132" s="1268"/>
      <c r="BM132" s="1268"/>
      <c r="BN132" s="1268"/>
      <c r="BO132" s="1268"/>
      <c r="BP132" s="1268"/>
      <c r="BQ132" s="1268"/>
      <c r="BR132" s="1268"/>
      <c r="BS132" s="1268"/>
      <c r="BT132" s="1268"/>
      <c r="BU132" s="1268"/>
      <c r="BV132" s="1268"/>
      <c r="BW132" s="1268"/>
      <c r="BX132" s="1268"/>
      <c r="BY132" s="1268"/>
      <c r="BZ132" s="1268"/>
      <c r="CA132" s="1268"/>
      <c r="CB132" s="1268"/>
      <c r="CC132" s="1268"/>
      <c r="CD132" s="1268"/>
      <c r="CE132" s="1268"/>
      <c r="CF132" s="1268"/>
      <c r="CG132" s="1268"/>
      <c r="CH132" s="1268"/>
      <c r="CI132" s="1268"/>
      <c r="CK132" s="113"/>
      <c r="CL132" s="113"/>
      <c r="CM132" s="113"/>
      <c r="CN132" s="113"/>
      <c r="CO132" s="113"/>
      <c r="CP132" s="113"/>
      <c r="CQ132" s="113"/>
      <c r="CR132" s="113"/>
      <c r="CS132" s="113"/>
    </row>
    <row r="133" spans="1:97" ht="11.25" customHeight="1" x14ac:dyDescent="0.2"/>
    <row r="134" spans="1:97" ht="12.75" customHeight="1" x14ac:dyDescent="0.2">
      <c r="A134" s="63"/>
      <c r="B134" s="964" t="s">
        <v>11</v>
      </c>
      <c r="C134" s="965"/>
      <c r="D134" s="965"/>
      <c r="E134" s="966"/>
      <c r="F134" s="973" t="s">
        <v>1194</v>
      </c>
      <c r="G134" s="974"/>
      <c r="H134" s="974"/>
      <c r="I134" s="974"/>
      <c r="J134" s="974"/>
      <c r="K134" s="974"/>
      <c r="L134" s="974"/>
      <c r="M134" s="974"/>
      <c r="N134" s="974"/>
      <c r="O134" s="974"/>
      <c r="P134" s="974"/>
      <c r="Q134" s="974"/>
      <c r="R134" s="974"/>
      <c r="S134" s="974"/>
      <c r="T134" s="974"/>
      <c r="U134" s="974"/>
      <c r="V134" s="974"/>
      <c r="W134" s="974"/>
      <c r="X134" s="974"/>
      <c r="Y134" s="974"/>
      <c r="Z134" s="974"/>
      <c r="AA134" s="974"/>
      <c r="AB134" s="974"/>
      <c r="AC134" s="974"/>
      <c r="AD134" s="974"/>
      <c r="AE134" s="974"/>
      <c r="AF134" s="974"/>
      <c r="AG134" s="974"/>
      <c r="AH134" s="974"/>
      <c r="AI134" s="974"/>
      <c r="AJ134" s="974"/>
      <c r="AK134" s="974"/>
      <c r="AL134" s="974"/>
      <c r="AM134" s="974"/>
      <c r="AN134" s="974"/>
      <c r="AO134" s="974"/>
      <c r="AP134" s="974"/>
      <c r="AQ134" s="974"/>
      <c r="AR134" s="974"/>
      <c r="AS134" s="974"/>
      <c r="AT134" s="974"/>
      <c r="AU134" s="974"/>
      <c r="AV134" s="974"/>
      <c r="AW134" s="974"/>
      <c r="AX134" s="974"/>
      <c r="AY134" s="974"/>
      <c r="AZ134" s="974"/>
      <c r="BA134" s="974"/>
      <c r="BB134" s="974"/>
      <c r="BC134" s="974"/>
      <c r="BD134" s="974"/>
      <c r="BE134" s="974"/>
      <c r="BF134" s="974"/>
      <c r="BG134" s="974"/>
      <c r="BH134" s="974"/>
      <c r="BI134" s="974"/>
      <c r="BJ134" s="974"/>
      <c r="BK134" s="974"/>
      <c r="BL134" s="974"/>
      <c r="BM134" s="974"/>
      <c r="BN134" s="974"/>
      <c r="BO134" s="974"/>
      <c r="BP134" s="974"/>
      <c r="BQ134" s="974"/>
      <c r="BR134" s="974"/>
      <c r="BS134" s="974"/>
      <c r="BT134" s="974"/>
      <c r="BU134" s="974"/>
      <c r="BV134" s="974"/>
      <c r="BW134" s="974"/>
      <c r="BX134" s="974"/>
      <c r="BY134" s="975"/>
      <c r="BZ134" s="982"/>
      <c r="CA134" s="983"/>
      <c r="CB134" s="983"/>
      <c r="CC134" s="983"/>
      <c r="CD134" s="983"/>
      <c r="CE134" s="983"/>
      <c r="CF134" s="983"/>
      <c r="CG134" s="983"/>
      <c r="CH134" s="984"/>
      <c r="CI134" s="37"/>
      <c r="CJ134" s="37"/>
    </row>
    <row r="135" spans="1:97" ht="12.75" customHeight="1" x14ac:dyDescent="0.2">
      <c r="A135" s="63"/>
      <c r="B135" s="967"/>
      <c r="C135" s="968"/>
      <c r="D135" s="968"/>
      <c r="E135" s="969"/>
      <c r="F135" s="976"/>
      <c r="G135" s="977"/>
      <c r="H135" s="977"/>
      <c r="I135" s="977"/>
      <c r="J135" s="977"/>
      <c r="K135" s="977"/>
      <c r="L135" s="977"/>
      <c r="M135" s="977"/>
      <c r="N135" s="977"/>
      <c r="O135" s="977"/>
      <c r="P135" s="977"/>
      <c r="Q135" s="977"/>
      <c r="R135" s="977"/>
      <c r="S135" s="977"/>
      <c r="T135" s="977"/>
      <c r="U135" s="977"/>
      <c r="V135" s="977"/>
      <c r="W135" s="977"/>
      <c r="X135" s="977"/>
      <c r="Y135" s="977"/>
      <c r="Z135" s="977"/>
      <c r="AA135" s="977"/>
      <c r="AB135" s="977"/>
      <c r="AC135" s="977"/>
      <c r="AD135" s="977"/>
      <c r="AE135" s="977"/>
      <c r="AF135" s="977"/>
      <c r="AG135" s="977"/>
      <c r="AH135" s="977"/>
      <c r="AI135" s="977"/>
      <c r="AJ135" s="977"/>
      <c r="AK135" s="977"/>
      <c r="AL135" s="977"/>
      <c r="AM135" s="977"/>
      <c r="AN135" s="977"/>
      <c r="AO135" s="977"/>
      <c r="AP135" s="977"/>
      <c r="AQ135" s="977"/>
      <c r="AR135" s="977"/>
      <c r="AS135" s="977"/>
      <c r="AT135" s="977"/>
      <c r="AU135" s="977"/>
      <c r="AV135" s="977"/>
      <c r="AW135" s="977"/>
      <c r="AX135" s="977"/>
      <c r="AY135" s="977"/>
      <c r="AZ135" s="977"/>
      <c r="BA135" s="977"/>
      <c r="BB135" s="977"/>
      <c r="BC135" s="977"/>
      <c r="BD135" s="977"/>
      <c r="BE135" s="977"/>
      <c r="BF135" s="977"/>
      <c r="BG135" s="977"/>
      <c r="BH135" s="977"/>
      <c r="BI135" s="977"/>
      <c r="BJ135" s="977"/>
      <c r="BK135" s="977"/>
      <c r="BL135" s="977"/>
      <c r="BM135" s="977"/>
      <c r="BN135" s="977"/>
      <c r="BO135" s="977"/>
      <c r="BP135" s="977"/>
      <c r="BQ135" s="977"/>
      <c r="BR135" s="977"/>
      <c r="BS135" s="977"/>
      <c r="BT135" s="977"/>
      <c r="BU135" s="977"/>
      <c r="BV135" s="977"/>
      <c r="BW135" s="977"/>
      <c r="BX135" s="977"/>
      <c r="BY135" s="978"/>
      <c r="BZ135" s="985"/>
      <c r="CA135" s="986"/>
      <c r="CB135" s="986"/>
      <c r="CC135" s="986"/>
      <c r="CD135" s="986"/>
      <c r="CE135" s="986"/>
      <c r="CF135" s="986"/>
      <c r="CG135" s="986"/>
      <c r="CH135" s="987"/>
      <c r="CI135" s="37"/>
      <c r="CJ135" s="37"/>
    </row>
    <row r="136" spans="1:97" ht="10.5" customHeight="1" x14ac:dyDescent="0.2">
      <c r="A136" s="63"/>
      <c r="B136" s="967"/>
      <c r="C136" s="968"/>
      <c r="D136" s="968"/>
      <c r="E136" s="969"/>
      <c r="F136" s="976"/>
      <c r="G136" s="977"/>
      <c r="H136" s="977"/>
      <c r="I136" s="977"/>
      <c r="J136" s="977"/>
      <c r="K136" s="977"/>
      <c r="L136" s="977"/>
      <c r="M136" s="977"/>
      <c r="N136" s="977"/>
      <c r="O136" s="977"/>
      <c r="P136" s="977"/>
      <c r="Q136" s="977"/>
      <c r="R136" s="977"/>
      <c r="S136" s="977"/>
      <c r="T136" s="977"/>
      <c r="U136" s="977"/>
      <c r="V136" s="977"/>
      <c r="W136" s="977"/>
      <c r="X136" s="977"/>
      <c r="Y136" s="977"/>
      <c r="Z136" s="977"/>
      <c r="AA136" s="977"/>
      <c r="AB136" s="977"/>
      <c r="AC136" s="977"/>
      <c r="AD136" s="977"/>
      <c r="AE136" s="977"/>
      <c r="AF136" s="977"/>
      <c r="AG136" s="977"/>
      <c r="AH136" s="977"/>
      <c r="AI136" s="977"/>
      <c r="AJ136" s="977"/>
      <c r="AK136" s="977"/>
      <c r="AL136" s="977"/>
      <c r="AM136" s="977"/>
      <c r="AN136" s="977"/>
      <c r="AO136" s="977"/>
      <c r="AP136" s="977"/>
      <c r="AQ136" s="977"/>
      <c r="AR136" s="977"/>
      <c r="AS136" s="977"/>
      <c r="AT136" s="977"/>
      <c r="AU136" s="977"/>
      <c r="AV136" s="977"/>
      <c r="AW136" s="977"/>
      <c r="AX136" s="977"/>
      <c r="AY136" s="977"/>
      <c r="AZ136" s="977"/>
      <c r="BA136" s="977"/>
      <c r="BB136" s="977"/>
      <c r="BC136" s="977"/>
      <c r="BD136" s="977"/>
      <c r="BE136" s="977"/>
      <c r="BF136" s="977"/>
      <c r="BG136" s="977"/>
      <c r="BH136" s="977"/>
      <c r="BI136" s="977"/>
      <c r="BJ136" s="977"/>
      <c r="BK136" s="977"/>
      <c r="BL136" s="977"/>
      <c r="BM136" s="977"/>
      <c r="BN136" s="977"/>
      <c r="BO136" s="977"/>
      <c r="BP136" s="977"/>
      <c r="BQ136" s="977"/>
      <c r="BR136" s="977"/>
      <c r="BS136" s="977"/>
      <c r="BT136" s="977"/>
      <c r="BU136" s="977"/>
      <c r="BV136" s="977"/>
      <c r="BW136" s="977"/>
      <c r="BX136" s="977"/>
      <c r="BY136" s="978"/>
      <c r="BZ136" s="985"/>
      <c r="CA136" s="986"/>
      <c r="CB136" s="986"/>
      <c r="CC136" s="986"/>
      <c r="CD136" s="986"/>
      <c r="CE136" s="986"/>
      <c r="CF136" s="986"/>
      <c r="CG136" s="986"/>
      <c r="CH136" s="987"/>
      <c r="CI136" s="37"/>
      <c r="CJ136" s="37"/>
    </row>
    <row r="137" spans="1:97" ht="12.75" customHeight="1" x14ac:dyDescent="0.2">
      <c r="A137" s="63"/>
      <c r="B137" s="970"/>
      <c r="C137" s="971"/>
      <c r="D137" s="971"/>
      <c r="E137" s="972"/>
      <c r="F137" s="979"/>
      <c r="G137" s="980"/>
      <c r="H137" s="980"/>
      <c r="I137" s="980"/>
      <c r="J137" s="980"/>
      <c r="K137" s="980"/>
      <c r="L137" s="980"/>
      <c r="M137" s="980"/>
      <c r="N137" s="980"/>
      <c r="O137" s="980"/>
      <c r="P137" s="980"/>
      <c r="Q137" s="980"/>
      <c r="R137" s="980"/>
      <c r="S137" s="980"/>
      <c r="T137" s="980"/>
      <c r="U137" s="980"/>
      <c r="V137" s="980"/>
      <c r="W137" s="980"/>
      <c r="X137" s="980"/>
      <c r="Y137" s="980"/>
      <c r="Z137" s="980"/>
      <c r="AA137" s="980"/>
      <c r="AB137" s="980"/>
      <c r="AC137" s="980"/>
      <c r="AD137" s="980"/>
      <c r="AE137" s="980"/>
      <c r="AF137" s="980"/>
      <c r="AG137" s="980"/>
      <c r="AH137" s="980"/>
      <c r="AI137" s="980"/>
      <c r="AJ137" s="980"/>
      <c r="AK137" s="980"/>
      <c r="AL137" s="980"/>
      <c r="AM137" s="980"/>
      <c r="AN137" s="980"/>
      <c r="AO137" s="980"/>
      <c r="AP137" s="980"/>
      <c r="AQ137" s="980"/>
      <c r="AR137" s="980"/>
      <c r="AS137" s="980"/>
      <c r="AT137" s="980"/>
      <c r="AU137" s="980"/>
      <c r="AV137" s="980"/>
      <c r="AW137" s="980"/>
      <c r="AX137" s="980"/>
      <c r="AY137" s="980"/>
      <c r="AZ137" s="980"/>
      <c r="BA137" s="980"/>
      <c r="BB137" s="980"/>
      <c r="BC137" s="980"/>
      <c r="BD137" s="980"/>
      <c r="BE137" s="980"/>
      <c r="BF137" s="980"/>
      <c r="BG137" s="980"/>
      <c r="BH137" s="980"/>
      <c r="BI137" s="980"/>
      <c r="BJ137" s="980"/>
      <c r="BK137" s="980"/>
      <c r="BL137" s="980"/>
      <c r="BM137" s="980"/>
      <c r="BN137" s="980"/>
      <c r="BO137" s="980"/>
      <c r="BP137" s="980"/>
      <c r="BQ137" s="980"/>
      <c r="BR137" s="980"/>
      <c r="BS137" s="980"/>
      <c r="BT137" s="980"/>
      <c r="BU137" s="980"/>
      <c r="BV137" s="980"/>
      <c r="BW137" s="980"/>
      <c r="BX137" s="980"/>
      <c r="BY137" s="981"/>
      <c r="BZ137" s="988"/>
      <c r="CA137" s="989"/>
      <c r="CB137" s="989"/>
      <c r="CC137" s="989"/>
      <c r="CD137" s="989"/>
      <c r="CE137" s="989"/>
      <c r="CF137" s="989"/>
      <c r="CG137" s="989"/>
      <c r="CH137" s="990"/>
      <c r="CI137" s="37"/>
      <c r="CJ137" s="37"/>
    </row>
    <row r="138" spans="1:97" ht="12.75" customHeight="1" x14ac:dyDescent="0.2">
      <c r="A138" s="63"/>
      <c r="B138" s="964" t="s">
        <v>26</v>
      </c>
      <c r="C138" s="965"/>
      <c r="D138" s="965"/>
      <c r="E138" s="966"/>
      <c r="F138" s="973" t="s">
        <v>1195</v>
      </c>
      <c r="G138" s="974"/>
      <c r="H138" s="974"/>
      <c r="I138" s="974"/>
      <c r="J138" s="974"/>
      <c r="K138" s="974"/>
      <c r="L138" s="974"/>
      <c r="M138" s="974"/>
      <c r="N138" s="974"/>
      <c r="O138" s="974"/>
      <c r="P138" s="974"/>
      <c r="Q138" s="974"/>
      <c r="R138" s="974"/>
      <c r="S138" s="974"/>
      <c r="T138" s="974"/>
      <c r="U138" s="974"/>
      <c r="V138" s="974"/>
      <c r="W138" s="974"/>
      <c r="X138" s="974"/>
      <c r="Y138" s="974"/>
      <c r="Z138" s="974"/>
      <c r="AA138" s="974"/>
      <c r="AB138" s="974"/>
      <c r="AC138" s="974"/>
      <c r="AD138" s="974"/>
      <c r="AE138" s="974"/>
      <c r="AF138" s="974"/>
      <c r="AG138" s="974"/>
      <c r="AH138" s="974"/>
      <c r="AI138" s="974"/>
      <c r="AJ138" s="974"/>
      <c r="AK138" s="974"/>
      <c r="AL138" s="974"/>
      <c r="AM138" s="974"/>
      <c r="AN138" s="974"/>
      <c r="AO138" s="974"/>
      <c r="AP138" s="974"/>
      <c r="AQ138" s="974"/>
      <c r="AR138" s="974"/>
      <c r="AS138" s="974"/>
      <c r="AT138" s="974"/>
      <c r="AU138" s="974"/>
      <c r="AV138" s="974"/>
      <c r="AW138" s="974"/>
      <c r="AX138" s="974"/>
      <c r="AY138" s="974"/>
      <c r="AZ138" s="974"/>
      <c r="BA138" s="974"/>
      <c r="BB138" s="974"/>
      <c r="BC138" s="974"/>
      <c r="BD138" s="974"/>
      <c r="BE138" s="974"/>
      <c r="BF138" s="974"/>
      <c r="BG138" s="974"/>
      <c r="BH138" s="974"/>
      <c r="BI138" s="974"/>
      <c r="BJ138" s="974"/>
      <c r="BK138" s="974"/>
      <c r="BL138" s="974"/>
      <c r="BM138" s="974"/>
      <c r="BN138" s="974"/>
      <c r="BO138" s="974"/>
      <c r="BP138" s="974"/>
      <c r="BQ138" s="974"/>
      <c r="BR138" s="974"/>
      <c r="BS138" s="974"/>
      <c r="BT138" s="974"/>
      <c r="BU138" s="974"/>
      <c r="BV138" s="974"/>
      <c r="BW138" s="974"/>
      <c r="BX138" s="974"/>
      <c r="BY138" s="975"/>
      <c r="BZ138" s="982"/>
      <c r="CA138" s="983"/>
      <c r="CB138" s="983"/>
      <c r="CC138" s="983"/>
      <c r="CD138" s="983"/>
      <c r="CE138" s="983"/>
      <c r="CF138" s="983"/>
      <c r="CG138" s="983"/>
      <c r="CH138" s="984"/>
      <c r="CI138" s="37"/>
      <c r="CJ138" s="37"/>
    </row>
    <row r="139" spans="1:97" ht="10.5" customHeight="1" x14ac:dyDescent="0.2">
      <c r="A139" s="63"/>
      <c r="B139" s="967"/>
      <c r="C139" s="968"/>
      <c r="D139" s="968"/>
      <c r="E139" s="969"/>
      <c r="F139" s="976"/>
      <c r="G139" s="977"/>
      <c r="H139" s="977"/>
      <c r="I139" s="977"/>
      <c r="J139" s="977"/>
      <c r="K139" s="977"/>
      <c r="L139" s="977"/>
      <c r="M139" s="977"/>
      <c r="N139" s="977"/>
      <c r="O139" s="977"/>
      <c r="P139" s="977"/>
      <c r="Q139" s="977"/>
      <c r="R139" s="977"/>
      <c r="S139" s="977"/>
      <c r="T139" s="977"/>
      <c r="U139" s="977"/>
      <c r="V139" s="977"/>
      <c r="W139" s="977"/>
      <c r="X139" s="977"/>
      <c r="Y139" s="977"/>
      <c r="Z139" s="977"/>
      <c r="AA139" s="977"/>
      <c r="AB139" s="977"/>
      <c r="AC139" s="977"/>
      <c r="AD139" s="977"/>
      <c r="AE139" s="977"/>
      <c r="AF139" s="977"/>
      <c r="AG139" s="977"/>
      <c r="AH139" s="977"/>
      <c r="AI139" s="977"/>
      <c r="AJ139" s="977"/>
      <c r="AK139" s="977"/>
      <c r="AL139" s="977"/>
      <c r="AM139" s="977"/>
      <c r="AN139" s="977"/>
      <c r="AO139" s="977"/>
      <c r="AP139" s="977"/>
      <c r="AQ139" s="977"/>
      <c r="AR139" s="977"/>
      <c r="AS139" s="977"/>
      <c r="AT139" s="977"/>
      <c r="AU139" s="977"/>
      <c r="AV139" s="977"/>
      <c r="AW139" s="977"/>
      <c r="AX139" s="977"/>
      <c r="AY139" s="977"/>
      <c r="AZ139" s="977"/>
      <c r="BA139" s="977"/>
      <c r="BB139" s="977"/>
      <c r="BC139" s="977"/>
      <c r="BD139" s="977"/>
      <c r="BE139" s="977"/>
      <c r="BF139" s="977"/>
      <c r="BG139" s="977"/>
      <c r="BH139" s="977"/>
      <c r="BI139" s="977"/>
      <c r="BJ139" s="977"/>
      <c r="BK139" s="977"/>
      <c r="BL139" s="977"/>
      <c r="BM139" s="977"/>
      <c r="BN139" s="977"/>
      <c r="BO139" s="977"/>
      <c r="BP139" s="977"/>
      <c r="BQ139" s="977"/>
      <c r="BR139" s="977"/>
      <c r="BS139" s="977"/>
      <c r="BT139" s="977"/>
      <c r="BU139" s="977"/>
      <c r="BV139" s="977"/>
      <c r="BW139" s="977"/>
      <c r="BX139" s="977"/>
      <c r="BY139" s="978"/>
      <c r="BZ139" s="985"/>
      <c r="CA139" s="986"/>
      <c r="CB139" s="986"/>
      <c r="CC139" s="986"/>
      <c r="CD139" s="986"/>
      <c r="CE139" s="986"/>
      <c r="CF139" s="986"/>
      <c r="CG139" s="986"/>
      <c r="CH139" s="987"/>
      <c r="CI139" s="37"/>
      <c r="CJ139" s="37"/>
    </row>
    <row r="140" spans="1:97" ht="12.75" customHeight="1" x14ac:dyDescent="0.2">
      <c r="A140" s="63"/>
      <c r="B140" s="970"/>
      <c r="C140" s="971"/>
      <c r="D140" s="971"/>
      <c r="E140" s="972"/>
      <c r="F140" s="979"/>
      <c r="G140" s="980"/>
      <c r="H140" s="980"/>
      <c r="I140" s="980"/>
      <c r="J140" s="980"/>
      <c r="K140" s="980"/>
      <c r="L140" s="980"/>
      <c r="M140" s="980"/>
      <c r="N140" s="980"/>
      <c r="O140" s="980"/>
      <c r="P140" s="980"/>
      <c r="Q140" s="980"/>
      <c r="R140" s="980"/>
      <c r="S140" s="980"/>
      <c r="T140" s="980"/>
      <c r="U140" s="980"/>
      <c r="V140" s="980"/>
      <c r="W140" s="980"/>
      <c r="X140" s="980"/>
      <c r="Y140" s="980"/>
      <c r="Z140" s="980"/>
      <c r="AA140" s="980"/>
      <c r="AB140" s="980"/>
      <c r="AC140" s="980"/>
      <c r="AD140" s="980"/>
      <c r="AE140" s="980"/>
      <c r="AF140" s="980"/>
      <c r="AG140" s="980"/>
      <c r="AH140" s="980"/>
      <c r="AI140" s="980"/>
      <c r="AJ140" s="980"/>
      <c r="AK140" s="980"/>
      <c r="AL140" s="980"/>
      <c r="AM140" s="980"/>
      <c r="AN140" s="980"/>
      <c r="AO140" s="980"/>
      <c r="AP140" s="980"/>
      <c r="AQ140" s="980"/>
      <c r="AR140" s="980"/>
      <c r="AS140" s="980"/>
      <c r="AT140" s="980"/>
      <c r="AU140" s="980"/>
      <c r="AV140" s="980"/>
      <c r="AW140" s="980"/>
      <c r="AX140" s="980"/>
      <c r="AY140" s="980"/>
      <c r="AZ140" s="980"/>
      <c r="BA140" s="980"/>
      <c r="BB140" s="980"/>
      <c r="BC140" s="980"/>
      <c r="BD140" s="980"/>
      <c r="BE140" s="980"/>
      <c r="BF140" s="980"/>
      <c r="BG140" s="980"/>
      <c r="BH140" s="980"/>
      <c r="BI140" s="980"/>
      <c r="BJ140" s="980"/>
      <c r="BK140" s="980"/>
      <c r="BL140" s="980"/>
      <c r="BM140" s="980"/>
      <c r="BN140" s="980"/>
      <c r="BO140" s="980"/>
      <c r="BP140" s="980"/>
      <c r="BQ140" s="980"/>
      <c r="BR140" s="980"/>
      <c r="BS140" s="980"/>
      <c r="BT140" s="980"/>
      <c r="BU140" s="980"/>
      <c r="BV140" s="980"/>
      <c r="BW140" s="980"/>
      <c r="BX140" s="980"/>
      <c r="BY140" s="981"/>
      <c r="BZ140" s="988"/>
      <c r="CA140" s="989"/>
      <c r="CB140" s="989"/>
      <c r="CC140" s="989"/>
      <c r="CD140" s="989"/>
      <c r="CE140" s="989"/>
      <c r="CF140" s="989"/>
      <c r="CG140" s="989"/>
      <c r="CH140" s="990"/>
      <c r="CI140" s="37"/>
      <c r="CJ140" s="37"/>
    </row>
    <row r="141" spans="1:97" ht="12.75" customHeight="1" x14ac:dyDescent="0.2">
      <c r="A141" s="63"/>
      <c r="B141" s="964" t="s">
        <v>36</v>
      </c>
      <c r="C141" s="965"/>
      <c r="D141" s="965"/>
      <c r="E141" s="966"/>
      <c r="F141" s="973" t="s">
        <v>1196</v>
      </c>
      <c r="G141" s="974"/>
      <c r="H141" s="974"/>
      <c r="I141" s="974"/>
      <c r="J141" s="974"/>
      <c r="K141" s="974"/>
      <c r="L141" s="974"/>
      <c r="M141" s="974"/>
      <c r="N141" s="974"/>
      <c r="O141" s="974"/>
      <c r="P141" s="974"/>
      <c r="Q141" s="974"/>
      <c r="R141" s="974"/>
      <c r="S141" s="974"/>
      <c r="T141" s="974"/>
      <c r="U141" s="974"/>
      <c r="V141" s="974"/>
      <c r="W141" s="974"/>
      <c r="X141" s="974"/>
      <c r="Y141" s="974"/>
      <c r="Z141" s="974"/>
      <c r="AA141" s="974"/>
      <c r="AB141" s="974"/>
      <c r="AC141" s="974"/>
      <c r="AD141" s="974"/>
      <c r="AE141" s="974"/>
      <c r="AF141" s="974"/>
      <c r="AG141" s="974"/>
      <c r="AH141" s="974"/>
      <c r="AI141" s="974"/>
      <c r="AJ141" s="974"/>
      <c r="AK141" s="974"/>
      <c r="AL141" s="974"/>
      <c r="AM141" s="974"/>
      <c r="AN141" s="974"/>
      <c r="AO141" s="974"/>
      <c r="AP141" s="974"/>
      <c r="AQ141" s="974"/>
      <c r="AR141" s="974"/>
      <c r="AS141" s="974"/>
      <c r="AT141" s="974"/>
      <c r="AU141" s="974"/>
      <c r="AV141" s="974"/>
      <c r="AW141" s="974"/>
      <c r="AX141" s="974"/>
      <c r="AY141" s="974"/>
      <c r="AZ141" s="974"/>
      <c r="BA141" s="974"/>
      <c r="BB141" s="974"/>
      <c r="BC141" s="974"/>
      <c r="BD141" s="974"/>
      <c r="BE141" s="974"/>
      <c r="BF141" s="974"/>
      <c r="BG141" s="974"/>
      <c r="BH141" s="974"/>
      <c r="BI141" s="974"/>
      <c r="BJ141" s="974"/>
      <c r="BK141" s="974"/>
      <c r="BL141" s="974"/>
      <c r="BM141" s="974"/>
      <c r="BN141" s="974"/>
      <c r="BO141" s="974"/>
      <c r="BP141" s="974"/>
      <c r="BQ141" s="974"/>
      <c r="BR141" s="974"/>
      <c r="BS141" s="974"/>
      <c r="BT141" s="974"/>
      <c r="BU141" s="974"/>
      <c r="BV141" s="974"/>
      <c r="BW141" s="974"/>
      <c r="BX141" s="974"/>
      <c r="BY141" s="975"/>
      <c r="BZ141" s="982"/>
      <c r="CA141" s="983"/>
      <c r="CB141" s="983"/>
      <c r="CC141" s="983"/>
      <c r="CD141" s="983"/>
      <c r="CE141" s="983"/>
      <c r="CF141" s="983"/>
      <c r="CG141" s="983"/>
      <c r="CH141" s="984"/>
      <c r="CI141" s="37"/>
      <c r="CJ141" s="37"/>
    </row>
    <row r="142" spans="1:97" ht="10.5" customHeight="1" x14ac:dyDescent="0.2">
      <c r="A142" s="63"/>
      <c r="B142" s="967"/>
      <c r="C142" s="968"/>
      <c r="D142" s="968"/>
      <c r="E142" s="969"/>
      <c r="F142" s="976"/>
      <c r="G142" s="977"/>
      <c r="H142" s="977"/>
      <c r="I142" s="977"/>
      <c r="J142" s="977"/>
      <c r="K142" s="977"/>
      <c r="L142" s="977"/>
      <c r="M142" s="977"/>
      <c r="N142" s="977"/>
      <c r="O142" s="977"/>
      <c r="P142" s="977"/>
      <c r="Q142" s="977"/>
      <c r="R142" s="977"/>
      <c r="S142" s="977"/>
      <c r="T142" s="977"/>
      <c r="U142" s="977"/>
      <c r="V142" s="977"/>
      <c r="W142" s="977"/>
      <c r="X142" s="977"/>
      <c r="Y142" s="977"/>
      <c r="Z142" s="977"/>
      <c r="AA142" s="977"/>
      <c r="AB142" s="977"/>
      <c r="AC142" s="977"/>
      <c r="AD142" s="977"/>
      <c r="AE142" s="977"/>
      <c r="AF142" s="977"/>
      <c r="AG142" s="977"/>
      <c r="AH142" s="977"/>
      <c r="AI142" s="977"/>
      <c r="AJ142" s="977"/>
      <c r="AK142" s="977"/>
      <c r="AL142" s="977"/>
      <c r="AM142" s="977"/>
      <c r="AN142" s="977"/>
      <c r="AO142" s="977"/>
      <c r="AP142" s="977"/>
      <c r="AQ142" s="977"/>
      <c r="AR142" s="977"/>
      <c r="AS142" s="977"/>
      <c r="AT142" s="977"/>
      <c r="AU142" s="977"/>
      <c r="AV142" s="977"/>
      <c r="AW142" s="977"/>
      <c r="AX142" s="977"/>
      <c r="AY142" s="977"/>
      <c r="AZ142" s="977"/>
      <c r="BA142" s="977"/>
      <c r="BB142" s="977"/>
      <c r="BC142" s="977"/>
      <c r="BD142" s="977"/>
      <c r="BE142" s="977"/>
      <c r="BF142" s="977"/>
      <c r="BG142" s="977"/>
      <c r="BH142" s="977"/>
      <c r="BI142" s="977"/>
      <c r="BJ142" s="977"/>
      <c r="BK142" s="977"/>
      <c r="BL142" s="977"/>
      <c r="BM142" s="977"/>
      <c r="BN142" s="977"/>
      <c r="BO142" s="977"/>
      <c r="BP142" s="977"/>
      <c r="BQ142" s="977"/>
      <c r="BR142" s="977"/>
      <c r="BS142" s="977"/>
      <c r="BT142" s="977"/>
      <c r="BU142" s="977"/>
      <c r="BV142" s="977"/>
      <c r="BW142" s="977"/>
      <c r="BX142" s="977"/>
      <c r="BY142" s="978"/>
      <c r="BZ142" s="985"/>
      <c r="CA142" s="986"/>
      <c r="CB142" s="986"/>
      <c r="CC142" s="986"/>
      <c r="CD142" s="986"/>
      <c r="CE142" s="986"/>
      <c r="CF142" s="986"/>
      <c r="CG142" s="986"/>
      <c r="CH142" s="987"/>
      <c r="CI142" s="37"/>
      <c r="CJ142" s="37"/>
    </row>
    <row r="143" spans="1:97" ht="12.6" customHeight="1" x14ac:dyDescent="0.2">
      <c r="A143" s="63"/>
      <c r="B143" s="970"/>
      <c r="C143" s="971"/>
      <c r="D143" s="971"/>
      <c r="E143" s="972"/>
      <c r="F143" s="979"/>
      <c r="G143" s="980"/>
      <c r="H143" s="980"/>
      <c r="I143" s="980"/>
      <c r="J143" s="980"/>
      <c r="K143" s="980"/>
      <c r="L143" s="980"/>
      <c r="M143" s="980"/>
      <c r="N143" s="980"/>
      <c r="O143" s="980"/>
      <c r="P143" s="980"/>
      <c r="Q143" s="980"/>
      <c r="R143" s="980"/>
      <c r="S143" s="980"/>
      <c r="T143" s="980"/>
      <c r="U143" s="980"/>
      <c r="V143" s="980"/>
      <c r="W143" s="980"/>
      <c r="X143" s="980"/>
      <c r="Y143" s="980"/>
      <c r="Z143" s="980"/>
      <c r="AA143" s="980"/>
      <c r="AB143" s="980"/>
      <c r="AC143" s="980"/>
      <c r="AD143" s="980"/>
      <c r="AE143" s="980"/>
      <c r="AF143" s="980"/>
      <c r="AG143" s="980"/>
      <c r="AH143" s="980"/>
      <c r="AI143" s="980"/>
      <c r="AJ143" s="980"/>
      <c r="AK143" s="980"/>
      <c r="AL143" s="980"/>
      <c r="AM143" s="980"/>
      <c r="AN143" s="980"/>
      <c r="AO143" s="980"/>
      <c r="AP143" s="980"/>
      <c r="AQ143" s="980"/>
      <c r="AR143" s="980"/>
      <c r="AS143" s="980"/>
      <c r="AT143" s="980"/>
      <c r="AU143" s="980"/>
      <c r="AV143" s="980"/>
      <c r="AW143" s="980"/>
      <c r="AX143" s="980"/>
      <c r="AY143" s="980"/>
      <c r="AZ143" s="980"/>
      <c r="BA143" s="980"/>
      <c r="BB143" s="980"/>
      <c r="BC143" s="980"/>
      <c r="BD143" s="980"/>
      <c r="BE143" s="980"/>
      <c r="BF143" s="980"/>
      <c r="BG143" s="980"/>
      <c r="BH143" s="980"/>
      <c r="BI143" s="980"/>
      <c r="BJ143" s="980"/>
      <c r="BK143" s="980"/>
      <c r="BL143" s="980"/>
      <c r="BM143" s="980"/>
      <c r="BN143" s="980"/>
      <c r="BO143" s="980"/>
      <c r="BP143" s="980"/>
      <c r="BQ143" s="980"/>
      <c r="BR143" s="980"/>
      <c r="BS143" s="980"/>
      <c r="BT143" s="980"/>
      <c r="BU143" s="980"/>
      <c r="BV143" s="980"/>
      <c r="BW143" s="980"/>
      <c r="BX143" s="980"/>
      <c r="BY143" s="981"/>
      <c r="BZ143" s="988"/>
      <c r="CA143" s="989"/>
      <c r="CB143" s="989"/>
      <c r="CC143" s="989"/>
      <c r="CD143" s="989"/>
      <c r="CE143" s="989"/>
      <c r="CF143" s="989"/>
      <c r="CG143" s="989"/>
      <c r="CH143" s="990"/>
      <c r="CI143" s="37"/>
      <c r="CJ143" s="37"/>
    </row>
    <row r="144" spans="1:97" ht="12.75" customHeight="1" x14ac:dyDescent="0.2">
      <c r="A144" s="63"/>
      <c r="B144" s="964" t="s">
        <v>55</v>
      </c>
      <c r="C144" s="965"/>
      <c r="D144" s="965"/>
      <c r="E144" s="966"/>
      <c r="F144" s="973" t="s">
        <v>1198</v>
      </c>
      <c r="G144" s="974"/>
      <c r="H144" s="974"/>
      <c r="I144" s="974"/>
      <c r="J144" s="974"/>
      <c r="K144" s="974"/>
      <c r="L144" s="974"/>
      <c r="M144" s="974"/>
      <c r="N144" s="974"/>
      <c r="O144" s="974"/>
      <c r="P144" s="974"/>
      <c r="Q144" s="974"/>
      <c r="R144" s="974"/>
      <c r="S144" s="974"/>
      <c r="T144" s="974"/>
      <c r="U144" s="974"/>
      <c r="V144" s="974"/>
      <c r="W144" s="974"/>
      <c r="X144" s="974"/>
      <c r="Y144" s="974"/>
      <c r="Z144" s="974"/>
      <c r="AA144" s="974"/>
      <c r="AB144" s="974"/>
      <c r="AC144" s="974"/>
      <c r="AD144" s="974"/>
      <c r="AE144" s="974"/>
      <c r="AF144" s="974"/>
      <c r="AG144" s="974"/>
      <c r="AH144" s="974"/>
      <c r="AI144" s="974"/>
      <c r="AJ144" s="974"/>
      <c r="AK144" s="974"/>
      <c r="AL144" s="974"/>
      <c r="AM144" s="974"/>
      <c r="AN144" s="974"/>
      <c r="AO144" s="974"/>
      <c r="AP144" s="974"/>
      <c r="AQ144" s="974"/>
      <c r="AR144" s="974"/>
      <c r="AS144" s="974"/>
      <c r="AT144" s="974"/>
      <c r="AU144" s="974"/>
      <c r="AV144" s="974"/>
      <c r="AW144" s="974"/>
      <c r="AX144" s="974"/>
      <c r="AY144" s="974"/>
      <c r="AZ144" s="974"/>
      <c r="BA144" s="974"/>
      <c r="BB144" s="974"/>
      <c r="BC144" s="974"/>
      <c r="BD144" s="974"/>
      <c r="BE144" s="974"/>
      <c r="BF144" s="974"/>
      <c r="BG144" s="974"/>
      <c r="BH144" s="974"/>
      <c r="BI144" s="974"/>
      <c r="BJ144" s="974"/>
      <c r="BK144" s="974"/>
      <c r="BL144" s="974"/>
      <c r="BM144" s="974"/>
      <c r="BN144" s="974"/>
      <c r="BO144" s="974"/>
      <c r="BP144" s="974"/>
      <c r="BQ144" s="974"/>
      <c r="BR144" s="974"/>
      <c r="BS144" s="974"/>
      <c r="BT144" s="974"/>
      <c r="BU144" s="974"/>
      <c r="BV144" s="974"/>
      <c r="BW144" s="974"/>
      <c r="BX144" s="974"/>
      <c r="BY144" s="975"/>
      <c r="BZ144" s="982"/>
      <c r="CA144" s="983"/>
      <c r="CB144" s="983"/>
      <c r="CC144" s="983"/>
      <c r="CD144" s="983"/>
      <c r="CE144" s="983"/>
      <c r="CF144" s="983"/>
      <c r="CG144" s="983"/>
      <c r="CH144" s="984"/>
      <c r="CI144" s="37"/>
      <c r="CJ144" s="37"/>
    </row>
    <row r="145" spans="1:166" ht="12.75" customHeight="1" x14ac:dyDescent="0.2">
      <c r="A145" s="63"/>
      <c r="B145" s="967"/>
      <c r="C145" s="968"/>
      <c r="D145" s="968"/>
      <c r="E145" s="969"/>
      <c r="F145" s="976"/>
      <c r="G145" s="977"/>
      <c r="H145" s="977"/>
      <c r="I145" s="977"/>
      <c r="J145" s="977"/>
      <c r="K145" s="977"/>
      <c r="L145" s="977"/>
      <c r="M145" s="977"/>
      <c r="N145" s="977"/>
      <c r="O145" s="977"/>
      <c r="P145" s="977"/>
      <c r="Q145" s="977"/>
      <c r="R145" s="977"/>
      <c r="S145" s="977"/>
      <c r="T145" s="977"/>
      <c r="U145" s="977"/>
      <c r="V145" s="977"/>
      <c r="W145" s="977"/>
      <c r="X145" s="977"/>
      <c r="Y145" s="977"/>
      <c r="Z145" s="977"/>
      <c r="AA145" s="977"/>
      <c r="AB145" s="977"/>
      <c r="AC145" s="977"/>
      <c r="AD145" s="977"/>
      <c r="AE145" s="977"/>
      <c r="AF145" s="977"/>
      <c r="AG145" s="977"/>
      <c r="AH145" s="977"/>
      <c r="AI145" s="977"/>
      <c r="AJ145" s="977"/>
      <c r="AK145" s="977"/>
      <c r="AL145" s="977"/>
      <c r="AM145" s="977"/>
      <c r="AN145" s="977"/>
      <c r="AO145" s="977"/>
      <c r="AP145" s="977"/>
      <c r="AQ145" s="977"/>
      <c r="AR145" s="977"/>
      <c r="AS145" s="977"/>
      <c r="AT145" s="977"/>
      <c r="AU145" s="977"/>
      <c r="AV145" s="977"/>
      <c r="AW145" s="977"/>
      <c r="AX145" s="977"/>
      <c r="AY145" s="977"/>
      <c r="AZ145" s="977"/>
      <c r="BA145" s="977"/>
      <c r="BB145" s="977"/>
      <c r="BC145" s="977"/>
      <c r="BD145" s="977"/>
      <c r="BE145" s="977"/>
      <c r="BF145" s="977"/>
      <c r="BG145" s="977"/>
      <c r="BH145" s="977"/>
      <c r="BI145" s="977"/>
      <c r="BJ145" s="977"/>
      <c r="BK145" s="977"/>
      <c r="BL145" s="977"/>
      <c r="BM145" s="977"/>
      <c r="BN145" s="977"/>
      <c r="BO145" s="977"/>
      <c r="BP145" s="977"/>
      <c r="BQ145" s="977"/>
      <c r="BR145" s="977"/>
      <c r="BS145" s="977"/>
      <c r="BT145" s="977"/>
      <c r="BU145" s="977"/>
      <c r="BV145" s="977"/>
      <c r="BW145" s="977"/>
      <c r="BX145" s="977"/>
      <c r="BY145" s="978"/>
      <c r="BZ145" s="985"/>
      <c r="CA145" s="986"/>
      <c r="CB145" s="986"/>
      <c r="CC145" s="986"/>
      <c r="CD145" s="986"/>
      <c r="CE145" s="986"/>
      <c r="CF145" s="986"/>
      <c r="CG145" s="986"/>
      <c r="CH145" s="987"/>
      <c r="CI145" s="37"/>
      <c r="CJ145" s="37"/>
    </row>
    <row r="146" spans="1:166" ht="12.75" customHeight="1" x14ac:dyDescent="0.2">
      <c r="A146" s="63"/>
      <c r="B146" s="967"/>
      <c r="C146" s="968"/>
      <c r="D146" s="968"/>
      <c r="E146" s="969"/>
      <c r="F146" s="976"/>
      <c r="G146" s="977"/>
      <c r="H146" s="977"/>
      <c r="I146" s="977"/>
      <c r="J146" s="977"/>
      <c r="K146" s="977"/>
      <c r="L146" s="977"/>
      <c r="M146" s="977"/>
      <c r="N146" s="977"/>
      <c r="O146" s="977"/>
      <c r="P146" s="977"/>
      <c r="Q146" s="977"/>
      <c r="R146" s="977"/>
      <c r="S146" s="977"/>
      <c r="T146" s="977"/>
      <c r="U146" s="977"/>
      <c r="V146" s="977"/>
      <c r="W146" s="977"/>
      <c r="X146" s="977"/>
      <c r="Y146" s="977"/>
      <c r="Z146" s="977"/>
      <c r="AA146" s="977"/>
      <c r="AB146" s="977"/>
      <c r="AC146" s="977"/>
      <c r="AD146" s="977"/>
      <c r="AE146" s="977"/>
      <c r="AF146" s="977"/>
      <c r="AG146" s="977"/>
      <c r="AH146" s="977"/>
      <c r="AI146" s="977"/>
      <c r="AJ146" s="977"/>
      <c r="AK146" s="977"/>
      <c r="AL146" s="977"/>
      <c r="AM146" s="977"/>
      <c r="AN146" s="977"/>
      <c r="AO146" s="977"/>
      <c r="AP146" s="977"/>
      <c r="AQ146" s="977"/>
      <c r="AR146" s="977"/>
      <c r="AS146" s="977"/>
      <c r="AT146" s="977"/>
      <c r="AU146" s="977"/>
      <c r="AV146" s="977"/>
      <c r="AW146" s="977"/>
      <c r="AX146" s="977"/>
      <c r="AY146" s="977"/>
      <c r="AZ146" s="977"/>
      <c r="BA146" s="977"/>
      <c r="BB146" s="977"/>
      <c r="BC146" s="977"/>
      <c r="BD146" s="977"/>
      <c r="BE146" s="977"/>
      <c r="BF146" s="977"/>
      <c r="BG146" s="977"/>
      <c r="BH146" s="977"/>
      <c r="BI146" s="977"/>
      <c r="BJ146" s="977"/>
      <c r="BK146" s="977"/>
      <c r="BL146" s="977"/>
      <c r="BM146" s="977"/>
      <c r="BN146" s="977"/>
      <c r="BO146" s="977"/>
      <c r="BP146" s="977"/>
      <c r="BQ146" s="977"/>
      <c r="BR146" s="977"/>
      <c r="BS146" s="977"/>
      <c r="BT146" s="977"/>
      <c r="BU146" s="977"/>
      <c r="BV146" s="977"/>
      <c r="BW146" s="977"/>
      <c r="BX146" s="977"/>
      <c r="BY146" s="978"/>
      <c r="BZ146" s="985"/>
      <c r="CA146" s="986"/>
      <c r="CB146" s="986"/>
      <c r="CC146" s="986"/>
      <c r="CD146" s="986"/>
      <c r="CE146" s="986"/>
      <c r="CF146" s="986"/>
      <c r="CG146" s="986"/>
      <c r="CH146" s="987"/>
      <c r="CI146" s="37"/>
      <c r="CJ146" s="37"/>
    </row>
    <row r="147" spans="1:166" ht="10.5" customHeight="1" x14ac:dyDescent="0.2">
      <c r="A147" s="63"/>
      <c r="B147" s="967"/>
      <c r="C147" s="968"/>
      <c r="D147" s="968"/>
      <c r="E147" s="969"/>
      <c r="F147" s="976"/>
      <c r="G147" s="977"/>
      <c r="H147" s="977"/>
      <c r="I147" s="977"/>
      <c r="J147" s="977"/>
      <c r="K147" s="977"/>
      <c r="L147" s="977"/>
      <c r="M147" s="977"/>
      <c r="N147" s="977"/>
      <c r="O147" s="977"/>
      <c r="P147" s="977"/>
      <c r="Q147" s="977"/>
      <c r="R147" s="977"/>
      <c r="S147" s="977"/>
      <c r="T147" s="977"/>
      <c r="U147" s="977"/>
      <c r="V147" s="977"/>
      <c r="W147" s="977"/>
      <c r="X147" s="977"/>
      <c r="Y147" s="977"/>
      <c r="Z147" s="977"/>
      <c r="AA147" s="977"/>
      <c r="AB147" s="977"/>
      <c r="AC147" s="977"/>
      <c r="AD147" s="977"/>
      <c r="AE147" s="977"/>
      <c r="AF147" s="977"/>
      <c r="AG147" s="977"/>
      <c r="AH147" s="977"/>
      <c r="AI147" s="977"/>
      <c r="AJ147" s="977"/>
      <c r="AK147" s="977"/>
      <c r="AL147" s="977"/>
      <c r="AM147" s="977"/>
      <c r="AN147" s="977"/>
      <c r="AO147" s="977"/>
      <c r="AP147" s="977"/>
      <c r="AQ147" s="977"/>
      <c r="AR147" s="977"/>
      <c r="AS147" s="977"/>
      <c r="AT147" s="977"/>
      <c r="AU147" s="977"/>
      <c r="AV147" s="977"/>
      <c r="AW147" s="977"/>
      <c r="AX147" s="977"/>
      <c r="AY147" s="977"/>
      <c r="AZ147" s="977"/>
      <c r="BA147" s="977"/>
      <c r="BB147" s="977"/>
      <c r="BC147" s="977"/>
      <c r="BD147" s="977"/>
      <c r="BE147" s="977"/>
      <c r="BF147" s="977"/>
      <c r="BG147" s="977"/>
      <c r="BH147" s="977"/>
      <c r="BI147" s="977"/>
      <c r="BJ147" s="977"/>
      <c r="BK147" s="977"/>
      <c r="BL147" s="977"/>
      <c r="BM147" s="977"/>
      <c r="BN147" s="977"/>
      <c r="BO147" s="977"/>
      <c r="BP147" s="977"/>
      <c r="BQ147" s="977"/>
      <c r="BR147" s="977"/>
      <c r="BS147" s="977"/>
      <c r="BT147" s="977"/>
      <c r="BU147" s="977"/>
      <c r="BV147" s="977"/>
      <c r="BW147" s="977"/>
      <c r="BX147" s="977"/>
      <c r="BY147" s="978"/>
      <c r="BZ147" s="985"/>
      <c r="CA147" s="986"/>
      <c r="CB147" s="986"/>
      <c r="CC147" s="986"/>
      <c r="CD147" s="986"/>
      <c r="CE147" s="986"/>
      <c r="CF147" s="986"/>
      <c r="CG147" s="986"/>
      <c r="CH147" s="987"/>
      <c r="CI147" s="37"/>
      <c r="CJ147" s="37"/>
    </row>
    <row r="148" spans="1:166" ht="12.75" customHeight="1" x14ac:dyDescent="0.2">
      <c r="A148" s="63"/>
      <c r="B148" s="970"/>
      <c r="C148" s="971"/>
      <c r="D148" s="971"/>
      <c r="E148" s="972"/>
      <c r="F148" s="979"/>
      <c r="G148" s="980"/>
      <c r="H148" s="980"/>
      <c r="I148" s="980"/>
      <c r="J148" s="980"/>
      <c r="K148" s="980"/>
      <c r="L148" s="980"/>
      <c r="M148" s="980"/>
      <c r="N148" s="980"/>
      <c r="O148" s="980"/>
      <c r="P148" s="980"/>
      <c r="Q148" s="980"/>
      <c r="R148" s="980"/>
      <c r="S148" s="980"/>
      <c r="T148" s="980"/>
      <c r="U148" s="980"/>
      <c r="V148" s="980"/>
      <c r="W148" s="980"/>
      <c r="X148" s="980"/>
      <c r="Y148" s="980"/>
      <c r="Z148" s="980"/>
      <c r="AA148" s="980"/>
      <c r="AB148" s="980"/>
      <c r="AC148" s="980"/>
      <c r="AD148" s="980"/>
      <c r="AE148" s="980"/>
      <c r="AF148" s="980"/>
      <c r="AG148" s="980"/>
      <c r="AH148" s="980"/>
      <c r="AI148" s="980"/>
      <c r="AJ148" s="980"/>
      <c r="AK148" s="980"/>
      <c r="AL148" s="980"/>
      <c r="AM148" s="980"/>
      <c r="AN148" s="980"/>
      <c r="AO148" s="980"/>
      <c r="AP148" s="980"/>
      <c r="AQ148" s="980"/>
      <c r="AR148" s="980"/>
      <c r="AS148" s="980"/>
      <c r="AT148" s="980"/>
      <c r="AU148" s="980"/>
      <c r="AV148" s="980"/>
      <c r="AW148" s="980"/>
      <c r="AX148" s="980"/>
      <c r="AY148" s="980"/>
      <c r="AZ148" s="980"/>
      <c r="BA148" s="980"/>
      <c r="BB148" s="980"/>
      <c r="BC148" s="980"/>
      <c r="BD148" s="980"/>
      <c r="BE148" s="980"/>
      <c r="BF148" s="980"/>
      <c r="BG148" s="980"/>
      <c r="BH148" s="980"/>
      <c r="BI148" s="980"/>
      <c r="BJ148" s="980"/>
      <c r="BK148" s="980"/>
      <c r="BL148" s="980"/>
      <c r="BM148" s="980"/>
      <c r="BN148" s="980"/>
      <c r="BO148" s="980"/>
      <c r="BP148" s="980"/>
      <c r="BQ148" s="980"/>
      <c r="BR148" s="980"/>
      <c r="BS148" s="980"/>
      <c r="BT148" s="980"/>
      <c r="BU148" s="980"/>
      <c r="BV148" s="980"/>
      <c r="BW148" s="980"/>
      <c r="BX148" s="980"/>
      <c r="BY148" s="981"/>
      <c r="BZ148" s="988"/>
      <c r="CA148" s="989"/>
      <c r="CB148" s="989"/>
      <c r="CC148" s="989"/>
      <c r="CD148" s="989"/>
      <c r="CE148" s="989"/>
      <c r="CF148" s="989"/>
      <c r="CG148" s="989"/>
      <c r="CH148" s="990"/>
      <c r="CI148" s="37"/>
      <c r="CJ148" s="37"/>
    </row>
    <row r="149" spans="1:166" ht="11.25" customHeight="1" x14ac:dyDescent="0.2"/>
    <row r="150" spans="1:166" s="37" customFormat="1" ht="8.25" customHeight="1" x14ac:dyDescent="0.2">
      <c r="CK150" s="118"/>
      <c r="CL150" s="118"/>
      <c r="CM150" s="118"/>
      <c r="CN150" s="118"/>
      <c r="CO150" s="118"/>
      <c r="CP150" s="118"/>
      <c r="CQ150" s="118"/>
      <c r="CR150" s="118"/>
      <c r="CS150" s="118"/>
    </row>
    <row r="151" spans="1:166" s="41" customFormat="1" ht="24.75" customHeight="1" x14ac:dyDescent="0.2">
      <c r="A151" s="1268" t="s">
        <v>1197</v>
      </c>
      <c r="B151" s="1268"/>
      <c r="C151" s="1268"/>
      <c r="D151" s="1268"/>
      <c r="E151" s="1268"/>
      <c r="F151" s="1268"/>
      <c r="G151" s="1268"/>
      <c r="H151" s="1268"/>
      <c r="I151" s="1268"/>
      <c r="J151" s="1268"/>
      <c r="K151" s="1268"/>
      <c r="L151" s="1268"/>
      <c r="M151" s="1268"/>
      <c r="N151" s="1268"/>
      <c r="O151" s="1268"/>
      <c r="P151" s="1268"/>
      <c r="Q151" s="1268"/>
      <c r="R151" s="1268"/>
      <c r="S151" s="1268"/>
      <c r="T151" s="1268"/>
      <c r="U151" s="1268"/>
      <c r="V151" s="1268"/>
      <c r="W151" s="1268"/>
      <c r="X151" s="1268"/>
      <c r="Y151" s="1268"/>
      <c r="Z151" s="1268"/>
      <c r="AA151" s="1268"/>
      <c r="AB151" s="1268"/>
      <c r="AC151" s="1268"/>
      <c r="AD151" s="1268"/>
      <c r="AE151" s="1268"/>
      <c r="AF151" s="1268"/>
      <c r="AG151" s="1268"/>
      <c r="AH151" s="1268"/>
      <c r="AI151" s="1268"/>
      <c r="AJ151" s="1268"/>
      <c r="AK151" s="1268"/>
      <c r="AL151" s="1268"/>
      <c r="AM151" s="1268"/>
      <c r="AN151" s="1268"/>
      <c r="AO151" s="1268"/>
      <c r="AP151" s="1268"/>
      <c r="AQ151" s="1268"/>
      <c r="AR151" s="1268"/>
      <c r="AS151" s="1268"/>
      <c r="AT151" s="1268"/>
      <c r="AU151" s="1268"/>
      <c r="AV151" s="1268"/>
      <c r="AW151" s="1268"/>
      <c r="AX151" s="1268"/>
      <c r="AY151" s="1268"/>
      <c r="AZ151" s="1268"/>
      <c r="BA151" s="1268"/>
      <c r="BB151" s="1268"/>
      <c r="BC151" s="1268"/>
      <c r="BD151" s="1268"/>
      <c r="BE151" s="1268"/>
      <c r="BF151" s="1268"/>
      <c r="BG151" s="1268"/>
      <c r="BH151" s="1268"/>
      <c r="BI151" s="1268"/>
      <c r="BJ151" s="1268"/>
      <c r="BK151" s="1268"/>
      <c r="BL151" s="1268"/>
      <c r="BM151" s="1268"/>
      <c r="BN151" s="1268"/>
      <c r="BO151" s="1268"/>
      <c r="BP151" s="1268"/>
      <c r="BQ151" s="1268"/>
      <c r="BR151" s="1268"/>
      <c r="BS151" s="1268"/>
      <c r="BT151" s="1268"/>
      <c r="BU151" s="1268"/>
      <c r="BV151" s="1268"/>
      <c r="BW151" s="1268"/>
      <c r="BX151" s="1268"/>
      <c r="BY151" s="1268"/>
      <c r="BZ151" s="1268"/>
      <c r="CA151" s="1268"/>
      <c r="CB151" s="1268"/>
      <c r="CC151" s="1268"/>
      <c r="CD151" s="1268"/>
      <c r="CE151" s="1268"/>
      <c r="CF151" s="1268"/>
      <c r="CG151" s="1268"/>
      <c r="CH151" s="1268"/>
      <c r="CI151" s="1268"/>
      <c r="CK151" s="113"/>
      <c r="CL151" s="113"/>
      <c r="CM151" s="113"/>
      <c r="CN151" s="113"/>
      <c r="CO151" s="113"/>
      <c r="CP151" s="113"/>
      <c r="CQ151" s="113"/>
      <c r="CR151" s="113"/>
      <c r="CS151" s="113"/>
    </row>
    <row r="152" spans="1:166" ht="7.5" customHeight="1" x14ac:dyDescent="0.2"/>
    <row r="153" spans="1:166" s="44" customFormat="1" ht="10.199999999999999" customHeight="1" x14ac:dyDescent="0.2">
      <c r="BZ153" s="1219"/>
      <c r="CA153" s="1219"/>
      <c r="CB153" s="1219"/>
      <c r="CC153" s="1219"/>
      <c r="CD153" s="1219"/>
      <c r="CE153" s="1219"/>
      <c r="CF153" s="1219"/>
      <c r="CG153" s="1219"/>
      <c r="CH153" s="1219"/>
      <c r="CK153" s="112"/>
      <c r="CL153" s="115"/>
      <c r="CM153" s="115"/>
      <c r="CN153" s="115"/>
      <c r="CO153" s="115"/>
      <c r="CP153" s="115"/>
      <c r="CQ153" s="115"/>
      <c r="CR153" s="115"/>
      <c r="CS153" s="115"/>
    </row>
    <row r="154" spans="1:166" ht="12.75" customHeight="1" x14ac:dyDescent="0.2">
      <c r="A154" s="63"/>
      <c r="B154" s="964" t="s">
        <v>11</v>
      </c>
      <c r="C154" s="1260"/>
      <c r="D154" s="1260"/>
      <c r="E154" s="1261"/>
      <c r="F154" s="973" t="s">
        <v>616</v>
      </c>
      <c r="G154" s="974"/>
      <c r="H154" s="974"/>
      <c r="I154" s="974"/>
      <c r="J154" s="974"/>
      <c r="K154" s="974"/>
      <c r="L154" s="974"/>
      <c r="M154" s="974"/>
      <c r="N154" s="974"/>
      <c r="O154" s="974"/>
      <c r="P154" s="974"/>
      <c r="Q154" s="974"/>
      <c r="R154" s="974"/>
      <c r="S154" s="974"/>
      <c r="T154" s="974"/>
      <c r="U154" s="974"/>
      <c r="V154" s="974"/>
      <c r="W154" s="974"/>
      <c r="X154" s="974"/>
      <c r="Y154" s="974"/>
      <c r="Z154" s="974"/>
      <c r="AA154" s="974"/>
      <c r="AB154" s="974"/>
      <c r="AC154" s="974"/>
      <c r="AD154" s="974"/>
      <c r="AE154" s="974"/>
      <c r="AF154" s="974"/>
      <c r="AG154" s="974"/>
      <c r="AH154" s="974"/>
      <c r="AI154" s="974"/>
      <c r="AJ154" s="974"/>
      <c r="AK154" s="974"/>
      <c r="AL154" s="974"/>
      <c r="AM154" s="974"/>
      <c r="AN154" s="974"/>
      <c r="AO154" s="974"/>
      <c r="AP154" s="974"/>
      <c r="AQ154" s="974"/>
      <c r="AR154" s="974"/>
      <c r="AS154" s="974"/>
      <c r="AT154" s="974"/>
      <c r="AU154" s="974"/>
      <c r="AV154" s="974"/>
      <c r="AW154" s="974"/>
      <c r="AX154" s="974"/>
      <c r="AY154" s="974"/>
      <c r="AZ154" s="974"/>
      <c r="BA154" s="974"/>
      <c r="BB154" s="974"/>
      <c r="BC154" s="974"/>
      <c r="BD154" s="974"/>
      <c r="BE154" s="974"/>
      <c r="BF154" s="974"/>
      <c r="BG154" s="974"/>
      <c r="BH154" s="974"/>
      <c r="BI154" s="974"/>
      <c r="BJ154" s="974"/>
      <c r="BK154" s="974"/>
      <c r="BL154" s="974"/>
      <c r="BM154" s="974"/>
      <c r="BN154" s="974"/>
      <c r="BO154" s="974"/>
      <c r="BP154" s="974"/>
      <c r="BQ154" s="974"/>
      <c r="BR154" s="974"/>
      <c r="BS154" s="974"/>
      <c r="BT154" s="974"/>
      <c r="BU154" s="974"/>
      <c r="BV154" s="974"/>
      <c r="BW154" s="974"/>
      <c r="BX154" s="974"/>
      <c r="BY154" s="975"/>
      <c r="BZ154" s="982"/>
      <c r="CA154" s="983"/>
      <c r="CB154" s="983"/>
      <c r="CC154" s="983"/>
      <c r="CD154" s="983"/>
      <c r="CE154" s="983"/>
      <c r="CF154" s="983"/>
      <c r="CG154" s="983"/>
      <c r="CH154" s="984"/>
      <c r="CI154" s="37"/>
      <c r="CJ154" s="37"/>
    </row>
    <row r="155" spans="1:166" ht="12.75" customHeight="1" x14ac:dyDescent="0.2">
      <c r="A155" s="63"/>
      <c r="B155" s="967"/>
      <c r="C155" s="1222"/>
      <c r="D155" s="1222"/>
      <c r="E155" s="1263"/>
      <c r="F155" s="976"/>
      <c r="G155" s="977"/>
      <c r="H155" s="977"/>
      <c r="I155" s="977"/>
      <c r="J155" s="977"/>
      <c r="K155" s="977"/>
      <c r="L155" s="977"/>
      <c r="M155" s="977"/>
      <c r="N155" s="977"/>
      <c r="O155" s="977"/>
      <c r="P155" s="977"/>
      <c r="Q155" s="977"/>
      <c r="R155" s="977"/>
      <c r="S155" s="977"/>
      <c r="T155" s="977"/>
      <c r="U155" s="977"/>
      <c r="V155" s="977"/>
      <c r="W155" s="977"/>
      <c r="X155" s="977"/>
      <c r="Y155" s="977"/>
      <c r="Z155" s="977"/>
      <c r="AA155" s="977"/>
      <c r="AB155" s="977"/>
      <c r="AC155" s="977"/>
      <c r="AD155" s="977"/>
      <c r="AE155" s="977"/>
      <c r="AF155" s="977"/>
      <c r="AG155" s="977"/>
      <c r="AH155" s="977"/>
      <c r="AI155" s="977"/>
      <c r="AJ155" s="977"/>
      <c r="AK155" s="977"/>
      <c r="AL155" s="977"/>
      <c r="AM155" s="977"/>
      <c r="AN155" s="977"/>
      <c r="AO155" s="977"/>
      <c r="AP155" s="977"/>
      <c r="AQ155" s="977"/>
      <c r="AR155" s="977"/>
      <c r="AS155" s="977"/>
      <c r="AT155" s="977"/>
      <c r="AU155" s="977"/>
      <c r="AV155" s="977"/>
      <c r="AW155" s="977"/>
      <c r="AX155" s="977"/>
      <c r="AY155" s="977"/>
      <c r="AZ155" s="977"/>
      <c r="BA155" s="977"/>
      <c r="BB155" s="977"/>
      <c r="BC155" s="977"/>
      <c r="BD155" s="977"/>
      <c r="BE155" s="977"/>
      <c r="BF155" s="977"/>
      <c r="BG155" s="977"/>
      <c r="BH155" s="977"/>
      <c r="BI155" s="977"/>
      <c r="BJ155" s="977"/>
      <c r="BK155" s="977"/>
      <c r="BL155" s="977"/>
      <c r="BM155" s="977"/>
      <c r="BN155" s="977"/>
      <c r="BO155" s="977"/>
      <c r="BP155" s="977"/>
      <c r="BQ155" s="977"/>
      <c r="BR155" s="977"/>
      <c r="BS155" s="977"/>
      <c r="BT155" s="977"/>
      <c r="BU155" s="977"/>
      <c r="BV155" s="977"/>
      <c r="BW155" s="977"/>
      <c r="BX155" s="977"/>
      <c r="BY155" s="978"/>
      <c r="BZ155" s="985"/>
      <c r="CA155" s="986"/>
      <c r="CB155" s="986"/>
      <c r="CC155" s="986"/>
      <c r="CD155" s="986"/>
      <c r="CE155" s="986"/>
      <c r="CF155" s="986"/>
      <c r="CG155" s="986"/>
      <c r="CH155" s="987"/>
      <c r="CI155" s="37"/>
      <c r="CJ155" s="37"/>
    </row>
    <row r="156" spans="1:166" ht="12.75" customHeight="1" x14ac:dyDescent="0.2">
      <c r="A156" s="63"/>
      <c r="B156" s="1262"/>
      <c r="C156" s="1222"/>
      <c r="D156" s="1222"/>
      <c r="E156" s="1263"/>
      <c r="F156" s="976"/>
      <c r="G156" s="977"/>
      <c r="H156" s="977"/>
      <c r="I156" s="977"/>
      <c r="J156" s="977"/>
      <c r="K156" s="977"/>
      <c r="L156" s="977"/>
      <c r="M156" s="977"/>
      <c r="N156" s="977"/>
      <c r="O156" s="977"/>
      <c r="P156" s="977"/>
      <c r="Q156" s="977"/>
      <c r="R156" s="977"/>
      <c r="S156" s="977"/>
      <c r="T156" s="977"/>
      <c r="U156" s="977"/>
      <c r="V156" s="977"/>
      <c r="W156" s="977"/>
      <c r="X156" s="977"/>
      <c r="Y156" s="977"/>
      <c r="Z156" s="977"/>
      <c r="AA156" s="977"/>
      <c r="AB156" s="977"/>
      <c r="AC156" s="977"/>
      <c r="AD156" s="977"/>
      <c r="AE156" s="977"/>
      <c r="AF156" s="977"/>
      <c r="AG156" s="977"/>
      <c r="AH156" s="977"/>
      <c r="AI156" s="977"/>
      <c r="AJ156" s="977"/>
      <c r="AK156" s="977"/>
      <c r="AL156" s="977"/>
      <c r="AM156" s="977"/>
      <c r="AN156" s="977"/>
      <c r="AO156" s="977"/>
      <c r="AP156" s="977"/>
      <c r="AQ156" s="977"/>
      <c r="AR156" s="977"/>
      <c r="AS156" s="977"/>
      <c r="AT156" s="977"/>
      <c r="AU156" s="977"/>
      <c r="AV156" s="977"/>
      <c r="AW156" s="977"/>
      <c r="AX156" s="977"/>
      <c r="AY156" s="977"/>
      <c r="AZ156" s="977"/>
      <c r="BA156" s="977"/>
      <c r="BB156" s="977"/>
      <c r="BC156" s="977"/>
      <c r="BD156" s="977"/>
      <c r="BE156" s="977"/>
      <c r="BF156" s="977"/>
      <c r="BG156" s="977"/>
      <c r="BH156" s="977"/>
      <c r="BI156" s="977"/>
      <c r="BJ156" s="977"/>
      <c r="BK156" s="977"/>
      <c r="BL156" s="977"/>
      <c r="BM156" s="977"/>
      <c r="BN156" s="977"/>
      <c r="BO156" s="977"/>
      <c r="BP156" s="977"/>
      <c r="BQ156" s="977"/>
      <c r="BR156" s="977"/>
      <c r="BS156" s="977"/>
      <c r="BT156" s="977"/>
      <c r="BU156" s="977"/>
      <c r="BV156" s="977"/>
      <c r="BW156" s="977"/>
      <c r="BX156" s="977"/>
      <c r="BY156" s="978"/>
      <c r="BZ156" s="985"/>
      <c r="CA156" s="986"/>
      <c r="CB156" s="986"/>
      <c r="CC156" s="986"/>
      <c r="CD156" s="986"/>
      <c r="CE156" s="986"/>
      <c r="CF156" s="986"/>
      <c r="CG156" s="986"/>
      <c r="CH156" s="987"/>
      <c r="CI156" s="37"/>
      <c r="CJ156" s="37"/>
    </row>
    <row r="157" spans="1:166" s="110" customFormat="1" ht="12.75" customHeight="1" x14ac:dyDescent="0.2">
      <c r="A157" s="63"/>
      <c r="B157" s="1262"/>
      <c r="C157" s="1222"/>
      <c r="D157" s="1222"/>
      <c r="E157" s="1263"/>
      <c r="F157" s="49"/>
      <c r="G157" s="132"/>
      <c r="H157" s="1224" t="s">
        <v>29</v>
      </c>
      <c r="I157" s="1225"/>
      <c r="J157" s="1225"/>
      <c r="K157" s="1192" t="s">
        <v>344</v>
      </c>
      <c r="L157" s="1192"/>
      <c r="M157" s="1192"/>
      <c r="N157" s="1192"/>
      <c r="O157" s="1192"/>
      <c r="P157" s="1192"/>
      <c r="Q157" s="1192"/>
      <c r="R157" s="1192"/>
      <c r="S157" s="1192"/>
      <c r="T157" s="1192"/>
      <c r="U157" s="1192"/>
      <c r="V157" s="1192"/>
      <c r="W157" s="1192"/>
      <c r="X157" s="1192"/>
      <c r="Y157" s="1192"/>
      <c r="Z157" s="1192"/>
      <c r="AA157" s="1192"/>
      <c r="AB157" s="1192"/>
      <c r="AC157" s="1192"/>
      <c r="AD157" s="1192"/>
      <c r="AE157" s="1192"/>
      <c r="AF157" s="1192"/>
      <c r="AG157" s="1192"/>
      <c r="AH157" s="1192"/>
      <c r="AI157" s="1192"/>
      <c r="AJ157" s="1192"/>
      <c r="AK157" s="1192"/>
      <c r="AL157" s="1192"/>
      <c r="AM157" s="1192"/>
      <c r="AN157" s="1192"/>
      <c r="AO157" s="1192"/>
      <c r="AP157" s="1192"/>
      <c r="AQ157" s="1192"/>
      <c r="AR157" s="1192"/>
      <c r="AS157" s="1192"/>
      <c r="AT157" s="1192"/>
      <c r="AU157" s="1192"/>
      <c r="AV157" s="1192"/>
      <c r="AW157" s="1192"/>
      <c r="AX157" s="1192"/>
      <c r="AY157" s="1192"/>
      <c r="AZ157" s="1192"/>
      <c r="BA157" s="1192"/>
      <c r="BB157" s="1192"/>
      <c r="BC157" s="1192"/>
      <c r="BD157" s="1192"/>
      <c r="BE157" s="1192"/>
      <c r="BF157" s="1192"/>
      <c r="BG157" s="1192"/>
      <c r="BH157" s="1192"/>
      <c r="BI157" s="1192"/>
      <c r="BJ157" s="1192"/>
      <c r="BK157" s="1192"/>
      <c r="BL157" s="1192"/>
      <c r="BM157" s="1192"/>
      <c r="BN157" s="1192"/>
      <c r="BO157" s="1192"/>
      <c r="BP157" s="1192"/>
      <c r="BQ157" s="1192"/>
      <c r="BR157" s="1192"/>
      <c r="BS157" s="1192"/>
      <c r="BT157" s="1192"/>
      <c r="BU157" s="1192"/>
      <c r="BV157" s="1192"/>
      <c r="BW157" s="1192"/>
      <c r="BX157" s="1192"/>
      <c r="BY157" s="1193"/>
      <c r="BZ157" s="1196"/>
      <c r="CA157" s="1197"/>
      <c r="CB157" s="1197"/>
      <c r="CC157" s="1197"/>
      <c r="CD157" s="1197"/>
      <c r="CE157" s="1197"/>
      <c r="CF157" s="1197"/>
      <c r="CG157" s="1197"/>
      <c r="CH157" s="1198"/>
      <c r="CI157" s="37"/>
      <c r="CJ157" s="37"/>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row>
    <row r="158" spans="1:166" s="110" customFormat="1" ht="7.5" customHeight="1" x14ac:dyDescent="0.2">
      <c r="A158" s="63"/>
      <c r="B158" s="1262"/>
      <c r="C158" s="1222"/>
      <c r="D158" s="1222"/>
      <c r="E158" s="1263"/>
      <c r="F158" s="49"/>
      <c r="G158" s="132"/>
      <c r="H158" s="1228"/>
      <c r="I158" s="1229"/>
      <c r="J158" s="1229"/>
      <c r="K158" s="1194"/>
      <c r="L158" s="1194"/>
      <c r="M158" s="1194"/>
      <c r="N158" s="1194"/>
      <c r="O158" s="1194"/>
      <c r="P158" s="1194"/>
      <c r="Q158" s="1194"/>
      <c r="R158" s="1194"/>
      <c r="S158" s="1194"/>
      <c r="T158" s="1194"/>
      <c r="U158" s="1194"/>
      <c r="V158" s="1194"/>
      <c r="W158" s="1194"/>
      <c r="X158" s="1194"/>
      <c r="Y158" s="1194"/>
      <c r="Z158" s="1194"/>
      <c r="AA158" s="1194"/>
      <c r="AB158" s="1194"/>
      <c r="AC158" s="1194"/>
      <c r="AD158" s="1194"/>
      <c r="AE158" s="1194"/>
      <c r="AF158" s="1194"/>
      <c r="AG158" s="1194"/>
      <c r="AH158" s="1194"/>
      <c r="AI158" s="1194"/>
      <c r="AJ158" s="1194"/>
      <c r="AK158" s="1194"/>
      <c r="AL158" s="1194"/>
      <c r="AM158" s="1194"/>
      <c r="AN158" s="1194"/>
      <c r="AO158" s="1194"/>
      <c r="AP158" s="1194"/>
      <c r="AQ158" s="1194"/>
      <c r="AR158" s="1194"/>
      <c r="AS158" s="1194"/>
      <c r="AT158" s="1194"/>
      <c r="AU158" s="1194"/>
      <c r="AV158" s="1194"/>
      <c r="AW158" s="1194"/>
      <c r="AX158" s="1194"/>
      <c r="AY158" s="1194"/>
      <c r="AZ158" s="1194"/>
      <c r="BA158" s="1194"/>
      <c r="BB158" s="1194"/>
      <c r="BC158" s="1194"/>
      <c r="BD158" s="1194"/>
      <c r="BE158" s="1194"/>
      <c r="BF158" s="1194"/>
      <c r="BG158" s="1194"/>
      <c r="BH158" s="1194"/>
      <c r="BI158" s="1194"/>
      <c r="BJ158" s="1194"/>
      <c r="BK158" s="1194"/>
      <c r="BL158" s="1194"/>
      <c r="BM158" s="1194"/>
      <c r="BN158" s="1194"/>
      <c r="BO158" s="1194"/>
      <c r="BP158" s="1194"/>
      <c r="BQ158" s="1194"/>
      <c r="BR158" s="1194"/>
      <c r="BS158" s="1194"/>
      <c r="BT158" s="1194"/>
      <c r="BU158" s="1194"/>
      <c r="BV158" s="1194"/>
      <c r="BW158" s="1194"/>
      <c r="BX158" s="1194"/>
      <c r="BY158" s="1195"/>
      <c r="BZ158" s="1199"/>
      <c r="CA158" s="1200"/>
      <c r="CB158" s="1200"/>
      <c r="CC158" s="1200"/>
      <c r="CD158" s="1200"/>
      <c r="CE158" s="1200"/>
      <c r="CF158" s="1200"/>
      <c r="CG158" s="1200"/>
      <c r="CH158" s="1201"/>
      <c r="CI158" s="37"/>
      <c r="CJ158" s="37"/>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row>
    <row r="159" spans="1:166" s="110" customFormat="1" ht="12.75" customHeight="1" x14ac:dyDescent="0.2">
      <c r="A159" s="63"/>
      <c r="B159" s="1262"/>
      <c r="C159" s="1222"/>
      <c r="D159" s="1222"/>
      <c r="E159" s="1263"/>
      <c r="F159" s="49"/>
      <c r="G159" s="132"/>
      <c r="H159" s="1224" t="s">
        <v>31</v>
      </c>
      <c r="I159" s="1225"/>
      <c r="J159" s="1225"/>
      <c r="K159" s="1192" t="s">
        <v>345</v>
      </c>
      <c r="L159" s="1192"/>
      <c r="M159" s="1192"/>
      <c r="N159" s="1192"/>
      <c r="O159" s="1192"/>
      <c r="P159" s="1192"/>
      <c r="Q159" s="1192"/>
      <c r="R159" s="1192"/>
      <c r="S159" s="1192"/>
      <c r="T159" s="1192"/>
      <c r="U159" s="1192"/>
      <c r="V159" s="1192"/>
      <c r="W159" s="1192"/>
      <c r="X159" s="1192"/>
      <c r="Y159" s="1192"/>
      <c r="Z159" s="1192"/>
      <c r="AA159" s="1192"/>
      <c r="AB159" s="1192"/>
      <c r="AC159" s="1192"/>
      <c r="AD159" s="1192"/>
      <c r="AE159" s="1192"/>
      <c r="AF159" s="1192"/>
      <c r="AG159" s="1192"/>
      <c r="AH159" s="1192"/>
      <c r="AI159" s="1192"/>
      <c r="AJ159" s="1192"/>
      <c r="AK159" s="1192"/>
      <c r="AL159" s="1192"/>
      <c r="AM159" s="1192"/>
      <c r="AN159" s="1192"/>
      <c r="AO159" s="1192"/>
      <c r="AP159" s="1192"/>
      <c r="AQ159" s="1192"/>
      <c r="AR159" s="1192"/>
      <c r="AS159" s="1192"/>
      <c r="AT159" s="1192"/>
      <c r="AU159" s="1192"/>
      <c r="AV159" s="1192"/>
      <c r="AW159" s="1192"/>
      <c r="AX159" s="1192"/>
      <c r="AY159" s="1192"/>
      <c r="AZ159" s="1192"/>
      <c r="BA159" s="1192"/>
      <c r="BB159" s="1192"/>
      <c r="BC159" s="1192"/>
      <c r="BD159" s="1192"/>
      <c r="BE159" s="1192"/>
      <c r="BF159" s="1192"/>
      <c r="BG159" s="1192"/>
      <c r="BH159" s="1192"/>
      <c r="BI159" s="1192"/>
      <c r="BJ159" s="1192"/>
      <c r="BK159" s="1192"/>
      <c r="BL159" s="1192"/>
      <c r="BM159" s="1192"/>
      <c r="BN159" s="1192"/>
      <c r="BO159" s="1192"/>
      <c r="BP159" s="1192"/>
      <c r="BQ159" s="1192"/>
      <c r="BR159" s="1192"/>
      <c r="BS159" s="1192"/>
      <c r="BT159" s="1192"/>
      <c r="BU159" s="1192"/>
      <c r="BV159" s="1192"/>
      <c r="BW159" s="1192"/>
      <c r="BX159" s="1192"/>
      <c r="BY159" s="1193"/>
      <c r="BZ159" s="1196"/>
      <c r="CA159" s="1197"/>
      <c r="CB159" s="1197"/>
      <c r="CC159" s="1197"/>
      <c r="CD159" s="1197"/>
      <c r="CE159" s="1197"/>
      <c r="CF159" s="1197"/>
      <c r="CG159" s="1197"/>
      <c r="CH159" s="1198"/>
      <c r="CI159" s="37"/>
      <c r="CJ159" s="37"/>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row>
    <row r="160" spans="1:166" s="110" customFormat="1" ht="7.5" customHeight="1" x14ac:dyDescent="0.2">
      <c r="A160" s="63"/>
      <c r="B160" s="1262"/>
      <c r="C160" s="1222"/>
      <c r="D160" s="1222"/>
      <c r="E160" s="1263"/>
      <c r="F160" s="49"/>
      <c r="G160" s="132"/>
      <c r="H160" s="1228"/>
      <c r="I160" s="1229"/>
      <c r="J160" s="1229"/>
      <c r="K160" s="1194"/>
      <c r="L160" s="1194"/>
      <c r="M160" s="1194"/>
      <c r="N160" s="1194"/>
      <c r="O160" s="1194"/>
      <c r="P160" s="1194"/>
      <c r="Q160" s="1194"/>
      <c r="R160" s="1194"/>
      <c r="S160" s="1194"/>
      <c r="T160" s="1194"/>
      <c r="U160" s="1194"/>
      <c r="V160" s="1194"/>
      <c r="W160" s="1194"/>
      <c r="X160" s="1194"/>
      <c r="Y160" s="1194"/>
      <c r="Z160" s="1194"/>
      <c r="AA160" s="1194"/>
      <c r="AB160" s="1194"/>
      <c r="AC160" s="1194"/>
      <c r="AD160" s="1194"/>
      <c r="AE160" s="1194"/>
      <c r="AF160" s="1194"/>
      <c r="AG160" s="1194"/>
      <c r="AH160" s="1194"/>
      <c r="AI160" s="1194"/>
      <c r="AJ160" s="1194"/>
      <c r="AK160" s="1194"/>
      <c r="AL160" s="1194"/>
      <c r="AM160" s="1194"/>
      <c r="AN160" s="1194"/>
      <c r="AO160" s="1194"/>
      <c r="AP160" s="1194"/>
      <c r="AQ160" s="1194"/>
      <c r="AR160" s="1194"/>
      <c r="AS160" s="1194"/>
      <c r="AT160" s="1194"/>
      <c r="AU160" s="1194"/>
      <c r="AV160" s="1194"/>
      <c r="AW160" s="1194"/>
      <c r="AX160" s="1194"/>
      <c r="AY160" s="1194"/>
      <c r="AZ160" s="1194"/>
      <c r="BA160" s="1194"/>
      <c r="BB160" s="1194"/>
      <c r="BC160" s="1194"/>
      <c r="BD160" s="1194"/>
      <c r="BE160" s="1194"/>
      <c r="BF160" s="1194"/>
      <c r="BG160" s="1194"/>
      <c r="BH160" s="1194"/>
      <c r="BI160" s="1194"/>
      <c r="BJ160" s="1194"/>
      <c r="BK160" s="1194"/>
      <c r="BL160" s="1194"/>
      <c r="BM160" s="1194"/>
      <c r="BN160" s="1194"/>
      <c r="BO160" s="1194"/>
      <c r="BP160" s="1194"/>
      <c r="BQ160" s="1194"/>
      <c r="BR160" s="1194"/>
      <c r="BS160" s="1194"/>
      <c r="BT160" s="1194"/>
      <c r="BU160" s="1194"/>
      <c r="BV160" s="1194"/>
      <c r="BW160" s="1194"/>
      <c r="BX160" s="1194"/>
      <c r="BY160" s="1195"/>
      <c r="BZ160" s="1199"/>
      <c r="CA160" s="1200"/>
      <c r="CB160" s="1200"/>
      <c r="CC160" s="1200"/>
      <c r="CD160" s="1200"/>
      <c r="CE160" s="1200"/>
      <c r="CF160" s="1200"/>
      <c r="CG160" s="1200"/>
      <c r="CH160" s="1201"/>
      <c r="CI160" s="37"/>
      <c r="CJ160" s="37"/>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row>
    <row r="161" spans="1:166" s="110" customFormat="1" ht="12.75" customHeight="1" x14ac:dyDescent="0.2">
      <c r="A161" s="63"/>
      <c r="B161" s="1262"/>
      <c r="C161" s="1222"/>
      <c r="D161" s="1222"/>
      <c r="E161" s="1263"/>
      <c r="F161" s="49"/>
      <c r="G161" s="132"/>
      <c r="H161" s="1224" t="s">
        <v>33</v>
      </c>
      <c r="I161" s="1225"/>
      <c r="J161" s="1225"/>
      <c r="K161" s="1192" t="s">
        <v>346</v>
      </c>
      <c r="L161" s="1192"/>
      <c r="M161" s="1192"/>
      <c r="N161" s="1192"/>
      <c r="O161" s="1192"/>
      <c r="P161" s="1192"/>
      <c r="Q161" s="1192"/>
      <c r="R161" s="1192"/>
      <c r="S161" s="1192"/>
      <c r="T161" s="1192"/>
      <c r="U161" s="1192"/>
      <c r="V161" s="1192"/>
      <c r="W161" s="1192"/>
      <c r="X161" s="1192"/>
      <c r="Y161" s="1192"/>
      <c r="Z161" s="1192"/>
      <c r="AA161" s="1192"/>
      <c r="AB161" s="1192"/>
      <c r="AC161" s="1192"/>
      <c r="AD161" s="1192"/>
      <c r="AE161" s="1192"/>
      <c r="AF161" s="1192"/>
      <c r="AG161" s="1192"/>
      <c r="AH161" s="1192"/>
      <c r="AI161" s="1192"/>
      <c r="AJ161" s="1192"/>
      <c r="AK161" s="1192"/>
      <c r="AL161" s="1192"/>
      <c r="AM161" s="1192"/>
      <c r="AN161" s="1192"/>
      <c r="AO161" s="1192"/>
      <c r="AP161" s="1192"/>
      <c r="AQ161" s="1192"/>
      <c r="AR161" s="1192"/>
      <c r="AS161" s="1192"/>
      <c r="AT161" s="1192"/>
      <c r="AU161" s="1192"/>
      <c r="AV161" s="1192"/>
      <c r="AW161" s="1192"/>
      <c r="AX161" s="1192"/>
      <c r="AY161" s="1192"/>
      <c r="AZ161" s="1192"/>
      <c r="BA161" s="1192"/>
      <c r="BB161" s="1192"/>
      <c r="BC161" s="1192"/>
      <c r="BD161" s="1192"/>
      <c r="BE161" s="1192"/>
      <c r="BF161" s="1192"/>
      <c r="BG161" s="1192"/>
      <c r="BH161" s="1192"/>
      <c r="BI161" s="1192"/>
      <c r="BJ161" s="1192"/>
      <c r="BK161" s="1192"/>
      <c r="BL161" s="1192"/>
      <c r="BM161" s="1192"/>
      <c r="BN161" s="1192"/>
      <c r="BO161" s="1192"/>
      <c r="BP161" s="1192"/>
      <c r="BQ161" s="1192"/>
      <c r="BR161" s="1192"/>
      <c r="BS161" s="1192"/>
      <c r="BT161" s="1192"/>
      <c r="BU161" s="1192"/>
      <c r="BV161" s="1192"/>
      <c r="BW161" s="1192"/>
      <c r="BX161" s="1192"/>
      <c r="BY161" s="1193"/>
      <c r="BZ161" s="1196"/>
      <c r="CA161" s="1197"/>
      <c r="CB161" s="1197"/>
      <c r="CC161" s="1197"/>
      <c r="CD161" s="1197"/>
      <c r="CE161" s="1197"/>
      <c r="CF161" s="1197"/>
      <c r="CG161" s="1197"/>
      <c r="CH161" s="1198"/>
      <c r="CI161" s="37"/>
      <c r="CJ161" s="37"/>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row>
    <row r="162" spans="1:166" s="110" customFormat="1" ht="7.5" customHeight="1" x14ac:dyDescent="0.2">
      <c r="A162" s="63"/>
      <c r="B162" s="1262"/>
      <c r="C162" s="1222"/>
      <c r="D162" s="1222"/>
      <c r="E162" s="1263"/>
      <c r="F162" s="49"/>
      <c r="G162" s="132"/>
      <c r="H162" s="1228"/>
      <c r="I162" s="1229"/>
      <c r="J162" s="1229"/>
      <c r="K162" s="1194"/>
      <c r="L162" s="1194"/>
      <c r="M162" s="1194"/>
      <c r="N162" s="1194"/>
      <c r="O162" s="1194"/>
      <c r="P162" s="1194"/>
      <c r="Q162" s="1194"/>
      <c r="R162" s="1194"/>
      <c r="S162" s="1194"/>
      <c r="T162" s="1194"/>
      <c r="U162" s="1194"/>
      <c r="V162" s="1194"/>
      <c r="W162" s="1194"/>
      <c r="X162" s="1194"/>
      <c r="Y162" s="1194"/>
      <c r="Z162" s="1194"/>
      <c r="AA162" s="1194"/>
      <c r="AB162" s="1194"/>
      <c r="AC162" s="1194"/>
      <c r="AD162" s="1194"/>
      <c r="AE162" s="1194"/>
      <c r="AF162" s="1194"/>
      <c r="AG162" s="1194"/>
      <c r="AH162" s="1194"/>
      <c r="AI162" s="1194"/>
      <c r="AJ162" s="1194"/>
      <c r="AK162" s="1194"/>
      <c r="AL162" s="1194"/>
      <c r="AM162" s="1194"/>
      <c r="AN162" s="1194"/>
      <c r="AO162" s="1194"/>
      <c r="AP162" s="1194"/>
      <c r="AQ162" s="1194"/>
      <c r="AR162" s="1194"/>
      <c r="AS162" s="1194"/>
      <c r="AT162" s="1194"/>
      <c r="AU162" s="1194"/>
      <c r="AV162" s="1194"/>
      <c r="AW162" s="1194"/>
      <c r="AX162" s="1194"/>
      <c r="AY162" s="1194"/>
      <c r="AZ162" s="1194"/>
      <c r="BA162" s="1194"/>
      <c r="BB162" s="1194"/>
      <c r="BC162" s="1194"/>
      <c r="BD162" s="1194"/>
      <c r="BE162" s="1194"/>
      <c r="BF162" s="1194"/>
      <c r="BG162" s="1194"/>
      <c r="BH162" s="1194"/>
      <c r="BI162" s="1194"/>
      <c r="BJ162" s="1194"/>
      <c r="BK162" s="1194"/>
      <c r="BL162" s="1194"/>
      <c r="BM162" s="1194"/>
      <c r="BN162" s="1194"/>
      <c r="BO162" s="1194"/>
      <c r="BP162" s="1194"/>
      <c r="BQ162" s="1194"/>
      <c r="BR162" s="1194"/>
      <c r="BS162" s="1194"/>
      <c r="BT162" s="1194"/>
      <c r="BU162" s="1194"/>
      <c r="BV162" s="1194"/>
      <c r="BW162" s="1194"/>
      <c r="BX162" s="1194"/>
      <c r="BY162" s="1195"/>
      <c r="BZ162" s="1199"/>
      <c r="CA162" s="1200"/>
      <c r="CB162" s="1200"/>
      <c r="CC162" s="1200"/>
      <c r="CD162" s="1200"/>
      <c r="CE162" s="1200"/>
      <c r="CF162" s="1200"/>
      <c r="CG162" s="1200"/>
      <c r="CH162" s="1201"/>
      <c r="CI162" s="37"/>
      <c r="CJ162" s="37"/>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row>
    <row r="163" spans="1:166" s="110" customFormat="1" ht="12.75" customHeight="1" x14ac:dyDescent="0.2">
      <c r="A163" s="63"/>
      <c r="B163" s="1262"/>
      <c r="C163" s="1222"/>
      <c r="D163" s="1222"/>
      <c r="E163" s="1263"/>
      <c r="F163" s="49"/>
      <c r="G163" s="132"/>
      <c r="H163" s="1224" t="s">
        <v>125</v>
      </c>
      <c r="I163" s="1225"/>
      <c r="J163" s="1225"/>
      <c r="K163" s="1230" t="s">
        <v>408</v>
      </c>
      <c r="L163" s="1230"/>
      <c r="M163" s="1230"/>
      <c r="N163" s="1230"/>
      <c r="O163" s="1230"/>
      <c r="P163" s="1230"/>
      <c r="Q163" s="1230"/>
      <c r="R163" s="1230"/>
      <c r="S163" s="1230"/>
      <c r="T163" s="1230"/>
      <c r="U163" s="1230"/>
      <c r="V163" s="1230"/>
      <c r="W163" s="1230"/>
      <c r="X163" s="1230"/>
      <c r="Y163" s="1230"/>
      <c r="Z163" s="1230"/>
      <c r="AA163" s="1230"/>
      <c r="AB163" s="1230"/>
      <c r="AC163" s="1230"/>
      <c r="AD163" s="1230"/>
      <c r="AE163" s="1230"/>
      <c r="AF163" s="1230"/>
      <c r="AG163" s="1230"/>
      <c r="AH163" s="1230"/>
      <c r="AI163" s="1230"/>
      <c r="AJ163" s="1230"/>
      <c r="AK163" s="1230"/>
      <c r="AL163" s="1230"/>
      <c r="AM163" s="1230"/>
      <c r="AN163" s="1230"/>
      <c r="AO163" s="1230"/>
      <c r="AP163" s="1230"/>
      <c r="AQ163" s="1230"/>
      <c r="AR163" s="1230"/>
      <c r="AS163" s="1230"/>
      <c r="AT163" s="1230"/>
      <c r="AU163" s="1230"/>
      <c r="AV163" s="1230"/>
      <c r="AW163" s="1230"/>
      <c r="AX163" s="1230"/>
      <c r="AY163" s="1230"/>
      <c r="AZ163" s="1230"/>
      <c r="BA163" s="1230"/>
      <c r="BB163" s="1230"/>
      <c r="BC163" s="1230"/>
      <c r="BD163" s="1230"/>
      <c r="BE163" s="1230"/>
      <c r="BF163" s="1230"/>
      <c r="BG163" s="1230"/>
      <c r="BH163" s="1230"/>
      <c r="BI163" s="1230"/>
      <c r="BJ163" s="1230"/>
      <c r="BK163" s="1230"/>
      <c r="BL163" s="1230"/>
      <c r="BM163" s="1230"/>
      <c r="BN163" s="1230"/>
      <c r="BO163" s="1230"/>
      <c r="BP163" s="1230"/>
      <c r="BQ163" s="1230"/>
      <c r="BR163" s="1230"/>
      <c r="BS163" s="1230"/>
      <c r="BT163" s="1230"/>
      <c r="BU163" s="1230"/>
      <c r="BV163" s="1230"/>
      <c r="BW163" s="1230"/>
      <c r="BX163" s="1230"/>
      <c r="BY163" s="1231"/>
      <c r="BZ163" s="1196"/>
      <c r="CA163" s="1197"/>
      <c r="CB163" s="1197"/>
      <c r="CC163" s="1197"/>
      <c r="CD163" s="1197"/>
      <c r="CE163" s="1197"/>
      <c r="CF163" s="1197"/>
      <c r="CG163" s="1197"/>
      <c r="CH163" s="1198"/>
      <c r="CI163" s="37"/>
      <c r="CJ163" s="37"/>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row>
    <row r="164" spans="1:166" s="110" customFormat="1" ht="7.5" customHeight="1" x14ac:dyDescent="0.2">
      <c r="A164" s="63"/>
      <c r="B164" s="1264"/>
      <c r="C164" s="1265"/>
      <c r="D164" s="1265"/>
      <c r="E164" s="1266"/>
      <c r="F164" s="58"/>
      <c r="G164" s="127"/>
      <c r="H164" s="1227"/>
      <c r="I164" s="1182"/>
      <c r="J164" s="1182"/>
      <c r="K164" s="1533"/>
      <c r="L164" s="1533"/>
      <c r="M164" s="1533"/>
      <c r="N164" s="1533"/>
      <c r="O164" s="1533"/>
      <c r="P164" s="1533"/>
      <c r="Q164" s="1533"/>
      <c r="R164" s="1533"/>
      <c r="S164" s="1533"/>
      <c r="T164" s="1533"/>
      <c r="U164" s="1533"/>
      <c r="V164" s="1533"/>
      <c r="W164" s="1533"/>
      <c r="X164" s="1533"/>
      <c r="Y164" s="1533"/>
      <c r="Z164" s="1533"/>
      <c r="AA164" s="1533"/>
      <c r="AB164" s="1533"/>
      <c r="AC164" s="1533"/>
      <c r="AD164" s="1533"/>
      <c r="AE164" s="1533"/>
      <c r="AF164" s="1533"/>
      <c r="AG164" s="1533"/>
      <c r="AH164" s="1533"/>
      <c r="AI164" s="1533"/>
      <c r="AJ164" s="1533"/>
      <c r="AK164" s="1533"/>
      <c r="AL164" s="1533"/>
      <c r="AM164" s="1533"/>
      <c r="AN164" s="1533"/>
      <c r="AO164" s="1533"/>
      <c r="AP164" s="1533"/>
      <c r="AQ164" s="1533"/>
      <c r="AR164" s="1533"/>
      <c r="AS164" s="1533"/>
      <c r="AT164" s="1533"/>
      <c r="AU164" s="1533"/>
      <c r="AV164" s="1533"/>
      <c r="AW164" s="1533"/>
      <c r="AX164" s="1533"/>
      <c r="AY164" s="1533"/>
      <c r="AZ164" s="1533"/>
      <c r="BA164" s="1533"/>
      <c r="BB164" s="1533"/>
      <c r="BC164" s="1533"/>
      <c r="BD164" s="1533"/>
      <c r="BE164" s="1533"/>
      <c r="BF164" s="1533"/>
      <c r="BG164" s="1533"/>
      <c r="BH164" s="1533"/>
      <c r="BI164" s="1533"/>
      <c r="BJ164" s="1533"/>
      <c r="BK164" s="1533"/>
      <c r="BL164" s="1533"/>
      <c r="BM164" s="1533"/>
      <c r="BN164" s="1533"/>
      <c r="BO164" s="1533"/>
      <c r="BP164" s="1533"/>
      <c r="BQ164" s="1533"/>
      <c r="BR164" s="1533"/>
      <c r="BS164" s="1533"/>
      <c r="BT164" s="1533"/>
      <c r="BU164" s="1533"/>
      <c r="BV164" s="1533"/>
      <c r="BW164" s="1533"/>
      <c r="BX164" s="1533"/>
      <c r="BY164" s="1534"/>
      <c r="BZ164" s="1242"/>
      <c r="CA164" s="1243"/>
      <c r="CB164" s="1243"/>
      <c r="CC164" s="1243"/>
      <c r="CD164" s="1243"/>
      <c r="CE164" s="1243"/>
      <c r="CF164" s="1243"/>
      <c r="CG164" s="1243"/>
      <c r="CH164" s="1244"/>
      <c r="CI164" s="37"/>
      <c r="CJ164" s="37"/>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row>
    <row r="165" spans="1:166" s="41" customFormat="1" ht="11.25" customHeight="1" x14ac:dyDescent="0.2">
      <c r="A165" s="39"/>
      <c r="B165" s="40"/>
      <c r="C165" s="40"/>
      <c r="D165" s="40"/>
      <c r="E165" s="40"/>
      <c r="F165" s="40"/>
      <c r="G165" s="40"/>
      <c r="H165" s="40"/>
      <c r="I165" s="40"/>
      <c r="J165" s="40"/>
      <c r="K165" s="40"/>
      <c r="L165" s="40"/>
      <c r="M165" s="40"/>
      <c r="N165" s="40"/>
      <c r="O165" s="40"/>
      <c r="P165" s="40"/>
      <c r="Q165" s="40"/>
      <c r="CK165" s="113"/>
      <c r="CL165" s="113"/>
      <c r="CM165" s="113"/>
      <c r="CN165" s="113"/>
      <c r="CO165" s="113"/>
      <c r="CP165" s="113"/>
      <c r="CQ165" s="113"/>
      <c r="CR165" s="113"/>
      <c r="CS165" s="113"/>
    </row>
    <row r="166" spans="1:166" ht="11.25" customHeight="1" x14ac:dyDescent="0.2">
      <c r="A166" s="37"/>
      <c r="B166" s="45"/>
      <c r="C166" s="45"/>
      <c r="D166" s="45"/>
      <c r="E166" s="45"/>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c r="AK166" s="47"/>
      <c r="AL166" s="47"/>
      <c r="AM166" s="47"/>
      <c r="AN166" s="47"/>
      <c r="AO166" s="47"/>
      <c r="AP166" s="47"/>
      <c r="AQ166" s="47"/>
      <c r="AR166" s="47"/>
      <c r="AS166" s="47"/>
      <c r="AT166" s="47"/>
      <c r="AU166" s="47"/>
      <c r="AV166" s="47"/>
      <c r="AW166" s="47"/>
      <c r="AX166" s="47"/>
      <c r="AY166" s="47"/>
      <c r="AZ166" s="47"/>
      <c r="BA166" s="47"/>
      <c r="BB166" s="47"/>
      <c r="BC166" s="47"/>
      <c r="BD166" s="47"/>
      <c r="BE166" s="47"/>
      <c r="BF166" s="47"/>
      <c r="BG166" s="47"/>
      <c r="BH166" s="47"/>
      <c r="BI166" s="47"/>
      <c r="BJ166" s="47"/>
      <c r="BK166" s="47"/>
      <c r="BL166" s="47"/>
      <c r="BM166" s="47"/>
      <c r="BN166" s="47"/>
      <c r="BO166" s="47"/>
      <c r="BP166" s="47"/>
      <c r="BQ166" s="47"/>
      <c r="BR166" s="47"/>
      <c r="BS166" s="47"/>
      <c r="BT166" s="47"/>
      <c r="BU166" s="47"/>
      <c r="BV166" s="47"/>
      <c r="BW166" s="47"/>
      <c r="BX166" s="47"/>
      <c r="BY166" s="47"/>
      <c r="BZ166" s="100"/>
      <c r="CA166" s="100"/>
      <c r="CB166" s="100"/>
      <c r="CC166" s="100"/>
      <c r="CD166" s="100"/>
      <c r="CE166" s="100"/>
      <c r="CF166" s="100"/>
      <c r="CG166" s="100"/>
      <c r="CH166" s="100"/>
      <c r="CI166" s="62"/>
      <c r="CJ166" s="37"/>
    </row>
    <row r="167" spans="1:166" s="41" customFormat="1" ht="24.75" customHeight="1" x14ac:dyDescent="0.2">
      <c r="A167" s="1268" t="s">
        <v>347</v>
      </c>
      <c r="B167" s="1268"/>
      <c r="C167" s="1268"/>
      <c r="D167" s="1268"/>
      <c r="E167" s="1268"/>
      <c r="F167" s="1268"/>
      <c r="G167" s="1268"/>
      <c r="H167" s="1268"/>
      <c r="I167" s="1268"/>
      <c r="J167" s="1268"/>
      <c r="K167" s="1268"/>
      <c r="L167" s="1268"/>
      <c r="M167" s="1268"/>
      <c r="N167" s="1268"/>
      <c r="O167" s="1268"/>
      <c r="P167" s="1268"/>
      <c r="Q167" s="1268"/>
      <c r="R167" s="1268"/>
      <c r="S167" s="1268"/>
      <c r="T167" s="1268"/>
      <c r="U167" s="1268"/>
      <c r="V167" s="1268"/>
      <c r="W167" s="1268"/>
      <c r="X167" s="1268"/>
      <c r="Y167" s="1268"/>
      <c r="Z167" s="1268"/>
      <c r="AA167" s="1268"/>
      <c r="AB167" s="1268"/>
      <c r="AC167" s="1268"/>
      <c r="AD167" s="1268"/>
      <c r="AE167" s="1268"/>
      <c r="AF167" s="1268"/>
      <c r="AG167" s="1268"/>
      <c r="AH167" s="1268"/>
      <c r="AI167" s="1268"/>
      <c r="AJ167" s="1268"/>
      <c r="AK167" s="1268"/>
      <c r="AL167" s="1268"/>
      <c r="AM167" s="1268"/>
      <c r="AN167" s="1268"/>
      <c r="AO167" s="1268"/>
      <c r="AP167" s="1268"/>
      <c r="AQ167" s="1268"/>
      <c r="AR167" s="1268"/>
      <c r="AS167" s="1268"/>
      <c r="AT167" s="1268"/>
      <c r="AU167" s="1268"/>
      <c r="AV167" s="1268"/>
      <c r="AW167" s="1268"/>
      <c r="AX167" s="1268"/>
      <c r="AY167" s="1268"/>
      <c r="AZ167" s="1268"/>
      <c r="BA167" s="1268"/>
      <c r="BB167" s="1268"/>
      <c r="BC167" s="1268"/>
      <c r="BD167" s="1268"/>
      <c r="BE167" s="1268"/>
      <c r="BF167" s="1268"/>
      <c r="BG167" s="1268"/>
      <c r="BH167" s="1268"/>
      <c r="BI167" s="1268"/>
      <c r="BJ167" s="1268"/>
      <c r="BK167" s="1268"/>
      <c r="BL167" s="1268"/>
      <c r="BM167" s="1268"/>
      <c r="BN167" s="1268"/>
      <c r="BO167" s="1268"/>
      <c r="BP167" s="1268"/>
      <c r="BQ167" s="1268"/>
      <c r="BR167" s="1268"/>
      <c r="BS167" s="1268"/>
      <c r="BT167" s="1268"/>
      <c r="BU167" s="1268"/>
      <c r="BV167" s="1268"/>
      <c r="BW167" s="1268"/>
      <c r="BX167" s="1268"/>
      <c r="BY167" s="1268"/>
      <c r="BZ167" s="1268"/>
      <c r="CA167" s="1268"/>
      <c r="CB167" s="1268"/>
      <c r="CC167" s="1268"/>
      <c r="CD167" s="1268"/>
      <c r="CE167" s="1268"/>
      <c r="CF167" s="1268"/>
      <c r="CG167" s="1268"/>
      <c r="CH167" s="1268"/>
      <c r="CI167" s="1268"/>
      <c r="CK167" s="113"/>
      <c r="CL167" s="113"/>
      <c r="CM167" s="113"/>
      <c r="CN167" s="113"/>
      <c r="CO167" s="113"/>
      <c r="CP167" s="113"/>
      <c r="CQ167" s="113"/>
      <c r="CR167" s="113"/>
      <c r="CS167" s="113"/>
    </row>
    <row r="168" spans="1:166" ht="11.25" customHeight="1" x14ac:dyDescent="0.2"/>
    <row r="169" spans="1:166" ht="12.75" customHeight="1" x14ac:dyDescent="0.2">
      <c r="A169" s="63"/>
      <c r="B169" s="964" t="s">
        <v>11</v>
      </c>
      <c r="C169" s="965"/>
      <c r="D169" s="965"/>
      <c r="E169" s="966"/>
      <c r="F169" s="973" t="s">
        <v>348</v>
      </c>
      <c r="G169" s="974"/>
      <c r="H169" s="974"/>
      <c r="I169" s="974"/>
      <c r="J169" s="974"/>
      <c r="K169" s="974"/>
      <c r="L169" s="974"/>
      <c r="M169" s="974"/>
      <c r="N169" s="974"/>
      <c r="O169" s="974"/>
      <c r="P169" s="974"/>
      <c r="Q169" s="974"/>
      <c r="R169" s="974"/>
      <c r="S169" s="974"/>
      <c r="T169" s="974"/>
      <c r="U169" s="974"/>
      <c r="V169" s="974"/>
      <c r="W169" s="974"/>
      <c r="X169" s="974"/>
      <c r="Y169" s="974"/>
      <c r="Z169" s="974"/>
      <c r="AA169" s="974"/>
      <c r="AB169" s="974"/>
      <c r="AC169" s="974"/>
      <c r="AD169" s="974"/>
      <c r="AE169" s="974"/>
      <c r="AF169" s="974"/>
      <c r="AG169" s="974"/>
      <c r="AH169" s="974"/>
      <c r="AI169" s="974"/>
      <c r="AJ169" s="974"/>
      <c r="AK169" s="974"/>
      <c r="AL169" s="974"/>
      <c r="AM169" s="974"/>
      <c r="AN169" s="974"/>
      <c r="AO169" s="974"/>
      <c r="AP169" s="974"/>
      <c r="AQ169" s="974"/>
      <c r="AR169" s="974"/>
      <c r="AS169" s="974"/>
      <c r="AT169" s="974"/>
      <c r="AU169" s="974"/>
      <c r="AV169" s="974"/>
      <c r="AW169" s="974"/>
      <c r="AX169" s="974"/>
      <c r="AY169" s="974"/>
      <c r="AZ169" s="974"/>
      <c r="BA169" s="974"/>
      <c r="BB169" s="974"/>
      <c r="BC169" s="974"/>
      <c r="BD169" s="974"/>
      <c r="BE169" s="974"/>
      <c r="BF169" s="974"/>
      <c r="BG169" s="974"/>
      <c r="BH169" s="974"/>
      <c r="BI169" s="974"/>
      <c r="BJ169" s="974"/>
      <c r="BK169" s="974"/>
      <c r="BL169" s="974"/>
      <c r="BM169" s="974"/>
      <c r="BN169" s="974"/>
      <c r="BO169" s="974"/>
      <c r="BP169" s="974"/>
      <c r="BQ169" s="974"/>
      <c r="BR169" s="974"/>
      <c r="BS169" s="974"/>
      <c r="BT169" s="974"/>
      <c r="BU169" s="974"/>
      <c r="BV169" s="974"/>
      <c r="BW169" s="974"/>
      <c r="BX169" s="974"/>
      <c r="BY169" s="975"/>
      <c r="BZ169" s="982"/>
      <c r="CA169" s="983"/>
      <c r="CB169" s="983"/>
      <c r="CC169" s="983"/>
      <c r="CD169" s="983"/>
      <c r="CE169" s="983"/>
      <c r="CF169" s="983"/>
      <c r="CG169" s="983"/>
      <c r="CH169" s="984"/>
      <c r="CI169" s="37"/>
      <c r="CJ169" s="37"/>
    </row>
    <row r="170" spans="1:166" ht="10.5" customHeight="1" x14ac:dyDescent="0.2">
      <c r="A170" s="63"/>
      <c r="B170" s="967"/>
      <c r="C170" s="968"/>
      <c r="D170" s="968"/>
      <c r="E170" s="969"/>
      <c r="F170" s="976"/>
      <c r="G170" s="977"/>
      <c r="H170" s="977"/>
      <c r="I170" s="977"/>
      <c r="J170" s="977"/>
      <c r="K170" s="977"/>
      <c r="L170" s="977"/>
      <c r="M170" s="977"/>
      <c r="N170" s="977"/>
      <c r="O170" s="977"/>
      <c r="P170" s="977"/>
      <c r="Q170" s="977"/>
      <c r="R170" s="977"/>
      <c r="S170" s="977"/>
      <c r="T170" s="977"/>
      <c r="U170" s="977"/>
      <c r="V170" s="977"/>
      <c r="W170" s="977"/>
      <c r="X170" s="977"/>
      <c r="Y170" s="977"/>
      <c r="Z170" s="977"/>
      <c r="AA170" s="977"/>
      <c r="AB170" s="977"/>
      <c r="AC170" s="977"/>
      <c r="AD170" s="977"/>
      <c r="AE170" s="977"/>
      <c r="AF170" s="977"/>
      <c r="AG170" s="977"/>
      <c r="AH170" s="977"/>
      <c r="AI170" s="977"/>
      <c r="AJ170" s="977"/>
      <c r="AK170" s="977"/>
      <c r="AL170" s="977"/>
      <c r="AM170" s="977"/>
      <c r="AN170" s="977"/>
      <c r="AO170" s="977"/>
      <c r="AP170" s="977"/>
      <c r="AQ170" s="977"/>
      <c r="AR170" s="977"/>
      <c r="AS170" s="977"/>
      <c r="AT170" s="977"/>
      <c r="AU170" s="977"/>
      <c r="AV170" s="977"/>
      <c r="AW170" s="977"/>
      <c r="AX170" s="977"/>
      <c r="AY170" s="977"/>
      <c r="AZ170" s="977"/>
      <c r="BA170" s="977"/>
      <c r="BB170" s="977"/>
      <c r="BC170" s="977"/>
      <c r="BD170" s="977"/>
      <c r="BE170" s="977"/>
      <c r="BF170" s="977"/>
      <c r="BG170" s="977"/>
      <c r="BH170" s="977"/>
      <c r="BI170" s="977"/>
      <c r="BJ170" s="977"/>
      <c r="BK170" s="977"/>
      <c r="BL170" s="977"/>
      <c r="BM170" s="977"/>
      <c r="BN170" s="977"/>
      <c r="BO170" s="977"/>
      <c r="BP170" s="977"/>
      <c r="BQ170" s="977"/>
      <c r="BR170" s="977"/>
      <c r="BS170" s="977"/>
      <c r="BT170" s="977"/>
      <c r="BU170" s="977"/>
      <c r="BV170" s="977"/>
      <c r="BW170" s="977"/>
      <c r="BX170" s="977"/>
      <c r="BY170" s="978"/>
      <c r="BZ170" s="985"/>
      <c r="CA170" s="986"/>
      <c r="CB170" s="986"/>
      <c r="CC170" s="986"/>
      <c r="CD170" s="986"/>
      <c r="CE170" s="986"/>
      <c r="CF170" s="986"/>
      <c r="CG170" s="986"/>
      <c r="CH170" s="987"/>
      <c r="CI170" s="37"/>
      <c r="CJ170" s="37"/>
    </row>
    <row r="171" spans="1:166" ht="12.75" customHeight="1" x14ac:dyDescent="0.2">
      <c r="A171" s="63"/>
      <c r="B171" s="970"/>
      <c r="C171" s="971"/>
      <c r="D171" s="971"/>
      <c r="E171" s="972"/>
      <c r="F171" s="979"/>
      <c r="G171" s="980"/>
      <c r="H171" s="980"/>
      <c r="I171" s="980"/>
      <c r="J171" s="980"/>
      <c r="K171" s="980"/>
      <c r="L171" s="980"/>
      <c r="M171" s="980"/>
      <c r="N171" s="980"/>
      <c r="O171" s="980"/>
      <c r="P171" s="980"/>
      <c r="Q171" s="980"/>
      <c r="R171" s="980"/>
      <c r="S171" s="980"/>
      <c r="T171" s="980"/>
      <c r="U171" s="980"/>
      <c r="V171" s="980"/>
      <c r="W171" s="980"/>
      <c r="X171" s="980"/>
      <c r="Y171" s="980"/>
      <c r="Z171" s="980"/>
      <c r="AA171" s="980"/>
      <c r="AB171" s="980"/>
      <c r="AC171" s="980"/>
      <c r="AD171" s="980"/>
      <c r="AE171" s="980"/>
      <c r="AF171" s="980"/>
      <c r="AG171" s="980"/>
      <c r="AH171" s="980"/>
      <c r="AI171" s="980"/>
      <c r="AJ171" s="980"/>
      <c r="AK171" s="980"/>
      <c r="AL171" s="980"/>
      <c r="AM171" s="980"/>
      <c r="AN171" s="980"/>
      <c r="AO171" s="980"/>
      <c r="AP171" s="980"/>
      <c r="AQ171" s="980"/>
      <c r="AR171" s="980"/>
      <c r="AS171" s="980"/>
      <c r="AT171" s="980"/>
      <c r="AU171" s="980"/>
      <c r="AV171" s="980"/>
      <c r="AW171" s="980"/>
      <c r="AX171" s="980"/>
      <c r="AY171" s="980"/>
      <c r="AZ171" s="980"/>
      <c r="BA171" s="980"/>
      <c r="BB171" s="980"/>
      <c r="BC171" s="980"/>
      <c r="BD171" s="980"/>
      <c r="BE171" s="980"/>
      <c r="BF171" s="980"/>
      <c r="BG171" s="980"/>
      <c r="BH171" s="980"/>
      <c r="BI171" s="980"/>
      <c r="BJ171" s="980"/>
      <c r="BK171" s="980"/>
      <c r="BL171" s="980"/>
      <c r="BM171" s="980"/>
      <c r="BN171" s="980"/>
      <c r="BO171" s="980"/>
      <c r="BP171" s="980"/>
      <c r="BQ171" s="980"/>
      <c r="BR171" s="980"/>
      <c r="BS171" s="980"/>
      <c r="BT171" s="980"/>
      <c r="BU171" s="980"/>
      <c r="BV171" s="980"/>
      <c r="BW171" s="980"/>
      <c r="BX171" s="980"/>
      <c r="BY171" s="981"/>
      <c r="BZ171" s="988"/>
      <c r="CA171" s="989"/>
      <c r="CB171" s="989"/>
      <c r="CC171" s="989"/>
      <c r="CD171" s="989"/>
      <c r="CE171" s="989"/>
      <c r="CF171" s="989"/>
      <c r="CG171" s="989"/>
      <c r="CH171" s="990"/>
      <c r="CI171" s="37"/>
      <c r="CJ171" s="37"/>
    </row>
    <row r="172" spans="1:166" ht="12.75" customHeight="1" x14ac:dyDescent="0.2">
      <c r="A172" s="63"/>
      <c r="B172" s="964" t="s">
        <v>26</v>
      </c>
      <c r="C172" s="1260"/>
      <c r="D172" s="1260"/>
      <c r="E172" s="1261"/>
      <c r="F172" s="973" t="s">
        <v>617</v>
      </c>
      <c r="G172" s="974"/>
      <c r="H172" s="974"/>
      <c r="I172" s="974"/>
      <c r="J172" s="974"/>
      <c r="K172" s="974"/>
      <c r="L172" s="974"/>
      <c r="M172" s="974"/>
      <c r="N172" s="974"/>
      <c r="O172" s="974"/>
      <c r="P172" s="974"/>
      <c r="Q172" s="974"/>
      <c r="R172" s="974"/>
      <c r="S172" s="974"/>
      <c r="T172" s="974"/>
      <c r="U172" s="974"/>
      <c r="V172" s="974"/>
      <c r="W172" s="974"/>
      <c r="X172" s="974"/>
      <c r="Y172" s="974"/>
      <c r="Z172" s="974"/>
      <c r="AA172" s="974"/>
      <c r="AB172" s="974"/>
      <c r="AC172" s="974"/>
      <c r="AD172" s="974"/>
      <c r="AE172" s="974"/>
      <c r="AF172" s="974"/>
      <c r="AG172" s="974"/>
      <c r="AH172" s="974"/>
      <c r="AI172" s="974"/>
      <c r="AJ172" s="974"/>
      <c r="AK172" s="974"/>
      <c r="AL172" s="974"/>
      <c r="AM172" s="974"/>
      <c r="AN172" s="974"/>
      <c r="AO172" s="974"/>
      <c r="AP172" s="974"/>
      <c r="AQ172" s="974"/>
      <c r="AR172" s="974"/>
      <c r="AS172" s="974"/>
      <c r="AT172" s="974"/>
      <c r="AU172" s="974"/>
      <c r="AV172" s="974"/>
      <c r="AW172" s="974"/>
      <c r="AX172" s="974"/>
      <c r="AY172" s="974"/>
      <c r="AZ172" s="974"/>
      <c r="BA172" s="974"/>
      <c r="BB172" s="974"/>
      <c r="BC172" s="974"/>
      <c r="BD172" s="974"/>
      <c r="BE172" s="974"/>
      <c r="BF172" s="974"/>
      <c r="BG172" s="974"/>
      <c r="BH172" s="974"/>
      <c r="BI172" s="974"/>
      <c r="BJ172" s="974"/>
      <c r="BK172" s="974"/>
      <c r="BL172" s="974"/>
      <c r="BM172" s="974"/>
      <c r="BN172" s="974"/>
      <c r="BO172" s="974"/>
      <c r="BP172" s="974"/>
      <c r="BQ172" s="974"/>
      <c r="BR172" s="974"/>
      <c r="BS172" s="974"/>
      <c r="BT172" s="974"/>
      <c r="BU172" s="974"/>
      <c r="BV172" s="974"/>
      <c r="BW172" s="974"/>
      <c r="BX172" s="974"/>
      <c r="BY172" s="975"/>
      <c r="BZ172" s="982"/>
      <c r="CA172" s="983"/>
      <c r="CB172" s="983"/>
      <c r="CC172" s="983"/>
      <c r="CD172" s="983"/>
      <c r="CE172" s="983"/>
      <c r="CF172" s="983"/>
      <c r="CG172" s="983"/>
      <c r="CH172" s="984"/>
      <c r="CI172" s="37"/>
      <c r="CJ172" s="37"/>
    </row>
    <row r="173" spans="1:166" ht="12.75" customHeight="1" x14ac:dyDescent="0.2">
      <c r="A173" s="63"/>
      <c r="B173" s="967"/>
      <c r="C173" s="1222"/>
      <c r="D173" s="1222"/>
      <c r="E173" s="1263"/>
      <c r="F173" s="976"/>
      <c r="G173" s="977"/>
      <c r="H173" s="977"/>
      <c r="I173" s="977"/>
      <c r="J173" s="977"/>
      <c r="K173" s="977"/>
      <c r="L173" s="977"/>
      <c r="M173" s="977"/>
      <c r="N173" s="977"/>
      <c r="O173" s="977"/>
      <c r="P173" s="977"/>
      <c r="Q173" s="977"/>
      <c r="R173" s="977"/>
      <c r="S173" s="977"/>
      <c r="T173" s="977"/>
      <c r="U173" s="977"/>
      <c r="V173" s="977"/>
      <c r="W173" s="977"/>
      <c r="X173" s="977"/>
      <c r="Y173" s="977"/>
      <c r="Z173" s="977"/>
      <c r="AA173" s="977"/>
      <c r="AB173" s="977"/>
      <c r="AC173" s="977"/>
      <c r="AD173" s="977"/>
      <c r="AE173" s="977"/>
      <c r="AF173" s="977"/>
      <c r="AG173" s="977"/>
      <c r="AH173" s="977"/>
      <c r="AI173" s="977"/>
      <c r="AJ173" s="977"/>
      <c r="AK173" s="977"/>
      <c r="AL173" s="977"/>
      <c r="AM173" s="977"/>
      <c r="AN173" s="977"/>
      <c r="AO173" s="977"/>
      <c r="AP173" s="977"/>
      <c r="AQ173" s="977"/>
      <c r="AR173" s="977"/>
      <c r="AS173" s="977"/>
      <c r="AT173" s="977"/>
      <c r="AU173" s="977"/>
      <c r="AV173" s="977"/>
      <c r="AW173" s="977"/>
      <c r="AX173" s="977"/>
      <c r="AY173" s="977"/>
      <c r="AZ173" s="977"/>
      <c r="BA173" s="977"/>
      <c r="BB173" s="977"/>
      <c r="BC173" s="977"/>
      <c r="BD173" s="977"/>
      <c r="BE173" s="977"/>
      <c r="BF173" s="977"/>
      <c r="BG173" s="977"/>
      <c r="BH173" s="977"/>
      <c r="BI173" s="977"/>
      <c r="BJ173" s="977"/>
      <c r="BK173" s="977"/>
      <c r="BL173" s="977"/>
      <c r="BM173" s="977"/>
      <c r="BN173" s="977"/>
      <c r="BO173" s="977"/>
      <c r="BP173" s="977"/>
      <c r="BQ173" s="977"/>
      <c r="BR173" s="977"/>
      <c r="BS173" s="977"/>
      <c r="BT173" s="977"/>
      <c r="BU173" s="977"/>
      <c r="BV173" s="977"/>
      <c r="BW173" s="977"/>
      <c r="BX173" s="977"/>
      <c r="BY173" s="978"/>
      <c r="BZ173" s="985"/>
      <c r="CA173" s="986"/>
      <c r="CB173" s="986"/>
      <c r="CC173" s="986"/>
      <c r="CD173" s="986"/>
      <c r="CE173" s="986"/>
      <c r="CF173" s="986"/>
      <c r="CG173" s="986"/>
      <c r="CH173" s="987"/>
      <c r="CI173" s="37"/>
      <c r="CJ173" s="37"/>
    </row>
    <row r="174" spans="1:166" ht="12.75" customHeight="1" x14ac:dyDescent="0.2">
      <c r="A174" s="63"/>
      <c r="B174" s="1262"/>
      <c r="C174" s="1222"/>
      <c r="D174" s="1222"/>
      <c r="E174" s="1263"/>
      <c r="F174" s="976"/>
      <c r="G174" s="977"/>
      <c r="H174" s="977"/>
      <c r="I174" s="977"/>
      <c r="J174" s="977"/>
      <c r="K174" s="977"/>
      <c r="L174" s="977"/>
      <c r="M174" s="977"/>
      <c r="N174" s="977"/>
      <c r="O174" s="977"/>
      <c r="P174" s="977"/>
      <c r="Q174" s="977"/>
      <c r="R174" s="977"/>
      <c r="S174" s="977"/>
      <c r="T174" s="977"/>
      <c r="U174" s="977"/>
      <c r="V174" s="977"/>
      <c r="W174" s="977"/>
      <c r="X174" s="977"/>
      <c r="Y174" s="977"/>
      <c r="Z174" s="977"/>
      <c r="AA174" s="977"/>
      <c r="AB174" s="977"/>
      <c r="AC174" s="977"/>
      <c r="AD174" s="977"/>
      <c r="AE174" s="977"/>
      <c r="AF174" s="977"/>
      <c r="AG174" s="977"/>
      <c r="AH174" s="977"/>
      <c r="AI174" s="977"/>
      <c r="AJ174" s="977"/>
      <c r="AK174" s="977"/>
      <c r="AL174" s="977"/>
      <c r="AM174" s="977"/>
      <c r="AN174" s="977"/>
      <c r="AO174" s="977"/>
      <c r="AP174" s="977"/>
      <c r="AQ174" s="977"/>
      <c r="AR174" s="977"/>
      <c r="AS174" s="977"/>
      <c r="AT174" s="977"/>
      <c r="AU174" s="977"/>
      <c r="AV174" s="977"/>
      <c r="AW174" s="977"/>
      <c r="AX174" s="977"/>
      <c r="AY174" s="977"/>
      <c r="AZ174" s="977"/>
      <c r="BA174" s="977"/>
      <c r="BB174" s="977"/>
      <c r="BC174" s="977"/>
      <c r="BD174" s="977"/>
      <c r="BE174" s="977"/>
      <c r="BF174" s="977"/>
      <c r="BG174" s="977"/>
      <c r="BH174" s="977"/>
      <c r="BI174" s="977"/>
      <c r="BJ174" s="977"/>
      <c r="BK174" s="977"/>
      <c r="BL174" s="977"/>
      <c r="BM174" s="977"/>
      <c r="BN174" s="977"/>
      <c r="BO174" s="977"/>
      <c r="BP174" s="977"/>
      <c r="BQ174" s="977"/>
      <c r="BR174" s="977"/>
      <c r="BS174" s="977"/>
      <c r="BT174" s="977"/>
      <c r="BU174" s="977"/>
      <c r="BV174" s="977"/>
      <c r="BW174" s="977"/>
      <c r="BX174" s="977"/>
      <c r="BY174" s="978"/>
      <c r="BZ174" s="985"/>
      <c r="CA174" s="986"/>
      <c r="CB174" s="986"/>
      <c r="CC174" s="986"/>
      <c r="CD174" s="986"/>
      <c r="CE174" s="986"/>
      <c r="CF174" s="986"/>
      <c r="CG174" s="986"/>
      <c r="CH174" s="987"/>
      <c r="CI174" s="37"/>
      <c r="CJ174" s="37"/>
    </row>
    <row r="175" spans="1:166" s="110" customFormat="1" ht="12.75" customHeight="1" x14ac:dyDescent="0.2">
      <c r="A175" s="63"/>
      <c r="B175" s="1262"/>
      <c r="C175" s="1222"/>
      <c r="D175" s="1222"/>
      <c r="E175" s="1263"/>
      <c r="F175" s="49"/>
      <c r="G175" s="132"/>
      <c r="H175" s="1224" t="s">
        <v>29</v>
      </c>
      <c r="I175" s="1225"/>
      <c r="J175" s="1225"/>
      <c r="K175" s="1192" t="s">
        <v>349</v>
      </c>
      <c r="L175" s="1192"/>
      <c r="M175" s="1192"/>
      <c r="N175" s="1192"/>
      <c r="O175" s="1192"/>
      <c r="P175" s="1192"/>
      <c r="Q175" s="1192"/>
      <c r="R175" s="1192"/>
      <c r="S175" s="1192"/>
      <c r="T175" s="1192"/>
      <c r="U175" s="1192"/>
      <c r="V175" s="1192"/>
      <c r="W175" s="1192"/>
      <c r="X175" s="1192"/>
      <c r="Y175" s="1192"/>
      <c r="Z175" s="1192"/>
      <c r="AA175" s="1192"/>
      <c r="AB175" s="1192"/>
      <c r="AC175" s="1192"/>
      <c r="AD175" s="1192"/>
      <c r="AE175" s="1192"/>
      <c r="AF175" s="1192"/>
      <c r="AG175" s="1192"/>
      <c r="AH175" s="1192"/>
      <c r="AI175" s="1192"/>
      <c r="AJ175" s="1192"/>
      <c r="AK175" s="1192"/>
      <c r="AL175" s="1192"/>
      <c r="AM175" s="1192"/>
      <c r="AN175" s="1192"/>
      <c r="AO175" s="1192"/>
      <c r="AP175" s="1192"/>
      <c r="AQ175" s="1192"/>
      <c r="AR175" s="1192"/>
      <c r="AS175" s="1192"/>
      <c r="AT175" s="1192"/>
      <c r="AU175" s="1192"/>
      <c r="AV175" s="1192"/>
      <c r="AW175" s="1192"/>
      <c r="AX175" s="1192"/>
      <c r="AY175" s="1192"/>
      <c r="AZ175" s="1192"/>
      <c r="BA175" s="1192"/>
      <c r="BB175" s="1192"/>
      <c r="BC175" s="1192"/>
      <c r="BD175" s="1192"/>
      <c r="BE175" s="1192"/>
      <c r="BF175" s="1192"/>
      <c r="BG175" s="1192"/>
      <c r="BH175" s="1192"/>
      <c r="BI175" s="1192"/>
      <c r="BJ175" s="1192"/>
      <c r="BK175" s="1192"/>
      <c r="BL175" s="1192"/>
      <c r="BM175" s="1192"/>
      <c r="BN175" s="1192"/>
      <c r="BO175" s="1192"/>
      <c r="BP175" s="1192"/>
      <c r="BQ175" s="1192"/>
      <c r="BR175" s="1192"/>
      <c r="BS175" s="1192"/>
      <c r="BT175" s="1192"/>
      <c r="BU175" s="1192"/>
      <c r="BV175" s="1192"/>
      <c r="BW175" s="1192"/>
      <c r="BX175" s="1192"/>
      <c r="BY175" s="1193"/>
      <c r="BZ175" s="1196"/>
      <c r="CA175" s="1197"/>
      <c r="CB175" s="1197"/>
      <c r="CC175" s="1197"/>
      <c r="CD175" s="1197"/>
      <c r="CE175" s="1197"/>
      <c r="CF175" s="1197"/>
      <c r="CG175" s="1197"/>
      <c r="CH175" s="1198"/>
      <c r="CI175" s="37"/>
      <c r="CJ175" s="37"/>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row>
    <row r="176" spans="1:166" s="110" customFormat="1" ht="7.5" customHeight="1" x14ac:dyDescent="0.2">
      <c r="A176" s="63"/>
      <c r="B176" s="1262"/>
      <c r="C176" s="1222"/>
      <c r="D176" s="1222"/>
      <c r="E176" s="1263"/>
      <c r="F176" s="49"/>
      <c r="G176" s="132"/>
      <c r="H176" s="1228"/>
      <c r="I176" s="1229"/>
      <c r="J176" s="1229"/>
      <c r="K176" s="1194"/>
      <c r="L176" s="1194"/>
      <c r="M176" s="1194"/>
      <c r="N176" s="1194"/>
      <c r="O176" s="1194"/>
      <c r="P176" s="1194"/>
      <c r="Q176" s="1194"/>
      <c r="R176" s="1194"/>
      <c r="S176" s="1194"/>
      <c r="T176" s="1194"/>
      <c r="U176" s="1194"/>
      <c r="V176" s="1194"/>
      <c r="W176" s="1194"/>
      <c r="X176" s="1194"/>
      <c r="Y176" s="1194"/>
      <c r="Z176" s="1194"/>
      <c r="AA176" s="1194"/>
      <c r="AB176" s="1194"/>
      <c r="AC176" s="1194"/>
      <c r="AD176" s="1194"/>
      <c r="AE176" s="1194"/>
      <c r="AF176" s="1194"/>
      <c r="AG176" s="1194"/>
      <c r="AH176" s="1194"/>
      <c r="AI176" s="1194"/>
      <c r="AJ176" s="1194"/>
      <c r="AK176" s="1194"/>
      <c r="AL176" s="1194"/>
      <c r="AM176" s="1194"/>
      <c r="AN176" s="1194"/>
      <c r="AO176" s="1194"/>
      <c r="AP176" s="1194"/>
      <c r="AQ176" s="1194"/>
      <c r="AR176" s="1194"/>
      <c r="AS176" s="1194"/>
      <c r="AT176" s="1194"/>
      <c r="AU176" s="1194"/>
      <c r="AV176" s="1194"/>
      <c r="AW176" s="1194"/>
      <c r="AX176" s="1194"/>
      <c r="AY176" s="1194"/>
      <c r="AZ176" s="1194"/>
      <c r="BA176" s="1194"/>
      <c r="BB176" s="1194"/>
      <c r="BC176" s="1194"/>
      <c r="BD176" s="1194"/>
      <c r="BE176" s="1194"/>
      <c r="BF176" s="1194"/>
      <c r="BG176" s="1194"/>
      <c r="BH176" s="1194"/>
      <c r="BI176" s="1194"/>
      <c r="BJ176" s="1194"/>
      <c r="BK176" s="1194"/>
      <c r="BL176" s="1194"/>
      <c r="BM176" s="1194"/>
      <c r="BN176" s="1194"/>
      <c r="BO176" s="1194"/>
      <c r="BP176" s="1194"/>
      <c r="BQ176" s="1194"/>
      <c r="BR176" s="1194"/>
      <c r="BS176" s="1194"/>
      <c r="BT176" s="1194"/>
      <c r="BU176" s="1194"/>
      <c r="BV176" s="1194"/>
      <c r="BW176" s="1194"/>
      <c r="BX176" s="1194"/>
      <c r="BY176" s="1195"/>
      <c r="BZ176" s="1199"/>
      <c r="CA176" s="1200"/>
      <c r="CB176" s="1200"/>
      <c r="CC176" s="1200"/>
      <c r="CD176" s="1200"/>
      <c r="CE176" s="1200"/>
      <c r="CF176" s="1200"/>
      <c r="CG176" s="1200"/>
      <c r="CH176" s="1201"/>
      <c r="CI176" s="37"/>
      <c r="CJ176" s="37"/>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row>
    <row r="177" spans="1:166" s="110" customFormat="1" ht="12.75" customHeight="1" x14ac:dyDescent="0.2">
      <c r="A177" s="63"/>
      <c r="B177" s="1262"/>
      <c r="C177" s="1222"/>
      <c r="D177" s="1222"/>
      <c r="E177" s="1263"/>
      <c r="F177" s="49"/>
      <c r="G177" s="132"/>
      <c r="H177" s="1224" t="s">
        <v>31</v>
      </c>
      <c r="I177" s="1225"/>
      <c r="J177" s="1225"/>
      <c r="K177" s="1192" t="s">
        <v>350</v>
      </c>
      <c r="L177" s="1192"/>
      <c r="M177" s="1192"/>
      <c r="N177" s="1192"/>
      <c r="O177" s="1192"/>
      <c r="P177" s="1192"/>
      <c r="Q177" s="1192"/>
      <c r="R177" s="1192"/>
      <c r="S177" s="1192"/>
      <c r="T177" s="1192"/>
      <c r="U177" s="1192"/>
      <c r="V177" s="1192"/>
      <c r="W177" s="1192"/>
      <c r="X177" s="1192"/>
      <c r="Y177" s="1192"/>
      <c r="Z177" s="1192"/>
      <c r="AA177" s="1192"/>
      <c r="AB177" s="1192"/>
      <c r="AC177" s="1192"/>
      <c r="AD177" s="1192"/>
      <c r="AE177" s="1192"/>
      <c r="AF177" s="1192"/>
      <c r="AG177" s="1192"/>
      <c r="AH177" s="1192"/>
      <c r="AI177" s="1192"/>
      <c r="AJ177" s="1192"/>
      <c r="AK177" s="1192"/>
      <c r="AL177" s="1192"/>
      <c r="AM177" s="1192"/>
      <c r="AN177" s="1192"/>
      <c r="AO177" s="1192"/>
      <c r="AP177" s="1192"/>
      <c r="AQ177" s="1192"/>
      <c r="AR177" s="1192"/>
      <c r="AS177" s="1192"/>
      <c r="AT177" s="1192"/>
      <c r="AU177" s="1192"/>
      <c r="AV177" s="1192"/>
      <c r="AW177" s="1192"/>
      <c r="AX177" s="1192"/>
      <c r="AY177" s="1192"/>
      <c r="AZ177" s="1192"/>
      <c r="BA177" s="1192"/>
      <c r="BB177" s="1192"/>
      <c r="BC177" s="1192"/>
      <c r="BD177" s="1192"/>
      <c r="BE177" s="1192"/>
      <c r="BF177" s="1192"/>
      <c r="BG177" s="1192"/>
      <c r="BH177" s="1192"/>
      <c r="BI177" s="1192"/>
      <c r="BJ177" s="1192"/>
      <c r="BK177" s="1192"/>
      <c r="BL177" s="1192"/>
      <c r="BM177" s="1192"/>
      <c r="BN177" s="1192"/>
      <c r="BO177" s="1192"/>
      <c r="BP177" s="1192"/>
      <c r="BQ177" s="1192"/>
      <c r="BR177" s="1192"/>
      <c r="BS177" s="1192"/>
      <c r="BT177" s="1192"/>
      <c r="BU177" s="1192"/>
      <c r="BV177" s="1192"/>
      <c r="BW177" s="1192"/>
      <c r="BX177" s="1192"/>
      <c r="BY177" s="1193"/>
      <c r="BZ177" s="1196"/>
      <c r="CA177" s="1197"/>
      <c r="CB177" s="1197"/>
      <c r="CC177" s="1197"/>
      <c r="CD177" s="1197"/>
      <c r="CE177" s="1197"/>
      <c r="CF177" s="1197"/>
      <c r="CG177" s="1197"/>
      <c r="CH177" s="1198"/>
      <c r="CI177" s="37"/>
      <c r="CJ177" s="37"/>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row>
    <row r="178" spans="1:166" s="110" customFormat="1" ht="7.5" customHeight="1" x14ac:dyDescent="0.2">
      <c r="A178" s="63"/>
      <c r="B178" s="1262"/>
      <c r="C178" s="1222"/>
      <c r="D178" s="1222"/>
      <c r="E178" s="1263"/>
      <c r="F178" s="49"/>
      <c r="G178" s="132"/>
      <c r="H178" s="1228"/>
      <c r="I178" s="1229"/>
      <c r="J178" s="1229"/>
      <c r="K178" s="1194"/>
      <c r="L178" s="1194"/>
      <c r="M178" s="1194"/>
      <c r="N178" s="1194"/>
      <c r="O178" s="1194"/>
      <c r="P178" s="1194"/>
      <c r="Q178" s="1194"/>
      <c r="R178" s="1194"/>
      <c r="S178" s="1194"/>
      <c r="T178" s="1194"/>
      <c r="U178" s="1194"/>
      <c r="V178" s="1194"/>
      <c r="W178" s="1194"/>
      <c r="X178" s="1194"/>
      <c r="Y178" s="1194"/>
      <c r="Z178" s="1194"/>
      <c r="AA178" s="1194"/>
      <c r="AB178" s="1194"/>
      <c r="AC178" s="1194"/>
      <c r="AD178" s="1194"/>
      <c r="AE178" s="1194"/>
      <c r="AF178" s="1194"/>
      <c r="AG178" s="1194"/>
      <c r="AH178" s="1194"/>
      <c r="AI178" s="1194"/>
      <c r="AJ178" s="1194"/>
      <c r="AK178" s="1194"/>
      <c r="AL178" s="1194"/>
      <c r="AM178" s="1194"/>
      <c r="AN178" s="1194"/>
      <c r="AO178" s="1194"/>
      <c r="AP178" s="1194"/>
      <c r="AQ178" s="1194"/>
      <c r="AR178" s="1194"/>
      <c r="AS178" s="1194"/>
      <c r="AT178" s="1194"/>
      <c r="AU178" s="1194"/>
      <c r="AV178" s="1194"/>
      <c r="AW178" s="1194"/>
      <c r="AX178" s="1194"/>
      <c r="AY178" s="1194"/>
      <c r="AZ178" s="1194"/>
      <c r="BA178" s="1194"/>
      <c r="BB178" s="1194"/>
      <c r="BC178" s="1194"/>
      <c r="BD178" s="1194"/>
      <c r="BE178" s="1194"/>
      <c r="BF178" s="1194"/>
      <c r="BG178" s="1194"/>
      <c r="BH178" s="1194"/>
      <c r="BI178" s="1194"/>
      <c r="BJ178" s="1194"/>
      <c r="BK178" s="1194"/>
      <c r="BL178" s="1194"/>
      <c r="BM178" s="1194"/>
      <c r="BN178" s="1194"/>
      <c r="BO178" s="1194"/>
      <c r="BP178" s="1194"/>
      <c r="BQ178" s="1194"/>
      <c r="BR178" s="1194"/>
      <c r="BS178" s="1194"/>
      <c r="BT178" s="1194"/>
      <c r="BU178" s="1194"/>
      <c r="BV178" s="1194"/>
      <c r="BW178" s="1194"/>
      <c r="BX178" s="1194"/>
      <c r="BY178" s="1195"/>
      <c r="BZ178" s="1199"/>
      <c r="CA178" s="1200"/>
      <c r="CB178" s="1200"/>
      <c r="CC178" s="1200"/>
      <c r="CD178" s="1200"/>
      <c r="CE178" s="1200"/>
      <c r="CF178" s="1200"/>
      <c r="CG178" s="1200"/>
      <c r="CH178" s="1201"/>
      <c r="CI178" s="37"/>
      <c r="CJ178" s="37"/>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row>
    <row r="179" spans="1:166" s="110" customFormat="1" ht="12.75" customHeight="1" x14ac:dyDescent="0.2">
      <c r="A179" s="63"/>
      <c r="B179" s="1262"/>
      <c r="C179" s="1222"/>
      <c r="D179" s="1222"/>
      <c r="E179" s="1263"/>
      <c r="F179" s="49"/>
      <c r="G179" s="132"/>
      <c r="H179" s="1224" t="s">
        <v>33</v>
      </c>
      <c r="I179" s="1225"/>
      <c r="J179" s="1225"/>
      <c r="K179" s="1192" t="s">
        <v>946</v>
      </c>
      <c r="L179" s="1192"/>
      <c r="M179" s="1192"/>
      <c r="N179" s="1192"/>
      <c r="O179" s="1192"/>
      <c r="P179" s="1192"/>
      <c r="Q179" s="1192"/>
      <c r="R179" s="1192"/>
      <c r="S179" s="1192"/>
      <c r="T179" s="1192"/>
      <c r="U179" s="1192"/>
      <c r="V179" s="1192"/>
      <c r="W179" s="1192"/>
      <c r="X179" s="1192"/>
      <c r="Y179" s="1192"/>
      <c r="Z179" s="1192"/>
      <c r="AA179" s="1192"/>
      <c r="AB179" s="1192"/>
      <c r="AC179" s="1192"/>
      <c r="AD179" s="1192"/>
      <c r="AE179" s="1192"/>
      <c r="AF179" s="1192"/>
      <c r="AG179" s="1192"/>
      <c r="AH179" s="1192"/>
      <c r="AI179" s="1192"/>
      <c r="AJ179" s="1192"/>
      <c r="AK179" s="1192"/>
      <c r="AL179" s="1192"/>
      <c r="AM179" s="1192"/>
      <c r="AN179" s="1192"/>
      <c r="AO179" s="1192"/>
      <c r="AP179" s="1192"/>
      <c r="AQ179" s="1192"/>
      <c r="AR179" s="1192"/>
      <c r="AS179" s="1192"/>
      <c r="AT179" s="1192"/>
      <c r="AU179" s="1192"/>
      <c r="AV179" s="1192"/>
      <c r="AW179" s="1192"/>
      <c r="AX179" s="1192"/>
      <c r="AY179" s="1192"/>
      <c r="AZ179" s="1192"/>
      <c r="BA179" s="1192"/>
      <c r="BB179" s="1192"/>
      <c r="BC179" s="1192"/>
      <c r="BD179" s="1192"/>
      <c r="BE179" s="1192"/>
      <c r="BF179" s="1192"/>
      <c r="BG179" s="1192"/>
      <c r="BH179" s="1192"/>
      <c r="BI179" s="1192"/>
      <c r="BJ179" s="1192"/>
      <c r="BK179" s="1192"/>
      <c r="BL179" s="1192"/>
      <c r="BM179" s="1192"/>
      <c r="BN179" s="1192"/>
      <c r="BO179" s="1192"/>
      <c r="BP179" s="1192"/>
      <c r="BQ179" s="1192"/>
      <c r="BR179" s="1192"/>
      <c r="BS179" s="1192"/>
      <c r="BT179" s="1192"/>
      <c r="BU179" s="1192"/>
      <c r="BV179" s="1192"/>
      <c r="BW179" s="1192"/>
      <c r="BX179" s="1192"/>
      <c r="BY179" s="1193"/>
      <c r="BZ179" s="1196"/>
      <c r="CA179" s="1197"/>
      <c r="CB179" s="1197"/>
      <c r="CC179" s="1197"/>
      <c r="CD179" s="1197"/>
      <c r="CE179" s="1197"/>
      <c r="CF179" s="1197"/>
      <c r="CG179" s="1197"/>
      <c r="CH179" s="1198"/>
      <c r="CI179" s="37"/>
      <c r="CJ179" s="37"/>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row>
    <row r="180" spans="1:166" s="110" customFormat="1" ht="7.5" customHeight="1" x14ac:dyDescent="0.2">
      <c r="A180" s="63"/>
      <c r="B180" s="1262"/>
      <c r="C180" s="1222"/>
      <c r="D180" s="1222"/>
      <c r="E180" s="1263"/>
      <c r="F180" s="49"/>
      <c r="G180" s="132"/>
      <c r="H180" s="1228"/>
      <c r="I180" s="1229"/>
      <c r="J180" s="1229"/>
      <c r="K180" s="1194"/>
      <c r="L180" s="1194"/>
      <c r="M180" s="1194"/>
      <c r="N180" s="1194"/>
      <c r="O180" s="1194"/>
      <c r="P180" s="1194"/>
      <c r="Q180" s="1194"/>
      <c r="R180" s="1194"/>
      <c r="S180" s="1194"/>
      <c r="T180" s="1194"/>
      <c r="U180" s="1194"/>
      <c r="V180" s="1194"/>
      <c r="W180" s="1194"/>
      <c r="X180" s="1194"/>
      <c r="Y180" s="1194"/>
      <c r="Z180" s="1194"/>
      <c r="AA180" s="1194"/>
      <c r="AB180" s="1194"/>
      <c r="AC180" s="1194"/>
      <c r="AD180" s="1194"/>
      <c r="AE180" s="1194"/>
      <c r="AF180" s="1194"/>
      <c r="AG180" s="1194"/>
      <c r="AH180" s="1194"/>
      <c r="AI180" s="1194"/>
      <c r="AJ180" s="1194"/>
      <c r="AK180" s="1194"/>
      <c r="AL180" s="1194"/>
      <c r="AM180" s="1194"/>
      <c r="AN180" s="1194"/>
      <c r="AO180" s="1194"/>
      <c r="AP180" s="1194"/>
      <c r="AQ180" s="1194"/>
      <c r="AR180" s="1194"/>
      <c r="AS180" s="1194"/>
      <c r="AT180" s="1194"/>
      <c r="AU180" s="1194"/>
      <c r="AV180" s="1194"/>
      <c r="AW180" s="1194"/>
      <c r="AX180" s="1194"/>
      <c r="AY180" s="1194"/>
      <c r="AZ180" s="1194"/>
      <c r="BA180" s="1194"/>
      <c r="BB180" s="1194"/>
      <c r="BC180" s="1194"/>
      <c r="BD180" s="1194"/>
      <c r="BE180" s="1194"/>
      <c r="BF180" s="1194"/>
      <c r="BG180" s="1194"/>
      <c r="BH180" s="1194"/>
      <c r="BI180" s="1194"/>
      <c r="BJ180" s="1194"/>
      <c r="BK180" s="1194"/>
      <c r="BL180" s="1194"/>
      <c r="BM180" s="1194"/>
      <c r="BN180" s="1194"/>
      <c r="BO180" s="1194"/>
      <c r="BP180" s="1194"/>
      <c r="BQ180" s="1194"/>
      <c r="BR180" s="1194"/>
      <c r="BS180" s="1194"/>
      <c r="BT180" s="1194"/>
      <c r="BU180" s="1194"/>
      <c r="BV180" s="1194"/>
      <c r="BW180" s="1194"/>
      <c r="BX180" s="1194"/>
      <c r="BY180" s="1195"/>
      <c r="BZ180" s="1199"/>
      <c r="CA180" s="1200"/>
      <c r="CB180" s="1200"/>
      <c r="CC180" s="1200"/>
      <c r="CD180" s="1200"/>
      <c r="CE180" s="1200"/>
      <c r="CF180" s="1200"/>
      <c r="CG180" s="1200"/>
      <c r="CH180" s="1201"/>
      <c r="CI180" s="37"/>
      <c r="CJ180" s="37"/>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row>
    <row r="181" spans="1:166" ht="12.75" customHeight="1" x14ac:dyDescent="0.2">
      <c r="A181" s="63"/>
      <c r="B181" s="964" t="s">
        <v>36</v>
      </c>
      <c r="C181" s="965"/>
      <c r="D181" s="965"/>
      <c r="E181" s="966"/>
      <c r="F181" s="973" t="s">
        <v>351</v>
      </c>
      <c r="G181" s="974"/>
      <c r="H181" s="974"/>
      <c r="I181" s="974"/>
      <c r="J181" s="974"/>
      <c r="K181" s="974"/>
      <c r="L181" s="974"/>
      <c r="M181" s="974"/>
      <c r="N181" s="974"/>
      <c r="O181" s="974"/>
      <c r="P181" s="974"/>
      <c r="Q181" s="974"/>
      <c r="R181" s="974"/>
      <c r="S181" s="974"/>
      <c r="T181" s="974"/>
      <c r="U181" s="974"/>
      <c r="V181" s="974"/>
      <c r="W181" s="974"/>
      <c r="X181" s="974"/>
      <c r="Y181" s="974"/>
      <c r="Z181" s="974"/>
      <c r="AA181" s="974"/>
      <c r="AB181" s="974"/>
      <c r="AC181" s="974"/>
      <c r="AD181" s="974"/>
      <c r="AE181" s="974"/>
      <c r="AF181" s="974"/>
      <c r="AG181" s="974"/>
      <c r="AH181" s="974"/>
      <c r="AI181" s="974"/>
      <c r="AJ181" s="974"/>
      <c r="AK181" s="974"/>
      <c r="AL181" s="974"/>
      <c r="AM181" s="974"/>
      <c r="AN181" s="974"/>
      <c r="AO181" s="974"/>
      <c r="AP181" s="974"/>
      <c r="AQ181" s="974"/>
      <c r="AR181" s="974"/>
      <c r="AS181" s="974"/>
      <c r="AT181" s="974"/>
      <c r="AU181" s="974"/>
      <c r="AV181" s="974"/>
      <c r="AW181" s="974"/>
      <c r="AX181" s="974"/>
      <c r="AY181" s="974"/>
      <c r="AZ181" s="974"/>
      <c r="BA181" s="974"/>
      <c r="BB181" s="974"/>
      <c r="BC181" s="974"/>
      <c r="BD181" s="974"/>
      <c r="BE181" s="974"/>
      <c r="BF181" s="974"/>
      <c r="BG181" s="974"/>
      <c r="BH181" s="974"/>
      <c r="BI181" s="974"/>
      <c r="BJ181" s="974"/>
      <c r="BK181" s="974"/>
      <c r="BL181" s="974"/>
      <c r="BM181" s="974"/>
      <c r="BN181" s="974"/>
      <c r="BO181" s="974"/>
      <c r="BP181" s="974"/>
      <c r="BQ181" s="974"/>
      <c r="BR181" s="974"/>
      <c r="BS181" s="974"/>
      <c r="BT181" s="974"/>
      <c r="BU181" s="974"/>
      <c r="BV181" s="974"/>
      <c r="BW181" s="974"/>
      <c r="BX181" s="974"/>
      <c r="BY181" s="975"/>
      <c r="BZ181" s="982"/>
      <c r="CA181" s="983"/>
      <c r="CB181" s="983"/>
      <c r="CC181" s="983"/>
      <c r="CD181" s="983"/>
      <c r="CE181" s="983"/>
      <c r="CF181" s="983"/>
      <c r="CG181" s="983"/>
      <c r="CH181" s="984"/>
      <c r="CI181" s="37"/>
      <c r="CJ181" s="37"/>
    </row>
    <row r="182" spans="1:166" ht="10.5" customHeight="1" x14ac:dyDescent="0.2">
      <c r="A182" s="63"/>
      <c r="B182" s="967"/>
      <c r="C182" s="968"/>
      <c r="D182" s="968"/>
      <c r="E182" s="969"/>
      <c r="F182" s="976"/>
      <c r="G182" s="977"/>
      <c r="H182" s="977"/>
      <c r="I182" s="977"/>
      <c r="J182" s="977"/>
      <c r="K182" s="977"/>
      <c r="L182" s="977"/>
      <c r="M182" s="977"/>
      <c r="N182" s="977"/>
      <c r="O182" s="977"/>
      <c r="P182" s="977"/>
      <c r="Q182" s="977"/>
      <c r="R182" s="977"/>
      <c r="S182" s="977"/>
      <c r="T182" s="977"/>
      <c r="U182" s="977"/>
      <c r="V182" s="977"/>
      <c r="W182" s="977"/>
      <c r="X182" s="977"/>
      <c r="Y182" s="977"/>
      <c r="Z182" s="977"/>
      <c r="AA182" s="977"/>
      <c r="AB182" s="977"/>
      <c r="AC182" s="977"/>
      <c r="AD182" s="977"/>
      <c r="AE182" s="977"/>
      <c r="AF182" s="977"/>
      <c r="AG182" s="977"/>
      <c r="AH182" s="977"/>
      <c r="AI182" s="977"/>
      <c r="AJ182" s="977"/>
      <c r="AK182" s="977"/>
      <c r="AL182" s="977"/>
      <c r="AM182" s="977"/>
      <c r="AN182" s="977"/>
      <c r="AO182" s="977"/>
      <c r="AP182" s="977"/>
      <c r="AQ182" s="977"/>
      <c r="AR182" s="977"/>
      <c r="AS182" s="977"/>
      <c r="AT182" s="977"/>
      <c r="AU182" s="977"/>
      <c r="AV182" s="977"/>
      <c r="AW182" s="977"/>
      <c r="AX182" s="977"/>
      <c r="AY182" s="977"/>
      <c r="AZ182" s="977"/>
      <c r="BA182" s="977"/>
      <c r="BB182" s="977"/>
      <c r="BC182" s="977"/>
      <c r="BD182" s="977"/>
      <c r="BE182" s="977"/>
      <c r="BF182" s="977"/>
      <c r="BG182" s="977"/>
      <c r="BH182" s="977"/>
      <c r="BI182" s="977"/>
      <c r="BJ182" s="977"/>
      <c r="BK182" s="977"/>
      <c r="BL182" s="977"/>
      <c r="BM182" s="977"/>
      <c r="BN182" s="977"/>
      <c r="BO182" s="977"/>
      <c r="BP182" s="977"/>
      <c r="BQ182" s="977"/>
      <c r="BR182" s="977"/>
      <c r="BS182" s="977"/>
      <c r="BT182" s="977"/>
      <c r="BU182" s="977"/>
      <c r="BV182" s="977"/>
      <c r="BW182" s="977"/>
      <c r="BX182" s="977"/>
      <c r="BY182" s="978"/>
      <c r="BZ182" s="985"/>
      <c r="CA182" s="986"/>
      <c r="CB182" s="986"/>
      <c r="CC182" s="986"/>
      <c r="CD182" s="986"/>
      <c r="CE182" s="986"/>
      <c r="CF182" s="986"/>
      <c r="CG182" s="986"/>
      <c r="CH182" s="987"/>
      <c r="CI182" s="37"/>
      <c r="CJ182" s="37"/>
    </row>
    <row r="183" spans="1:166" ht="12.75" customHeight="1" x14ac:dyDescent="0.2">
      <c r="A183" s="63"/>
      <c r="B183" s="970"/>
      <c r="C183" s="971"/>
      <c r="D183" s="971"/>
      <c r="E183" s="972"/>
      <c r="F183" s="979"/>
      <c r="G183" s="980"/>
      <c r="H183" s="980"/>
      <c r="I183" s="980"/>
      <c r="J183" s="980"/>
      <c r="K183" s="980"/>
      <c r="L183" s="980"/>
      <c r="M183" s="980"/>
      <c r="N183" s="980"/>
      <c r="O183" s="980"/>
      <c r="P183" s="980"/>
      <c r="Q183" s="980"/>
      <c r="R183" s="980"/>
      <c r="S183" s="980"/>
      <c r="T183" s="980"/>
      <c r="U183" s="980"/>
      <c r="V183" s="980"/>
      <c r="W183" s="980"/>
      <c r="X183" s="980"/>
      <c r="Y183" s="980"/>
      <c r="Z183" s="980"/>
      <c r="AA183" s="980"/>
      <c r="AB183" s="980"/>
      <c r="AC183" s="980"/>
      <c r="AD183" s="980"/>
      <c r="AE183" s="980"/>
      <c r="AF183" s="980"/>
      <c r="AG183" s="980"/>
      <c r="AH183" s="980"/>
      <c r="AI183" s="980"/>
      <c r="AJ183" s="980"/>
      <c r="AK183" s="980"/>
      <c r="AL183" s="980"/>
      <c r="AM183" s="980"/>
      <c r="AN183" s="980"/>
      <c r="AO183" s="980"/>
      <c r="AP183" s="980"/>
      <c r="AQ183" s="980"/>
      <c r="AR183" s="980"/>
      <c r="AS183" s="980"/>
      <c r="AT183" s="980"/>
      <c r="AU183" s="980"/>
      <c r="AV183" s="980"/>
      <c r="AW183" s="980"/>
      <c r="AX183" s="980"/>
      <c r="AY183" s="980"/>
      <c r="AZ183" s="980"/>
      <c r="BA183" s="980"/>
      <c r="BB183" s="980"/>
      <c r="BC183" s="980"/>
      <c r="BD183" s="980"/>
      <c r="BE183" s="980"/>
      <c r="BF183" s="980"/>
      <c r="BG183" s="980"/>
      <c r="BH183" s="980"/>
      <c r="BI183" s="980"/>
      <c r="BJ183" s="980"/>
      <c r="BK183" s="980"/>
      <c r="BL183" s="980"/>
      <c r="BM183" s="980"/>
      <c r="BN183" s="980"/>
      <c r="BO183" s="980"/>
      <c r="BP183" s="980"/>
      <c r="BQ183" s="980"/>
      <c r="BR183" s="980"/>
      <c r="BS183" s="980"/>
      <c r="BT183" s="980"/>
      <c r="BU183" s="980"/>
      <c r="BV183" s="980"/>
      <c r="BW183" s="980"/>
      <c r="BX183" s="980"/>
      <c r="BY183" s="981"/>
      <c r="BZ183" s="988"/>
      <c r="CA183" s="989"/>
      <c r="CB183" s="989"/>
      <c r="CC183" s="989"/>
      <c r="CD183" s="989"/>
      <c r="CE183" s="989"/>
      <c r="CF183" s="989"/>
      <c r="CG183" s="989"/>
      <c r="CH183" s="990"/>
      <c r="CI183" s="37"/>
      <c r="CJ183" s="37"/>
    </row>
    <row r="184" spans="1:166" ht="9.75" customHeight="1" x14ac:dyDescent="0.2"/>
    <row r="186" spans="1:166" ht="12.75" customHeight="1" x14ac:dyDescent="0.2"/>
    <row r="187" spans="1:166" ht="12.75" customHeight="1" x14ac:dyDescent="0.2"/>
    <row r="188" spans="1:166" ht="12.75" customHeight="1" x14ac:dyDescent="0.2"/>
    <row r="189" spans="1:166" ht="12.75" customHeight="1" x14ac:dyDescent="0.2"/>
    <row r="190" spans="1:166" ht="12.75" customHeight="1" x14ac:dyDescent="0.2"/>
    <row r="191" spans="1:166" ht="12.75" customHeight="1" x14ac:dyDescent="0.2"/>
    <row r="192" spans="1:166"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spans="89:97" ht="12.75" customHeight="1" x14ac:dyDescent="0.2"/>
    <row r="274" spans="89:97" ht="12.75" customHeight="1" x14ac:dyDescent="0.2"/>
    <row r="275" spans="89:97" ht="12.75" customHeight="1" x14ac:dyDescent="0.2"/>
    <row r="276" spans="89:97" ht="12.75" customHeight="1" x14ac:dyDescent="0.2"/>
    <row r="277" spans="89:97" ht="12.75" customHeight="1" x14ac:dyDescent="0.2"/>
    <row r="278" spans="89:97" ht="12.75" customHeight="1" x14ac:dyDescent="0.2"/>
    <row r="279" spans="89:97" s="37" customFormat="1" x14ac:dyDescent="0.2">
      <c r="CK279" s="118"/>
      <c r="CL279" s="118"/>
      <c r="CM279" s="118"/>
      <c r="CN279" s="118"/>
      <c r="CO279" s="118"/>
      <c r="CP279" s="118"/>
      <c r="CQ279" s="118"/>
      <c r="CR279" s="118"/>
      <c r="CS279" s="118"/>
    </row>
    <row r="280" spans="89:97" s="37" customFormat="1" x14ac:dyDescent="0.2">
      <c r="CK280" s="118"/>
      <c r="CL280" s="118"/>
      <c r="CM280" s="118"/>
      <c r="CN280" s="118"/>
      <c r="CO280" s="118"/>
      <c r="CP280" s="118"/>
      <c r="CQ280" s="118"/>
      <c r="CR280" s="118"/>
      <c r="CS280" s="118"/>
    </row>
    <row r="281" spans="89:97" ht="12.75" customHeight="1" x14ac:dyDescent="0.2"/>
    <row r="282" spans="89:97" ht="12.75" customHeight="1" x14ac:dyDescent="0.2"/>
    <row r="283" spans="89:97" ht="12.75" customHeight="1" x14ac:dyDescent="0.2"/>
    <row r="284" spans="89:97" ht="12.75" customHeight="1" x14ac:dyDescent="0.2"/>
    <row r="285" spans="89:97" ht="12.75" customHeight="1" x14ac:dyDescent="0.2"/>
    <row r="286" spans="89:97" ht="12.75" customHeight="1" x14ac:dyDescent="0.2"/>
    <row r="287" spans="89:97" ht="12.75" customHeight="1" x14ac:dyDescent="0.2"/>
    <row r="288" spans="89:97"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2" ht="12.75" customHeight="1" x14ac:dyDescent="0.2"/>
    <row r="313" ht="12.75" customHeight="1" x14ac:dyDescent="0.2"/>
    <row r="314" ht="12.75" customHeight="1" x14ac:dyDescent="0.2"/>
    <row r="315"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5" customHeight="1" x14ac:dyDescent="0.2"/>
    <row r="326" ht="12.75" customHeight="1" x14ac:dyDescent="0.2"/>
    <row r="327" ht="12.75" customHeight="1" x14ac:dyDescent="0.2"/>
    <row r="328" ht="12.75" customHeight="1" x14ac:dyDescent="0.2"/>
    <row r="329" ht="13.5" customHeight="1" x14ac:dyDescent="0.2"/>
    <row r="330" ht="13.5" customHeight="1" x14ac:dyDescent="0.2"/>
    <row r="331" ht="13.5" customHeight="1" x14ac:dyDescent="0.2"/>
    <row r="332" ht="13.5" customHeight="1" x14ac:dyDescent="0.2"/>
    <row r="333" ht="13.5" customHeight="1" x14ac:dyDescent="0.2"/>
    <row r="334" ht="13.5" customHeight="1" x14ac:dyDescent="0.2"/>
    <row r="335" ht="13.5" customHeight="1" x14ac:dyDescent="0.2"/>
    <row r="336" ht="13.5" customHeight="1" x14ac:dyDescent="0.2"/>
    <row r="337" ht="13.5" customHeight="1" x14ac:dyDescent="0.2"/>
    <row r="338" ht="13.5" customHeight="1" x14ac:dyDescent="0.2"/>
    <row r="339" ht="1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5" customHeight="1" x14ac:dyDescent="0.2"/>
    <row r="351" ht="12.75" customHeight="1" x14ac:dyDescent="0.2"/>
    <row r="352" ht="12.75" customHeight="1" x14ac:dyDescent="0.2"/>
    <row r="353" ht="12.75" customHeight="1" x14ac:dyDescent="0.2"/>
    <row r="354" ht="15" customHeight="1" x14ac:dyDescent="0.2"/>
    <row r="356" ht="12.75" customHeight="1" x14ac:dyDescent="0.2"/>
    <row r="357" ht="12.75" customHeight="1" x14ac:dyDescent="0.2"/>
    <row r="358" ht="12.75" customHeight="1" x14ac:dyDescent="0.2"/>
    <row r="359" ht="12.75" customHeight="1" x14ac:dyDescent="0.2"/>
    <row r="360" ht="1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1.25" customHeight="1" x14ac:dyDescent="0.2"/>
    <row r="373" ht="12.75" customHeight="1" x14ac:dyDescent="0.2"/>
    <row r="374" ht="12.75" customHeight="1" x14ac:dyDescent="0.2"/>
    <row r="375" ht="12.75" customHeight="1" x14ac:dyDescent="0.2"/>
    <row r="376"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91" ht="12.75" customHeight="1" x14ac:dyDescent="0.2"/>
    <row r="392" ht="12.75" customHeight="1" x14ac:dyDescent="0.2"/>
    <row r="393" ht="12.75" customHeight="1" x14ac:dyDescent="0.2"/>
    <row r="396" ht="12.75" customHeight="1" x14ac:dyDescent="0.2"/>
    <row r="397" ht="12.75" customHeight="1" x14ac:dyDescent="0.2"/>
    <row r="398" ht="12.75" customHeight="1" x14ac:dyDescent="0.2"/>
    <row r="399" ht="12.75" customHeight="1" x14ac:dyDescent="0.2"/>
    <row r="402" ht="12.75" customHeight="1" x14ac:dyDescent="0.2"/>
    <row r="403" ht="12.75" customHeight="1" x14ac:dyDescent="0.2"/>
    <row r="404" ht="12.75" customHeight="1" x14ac:dyDescent="0.2"/>
    <row r="405" ht="13.5" customHeight="1" x14ac:dyDescent="0.2"/>
    <row r="406" ht="13.5" customHeight="1" x14ac:dyDescent="0.2"/>
    <row r="407" ht="13.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spans="89:97" ht="12.75" customHeight="1" x14ac:dyDescent="0.2"/>
    <row r="418" spans="89:97" ht="12.75" customHeight="1" x14ac:dyDescent="0.2"/>
    <row r="419" spans="89:97" ht="12.75" customHeight="1" x14ac:dyDescent="0.2"/>
    <row r="422" spans="89:97" ht="12.75" customHeight="1" x14ac:dyDescent="0.2"/>
    <row r="423" spans="89:97" ht="12.75" customHeight="1" x14ac:dyDescent="0.2"/>
    <row r="424" spans="89:97" ht="12.75" customHeight="1" x14ac:dyDescent="0.2"/>
    <row r="425" spans="89:97" ht="12.75" customHeight="1" x14ac:dyDescent="0.2"/>
    <row r="426" spans="89:97" ht="12.75" customHeight="1" x14ac:dyDescent="0.2"/>
    <row r="429" spans="89:97" s="87" customFormat="1" ht="12" customHeight="1" x14ac:dyDescent="0.15">
      <c r="CK429" s="119"/>
      <c r="CL429" s="119"/>
      <c r="CM429" s="119"/>
      <c r="CN429" s="119"/>
      <c r="CO429" s="119"/>
      <c r="CP429" s="119"/>
      <c r="CQ429" s="119"/>
      <c r="CR429" s="119"/>
      <c r="CS429" s="119"/>
    </row>
    <row r="430" spans="89:97" s="87" customFormat="1" ht="12" customHeight="1" x14ac:dyDescent="0.15">
      <c r="CK430" s="119"/>
      <c r="CL430" s="119"/>
      <c r="CM430" s="119"/>
      <c r="CN430" s="119"/>
      <c r="CO430" s="119"/>
      <c r="CP430" s="119"/>
      <c r="CQ430" s="119"/>
      <c r="CR430" s="119"/>
      <c r="CS430" s="119"/>
    </row>
    <row r="431" spans="89:97" s="87" customFormat="1" ht="12" customHeight="1" x14ac:dyDescent="0.15">
      <c r="CK431" s="119"/>
      <c r="CL431" s="119"/>
      <c r="CM431" s="119"/>
      <c r="CN431" s="119"/>
      <c r="CO431" s="119"/>
      <c r="CP431" s="119"/>
      <c r="CQ431" s="119"/>
      <c r="CR431" s="119"/>
      <c r="CS431" s="119"/>
    </row>
    <row r="432" spans="89:97" s="87" customFormat="1" ht="12" customHeight="1" x14ac:dyDescent="0.15">
      <c r="CK432" s="119"/>
      <c r="CL432" s="119"/>
      <c r="CM432" s="119"/>
      <c r="CN432" s="119"/>
      <c r="CO432" s="119"/>
      <c r="CP432" s="119"/>
      <c r="CQ432" s="119"/>
      <c r="CR432" s="119"/>
      <c r="CS432" s="119"/>
    </row>
    <row r="433" spans="89:97" s="87" customFormat="1" ht="13.5" customHeight="1" x14ac:dyDescent="0.15">
      <c r="CK433" s="119"/>
      <c r="CL433" s="119"/>
      <c r="CM433" s="119"/>
      <c r="CN433" s="119"/>
      <c r="CO433" s="119"/>
      <c r="CP433" s="119"/>
      <c r="CQ433" s="119"/>
      <c r="CR433" s="119"/>
      <c r="CS433" s="119"/>
    </row>
    <row r="434" spans="89:97" s="87" customFormat="1" ht="13.5" customHeight="1" x14ac:dyDescent="0.15">
      <c r="CK434" s="119"/>
      <c r="CL434" s="119"/>
      <c r="CM434" s="119"/>
      <c r="CN434" s="119"/>
      <c r="CO434" s="119"/>
      <c r="CP434" s="119"/>
      <c r="CQ434" s="119"/>
      <c r="CR434" s="119"/>
      <c r="CS434" s="119"/>
    </row>
    <row r="435" spans="89:97" s="87" customFormat="1" ht="13.5" customHeight="1" x14ac:dyDescent="0.15">
      <c r="CK435" s="119"/>
      <c r="CL435" s="119"/>
      <c r="CM435" s="119"/>
      <c r="CN435" s="119"/>
      <c r="CO435" s="119"/>
      <c r="CP435" s="119"/>
      <c r="CQ435" s="119"/>
      <c r="CR435" s="119"/>
      <c r="CS435" s="119"/>
    </row>
    <row r="436" spans="89:97" s="87" customFormat="1" ht="12" customHeight="1" x14ac:dyDescent="0.15">
      <c r="CK436" s="119"/>
      <c r="CL436" s="119"/>
      <c r="CM436" s="119"/>
      <c r="CN436" s="119"/>
      <c r="CO436" s="119"/>
      <c r="CP436" s="119"/>
      <c r="CQ436" s="119"/>
      <c r="CR436" s="119"/>
      <c r="CS436" s="119"/>
    </row>
    <row r="437" spans="89:97" s="87" customFormat="1" ht="12" customHeight="1" x14ac:dyDescent="0.15">
      <c r="CK437" s="119"/>
      <c r="CL437" s="119"/>
      <c r="CM437" s="119"/>
      <c r="CN437" s="119"/>
      <c r="CO437" s="119"/>
      <c r="CP437" s="119"/>
      <c r="CQ437" s="119"/>
      <c r="CR437" s="119"/>
      <c r="CS437" s="119"/>
    </row>
    <row r="438" spans="89:97" s="87" customFormat="1" ht="12" customHeight="1" x14ac:dyDescent="0.15">
      <c r="CK438" s="119"/>
      <c r="CL438" s="119"/>
      <c r="CM438" s="119"/>
      <c r="CN438" s="119"/>
      <c r="CO438" s="119"/>
      <c r="CP438" s="119"/>
      <c r="CQ438" s="119"/>
      <c r="CR438" s="119"/>
      <c r="CS438" s="119"/>
    </row>
    <row r="439" spans="89:97" s="87" customFormat="1" ht="12" customHeight="1" x14ac:dyDescent="0.15">
      <c r="CK439" s="119"/>
      <c r="CL439" s="119"/>
      <c r="CM439" s="119"/>
      <c r="CN439" s="119"/>
      <c r="CO439" s="119"/>
      <c r="CP439" s="119"/>
      <c r="CQ439" s="119"/>
      <c r="CR439" s="119"/>
      <c r="CS439" s="119"/>
    </row>
    <row r="440" spans="89:97" s="87" customFormat="1" ht="12" customHeight="1" x14ac:dyDescent="0.15">
      <c r="CK440" s="119"/>
      <c r="CL440" s="119"/>
      <c r="CM440" s="119"/>
      <c r="CN440" s="119"/>
      <c r="CO440" s="119"/>
      <c r="CP440" s="119"/>
      <c r="CQ440" s="119"/>
      <c r="CR440" s="119"/>
      <c r="CS440" s="119"/>
    </row>
    <row r="441" spans="89:97" s="87" customFormat="1" ht="12" customHeight="1" x14ac:dyDescent="0.15">
      <c r="CK441" s="119"/>
      <c r="CL441" s="119"/>
      <c r="CM441" s="119"/>
      <c r="CN441" s="119"/>
      <c r="CO441" s="119"/>
      <c r="CP441" s="119"/>
      <c r="CQ441" s="119"/>
      <c r="CR441" s="119"/>
      <c r="CS441" s="119"/>
    </row>
    <row r="442" spans="89:97" s="87" customFormat="1" ht="12" x14ac:dyDescent="0.15">
      <c r="CK442" s="119"/>
      <c r="CL442" s="119"/>
      <c r="CM442" s="119"/>
      <c r="CN442" s="119"/>
      <c r="CO442" s="119"/>
      <c r="CP442" s="119"/>
      <c r="CQ442" s="119"/>
      <c r="CR442" s="119"/>
      <c r="CS442" s="119"/>
    </row>
    <row r="444" spans="89:97" ht="12.75" customHeight="1" x14ac:dyDescent="0.2"/>
    <row r="445" spans="89:97" ht="12.75" customHeight="1" x14ac:dyDescent="0.2"/>
    <row r="446" spans="89:97" ht="12.75" customHeight="1" x14ac:dyDescent="0.2"/>
    <row r="449" ht="13.5" customHeight="1" x14ac:dyDescent="0.2"/>
    <row r="450" ht="13.5" customHeight="1" x14ac:dyDescent="0.2"/>
    <row r="457" ht="13.5" customHeight="1" x14ac:dyDescent="0.2"/>
    <row r="458" ht="13.5" customHeight="1" x14ac:dyDescent="0.2"/>
    <row r="459" ht="13.5" customHeight="1" x14ac:dyDescent="0.2"/>
    <row r="462" ht="13.5" customHeight="1" x14ac:dyDescent="0.2"/>
    <row r="463" ht="13.5" customHeight="1" x14ac:dyDescent="0.2"/>
    <row r="464" ht="13.5" customHeight="1" x14ac:dyDescent="0.2"/>
    <row r="465" spans="89:97" ht="13.5" customHeight="1" x14ac:dyDescent="0.2"/>
    <row r="466" spans="89:97" ht="13.5" customHeight="1" x14ac:dyDescent="0.2"/>
    <row r="467" spans="89:97" ht="13.5" customHeight="1" x14ac:dyDescent="0.2"/>
    <row r="468" spans="89:97" s="60" customFormat="1" x14ac:dyDescent="0.2">
      <c r="CK468" s="116"/>
      <c r="CL468" s="116"/>
      <c r="CM468" s="116"/>
      <c r="CN468" s="116"/>
      <c r="CO468" s="116"/>
      <c r="CP468" s="116"/>
      <c r="CQ468" s="116"/>
      <c r="CR468" s="116"/>
      <c r="CS468" s="116"/>
    </row>
    <row r="469" spans="89:97" s="87" customFormat="1" ht="12" x14ac:dyDescent="0.15">
      <c r="CK469" s="119"/>
      <c r="CL469" s="119"/>
      <c r="CM469" s="119"/>
      <c r="CN469" s="119"/>
      <c r="CO469" s="119"/>
      <c r="CP469" s="119"/>
      <c r="CQ469" s="119"/>
      <c r="CR469" s="119"/>
      <c r="CS469" s="119"/>
    </row>
    <row r="471" spans="89:97" ht="12.75" customHeight="1" x14ac:dyDescent="0.2"/>
    <row r="472" spans="89:97" ht="12.75" customHeight="1" x14ac:dyDescent="0.2"/>
    <row r="473" spans="89:97" ht="12.75" customHeight="1" x14ac:dyDescent="0.2"/>
    <row r="474" spans="89:97" ht="12.75" customHeight="1" x14ac:dyDescent="0.2"/>
    <row r="475" spans="89:97" ht="12.75" customHeight="1" x14ac:dyDescent="0.2"/>
    <row r="476" spans="89:97" ht="12.75" customHeight="1" x14ac:dyDescent="0.2"/>
    <row r="477" spans="89:97" ht="12.75" customHeight="1" x14ac:dyDescent="0.2"/>
    <row r="478" spans="89:97" ht="11.25" customHeight="1" x14ac:dyDescent="0.2"/>
    <row r="480" spans="89:97" s="88" customFormat="1" ht="11.25" customHeight="1" x14ac:dyDescent="0.15">
      <c r="CK480" s="120"/>
      <c r="CL480" s="120"/>
      <c r="CM480" s="120"/>
      <c r="CN480" s="120"/>
      <c r="CO480" s="120"/>
      <c r="CP480" s="120"/>
      <c r="CQ480" s="120"/>
      <c r="CR480" s="120"/>
      <c r="CS480" s="120"/>
    </row>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5" customHeight="1" x14ac:dyDescent="0.2"/>
    <row r="517" ht="12.75" customHeight="1" x14ac:dyDescent="0.2"/>
    <row r="518" ht="12.75" customHeight="1" x14ac:dyDescent="0.2"/>
    <row r="519" ht="12.75" customHeight="1" x14ac:dyDescent="0.2"/>
    <row r="520" ht="12.75" customHeight="1" x14ac:dyDescent="0.2"/>
    <row r="521" ht="12.75" customHeight="1" x14ac:dyDescent="0.2"/>
    <row r="523" ht="11.2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8" spans="89:97" ht="12.75" customHeight="1" x14ac:dyDescent="0.2"/>
    <row r="579" spans="89:97" ht="12.75" customHeight="1" x14ac:dyDescent="0.2"/>
    <row r="580" spans="89:97" ht="12.75" customHeight="1" x14ac:dyDescent="0.2"/>
    <row r="581" spans="89:97" ht="12.75" customHeight="1" x14ac:dyDescent="0.2"/>
    <row r="582" spans="89:97" ht="12.75" customHeight="1" x14ac:dyDescent="0.2"/>
    <row r="583" spans="89:97" ht="12.75" customHeight="1" x14ac:dyDescent="0.2"/>
    <row r="584" spans="89:97" ht="12.75" customHeight="1" x14ac:dyDescent="0.2"/>
    <row r="585" spans="89:97" ht="12.75" customHeight="1" x14ac:dyDescent="0.2"/>
    <row r="586" spans="89:97" s="37" customFormat="1" ht="12.75" customHeight="1" x14ac:dyDescent="0.2">
      <c r="CK586" s="118"/>
      <c r="CL586" s="118"/>
      <c r="CM586" s="118"/>
      <c r="CN586" s="118"/>
      <c r="CO586" s="118"/>
      <c r="CP586" s="118"/>
      <c r="CQ586" s="118"/>
      <c r="CR586" s="118"/>
      <c r="CS586" s="118"/>
    </row>
    <row r="587" spans="89:97" s="37" customFormat="1" x14ac:dyDescent="0.2">
      <c r="CK587" s="118"/>
      <c r="CL587" s="118"/>
      <c r="CM587" s="118"/>
      <c r="CN587" s="118"/>
      <c r="CO587" s="118"/>
      <c r="CP587" s="118"/>
      <c r="CQ587" s="118"/>
      <c r="CR587" s="118"/>
      <c r="CS587" s="118"/>
    </row>
    <row r="588" spans="89:97" ht="12.75" customHeight="1" x14ac:dyDescent="0.2"/>
    <row r="589" spans="89:97" ht="12.75" customHeight="1" x14ac:dyDescent="0.2"/>
    <row r="590" spans="89:97" ht="12.75" customHeight="1" x14ac:dyDescent="0.2"/>
    <row r="591" spans="89:97" ht="12.75" customHeight="1" x14ac:dyDescent="0.2"/>
    <row r="592" spans="89:97"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spans="89:97" ht="12.75" customHeight="1" x14ac:dyDescent="0.2"/>
    <row r="610" spans="89:97" ht="12.75" customHeight="1" x14ac:dyDescent="0.2"/>
    <row r="611" spans="89:97" ht="12.75" customHeight="1" x14ac:dyDescent="0.2"/>
    <row r="612" spans="89:97" ht="12.75" customHeight="1" x14ac:dyDescent="0.2"/>
    <row r="613" spans="89:97" ht="12.75" customHeight="1" x14ac:dyDescent="0.2"/>
    <row r="614" spans="89:97" s="37" customFormat="1" ht="12.75" customHeight="1" x14ac:dyDescent="0.2">
      <c r="CK614" s="118"/>
      <c r="CL614" s="118"/>
      <c r="CM614" s="118"/>
      <c r="CN614" s="118"/>
      <c r="CO614" s="118"/>
      <c r="CP614" s="118"/>
      <c r="CQ614" s="118"/>
      <c r="CR614" s="118"/>
      <c r="CS614" s="118"/>
    </row>
    <row r="615" spans="89:97" s="37" customFormat="1" x14ac:dyDescent="0.2">
      <c r="CK615" s="118"/>
      <c r="CL615" s="118"/>
      <c r="CM615" s="118"/>
      <c r="CN615" s="118"/>
      <c r="CO615" s="118"/>
      <c r="CP615" s="118"/>
      <c r="CQ615" s="118"/>
      <c r="CR615" s="118"/>
      <c r="CS615" s="118"/>
    </row>
    <row r="616" spans="89:97" s="37" customFormat="1" x14ac:dyDescent="0.2">
      <c r="CK616" s="118"/>
      <c r="CL616" s="118"/>
      <c r="CM616" s="118"/>
      <c r="CN616" s="118"/>
      <c r="CO616" s="118"/>
      <c r="CP616" s="118"/>
      <c r="CQ616" s="118"/>
      <c r="CR616" s="118"/>
      <c r="CS616" s="118"/>
    </row>
    <row r="619" spans="89:97" ht="12.75" customHeight="1" x14ac:dyDescent="0.2"/>
    <row r="620" spans="89:97" ht="12.75" customHeight="1" x14ac:dyDescent="0.2"/>
    <row r="621" spans="89:97" ht="12.75" customHeight="1" x14ac:dyDescent="0.2"/>
    <row r="622" spans="89:97" ht="12.75" customHeight="1" x14ac:dyDescent="0.2"/>
    <row r="623" spans="89:97" ht="12.75" customHeight="1" x14ac:dyDescent="0.2"/>
    <row r="624" spans="89:97" ht="12.75" customHeight="1" x14ac:dyDescent="0.2"/>
    <row r="625" spans="89:97" ht="12.75" customHeight="1" x14ac:dyDescent="0.2"/>
    <row r="626" spans="89:97" ht="12.75" customHeight="1" x14ac:dyDescent="0.2"/>
    <row r="627" spans="89:97" ht="12.75" customHeight="1" x14ac:dyDescent="0.2"/>
    <row r="628" spans="89:97" ht="12.75" customHeight="1" x14ac:dyDescent="0.2"/>
    <row r="629" spans="89:97" ht="12.75" customHeight="1" x14ac:dyDescent="0.2"/>
    <row r="630" spans="89:97" s="37" customFormat="1" ht="12.75" customHeight="1" x14ac:dyDescent="0.2">
      <c r="CK630" s="118"/>
      <c r="CL630" s="118"/>
      <c r="CM630" s="118"/>
      <c r="CN630" s="118"/>
      <c r="CO630" s="118"/>
      <c r="CP630" s="118"/>
      <c r="CQ630" s="118"/>
      <c r="CR630" s="118"/>
      <c r="CS630" s="118"/>
    </row>
    <row r="631" spans="89:97" s="37" customFormat="1" x14ac:dyDescent="0.2">
      <c r="CK631" s="118"/>
      <c r="CL631" s="118"/>
      <c r="CM631" s="118"/>
      <c r="CN631" s="118"/>
      <c r="CO631" s="118"/>
      <c r="CP631" s="118"/>
      <c r="CQ631" s="118"/>
      <c r="CR631" s="118"/>
      <c r="CS631" s="118"/>
    </row>
    <row r="632" spans="89:97" ht="12.75" customHeight="1" x14ac:dyDescent="0.2"/>
    <row r="633" spans="89:97" ht="12.75" customHeight="1" x14ac:dyDescent="0.2"/>
    <row r="634" spans="89:97" ht="12.75" customHeight="1" x14ac:dyDescent="0.2"/>
    <row r="635" spans="89:97" ht="12.75" customHeight="1" x14ac:dyDescent="0.2"/>
    <row r="636" spans="89:97" ht="12.75" customHeight="1" x14ac:dyDescent="0.2"/>
    <row r="637" spans="89:97" ht="12.75" customHeight="1" x14ac:dyDescent="0.2"/>
    <row r="638" spans="89:97" ht="12.75" customHeight="1" x14ac:dyDescent="0.2"/>
    <row r="639" spans="89:97" ht="12.75" customHeight="1" x14ac:dyDescent="0.2"/>
    <row r="640" spans="89:97"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spans="89:97" ht="12.75" customHeight="1" x14ac:dyDescent="0.2"/>
    <row r="674" spans="89:97" s="37" customFormat="1" ht="12.75" customHeight="1" x14ac:dyDescent="0.2">
      <c r="CK674" s="118"/>
      <c r="CL674" s="118"/>
      <c r="CM674" s="118"/>
      <c r="CN674" s="118"/>
      <c r="CO674" s="118"/>
      <c r="CP674" s="118"/>
      <c r="CQ674" s="118"/>
      <c r="CR674" s="118"/>
      <c r="CS674" s="118"/>
    </row>
    <row r="675" spans="89:97" s="37" customFormat="1" x14ac:dyDescent="0.2">
      <c r="CK675" s="118"/>
      <c r="CL675" s="118"/>
      <c r="CM675" s="118"/>
      <c r="CN675" s="118"/>
      <c r="CO675" s="118"/>
      <c r="CP675" s="118"/>
      <c r="CQ675" s="118"/>
      <c r="CR675" s="118"/>
      <c r="CS675" s="118"/>
    </row>
    <row r="676" spans="89:97" s="37" customFormat="1" x14ac:dyDescent="0.2">
      <c r="CK676" s="118"/>
      <c r="CL676" s="118"/>
      <c r="CM676" s="118"/>
      <c r="CN676" s="118"/>
      <c r="CO676" s="118"/>
      <c r="CP676" s="118"/>
      <c r="CQ676" s="118"/>
      <c r="CR676" s="118"/>
      <c r="CS676" s="118"/>
    </row>
    <row r="677" spans="89:97" ht="11.25" customHeight="1" x14ac:dyDescent="0.2"/>
    <row r="679" spans="89:97" ht="12.75" customHeight="1" x14ac:dyDescent="0.2"/>
    <row r="680" spans="89:97" ht="12.75" customHeight="1" x14ac:dyDescent="0.2"/>
    <row r="681" spans="89:97" ht="12.75" customHeight="1" x14ac:dyDescent="0.2"/>
    <row r="682" spans="89:97" ht="12.75" customHeight="1" x14ac:dyDescent="0.2"/>
    <row r="683" spans="89:97" ht="12.75" customHeight="1" x14ac:dyDescent="0.2"/>
    <row r="684" spans="89:97" ht="12.75" customHeight="1" x14ac:dyDescent="0.2"/>
    <row r="685" spans="89:97" ht="12.75" customHeight="1" x14ac:dyDescent="0.2"/>
    <row r="686" spans="89:97" ht="12.75" customHeight="1" x14ac:dyDescent="0.2"/>
    <row r="687" spans="89:97" s="37" customFormat="1" ht="12.75" customHeight="1" x14ac:dyDescent="0.2">
      <c r="CK687" s="118"/>
      <c r="CL687" s="118"/>
      <c r="CM687" s="118"/>
      <c r="CN687" s="118"/>
      <c r="CO687" s="118"/>
      <c r="CP687" s="118"/>
      <c r="CQ687" s="118"/>
      <c r="CR687" s="118"/>
      <c r="CS687" s="118"/>
    </row>
    <row r="688" spans="89:97" s="37" customFormat="1" x14ac:dyDescent="0.2">
      <c r="CK688" s="118"/>
      <c r="CL688" s="118"/>
      <c r="CM688" s="118"/>
      <c r="CN688" s="118"/>
      <c r="CO688" s="118"/>
      <c r="CP688" s="118"/>
      <c r="CQ688" s="118"/>
      <c r="CR688" s="118"/>
      <c r="CS688" s="118"/>
    </row>
    <row r="689" spans="89:97" s="37" customFormat="1" x14ac:dyDescent="0.2">
      <c r="CK689" s="118"/>
      <c r="CL689" s="118"/>
      <c r="CM689" s="118"/>
      <c r="CN689" s="118"/>
      <c r="CO689" s="118"/>
      <c r="CP689" s="118"/>
      <c r="CQ689" s="118"/>
      <c r="CR689" s="118"/>
      <c r="CS689" s="118"/>
    </row>
    <row r="690" spans="89:97" s="37" customFormat="1" x14ac:dyDescent="0.2">
      <c r="CK690" s="118"/>
      <c r="CL690" s="118"/>
      <c r="CM690" s="118"/>
      <c r="CN690" s="118"/>
      <c r="CO690" s="118"/>
      <c r="CP690" s="118"/>
      <c r="CQ690" s="118"/>
      <c r="CR690" s="118"/>
      <c r="CS690" s="118"/>
    </row>
    <row r="691" spans="89:97" ht="12.75" customHeight="1" x14ac:dyDescent="0.2"/>
    <row r="692" spans="89:97" ht="12.75" customHeight="1" x14ac:dyDescent="0.2"/>
    <row r="693" spans="89:97" ht="12.75" customHeight="1" x14ac:dyDescent="0.2"/>
    <row r="694" spans="89:97" ht="12.75" customHeight="1" x14ac:dyDescent="0.2"/>
    <row r="695" spans="89:97" s="37" customFormat="1" ht="12.75" customHeight="1" x14ac:dyDescent="0.2">
      <c r="CK695" s="118"/>
      <c r="CL695" s="118"/>
      <c r="CM695" s="118"/>
      <c r="CN695" s="118"/>
      <c r="CO695" s="118"/>
      <c r="CP695" s="118"/>
      <c r="CQ695" s="118"/>
      <c r="CR695" s="118"/>
      <c r="CS695" s="118"/>
    </row>
    <row r="696" spans="89:97" s="37" customFormat="1" x14ac:dyDescent="0.2">
      <c r="CK696" s="118"/>
      <c r="CL696" s="118"/>
      <c r="CM696" s="118"/>
      <c r="CN696" s="118"/>
      <c r="CO696" s="118"/>
      <c r="CP696" s="118"/>
      <c r="CQ696" s="118"/>
      <c r="CR696" s="118"/>
      <c r="CS696" s="118"/>
    </row>
    <row r="697" spans="89:97" ht="12.75" customHeight="1" x14ac:dyDescent="0.2"/>
    <row r="698" spans="89:97" ht="12.75" customHeight="1" x14ac:dyDescent="0.2"/>
    <row r="699" spans="89:97" ht="12.75" customHeight="1" x14ac:dyDescent="0.2"/>
    <row r="700" spans="89:97" ht="12.75" customHeight="1" x14ac:dyDescent="0.2"/>
    <row r="701" spans="89:97" ht="12.75" customHeight="1" x14ac:dyDescent="0.2"/>
    <row r="702" spans="89:97" ht="12.75" customHeight="1" x14ac:dyDescent="0.2"/>
    <row r="703" spans="89:97" ht="12.75" customHeight="1" x14ac:dyDescent="0.2"/>
    <row r="704" spans="89:97"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1" ht="12.75" customHeight="1" x14ac:dyDescent="0.2"/>
    <row r="712" ht="12.75" customHeight="1" x14ac:dyDescent="0.2"/>
    <row r="713" ht="12.75" customHeight="1" x14ac:dyDescent="0.2"/>
    <row r="714" ht="13.5" customHeight="1" x14ac:dyDescent="0.2"/>
    <row r="715" ht="13.5" customHeight="1" x14ac:dyDescent="0.2"/>
    <row r="716" ht="13.5" customHeight="1" x14ac:dyDescent="0.2"/>
    <row r="717" ht="13.5" customHeight="1" x14ac:dyDescent="0.2"/>
    <row r="718" ht="13.5" customHeight="1" x14ac:dyDescent="0.2"/>
    <row r="719" ht="13.5" customHeight="1" x14ac:dyDescent="0.2"/>
    <row r="720" ht="13.5" customHeight="1" x14ac:dyDescent="0.2"/>
    <row r="721" spans="89:97" ht="13.5" customHeight="1" x14ac:dyDescent="0.2"/>
    <row r="722" spans="89:97" ht="13.5" customHeight="1" x14ac:dyDescent="0.2"/>
    <row r="723" spans="89:97" ht="13.5" customHeight="1" x14ac:dyDescent="0.2"/>
    <row r="724" spans="89:97" ht="13.5" customHeight="1" x14ac:dyDescent="0.2"/>
    <row r="725" spans="89:97" ht="13.5" customHeight="1" x14ac:dyDescent="0.2"/>
    <row r="726" spans="89:97" ht="13.5" customHeight="1" x14ac:dyDescent="0.2"/>
    <row r="727" spans="89:97" ht="13.5" customHeight="1" x14ac:dyDescent="0.2"/>
    <row r="728" spans="89:97" ht="13.5" customHeight="1" x14ac:dyDescent="0.2"/>
    <row r="729" spans="89:97" ht="13.5" customHeight="1" x14ac:dyDescent="0.2"/>
    <row r="730" spans="89:97" s="37" customFormat="1" ht="12.75" customHeight="1" x14ac:dyDescent="0.2">
      <c r="CK730" s="118"/>
      <c r="CL730" s="118"/>
      <c r="CM730" s="118"/>
      <c r="CN730" s="118"/>
      <c r="CO730" s="118"/>
      <c r="CP730" s="118"/>
      <c r="CQ730" s="118"/>
      <c r="CR730" s="118"/>
      <c r="CS730" s="118"/>
    </row>
    <row r="731" spans="89:97" s="37" customFormat="1" x14ac:dyDescent="0.2">
      <c r="CK731" s="118"/>
      <c r="CL731" s="118"/>
      <c r="CM731" s="118"/>
      <c r="CN731" s="118"/>
      <c r="CO731" s="118"/>
      <c r="CP731" s="118"/>
      <c r="CQ731" s="118"/>
      <c r="CR731" s="118"/>
      <c r="CS731" s="118"/>
    </row>
    <row r="732" spans="89:97" s="37" customFormat="1" x14ac:dyDescent="0.2">
      <c r="CK732" s="118"/>
      <c r="CL732" s="118"/>
      <c r="CM732" s="118"/>
      <c r="CN732" s="118"/>
      <c r="CO732" s="118"/>
      <c r="CP732" s="118"/>
      <c r="CQ732" s="118"/>
      <c r="CR732" s="118"/>
      <c r="CS732" s="118"/>
    </row>
    <row r="733" spans="89:97" ht="12.75" customHeight="1" x14ac:dyDescent="0.2"/>
    <row r="734" spans="89:97" ht="12.75" customHeight="1" x14ac:dyDescent="0.2"/>
    <row r="735" spans="89:97" ht="12.75" customHeight="1" x14ac:dyDescent="0.2"/>
    <row r="736" spans="89:97" ht="12.75" customHeight="1" x14ac:dyDescent="0.2"/>
    <row r="737" spans="89:97" s="37" customFormat="1" ht="12.75" customHeight="1" x14ac:dyDescent="0.2">
      <c r="CK737" s="118"/>
      <c r="CL737" s="118"/>
      <c r="CM737" s="118"/>
      <c r="CN737" s="118"/>
      <c r="CO737" s="118"/>
      <c r="CP737" s="118"/>
      <c r="CQ737" s="118"/>
      <c r="CR737" s="118"/>
      <c r="CS737" s="118"/>
    </row>
    <row r="738" spans="89:97" s="37" customFormat="1" x14ac:dyDescent="0.2">
      <c r="CK738" s="118"/>
      <c r="CL738" s="118"/>
      <c r="CM738" s="118"/>
      <c r="CN738" s="118"/>
      <c r="CO738" s="118"/>
      <c r="CP738" s="118"/>
      <c r="CQ738" s="118"/>
      <c r="CR738" s="118"/>
      <c r="CS738" s="118"/>
    </row>
    <row r="739" spans="89:97" s="37" customFormat="1" x14ac:dyDescent="0.2">
      <c r="CK739" s="118"/>
      <c r="CL739" s="118"/>
      <c r="CM739" s="118"/>
      <c r="CN739" s="118"/>
      <c r="CO739" s="118"/>
      <c r="CP739" s="118"/>
      <c r="CQ739" s="118"/>
      <c r="CR739" s="118"/>
      <c r="CS739" s="118"/>
    </row>
    <row r="740" spans="89:97" ht="12.75" customHeight="1" x14ac:dyDescent="0.2"/>
    <row r="741" spans="89:97" ht="12.75" customHeight="1" x14ac:dyDescent="0.2"/>
    <row r="742" spans="89:97" ht="12.75" customHeight="1" x14ac:dyDescent="0.2"/>
    <row r="743" spans="89:97" ht="12.75" customHeight="1" x14ac:dyDescent="0.2"/>
    <row r="744" spans="89:97" ht="12.75" customHeight="1" x14ac:dyDescent="0.2"/>
    <row r="746" spans="89:97" ht="12.75" customHeight="1" x14ac:dyDescent="0.2"/>
    <row r="747" spans="89:97" ht="12.75" customHeight="1" x14ac:dyDescent="0.2"/>
    <row r="748" spans="89:97" ht="26.25" customHeight="1" x14ac:dyDescent="0.2"/>
    <row r="749" spans="89:97" ht="24" customHeight="1" x14ac:dyDescent="0.2"/>
    <row r="751" spans="89:97" ht="12.75" customHeight="1" x14ac:dyDescent="0.2"/>
    <row r="752" spans="89:97" ht="12.75" customHeight="1" x14ac:dyDescent="0.2"/>
    <row r="753" spans="89:97" ht="12.75" customHeight="1" x14ac:dyDescent="0.2"/>
    <row r="754" spans="89:97" ht="12.75" customHeight="1" x14ac:dyDescent="0.2"/>
    <row r="755" spans="89:97" ht="12.75" customHeight="1" x14ac:dyDescent="0.2"/>
    <row r="756" spans="89:97" ht="12.75" customHeight="1" x14ac:dyDescent="0.2"/>
    <row r="757" spans="89:97" ht="12.75" customHeight="1" x14ac:dyDescent="0.2"/>
    <row r="758" spans="89:97" ht="12.75" customHeight="1" x14ac:dyDescent="0.2"/>
    <row r="759" spans="89:97" s="37" customFormat="1" ht="12.75" customHeight="1" x14ac:dyDescent="0.2">
      <c r="CK759" s="118"/>
      <c r="CL759" s="118"/>
      <c r="CM759" s="118"/>
      <c r="CN759" s="118"/>
      <c r="CO759" s="118"/>
      <c r="CP759" s="118"/>
      <c r="CQ759" s="118"/>
      <c r="CR759" s="118"/>
      <c r="CS759" s="118"/>
    </row>
    <row r="760" spans="89:97" s="37" customFormat="1" x14ac:dyDescent="0.2">
      <c r="CK760" s="118"/>
      <c r="CL760" s="118"/>
      <c r="CM760" s="118"/>
      <c r="CN760" s="118"/>
      <c r="CO760" s="118"/>
      <c r="CP760" s="118"/>
      <c r="CQ760" s="118"/>
      <c r="CR760" s="118"/>
      <c r="CS760" s="118"/>
    </row>
    <row r="761" spans="89:97" s="37" customFormat="1" x14ac:dyDescent="0.2">
      <c r="CK761" s="118"/>
      <c r="CL761" s="118"/>
      <c r="CM761" s="118"/>
      <c r="CN761" s="118"/>
      <c r="CO761" s="118"/>
      <c r="CP761" s="118"/>
      <c r="CQ761" s="118"/>
      <c r="CR761" s="118"/>
      <c r="CS761" s="118"/>
    </row>
    <row r="762" spans="89:97" s="37" customFormat="1" x14ac:dyDescent="0.2">
      <c r="CK762" s="118"/>
      <c r="CL762" s="118"/>
      <c r="CM762" s="118"/>
      <c r="CN762" s="118"/>
      <c r="CO762" s="118"/>
      <c r="CP762" s="118"/>
      <c r="CQ762" s="118"/>
      <c r="CR762" s="118"/>
      <c r="CS762" s="118"/>
    </row>
    <row r="763" spans="89:97" s="37" customFormat="1" x14ac:dyDescent="0.2">
      <c r="CK763" s="118"/>
      <c r="CL763" s="118"/>
      <c r="CM763" s="118"/>
      <c r="CN763" s="118"/>
      <c r="CO763" s="118"/>
      <c r="CP763" s="118"/>
      <c r="CQ763" s="118"/>
      <c r="CR763" s="118"/>
      <c r="CS763" s="118"/>
    </row>
    <row r="764" spans="89:97" ht="12.75" customHeight="1" x14ac:dyDescent="0.2"/>
    <row r="765" spans="89:97" ht="12.75" customHeight="1" x14ac:dyDescent="0.2"/>
    <row r="766" spans="89:97" ht="12.75" customHeight="1" x14ac:dyDescent="0.2"/>
    <row r="767" spans="89:97" ht="12.75" customHeight="1" x14ac:dyDescent="0.2"/>
    <row r="768" spans="89:97" s="37" customFormat="1" ht="12.75" customHeight="1" x14ac:dyDescent="0.2">
      <c r="CK768" s="118"/>
      <c r="CL768" s="118"/>
      <c r="CM768" s="118"/>
      <c r="CN768" s="118"/>
      <c r="CO768" s="118"/>
      <c r="CP768" s="118"/>
      <c r="CQ768" s="118"/>
      <c r="CR768" s="118"/>
      <c r="CS768" s="118"/>
    </row>
    <row r="769" spans="89:97" s="37" customFormat="1" x14ac:dyDescent="0.2">
      <c r="CK769" s="118"/>
      <c r="CL769" s="118"/>
      <c r="CM769" s="118"/>
      <c r="CN769" s="118"/>
      <c r="CO769" s="118"/>
      <c r="CP769" s="118"/>
      <c r="CQ769" s="118"/>
      <c r="CR769" s="118"/>
      <c r="CS769" s="118"/>
    </row>
    <row r="770" spans="89:97" s="37" customFormat="1" ht="12.75" customHeight="1" x14ac:dyDescent="0.2">
      <c r="CK770" s="118"/>
      <c r="CL770" s="118"/>
      <c r="CM770" s="118"/>
      <c r="CN770" s="118"/>
      <c r="CO770" s="118"/>
      <c r="CP770" s="118"/>
      <c r="CQ770" s="118"/>
      <c r="CR770" s="118"/>
      <c r="CS770" s="118"/>
    </row>
    <row r="771" spans="89:97" ht="12.75" customHeight="1" x14ac:dyDescent="0.2"/>
    <row r="772" spans="89:97" ht="12.75" customHeight="1" x14ac:dyDescent="0.2"/>
    <row r="773" spans="89:97" ht="12.75" customHeight="1" x14ac:dyDescent="0.2"/>
    <row r="774" spans="89:97" ht="12.75" customHeight="1" x14ac:dyDescent="0.2"/>
    <row r="775" spans="89:97" ht="12.75" customHeight="1" x14ac:dyDescent="0.2"/>
    <row r="776" spans="89:97" ht="12.75" customHeight="1" x14ac:dyDescent="0.2"/>
    <row r="777" spans="89:97" ht="12.75" customHeight="1" x14ac:dyDescent="0.2"/>
    <row r="778" spans="89:97" ht="12.75" customHeight="1" x14ac:dyDescent="0.2"/>
    <row r="779" spans="89:97" ht="12.75" customHeight="1" x14ac:dyDescent="0.2"/>
    <row r="780" spans="89:97" s="37" customFormat="1" ht="12.75" customHeight="1" x14ac:dyDescent="0.2">
      <c r="CK780" s="118"/>
      <c r="CL780" s="118"/>
      <c r="CM780" s="118"/>
      <c r="CN780" s="118"/>
      <c r="CO780" s="118"/>
      <c r="CP780" s="118"/>
      <c r="CQ780" s="118"/>
      <c r="CR780" s="118"/>
      <c r="CS780" s="118"/>
    </row>
    <row r="781" spans="89:97" s="37" customFormat="1" ht="12.75" customHeight="1" x14ac:dyDescent="0.2">
      <c r="CK781" s="118"/>
      <c r="CL781" s="118"/>
      <c r="CM781" s="118"/>
      <c r="CN781" s="118"/>
      <c r="CO781" s="118"/>
      <c r="CP781" s="118"/>
      <c r="CQ781" s="118"/>
      <c r="CR781" s="118"/>
      <c r="CS781" s="118"/>
    </row>
    <row r="782" spans="89:97" ht="12.75" customHeight="1" x14ac:dyDescent="0.2"/>
    <row r="783" spans="89:97" ht="12.75" customHeight="1" x14ac:dyDescent="0.2"/>
    <row r="784" spans="89:97"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spans="89:97" ht="12.75" customHeight="1" x14ac:dyDescent="0.2"/>
    <row r="802" spans="89:97" ht="12.75" customHeight="1" x14ac:dyDescent="0.2"/>
    <row r="803" spans="89:97" ht="12.75" customHeight="1" x14ac:dyDescent="0.2"/>
    <row r="804" spans="89:97" ht="12.75" customHeight="1" x14ac:dyDescent="0.2"/>
    <row r="805" spans="89:97" s="37" customFormat="1" ht="12.75" customHeight="1" x14ac:dyDescent="0.2">
      <c r="CK805" s="118"/>
      <c r="CL805" s="118"/>
      <c r="CM805" s="118"/>
      <c r="CN805" s="118"/>
      <c r="CO805" s="118"/>
      <c r="CP805" s="118"/>
      <c r="CQ805" s="118"/>
      <c r="CR805" s="118"/>
      <c r="CS805" s="118"/>
    </row>
    <row r="806" spans="89:97" s="37" customFormat="1" x14ac:dyDescent="0.2">
      <c r="CK806" s="118"/>
      <c r="CL806" s="118"/>
      <c r="CM806" s="118"/>
      <c r="CN806" s="118"/>
      <c r="CO806" s="118"/>
      <c r="CP806" s="118"/>
      <c r="CQ806" s="118"/>
      <c r="CR806" s="118"/>
      <c r="CS806" s="118"/>
    </row>
    <row r="807" spans="89:97" s="37" customFormat="1" x14ac:dyDescent="0.2">
      <c r="CK807" s="118"/>
      <c r="CL807" s="118"/>
      <c r="CM807" s="118"/>
      <c r="CN807" s="118"/>
      <c r="CO807" s="118"/>
      <c r="CP807" s="118"/>
      <c r="CQ807" s="118"/>
      <c r="CR807" s="118"/>
      <c r="CS807" s="118"/>
    </row>
    <row r="808" spans="89:97" s="37" customFormat="1" ht="12.75" customHeight="1" x14ac:dyDescent="0.2">
      <c r="CK808" s="118"/>
      <c r="CL808" s="118"/>
      <c r="CM808" s="118"/>
      <c r="CN808" s="118"/>
      <c r="CO808" s="118"/>
      <c r="CP808" s="118"/>
      <c r="CQ808" s="118"/>
      <c r="CR808" s="118"/>
      <c r="CS808" s="118"/>
    </row>
    <row r="809" spans="89:97" ht="12.75" customHeight="1" x14ac:dyDescent="0.2"/>
    <row r="810" spans="89:97" ht="12.75" customHeight="1" x14ac:dyDescent="0.2"/>
    <row r="811" spans="89:97" ht="12.75" customHeight="1" x14ac:dyDescent="0.2"/>
    <row r="812" spans="89:97" ht="12.75" customHeight="1" x14ac:dyDescent="0.2"/>
    <row r="813" spans="89:97" ht="12.75" customHeight="1" x14ac:dyDescent="0.2"/>
    <row r="814" spans="89:97" ht="13.5" customHeight="1" x14ac:dyDescent="0.2"/>
    <row r="815" spans="89:97" ht="13.5" customHeight="1" x14ac:dyDescent="0.2"/>
    <row r="816" spans="89:97" ht="13.5" customHeight="1" x14ac:dyDescent="0.2"/>
    <row r="817" ht="13.5" customHeight="1" x14ac:dyDescent="0.2"/>
    <row r="818" ht="12.75" customHeight="1" x14ac:dyDescent="0.2"/>
    <row r="820" ht="12.75" customHeight="1" x14ac:dyDescent="0.2"/>
    <row r="821" ht="12.75" customHeight="1" x14ac:dyDescent="0.2"/>
    <row r="822" ht="26.25" customHeight="1" x14ac:dyDescent="0.2"/>
    <row r="823" ht="22.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spans="89:97" ht="12.75" customHeight="1" x14ac:dyDescent="0.2"/>
    <row r="930" spans="89:97" ht="12.75" customHeight="1" x14ac:dyDescent="0.2"/>
    <row r="931" spans="89:97" ht="12.75" customHeight="1" x14ac:dyDescent="0.2"/>
    <row r="932" spans="89:97" ht="12.75" customHeight="1" x14ac:dyDescent="0.2"/>
    <row r="933" spans="89:97" ht="12.75" customHeight="1" x14ac:dyDescent="0.2"/>
    <row r="934" spans="89:97" ht="12.75" customHeight="1" x14ac:dyDescent="0.2"/>
    <row r="935" spans="89:97" ht="12.75" customHeight="1" x14ac:dyDescent="0.2"/>
    <row r="936" spans="89:97" ht="12.75" customHeight="1" x14ac:dyDescent="0.2"/>
    <row r="937" spans="89:97" ht="12.75" customHeight="1" x14ac:dyDescent="0.2"/>
    <row r="938" spans="89:97" s="37" customFormat="1" ht="24" customHeight="1" x14ac:dyDescent="0.2">
      <c r="CK938" s="118"/>
      <c r="CL938" s="118"/>
      <c r="CM938" s="118"/>
      <c r="CN938" s="118"/>
      <c r="CO938" s="118"/>
      <c r="CP938" s="118"/>
      <c r="CQ938" s="118"/>
      <c r="CR938" s="118"/>
      <c r="CS938" s="118"/>
    </row>
    <row r="940" spans="89:97" ht="12.75" customHeight="1" x14ac:dyDescent="0.2"/>
    <row r="941" spans="89:97" ht="12.75" customHeight="1" x14ac:dyDescent="0.2"/>
    <row r="942" spans="89:97" ht="12.75" customHeight="1" x14ac:dyDescent="0.2"/>
    <row r="943" spans="89:97" ht="12.75" customHeight="1" x14ac:dyDescent="0.2"/>
    <row r="944" spans="89:97"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spans="89:97" s="37" customFormat="1" ht="24" customHeight="1" x14ac:dyDescent="0.2">
      <c r="CK961" s="118"/>
      <c r="CL961" s="118"/>
      <c r="CM961" s="118"/>
      <c r="CN961" s="118"/>
      <c r="CO961" s="118"/>
      <c r="CP961" s="118"/>
      <c r="CQ961" s="118"/>
      <c r="CR961" s="118"/>
      <c r="CS961" s="118"/>
    </row>
    <row r="963" spans="89:97" ht="12.75" customHeight="1" x14ac:dyDescent="0.2"/>
    <row r="964" spans="89:97" ht="12.75" customHeight="1" x14ac:dyDescent="0.2"/>
    <row r="965" spans="89:97" ht="12.75" customHeight="1" x14ac:dyDescent="0.2"/>
    <row r="966" spans="89:97" ht="12.75" customHeight="1" x14ac:dyDescent="0.2"/>
    <row r="967" spans="89:97" s="67" customFormat="1" ht="12.75" customHeight="1" x14ac:dyDescent="0.2">
      <c r="CK967" s="121"/>
      <c r="CL967" s="121"/>
      <c r="CM967" s="121"/>
      <c r="CN967" s="121"/>
      <c r="CO967" s="121"/>
      <c r="CP967" s="121"/>
      <c r="CQ967" s="121"/>
      <c r="CR967" s="121"/>
      <c r="CS967" s="121"/>
    </row>
    <row r="968" spans="89:97" s="67" customFormat="1" x14ac:dyDescent="0.2">
      <c r="CK968" s="121"/>
      <c r="CL968" s="121"/>
      <c r="CM968" s="121"/>
      <c r="CN968" s="121"/>
      <c r="CO968" s="121"/>
      <c r="CP968" s="121"/>
      <c r="CQ968" s="121"/>
      <c r="CR968" s="121"/>
      <c r="CS968" s="121"/>
    </row>
    <row r="969" spans="89:97" s="37" customFormat="1" x14ac:dyDescent="0.2">
      <c r="CK969" s="118"/>
      <c r="CL969" s="118"/>
      <c r="CM969" s="118"/>
      <c r="CN969" s="118"/>
      <c r="CO969" s="118"/>
      <c r="CP969" s="118"/>
      <c r="CQ969" s="118"/>
      <c r="CR969" s="118"/>
      <c r="CS969" s="118"/>
    </row>
    <row r="970" spans="89:97" ht="12.75" customHeight="1" x14ac:dyDescent="0.2"/>
    <row r="971" spans="89:97" ht="12.75" customHeight="1" x14ac:dyDescent="0.2"/>
    <row r="972" spans="89:97" ht="12.75" customHeight="1" x14ac:dyDescent="0.2"/>
    <row r="973" spans="89:97" ht="12.75" customHeight="1" x14ac:dyDescent="0.2"/>
    <row r="974" spans="89:97" ht="12.75" customHeight="1" x14ac:dyDescent="0.2"/>
    <row r="975" spans="89:97" ht="12.75" customHeight="1" x14ac:dyDescent="0.2"/>
    <row r="976" spans="89:97" s="37" customFormat="1" x14ac:dyDescent="0.2">
      <c r="CK976" s="118"/>
      <c r="CL976" s="118"/>
      <c r="CM976" s="118"/>
      <c r="CN976" s="118"/>
      <c r="CO976" s="118"/>
      <c r="CP976" s="118"/>
      <c r="CQ976" s="118"/>
      <c r="CR976" s="118"/>
      <c r="CS976" s="118"/>
    </row>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row r="1001" ht="12.75" customHeight="1" x14ac:dyDescent="0.2"/>
    <row r="1002" ht="12.75" customHeight="1" x14ac:dyDescent="0.2"/>
    <row r="1003" ht="12.75" customHeight="1" x14ac:dyDescent="0.2"/>
    <row r="1004" ht="12.75" customHeight="1" x14ac:dyDescent="0.2"/>
    <row r="1007" ht="12.75" customHeight="1" x14ac:dyDescent="0.2"/>
    <row r="1008" ht="12.75" customHeight="1" x14ac:dyDescent="0.2"/>
    <row r="1009" spans="89:97" ht="12.75" customHeight="1" x14ac:dyDescent="0.2"/>
    <row r="1010" spans="89:97" ht="12.75" customHeight="1" x14ac:dyDescent="0.2"/>
    <row r="1011" spans="89:97" ht="12.75" customHeight="1" x14ac:dyDescent="0.2"/>
    <row r="1012" spans="89:97" ht="12.75" customHeight="1" x14ac:dyDescent="0.2"/>
    <row r="1013" spans="89:97" ht="12.75" customHeight="1" x14ac:dyDescent="0.2"/>
    <row r="1014" spans="89:97" ht="12.75" customHeight="1" x14ac:dyDescent="0.2"/>
    <row r="1015" spans="89:97" ht="12.75" customHeight="1" x14ac:dyDescent="0.2"/>
    <row r="1016" spans="89:97" ht="11.25" customHeight="1" x14ac:dyDescent="0.2"/>
    <row r="1017" spans="89:97" s="60" customFormat="1" x14ac:dyDescent="0.2">
      <c r="CK1017" s="116"/>
      <c r="CL1017" s="116"/>
      <c r="CM1017" s="116"/>
      <c r="CN1017" s="116"/>
      <c r="CO1017" s="116"/>
      <c r="CP1017" s="116"/>
      <c r="CQ1017" s="116"/>
      <c r="CR1017" s="116"/>
      <c r="CS1017" s="116"/>
    </row>
    <row r="1019" spans="89:97" ht="12.75" customHeight="1" x14ac:dyDescent="0.2"/>
    <row r="1020" spans="89:97" ht="12.75" customHeight="1" x14ac:dyDescent="0.2"/>
    <row r="1021" spans="89:97" ht="12.75" customHeight="1" x14ac:dyDescent="0.2"/>
    <row r="1022" spans="89:97" ht="20.25" customHeight="1" x14ac:dyDescent="0.2"/>
    <row r="1024" spans="89:97" ht="12.75" customHeight="1" x14ac:dyDescent="0.2"/>
    <row r="1025" ht="12.75" customHeight="1" x14ac:dyDescent="0.2"/>
    <row r="1026" ht="12.75" customHeight="1" x14ac:dyDescent="0.2"/>
    <row r="1027" ht="20.25" customHeight="1" x14ac:dyDescent="0.2"/>
    <row r="1028" ht="13.5" customHeight="1" x14ac:dyDescent="0.2"/>
    <row r="1029" ht="13.5" customHeight="1" x14ac:dyDescent="0.2"/>
    <row r="1030" ht="25.5" customHeight="1" x14ac:dyDescent="0.2"/>
    <row r="1031" ht="12" customHeight="1" x14ac:dyDescent="0.2"/>
    <row r="1033" ht="12.75" customHeight="1" x14ac:dyDescent="0.2"/>
    <row r="1034" ht="12.75" customHeight="1" x14ac:dyDescent="0.2"/>
    <row r="1035" ht="12.75" customHeight="1" x14ac:dyDescent="0.2"/>
    <row r="1036" ht="22.5" customHeight="1" x14ac:dyDescent="0.2"/>
    <row r="1037" ht="12.75" customHeight="1" x14ac:dyDescent="0.2"/>
    <row r="1038" ht="12.75" customHeight="1" x14ac:dyDescent="0.2"/>
    <row r="1039" ht="24" customHeight="1" x14ac:dyDescent="0.2"/>
    <row r="1040" ht="12.75" customHeight="1" x14ac:dyDescent="0.2"/>
    <row r="1041" spans="89:97" ht="12.75" customHeight="1" x14ac:dyDescent="0.2"/>
    <row r="1042" spans="89:97" ht="12.75" customHeight="1" x14ac:dyDescent="0.2"/>
    <row r="1043" spans="89:97" ht="12.75" customHeight="1" x14ac:dyDescent="0.2"/>
    <row r="1044" spans="89:97" ht="12" customHeight="1" x14ac:dyDescent="0.2"/>
    <row r="1046" spans="89:97" ht="12.75" customHeight="1" x14ac:dyDescent="0.2"/>
    <row r="1047" spans="89:97" ht="12.75" customHeight="1" x14ac:dyDescent="0.2"/>
    <row r="1048" spans="89:97" ht="12.75" customHeight="1" x14ac:dyDescent="0.2"/>
    <row r="1049" spans="89:97" s="37" customFormat="1" x14ac:dyDescent="0.2">
      <c r="CK1049" s="118"/>
      <c r="CL1049" s="118"/>
      <c r="CM1049" s="118"/>
      <c r="CN1049" s="118"/>
      <c r="CO1049" s="118"/>
      <c r="CP1049" s="118"/>
      <c r="CQ1049" s="118"/>
      <c r="CR1049" s="118"/>
      <c r="CS1049" s="118"/>
    </row>
    <row r="1050" spans="89:97" s="37" customFormat="1" x14ac:dyDescent="0.2">
      <c r="CK1050" s="118"/>
      <c r="CL1050" s="118"/>
      <c r="CM1050" s="118"/>
      <c r="CN1050" s="118"/>
      <c r="CO1050" s="118"/>
      <c r="CP1050" s="118"/>
      <c r="CQ1050" s="118"/>
      <c r="CR1050" s="118"/>
      <c r="CS1050" s="118"/>
    </row>
    <row r="1051" spans="89:97" s="37" customFormat="1" x14ac:dyDescent="0.2">
      <c r="CK1051" s="118"/>
      <c r="CL1051" s="118"/>
      <c r="CM1051" s="118"/>
      <c r="CN1051" s="118"/>
      <c r="CO1051" s="118"/>
      <c r="CP1051" s="118"/>
      <c r="CQ1051" s="118"/>
      <c r="CR1051" s="118"/>
      <c r="CS1051" s="118"/>
    </row>
    <row r="1054" spans="89:97" ht="13.5" customHeight="1" x14ac:dyDescent="0.2"/>
    <row r="1060" ht="13.5" customHeight="1" x14ac:dyDescent="0.2"/>
    <row r="1064" ht="13.5" customHeight="1" x14ac:dyDescent="0.2"/>
    <row r="1067" ht="13.5" customHeight="1" x14ac:dyDescent="0.2"/>
    <row r="1074" ht="13.5" customHeight="1" x14ac:dyDescent="0.2"/>
    <row r="1078" ht="13.5" customHeight="1" x14ac:dyDescent="0.2"/>
    <row r="1081" ht="13.5" customHeight="1" x14ac:dyDescent="0.2"/>
    <row r="1085" ht="13.5" customHeight="1" x14ac:dyDescent="0.2"/>
    <row r="1089" spans="89:97" ht="13.5" customHeight="1" x14ac:dyDescent="0.2"/>
    <row r="1092" spans="89:97" ht="13.5" customHeight="1" x14ac:dyDescent="0.2"/>
    <row r="1095" spans="89:97" ht="13.5" customHeight="1" x14ac:dyDescent="0.2"/>
    <row r="1098" spans="89:97" ht="13.5" customHeight="1" x14ac:dyDescent="0.2"/>
    <row r="1104" spans="89:97" s="60" customFormat="1" x14ac:dyDescent="0.2">
      <c r="CK1104" s="116"/>
      <c r="CL1104" s="116"/>
      <c r="CM1104" s="116"/>
      <c r="CN1104" s="116"/>
      <c r="CO1104" s="116"/>
      <c r="CP1104" s="116"/>
      <c r="CQ1104" s="116"/>
      <c r="CR1104" s="116"/>
      <c r="CS1104" s="116"/>
    </row>
    <row r="1105" spans="89:97" ht="12.75" customHeight="1" x14ac:dyDescent="0.2"/>
    <row r="1106" spans="89:97" ht="12.75" customHeight="1" x14ac:dyDescent="0.2"/>
    <row r="1107" spans="89:97" ht="12.75" customHeight="1" x14ac:dyDescent="0.2"/>
    <row r="1109" spans="89:97" s="37" customFormat="1" ht="14.25" customHeight="1" x14ac:dyDescent="0.2">
      <c r="CK1109" s="118"/>
      <c r="CL1109" s="118"/>
      <c r="CM1109" s="118"/>
      <c r="CN1109" s="118"/>
      <c r="CO1109" s="118"/>
      <c r="CP1109" s="118"/>
      <c r="CQ1109" s="118"/>
      <c r="CR1109" s="118"/>
      <c r="CS1109" s="118"/>
    </row>
    <row r="1110" spans="89:97" s="37" customFormat="1" ht="13.5" customHeight="1" x14ac:dyDescent="0.2">
      <c r="CK1110" s="118"/>
      <c r="CL1110" s="118"/>
      <c r="CM1110" s="118"/>
      <c r="CN1110" s="118"/>
      <c r="CO1110" s="118"/>
      <c r="CP1110" s="118"/>
      <c r="CQ1110" s="118"/>
      <c r="CR1110" s="118"/>
      <c r="CS1110" s="118"/>
    </row>
    <row r="1111" spans="89:97" s="37" customFormat="1" ht="12.75" customHeight="1" x14ac:dyDescent="0.2">
      <c r="CK1111" s="118"/>
      <c r="CL1111" s="118"/>
      <c r="CM1111" s="118"/>
      <c r="CN1111" s="118"/>
      <c r="CO1111" s="118"/>
      <c r="CP1111" s="118"/>
      <c r="CQ1111" s="118"/>
      <c r="CR1111" s="118"/>
      <c r="CS1111" s="118"/>
    </row>
    <row r="1112" spans="89:97" s="37" customFormat="1" x14ac:dyDescent="0.2">
      <c r="CK1112" s="118"/>
      <c r="CL1112" s="118"/>
      <c r="CM1112" s="118"/>
      <c r="CN1112" s="118"/>
      <c r="CO1112" s="118"/>
      <c r="CP1112" s="118"/>
      <c r="CQ1112" s="118"/>
      <c r="CR1112" s="118"/>
      <c r="CS1112" s="118"/>
    </row>
    <row r="1113" spans="89:97" s="37" customFormat="1" x14ac:dyDescent="0.2">
      <c r="CK1113" s="118"/>
      <c r="CL1113" s="118"/>
      <c r="CM1113" s="118"/>
      <c r="CN1113" s="118"/>
      <c r="CO1113" s="118"/>
      <c r="CP1113" s="118"/>
      <c r="CQ1113" s="118"/>
      <c r="CR1113" s="118"/>
      <c r="CS1113" s="118"/>
    </row>
    <row r="1114" spans="89:97" ht="12.75" customHeight="1" x14ac:dyDescent="0.2"/>
    <row r="1115" spans="89:97" ht="12.75" customHeight="1" x14ac:dyDescent="0.2"/>
    <row r="1116" spans="89:97" ht="12.75" customHeight="1" x14ac:dyDescent="0.2"/>
    <row r="1117" spans="89:97" ht="12.75" customHeight="1" x14ac:dyDescent="0.2"/>
    <row r="1118" spans="89:97" s="37" customFormat="1" ht="12.75" customHeight="1" x14ac:dyDescent="0.2">
      <c r="CK1118" s="118"/>
      <c r="CL1118" s="118"/>
      <c r="CM1118" s="118"/>
      <c r="CN1118" s="118"/>
      <c r="CO1118" s="118"/>
      <c r="CP1118" s="118"/>
      <c r="CQ1118" s="118"/>
      <c r="CR1118" s="118"/>
      <c r="CS1118" s="118"/>
    </row>
    <row r="1119" spans="89:97" s="37" customFormat="1" x14ac:dyDescent="0.2">
      <c r="CK1119" s="118"/>
      <c r="CL1119" s="118"/>
      <c r="CM1119" s="118"/>
      <c r="CN1119" s="118"/>
      <c r="CO1119" s="118"/>
      <c r="CP1119" s="118"/>
      <c r="CQ1119" s="118"/>
      <c r="CR1119" s="118"/>
      <c r="CS1119" s="118"/>
    </row>
    <row r="1120" spans="89:97" s="37" customFormat="1" x14ac:dyDescent="0.2">
      <c r="CK1120" s="118"/>
      <c r="CL1120" s="118"/>
      <c r="CM1120" s="118"/>
      <c r="CN1120" s="118"/>
      <c r="CO1120" s="118"/>
      <c r="CP1120" s="118"/>
      <c r="CQ1120" s="118"/>
      <c r="CR1120" s="118"/>
      <c r="CS1120" s="118"/>
    </row>
    <row r="1121" spans="89:97" s="60" customFormat="1" ht="14.25" customHeight="1" x14ac:dyDescent="0.2">
      <c r="CK1121" s="116"/>
      <c r="CL1121" s="116"/>
      <c r="CM1121" s="116"/>
      <c r="CN1121" s="116"/>
      <c r="CO1121" s="116"/>
      <c r="CP1121" s="116"/>
      <c r="CQ1121" s="116"/>
      <c r="CR1121" s="116"/>
      <c r="CS1121" s="116"/>
    </row>
    <row r="1122" spans="89:97" s="60" customFormat="1" x14ac:dyDescent="0.2">
      <c r="CK1122" s="116"/>
      <c r="CL1122" s="116"/>
      <c r="CM1122" s="116"/>
      <c r="CN1122" s="116"/>
      <c r="CO1122" s="116"/>
      <c r="CP1122" s="116"/>
      <c r="CQ1122" s="116"/>
      <c r="CR1122" s="116"/>
      <c r="CS1122" s="116"/>
    </row>
    <row r="1123" spans="89:97" s="60" customFormat="1" ht="29.1" customHeight="1" x14ac:dyDescent="0.2">
      <c r="CK1123" s="116"/>
      <c r="CL1123" s="116"/>
      <c r="CM1123" s="116"/>
      <c r="CN1123" s="116"/>
      <c r="CO1123" s="116"/>
      <c r="CP1123" s="116"/>
      <c r="CQ1123" s="116"/>
      <c r="CR1123" s="116"/>
      <c r="CS1123" s="116"/>
    </row>
    <row r="1124" spans="89:97" ht="12.75" customHeight="1" x14ac:dyDescent="0.2"/>
    <row r="1125" spans="89:97" ht="12.75" customHeight="1" x14ac:dyDescent="0.2"/>
    <row r="1126" spans="89:97" ht="12.75" customHeight="1" x14ac:dyDescent="0.2"/>
    <row r="1127" spans="89:97" ht="13.5" customHeight="1" x14ac:dyDescent="0.2"/>
    <row r="1128" spans="89:97" ht="13.5" customHeight="1" x14ac:dyDescent="0.2"/>
    <row r="1129" spans="89:97" ht="13.5" customHeight="1" x14ac:dyDescent="0.2"/>
    <row r="1130" spans="89:97" s="37" customFormat="1" ht="12.75" customHeight="1" x14ac:dyDescent="0.2">
      <c r="CK1130" s="118"/>
      <c r="CL1130" s="118"/>
      <c r="CM1130" s="118"/>
      <c r="CN1130" s="118"/>
      <c r="CO1130" s="118"/>
      <c r="CP1130" s="118"/>
      <c r="CQ1130" s="118"/>
      <c r="CR1130" s="118"/>
      <c r="CS1130" s="118"/>
    </row>
    <row r="1131" spans="89:97" s="37" customFormat="1" x14ac:dyDescent="0.2">
      <c r="CK1131" s="118"/>
      <c r="CL1131" s="118"/>
      <c r="CM1131" s="118"/>
      <c r="CN1131" s="118"/>
      <c r="CO1131" s="118"/>
      <c r="CP1131" s="118"/>
      <c r="CQ1131" s="118"/>
      <c r="CR1131" s="118"/>
      <c r="CS1131" s="118"/>
    </row>
    <row r="1132" spans="89:97" ht="12.75" customHeight="1" x14ac:dyDescent="0.2"/>
    <row r="1133" spans="89:97" ht="12.75" customHeight="1" x14ac:dyDescent="0.2"/>
    <row r="1134" spans="89:97" ht="12.75" customHeight="1" x14ac:dyDescent="0.2"/>
    <row r="1135" spans="89:97" ht="12.75" customHeight="1" x14ac:dyDescent="0.2"/>
    <row r="1136" spans="89:97" ht="19.5" customHeight="1" x14ac:dyDescent="0.2"/>
    <row r="1137" ht="19.5" customHeight="1" x14ac:dyDescent="0.2"/>
    <row r="1138" ht="12.75" customHeight="1" x14ac:dyDescent="0.2"/>
    <row r="1139" ht="12.75" customHeight="1" x14ac:dyDescent="0.2"/>
    <row r="1140" ht="12.75" customHeight="1" x14ac:dyDescent="0.2"/>
    <row r="1141" ht="13.5" customHeight="1" x14ac:dyDescent="0.2"/>
    <row r="1142" ht="13.5" customHeight="1" x14ac:dyDescent="0.2"/>
    <row r="1143" ht="13.5" customHeight="1" x14ac:dyDescent="0.2"/>
    <row r="1145" ht="12.75" customHeight="1" x14ac:dyDescent="0.2"/>
    <row r="1146" ht="12.75" customHeight="1" x14ac:dyDescent="0.2"/>
    <row r="1147" ht="12.75" customHeight="1" x14ac:dyDescent="0.2"/>
    <row r="1148" ht="12.75" customHeight="1" x14ac:dyDescent="0.2"/>
    <row r="1149" ht="12.75" customHeight="1" x14ac:dyDescent="0.2"/>
    <row r="1150" ht="12.75" customHeight="1" x14ac:dyDescent="0.2"/>
    <row r="1151" ht="18" customHeight="1" x14ac:dyDescent="0.2"/>
    <row r="1152" ht="21.75" customHeight="1" x14ac:dyDescent="0.2"/>
    <row r="1154" spans="89:97" s="60" customFormat="1" ht="14.25" customHeight="1" x14ac:dyDescent="0.2">
      <c r="CK1154" s="116"/>
      <c r="CL1154" s="116"/>
      <c r="CM1154" s="116"/>
      <c r="CN1154" s="116"/>
      <c r="CO1154" s="116"/>
      <c r="CP1154" s="116"/>
      <c r="CQ1154" s="116"/>
      <c r="CR1154" s="116"/>
      <c r="CS1154" s="116"/>
    </row>
    <row r="1155" spans="89:97" s="60" customFormat="1" ht="14.25" customHeight="1" x14ac:dyDescent="0.2">
      <c r="CK1155" s="116"/>
      <c r="CL1155" s="116"/>
      <c r="CM1155" s="116"/>
      <c r="CN1155" s="116"/>
      <c r="CO1155" s="116"/>
      <c r="CP1155" s="116"/>
      <c r="CQ1155" s="116"/>
      <c r="CR1155" s="116"/>
      <c r="CS1155" s="116"/>
    </row>
    <row r="1156" spans="89:97" s="60" customFormat="1" ht="29.1" customHeight="1" x14ac:dyDescent="0.2">
      <c r="CK1156" s="116"/>
      <c r="CL1156" s="116"/>
      <c r="CM1156" s="116"/>
      <c r="CN1156" s="116"/>
      <c r="CO1156" s="116"/>
      <c r="CP1156" s="116"/>
      <c r="CQ1156" s="116"/>
      <c r="CR1156" s="116"/>
      <c r="CS1156" s="116"/>
    </row>
    <row r="1157" spans="89:97" ht="12.75" customHeight="1" x14ac:dyDescent="0.2"/>
    <row r="1158" spans="89:97" ht="12.75" customHeight="1" x14ac:dyDescent="0.2"/>
    <row r="1159" spans="89:97" ht="12.75" customHeight="1" x14ac:dyDescent="0.2"/>
    <row r="1160" spans="89:97" s="89" customFormat="1" ht="13.5" customHeight="1" x14ac:dyDescent="0.2">
      <c r="CK1160" s="122"/>
      <c r="CL1160" s="122"/>
      <c r="CM1160" s="122"/>
      <c r="CN1160" s="122"/>
      <c r="CO1160" s="122"/>
      <c r="CP1160" s="122"/>
      <c r="CQ1160" s="122"/>
      <c r="CR1160" s="122"/>
      <c r="CS1160" s="122"/>
    </row>
    <row r="1161" spans="89:97" ht="13.5" customHeight="1" x14ac:dyDescent="0.2"/>
    <row r="1162" spans="89:97" ht="13.5" customHeight="1" x14ac:dyDescent="0.2"/>
    <row r="1163" spans="89:97" ht="13.5" customHeight="1" x14ac:dyDescent="0.2"/>
    <row r="1164" spans="89:97" ht="12.75" customHeight="1" x14ac:dyDescent="0.2"/>
    <row r="1166" spans="89:97" ht="12.75" customHeight="1" x14ac:dyDescent="0.2"/>
    <row r="1167" spans="89:97" ht="12.75" customHeight="1" x14ac:dyDescent="0.2"/>
    <row r="1168" spans="89:97" ht="12.75" customHeight="1" x14ac:dyDescent="0.2"/>
    <row r="1169" spans="89:97" ht="12.75" customHeight="1" x14ac:dyDescent="0.2"/>
    <row r="1170" spans="89:97" s="37" customFormat="1" ht="19.5" customHeight="1" x14ac:dyDescent="0.2">
      <c r="CK1170" s="118"/>
      <c r="CL1170" s="118"/>
      <c r="CM1170" s="118"/>
      <c r="CN1170" s="118"/>
      <c r="CO1170" s="118"/>
      <c r="CP1170" s="118"/>
      <c r="CQ1170" s="118"/>
      <c r="CR1170" s="118"/>
      <c r="CS1170" s="118"/>
    </row>
    <row r="1171" spans="89:97" s="37" customFormat="1" ht="19.5" customHeight="1" x14ac:dyDescent="0.2">
      <c r="CK1171" s="118"/>
      <c r="CL1171" s="118"/>
      <c r="CM1171" s="118"/>
      <c r="CN1171" s="118"/>
      <c r="CO1171" s="118"/>
      <c r="CP1171" s="118"/>
      <c r="CQ1171" s="118"/>
      <c r="CR1171" s="118"/>
      <c r="CS1171" s="118"/>
    </row>
    <row r="1172" spans="89:97" ht="12.75" customHeight="1" x14ac:dyDescent="0.2"/>
    <row r="1173" spans="89:97" ht="12.75" customHeight="1" x14ac:dyDescent="0.2"/>
    <row r="1174" spans="89:97" ht="12.75" customHeight="1" x14ac:dyDescent="0.2"/>
    <row r="1175" spans="89:97" ht="13.5" customHeight="1" x14ac:dyDescent="0.2"/>
    <row r="1176" spans="89:97" ht="13.5" customHeight="1" x14ac:dyDescent="0.2"/>
    <row r="1177" spans="89:97" ht="13.5" customHeight="1" x14ac:dyDescent="0.2"/>
    <row r="1179" spans="89:97" ht="12.75" customHeight="1" x14ac:dyDescent="0.2"/>
    <row r="1180" spans="89:97" ht="12.75" customHeight="1" x14ac:dyDescent="0.2"/>
    <row r="1181" spans="89:97" ht="12.75" customHeight="1" x14ac:dyDescent="0.2"/>
    <row r="1182" spans="89:97" ht="12.75" customHeight="1" x14ac:dyDescent="0.2"/>
    <row r="1183" spans="89:97" ht="12.75" customHeight="1" x14ac:dyDescent="0.2"/>
    <row r="1184" spans="89:97" ht="12.75" customHeight="1" x14ac:dyDescent="0.2"/>
    <row r="1185" spans="89:97" ht="21" customHeight="1" x14ac:dyDescent="0.2"/>
    <row r="1186" spans="89:97" ht="21" customHeight="1" x14ac:dyDescent="0.2"/>
    <row r="1187" spans="89:97" s="37" customFormat="1" x14ac:dyDescent="0.2">
      <c r="CK1187" s="118"/>
      <c r="CL1187" s="118"/>
      <c r="CM1187" s="118"/>
      <c r="CN1187" s="118"/>
      <c r="CO1187" s="118"/>
      <c r="CP1187" s="118"/>
      <c r="CQ1187" s="118"/>
      <c r="CR1187" s="118"/>
      <c r="CS1187" s="118"/>
    </row>
    <row r="1188" spans="89:97" s="37" customFormat="1" x14ac:dyDescent="0.2">
      <c r="CK1188" s="118"/>
      <c r="CL1188" s="118"/>
      <c r="CM1188" s="118"/>
      <c r="CN1188" s="118"/>
      <c r="CO1188" s="118"/>
      <c r="CP1188" s="118"/>
      <c r="CQ1188" s="118"/>
      <c r="CR1188" s="118"/>
      <c r="CS1188" s="118"/>
    </row>
    <row r="1189" spans="89:97" ht="12.75" customHeight="1" x14ac:dyDescent="0.2"/>
    <row r="1190" spans="89:97" ht="12.75" customHeight="1" x14ac:dyDescent="0.2"/>
    <row r="1191" spans="89:97" ht="12.75" customHeight="1" x14ac:dyDescent="0.2"/>
    <row r="1192" spans="89:97" ht="12.75" customHeight="1" x14ac:dyDescent="0.2"/>
    <row r="1193" spans="89:97" ht="12.75" customHeight="1" x14ac:dyDescent="0.2"/>
    <row r="1194" spans="89:97" ht="15.75" customHeight="1" x14ac:dyDescent="0.2"/>
    <row r="1195" spans="89:97" s="37" customFormat="1" x14ac:dyDescent="0.2">
      <c r="CK1195" s="118"/>
      <c r="CL1195" s="118"/>
      <c r="CM1195" s="118"/>
      <c r="CN1195" s="118"/>
      <c r="CO1195" s="118"/>
      <c r="CP1195" s="118"/>
      <c r="CQ1195" s="118"/>
      <c r="CR1195" s="118"/>
      <c r="CS1195" s="118"/>
    </row>
    <row r="1196" spans="89:97" s="37" customFormat="1" x14ac:dyDescent="0.2">
      <c r="CK1196" s="118"/>
      <c r="CL1196" s="118"/>
      <c r="CM1196" s="118"/>
      <c r="CN1196" s="118"/>
      <c r="CO1196" s="118"/>
      <c r="CP1196" s="118"/>
      <c r="CQ1196" s="118"/>
      <c r="CR1196" s="118"/>
      <c r="CS1196" s="118"/>
    </row>
    <row r="1197" spans="89:97" ht="12.75" customHeight="1" x14ac:dyDescent="0.2"/>
    <row r="1198" spans="89:97" ht="12.75" customHeight="1" x14ac:dyDescent="0.2"/>
    <row r="1199" spans="89:97" ht="12.75" customHeight="1" x14ac:dyDescent="0.2"/>
    <row r="1200" spans="89:97" ht="15.75" customHeight="1" x14ac:dyDescent="0.2"/>
    <row r="1201" spans="89:97" s="37" customFormat="1" x14ac:dyDescent="0.2">
      <c r="CK1201" s="118"/>
      <c r="CL1201" s="118"/>
      <c r="CM1201" s="118"/>
      <c r="CN1201" s="118"/>
      <c r="CO1201" s="118"/>
      <c r="CP1201" s="118"/>
      <c r="CQ1201" s="118"/>
      <c r="CR1201" s="118"/>
      <c r="CS1201" s="118"/>
    </row>
    <row r="1202" spans="89:97" s="37" customFormat="1" x14ac:dyDescent="0.2">
      <c r="CK1202" s="118"/>
      <c r="CL1202" s="118"/>
      <c r="CM1202" s="118"/>
      <c r="CN1202" s="118"/>
      <c r="CO1202" s="118"/>
      <c r="CP1202" s="118"/>
      <c r="CQ1202" s="118"/>
      <c r="CR1202" s="118"/>
      <c r="CS1202" s="118"/>
    </row>
    <row r="1203" spans="89:97" s="37" customFormat="1" x14ac:dyDescent="0.2">
      <c r="CK1203" s="118"/>
      <c r="CL1203" s="118"/>
      <c r="CM1203" s="118"/>
      <c r="CN1203" s="118"/>
      <c r="CO1203" s="118"/>
      <c r="CP1203" s="118"/>
      <c r="CQ1203" s="118"/>
      <c r="CR1203" s="118"/>
      <c r="CS1203" s="118"/>
    </row>
    <row r="1204" spans="89:97" s="37" customFormat="1" x14ac:dyDescent="0.2">
      <c r="CK1204" s="118"/>
      <c r="CL1204" s="118"/>
      <c r="CM1204" s="118"/>
      <c r="CN1204" s="118"/>
      <c r="CO1204" s="118"/>
      <c r="CP1204" s="118"/>
      <c r="CQ1204" s="118"/>
      <c r="CR1204" s="118"/>
      <c r="CS1204" s="118"/>
    </row>
    <row r="1205" spans="89:97" s="37" customFormat="1" x14ac:dyDescent="0.2">
      <c r="CK1205" s="118"/>
      <c r="CL1205" s="118"/>
      <c r="CM1205" s="118"/>
      <c r="CN1205" s="118"/>
      <c r="CO1205" s="118"/>
      <c r="CP1205" s="118"/>
      <c r="CQ1205" s="118"/>
      <c r="CR1205" s="118"/>
      <c r="CS1205" s="118"/>
    </row>
    <row r="1206" spans="89:97" s="37" customFormat="1" x14ac:dyDescent="0.2">
      <c r="CK1206" s="118"/>
      <c r="CL1206" s="118"/>
      <c r="CM1206" s="118"/>
      <c r="CN1206" s="118"/>
      <c r="CO1206" s="118"/>
      <c r="CP1206" s="118"/>
      <c r="CQ1206" s="118"/>
      <c r="CR1206" s="118"/>
      <c r="CS1206" s="118"/>
    </row>
    <row r="1207" spans="89:97" s="37" customFormat="1" x14ac:dyDescent="0.2">
      <c r="CK1207" s="118"/>
      <c r="CL1207" s="118"/>
      <c r="CM1207" s="118"/>
      <c r="CN1207" s="118"/>
      <c r="CO1207" s="118"/>
      <c r="CP1207" s="118"/>
      <c r="CQ1207" s="118"/>
      <c r="CR1207" s="118"/>
      <c r="CS1207" s="118"/>
    </row>
    <row r="1208" spans="89:97" s="37" customFormat="1" x14ac:dyDescent="0.2">
      <c r="CK1208" s="118"/>
      <c r="CL1208" s="118"/>
      <c r="CM1208" s="118"/>
      <c r="CN1208" s="118"/>
      <c r="CO1208" s="118"/>
      <c r="CP1208" s="118"/>
      <c r="CQ1208" s="118"/>
      <c r="CR1208" s="118"/>
      <c r="CS1208" s="118"/>
    </row>
    <row r="1209" spans="89:97" s="90" customFormat="1" x14ac:dyDescent="0.2">
      <c r="CK1209" s="123"/>
      <c r="CL1209" s="123"/>
      <c r="CM1209" s="123"/>
      <c r="CN1209" s="123"/>
      <c r="CO1209" s="123"/>
      <c r="CP1209" s="123"/>
      <c r="CQ1209" s="123"/>
      <c r="CR1209" s="123"/>
      <c r="CS1209" s="123"/>
    </row>
    <row r="1210" spans="89:97" s="90" customFormat="1" ht="14.25" customHeight="1" x14ac:dyDescent="0.2">
      <c r="CK1210" s="123"/>
      <c r="CL1210" s="123"/>
      <c r="CM1210" s="123"/>
      <c r="CN1210" s="123"/>
      <c r="CO1210" s="123"/>
      <c r="CP1210" s="123"/>
      <c r="CQ1210" s="123"/>
      <c r="CR1210" s="123"/>
      <c r="CS1210" s="123"/>
    </row>
    <row r="1211" spans="89:97" s="90" customFormat="1" x14ac:dyDescent="0.2">
      <c r="CK1211" s="123"/>
      <c r="CL1211" s="123"/>
      <c r="CM1211" s="123"/>
      <c r="CN1211" s="123"/>
      <c r="CO1211" s="123"/>
      <c r="CP1211" s="123"/>
      <c r="CQ1211" s="123"/>
      <c r="CR1211" s="123"/>
      <c r="CS1211" s="123"/>
    </row>
    <row r="1212" spans="89:97" s="90" customFormat="1" x14ac:dyDescent="0.2">
      <c r="CK1212" s="123"/>
      <c r="CL1212" s="123"/>
      <c r="CM1212" s="123"/>
      <c r="CN1212" s="123"/>
      <c r="CO1212" s="123"/>
      <c r="CP1212" s="123"/>
      <c r="CQ1212" s="123"/>
      <c r="CR1212" s="123"/>
      <c r="CS1212" s="123"/>
    </row>
    <row r="1213" spans="89:97" s="90" customFormat="1" x14ac:dyDescent="0.2">
      <c r="CK1213" s="123"/>
      <c r="CL1213" s="123"/>
      <c r="CM1213" s="123"/>
      <c r="CN1213" s="123"/>
      <c r="CO1213" s="123"/>
      <c r="CP1213" s="123"/>
      <c r="CQ1213" s="123"/>
      <c r="CR1213" s="123"/>
      <c r="CS1213" s="123"/>
    </row>
    <row r="1214" spans="89:97" s="90" customFormat="1" x14ac:dyDescent="0.2">
      <c r="CK1214" s="123"/>
      <c r="CL1214" s="123"/>
      <c r="CM1214" s="123"/>
      <c r="CN1214" s="123"/>
      <c r="CO1214" s="123"/>
      <c r="CP1214" s="123"/>
      <c r="CQ1214" s="123"/>
      <c r="CR1214" s="123"/>
      <c r="CS1214" s="123"/>
    </row>
    <row r="1215" spans="89:97" s="90" customFormat="1" x14ac:dyDescent="0.2">
      <c r="CK1215" s="123"/>
      <c r="CL1215" s="123"/>
      <c r="CM1215" s="123"/>
      <c r="CN1215" s="123"/>
      <c r="CO1215" s="123"/>
      <c r="CP1215" s="123"/>
      <c r="CQ1215" s="123"/>
      <c r="CR1215" s="123"/>
      <c r="CS1215" s="123"/>
    </row>
    <row r="1216" spans="89:97" s="90" customFormat="1" x14ac:dyDescent="0.2">
      <c r="CK1216" s="123"/>
      <c r="CL1216" s="123"/>
      <c r="CM1216" s="123"/>
      <c r="CN1216" s="123"/>
      <c r="CO1216" s="123"/>
      <c r="CP1216" s="123"/>
      <c r="CQ1216" s="123"/>
      <c r="CR1216" s="123"/>
      <c r="CS1216" s="123"/>
    </row>
    <row r="1217" spans="89:97" s="90" customFormat="1" x14ac:dyDescent="0.2">
      <c r="CK1217" s="123"/>
      <c r="CL1217" s="123"/>
      <c r="CM1217" s="123"/>
      <c r="CN1217" s="123"/>
      <c r="CO1217" s="123"/>
      <c r="CP1217" s="123"/>
      <c r="CQ1217" s="123"/>
      <c r="CR1217" s="123"/>
      <c r="CS1217" s="123"/>
    </row>
    <row r="1218" spans="89:97" s="90" customFormat="1" x14ac:dyDescent="0.2">
      <c r="CK1218" s="123"/>
      <c r="CL1218" s="123"/>
      <c r="CM1218" s="123"/>
      <c r="CN1218" s="123"/>
      <c r="CO1218" s="123"/>
      <c r="CP1218" s="123"/>
      <c r="CQ1218" s="123"/>
      <c r="CR1218" s="123"/>
      <c r="CS1218" s="123"/>
    </row>
    <row r="1219" spans="89:97" s="90" customFormat="1" x14ac:dyDescent="0.2">
      <c r="CK1219" s="123"/>
      <c r="CL1219" s="123"/>
      <c r="CM1219" s="123"/>
      <c r="CN1219" s="123"/>
      <c r="CO1219" s="123"/>
      <c r="CP1219" s="123"/>
      <c r="CQ1219" s="123"/>
      <c r="CR1219" s="123"/>
      <c r="CS1219" s="123"/>
    </row>
    <row r="1220" spans="89:97" s="90" customFormat="1" x14ac:dyDescent="0.2">
      <c r="CK1220" s="123"/>
      <c r="CL1220" s="123"/>
      <c r="CM1220" s="123"/>
      <c r="CN1220" s="123"/>
      <c r="CO1220" s="123"/>
      <c r="CP1220" s="123"/>
      <c r="CQ1220" s="123"/>
      <c r="CR1220" s="123"/>
      <c r="CS1220" s="123"/>
    </row>
    <row r="1221" spans="89:97" s="90" customFormat="1" x14ac:dyDescent="0.2">
      <c r="CK1221" s="123"/>
      <c r="CL1221" s="123"/>
      <c r="CM1221" s="123"/>
      <c r="CN1221" s="123"/>
      <c r="CO1221" s="123"/>
      <c r="CP1221" s="123"/>
      <c r="CQ1221" s="123"/>
      <c r="CR1221" s="123"/>
      <c r="CS1221" s="123"/>
    </row>
    <row r="1222" spans="89:97" s="90" customFormat="1" x14ac:dyDescent="0.2">
      <c r="CK1222" s="123"/>
      <c r="CL1222" s="123"/>
      <c r="CM1222" s="123"/>
      <c r="CN1222" s="123"/>
      <c r="CO1222" s="123"/>
      <c r="CP1222" s="123"/>
      <c r="CQ1222" s="123"/>
      <c r="CR1222" s="123"/>
      <c r="CS1222" s="123"/>
    </row>
    <row r="1223" spans="89:97" s="90" customFormat="1" x14ac:dyDescent="0.2">
      <c r="CK1223" s="123"/>
      <c r="CL1223" s="123"/>
      <c r="CM1223" s="123"/>
      <c r="CN1223" s="123"/>
      <c r="CO1223" s="123"/>
      <c r="CP1223" s="123"/>
      <c r="CQ1223" s="123"/>
      <c r="CR1223" s="123"/>
      <c r="CS1223" s="123"/>
    </row>
    <row r="1224" spans="89:97" s="90" customFormat="1" x14ac:dyDescent="0.2">
      <c r="CK1224" s="123"/>
      <c r="CL1224" s="123"/>
      <c r="CM1224" s="123"/>
      <c r="CN1224" s="123"/>
      <c r="CO1224" s="123"/>
      <c r="CP1224" s="123"/>
      <c r="CQ1224" s="123"/>
      <c r="CR1224" s="123"/>
      <c r="CS1224" s="123"/>
    </row>
    <row r="1225" spans="89:97" s="90" customFormat="1" x14ac:dyDescent="0.2">
      <c r="CK1225" s="123"/>
      <c r="CL1225" s="123"/>
      <c r="CM1225" s="123"/>
      <c r="CN1225" s="123"/>
      <c r="CO1225" s="123"/>
      <c r="CP1225" s="123"/>
      <c r="CQ1225" s="123"/>
      <c r="CR1225" s="123"/>
      <c r="CS1225" s="123"/>
    </row>
    <row r="1226" spans="89:97" s="90" customFormat="1" x14ac:dyDescent="0.2">
      <c r="CK1226" s="123"/>
      <c r="CL1226" s="123"/>
      <c r="CM1226" s="123"/>
      <c r="CN1226" s="123"/>
      <c r="CO1226" s="123"/>
      <c r="CP1226" s="123"/>
      <c r="CQ1226" s="123"/>
      <c r="CR1226" s="123"/>
      <c r="CS1226" s="123"/>
    </row>
    <row r="1227" spans="89:97" s="90" customFormat="1" x14ac:dyDescent="0.2">
      <c r="CK1227" s="123"/>
      <c r="CL1227" s="123"/>
      <c r="CM1227" s="123"/>
      <c r="CN1227" s="123"/>
      <c r="CO1227" s="123"/>
      <c r="CP1227" s="123"/>
      <c r="CQ1227" s="123"/>
      <c r="CR1227" s="123"/>
      <c r="CS1227" s="123"/>
    </row>
    <row r="1228" spans="89:97" s="90" customFormat="1" x14ac:dyDescent="0.2">
      <c r="CK1228" s="123"/>
      <c r="CL1228" s="123"/>
      <c r="CM1228" s="123"/>
      <c r="CN1228" s="123"/>
      <c r="CO1228" s="123"/>
      <c r="CP1228" s="123"/>
      <c r="CQ1228" s="123"/>
      <c r="CR1228" s="123"/>
      <c r="CS1228" s="123"/>
    </row>
    <row r="1229" spans="89:97" s="90" customFormat="1" x14ac:dyDescent="0.2">
      <c r="CK1229" s="123"/>
      <c r="CL1229" s="123"/>
      <c r="CM1229" s="123"/>
      <c r="CN1229" s="123"/>
      <c r="CO1229" s="123"/>
      <c r="CP1229" s="123"/>
      <c r="CQ1229" s="123"/>
      <c r="CR1229" s="123"/>
      <c r="CS1229" s="123"/>
    </row>
    <row r="1230" spans="89:97" s="90" customFormat="1" x14ac:dyDescent="0.2">
      <c r="CK1230" s="123"/>
      <c r="CL1230" s="123"/>
      <c r="CM1230" s="123"/>
      <c r="CN1230" s="123"/>
      <c r="CO1230" s="123"/>
      <c r="CP1230" s="123"/>
      <c r="CQ1230" s="123"/>
      <c r="CR1230" s="123"/>
      <c r="CS1230" s="123"/>
    </row>
    <row r="1231" spans="89:97" s="90" customFormat="1" x14ac:dyDescent="0.2">
      <c r="CK1231" s="123"/>
      <c r="CL1231" s="123"/>
      <c r="CM1231" s="123"/>
      <c r="CN1231" s="123"/>
      <c r="CO1231" s="123"/>
      <c r="CP1231" s="123"/>
      <c r="CQ1231" s="123"/>
      <c r="CR1231" s="123"/>
      <c r="CS1231" s="123"/>
    </row>
    <row r="1232" spans="89:97" s="90" customFormat="1" x14ac:dyDescent="0.2">
      <c r="CK1232" s="123"/>
      <c r="CL1232" s="123"/>
      <c r="CM1232" s="123"/>
      <c r="CN1232" s="123"/>
      <c r="CO1232" s="123"/>
      <c r="CP1232" s="123"/>
      <c r="CQ1232" s="123"/>
      <c r="CR1232" s="123"/>
      <c r="CS1232" s="123"/>
    </row>
    <row r="1233" spans="89:97" s="90" customFormat="1" x14ac:dyDescent="0.2">
      <c r="CK1233" s="123"/>
      <c r="CL1233" s="123"/>
      <c r="CM1233" s="123"/>
      <c r="CN1233" s="123"/>
      <c r="CO1233" s="123"/>
      <c r="CP1233" s="123"/>
      <c r="CQ1233" s="123"/>
      <c r="CR1233" s="123"/>
      <c r="CS1233" s="123"/>
    </row>
    <row r="1234" spans="89:97" s="90" customFormat="1" x14ac:dyDescent="0.2">
      <c r="CK1234" s="123"/>
      <c r="CL1234" s="123"/>
      <c r="CM1234" s="123"/>
      <c r="CN1234" s="123"/>
      <c r="CO1234" s="123"/>
      <c r="CP1234" s="123"/>
      <c r="CQ1234" s="123"/>
      <c r="CR1234" s="123"/>
      <c r="CS1234" s="123"/>
    </row>
    <row r="1235" spans="89:97" s="90" customFormat="1" x14ac:dyDescent="0.2">
      <c r="CK1235" s="123"/>
      <c r="CL1235" s="123"/>
      <c r="CM1235" s="123"/>
      <c r="CN1235" s="123"/>
      <c r="CO1235" s="123"/>
      <c r="CP1235" s="123"/>
      <c r="CQ1235" s="123"/>
      <c r="CR1235" s="123"/>
      <c r="CS1235" s="123"/>
    </row>
    <row r="1236" spans="89:97" s="90" customFormat="1" x14ac:dyDescent="0.2">
      <c r="CK1236" s="123"/>
      <c r="CL1236" s="123"/>
      <c r="CM1236" s="123"/>
      <c r="CN1236" s="123"/>
      <c r="CO1236" s="123"/>
      <c r="CP1236" s="123"/>
      <c r="CQ1236" s="123"/>
      <c r="CR1236" s="123"/>
      <c r="CS1236" s="123"/>
    </row>
    <row r="1237" spans="89:97" s="90" customFormat="1" x14ac:dyDescent="0.2">
      <c r="CK1237" s="123"/>
      <c r="CL1237" s="123"/>
      <c r="CM1237" s="123"/>
      <c r="CN1237" s="123"/>
      <c r="CO1237" s="123"/>
      <c r="CP1237" s="123"/>
      <c r="CQ1237" s="123"/>
      <c r="CR1237" s="123"/>
      <c r="CS1237" s="123"/>
    </row>
    <row r="1238" spans="89:97" s="90" customFormat="1" x14ac:dyDescent="0.2">
      <c r="CK1238" s="123"/>
      <c r="CL1238" s="123"/>
      <c r="CM1238" s="123"/>
      <c r="CN1238" s="123"/>
      <c r="CO1238" s="123"/>
      <c r="CP1238" s="123"/>
      <c r="CQ1238" s="123"/>
      <c r="CR1238" s="123"/>
      <c r="CS1238" s="123"/>
    </row>
    <row r="1239" spans="89:97" s="90" customFormat="1" x14ac:dyDescent="0.2">
      <c r="CK1239" s="123"/>
      <c r="CL1239" s="123"/>
      <c r="CM1239" s="123"/>
      <c r="CN1239" s="123"/>
      <c r="CO1239" s="123"/>
      <c r="CP1239" s="123"/>
      <c r="CQ1239" s="123"/>
      <c r="CR1239" s="123"/>
      <c r="CS1239" s="123"/>
    </row>
    <row r="1240" spans="89:97" s="90" customFormat="1" x14ac:dyDescent="0.2">
      <c r="CK1240" s="123"/>
      <c r="CL1240" s="123"/>
      <c r="CM1240" s="123"/>
      <c r="CN1240" s="123"/>
      <c r="CO1240" s="123"/>
      <c r="CP1240" s="123"/>
      <c r="CQ1240" s="123"/>
      <c r="CR1240" s="123"/>
      <c r="CS1240" s="123"/>
    </row>
    <row r="1241" spans="89:97" s="90" customFormat="1" x14ac:dyDescent="0.2">
      <c r="CK1241" s="123"/>
      <c r="CL1241" s="123"/>
      <c r="CM1241" s="123"/>
      <c r="CN1241" s="123"/>
      <c r="CO1241" s="123"/>
      <c r="CP1241" s="123"/>
      <c r="CQ1241" s="123"/>
      <c r="CR1241" s="123"/>
      <c r="CS1241" s="123"/>
    </row>
    <row r="1242" spans="89:97" s="90" customFormat="1" x14ac:dyDescent="0.2">
      <c r="CK1242" s="123"/>
      <c r="CL1242" s="123"/>
      <c r="CM1242" s="123"/>
      <c r="CN1242" s="123"/>
      <c r="CO1242" s="123"/>
      <c r="CP1242" s="123"/>
      <c r="CQ1242" s="123"/>
      <c r="CR1242" s="123"/>
      <c r="CS1242" s="123"/>
    </row>
    <row r="1243" spans="89:97" s="90" customFormat="1" x14ac:dyDescent="0.2">
      <c r="CK1243" s="123"/>
      <c r="CL1243" s="123"/>
      <c r="CM1243" s="123"/>
      <c r="CN1243" s="123"/>
      <c r="CO1243" s="123"/>
      <c r="CP1243" s="123"/>
      <c r="CQ1243" s="123"/>
      <c r="CR1243" s="123"/>
      <c r="CS1243" s="123"/>
    </row>
    <row r="1244" spans="89:97" s="90" customFormat="1" x14ac:dyDescent="0.2">
      <c r="CK1244" s="123"/>
      <c r="CL1244" s="123"/>
      <c r="CM1244" s="123"/>
      <c r="CN1244" s="123"/>
      <c r="CO1244" s="123"/>
      <c r="CP1244" s="123"/>
      <c r="CQ1244" s="123"/>
      <c r="CR1244" s="123"/>
      <c r="CS1244" s="123"/>
    </row>
    <row r="1245" spans="89:97" s="90" customFormat="1" x14ac:dyDescent="0.2">
      <c r="CK1245" s="123"/>
      <c r="CL1245" s="123"/>
      <c r="CM1245" s="123"/>
      <c r="CN1245" s="123"/>
      <c r="CO1245" s="123"/>
      <c r="CP1245" s="123"/>
      <c r="CQ1245" s="123"/>
      <c r="CR1245" s="123"/>
      <c r="CS1245" s="123"/>
    </row>
    <row r="1246" spans="89:97" s="90" customFormat="1" x14ac:dyDescent="0.2">
      <c r="CK1246" s="123"/>
      <c r="CL1246" s="123"/>
      <c r="CM1246" s="123"/>
      <c r="CN1246" s="123"/>
      <c r="CO1246" s="123"/>
      <c r="CP1246" s="123"/>
      <c r="CQ1246" s="123"/>
      <c r="CR1246" s="123"/>
      <c r="CS1246" s="123"/>
    </row>
    <row r="1247" spans="89:97" s="90" customFormat="1" x14ac:dyDescent="0.2">
      <c r="CK1247" s="123"/>
      <c r="CL1247" s="123"/>
      <c r="CM1247" s="123"/>
      <c r="CN1247" s="123"/>
      <c r="CO1247" s="123"/>
      <c r="CP1247" s="123"/>
      <c r="CQ1247" s="123"/>
      <c r="CR1247" s="123"/>
      <c r="CS1247" s="123"/>
    </row>
    <row r="1248" spans="89:97" s="90" customFormat="1" x14ac:dyDescent="0.2">
      <c r="CK1248" s="123"/>
      <c r="CL1248" s="123"/>
      <c r="CM1248" s="123"/>
      <c r="CN1248" s="123"/>
      <c r="CO1248" s="123"/>
      <c r="CP1248" s="123"/>
      <c r="CQ1248" s="123"/>
      <c r="CR1248" s="123"/>
      <c r="CS1248" s="123"/>
    </row>
    <row r="1249" spans="89:97" s="90" customFormat="1" x14ac:dyDescent="0.2">
      <c r="CK1249" s="123"/>
      <c r="CL1249" s="123"/>
      <c r="CM1249" s="123"/>
      <c r="CN1249" s="123"/>
      <c r="CO1249" s="123"/>
      <c r="CP1249" s="123"/>
      <c r="CQ1249" s="123"/>
      <c r="CR1249" s="123"/>
      <c r="CS1249" s="123"/>
    </row>
    <row r="1250" spans="89:97" s="90" customFormat="1" x14ac:dyDescent="0.2">
      <c r="CK1250" s="123"/>
      <c r="CL1250" s="123"/>
      <c r="CM1250" s="123"/>
      <c r="CN1250" s="123"/>
      <c r="CO1250" s="123"/>
      <c r="CP1250" s="123"/>
      <c r="CQ1250" s="123"/>
      <c r="CR1250" s="123"/>
      <c r="CS1250" s="123"/>
    </row>
    <row r="1251" spans="89:97" s="90" customFormat="1" x14ac:dyDescent="0.2">
      <c r="CK1251" s="123"/>
      <c r="CL1251" s="123"/>
      <c r="CM1251" s="123"/>
      <c r="CN1251" s="123"/>
      <c r="CO1251" s="123"/>
      <c r="CP1251" s="123"/>
      <c r="CQ1251" s="123"/>
      <c r="CR1251" s="123"/>
      <c r="CS1251" s="123"/>
    </row>
    <row r="1252" spans="89:97" s="90" customFormat="1" x14ac:dyDescent="0.2">
      <c r="CK1252" s="123"/>
      <c r="CL1252" s="123"/>
      <c r="CM1252" s="123"/>
      <c r="CN1252" s="123"/>
      <c r="CO1252" s="123"/>
      <c r="CP1252" s="123"/>
      <c r="CQ1252" s="123"/>
      <c r="CR1252" s="123"/>
      <c r="CS1252" s="123"/>
    </row>
    <row r="1253" spans="89:97" s="90" customFormat="1" x14ac:dyDescent="0.2">
      <c r="CK1253" s="123"/>
      <c r="CL1253" s="123"/>
      <c r="CM1253" s="123"/>
      <c r="CN1253" s="123"/>
      <c r="CO1253" s="123"/>
      <c r="CP1253" s="123"/>
      <c r="CQ1253" s="123"/>
      <c r="CR1253" s="123"/>
      <c r="CS1253" s="123"/>
    </row>
    <row r="1254" spans="89:97" s="90" customFormat="1" x14ac:dyDescent="0.2">
      <c r="CK1254" s="123"/>
      <c r="CL1254" s="123"/>
      <c r="CM1254" s="123"/>
      <c r="CN1254" s="123"/>
      <c r="CO1254" s="123"/>
      <c r="CP1254" s="123"/>
      <c r="CQ1254" s="123"/>
      <c r="CR1254" s="123"/>
      <c r="CS1254" s="123"/>
    </row>
    <row r="1255" spans="89:97" s="90" customFormat="1" x14ac:dyDescent="0.2">
      <c r="CK1255" s="123"/>
      <c r="CL1255" s="123"/>
      <c r="CM1255" s="123"/>
      <c r="CN1255" s="123"/>
      <c r="CO1255" s="123"/>
      <c r="CP1255" s="123"/>
      <c r="CQ1255" s="123"/>
      <c r="CR1255" s="123"/>
      <c r="CS1255" s="123"/>
    </row>
    <row r="1256" spans="89:97" s="90" customFormat="1" x14ac:dyDescent="0.2">
      <c r="CK1256" s="123"/>
      <c r="CL1256" s="123"/>
      <c r="CM1256" s="123"/>
      <c r="CN1256" s="123"/>
      <c r="CO1256" s="123"/>
      <c r="CP1256" s="123"/>
      <c r="CQ1256" s="123"/>
      <c r="CR1256" s="123"/>
      <c r="CS1256" s="123"/>
    </row>
    <row r="1257" spans="89:97" s="90" customFormat="1" x14ac:dyDescent="0.2">
      <c r="CK1257" s="123"/>
      <c r="CL1257" s="123"/>
      <c r="CM1257" s="123"/>
      <c r="CN1257" s="123"/>
      <c r="CO1257" s="123"/>
      <c r="CP1257" s="123"/>
      <c r="CQ1257" s="123"/>
      <c r="CR1257" s="123"/>
      <c r="CS1257" s="123"/>
    </row>
    <row r="1258" spans="89:97" s="90" customFormat="1" x14ac:dyDescent="0.2">
      <c r="CK1258" s="123"/>
      <c r="CL1258" s="123"/>
      <c r="CM1258" s="123"/>
      <c r="CN1258" s="123"/>
      <c r="CO1258" s="123"/>
      <c r="CP1258" s="123"/>
      <c r="CQ1258" s="123"/>
      <c r="CR1258" s="123"/>
      <c r="CS1258" s="123"/>
    </row>
    <row r="1259" spans="89:97" s="90" customFormat="1" x14ac:dyDescent="0.2">
      <c r="CK1259" s="123"/>
      <c r="CL1259" s="123"/>
      <c r="CM1259" s="123"/>
      <c r="CN1259" s="123"/>
      <c r="CO1259" s="123"/>
      <c r="CP1259" s="123"/>
      <c r="CQ1259" s="123"/>
      <c r="CR1259" s="123"/>
      <c r="CS1259" s="123"/>
    </row>
    <row r="1260" spans="89:97" s="90" customFormat="1" x14ac:dyDescent="0.2">
      <c r="CK1260" s="123"/>
      <c r="CL1260" s="123"/>
      <c r="CM1260" s="123"/>
      <c r="CN1260" s="123"/>
      <c r="CO1260" s="123"/>
      <c r="CP1260" s="123"/>
      <c r="CQ1260" s="123"/>
      <c r="CR1260" s="123"/>
      <c r="CS1260" s="123"/>
    </row>
    <row r="1261" spans="89:97" s="90" customFormat="1" x14ac:dyDescent="0.2">
      <c r="CK1261" s="123"/>
      <c r="CL1261" s="123"/>
      <c r="CM1261" s="123"/>
      <c r="CN1261" s="123"/>
      <c r="CO1261" s="123"/>
      <c r="CP1261" s="123"/>
      <c r="CQ1261" s="123"/>
      <c r="CR1261" s="123"/>
      <c r="CS1261" s="123"/>
    </row>
    <row r="1262" spans="89:97" s="90" customFormat="1" x14ac:dyDescent="0.2">
      <c r="CK1262" s="123"/>
      <c r="CL1262" s="123"/>
      <c r="CM1262" s="123"/>
      <c r="CN1262" s="123"/>
      <c r="CO1262" s="123"/>
      <c r="CP1262" s="123"/>
      <c r="CQ1262" s="123"/>
      <c r="CR1262" s="123"/>
      <c r="CS1262" s="123"/>
    </row>
    <row r="1263" spans="89:97" s="90" customFormat="1" x14ac:dyDescent="0.2">
      <c r="CK1263" s="123"/>
      <c r="CL1263" s="123"/>
      <c r="CM1263" s="123"/>
      <c r="CN1263" s="123"/>
      <c r="CO1263" s="123"/>
      <c r="CP1263" s="123"/>
      <c r="CQ1263" s="123"/>
      <c r="CR1263" s="123"/>
      <c r="CS1263" s="123"/>
    </row>
    <row r="1264" spans="89:97" s="90" customFormat="1" x14ac:dyDescent="0.2">
      <c r="CK1264" s="123"/>
      <c r="CL1264" s="123"/>
      <c r="CM1264" s="123"/>
      <c r="CN1264" s="123"/>
      <c r="CO1264" s="123"/>
      <c r="CP1264" s="123"/>
      <c r="CQ1264" s="123"/>
      <c r="CR1264" s="123"/>
      <c r="CS1264" s="123"/>
    </row>
    <row r="1265" spans="89:97" s="90" customFormat="1" x14ac:dyDescent="0.2">
      <c r="CK1265" s="123"/>
      <c r="CL1265" s="123"/>
      <c r="CM1265" s="123"/>
      <c r="CN1265" s="123"/>
      <c r="CO1265" s="123"/>
      <c r="CP1265" s="123"/>
      <c r="CQ1265" s="123"/>
      <c r="CR1265" s="123"/>
      <c r="CS1265" s="123"/>
    </row>
    <row r="1266" spans="89:97" s="90" customFormat="1" x14ac:dyDescent="0.2">
      <c r="CK1266" s="123"/>
      <c r="CL1266" s="123"/>
      <c r="CM1266" s="123"/>
      <c r="CN1266" s="123"/>
      <c r="CO1266" s="123"/>
      <c r="CP1266" s="123"/>
      <c r="CQ1266" s="123"/>
      <c r="CR1266" s="123"/>
      <c r="CS1266" s="123"/>
    </row>
    <row r="1267" spans="89:97" s="90" customFormat="1" x14ac:dyDescent="0.2">
      <c r="CK1267" s="123"/>
      <c r="CL1267" s="123"/>
      <c r="CM1267" s="123"/>
      <c r="CN1267" s="123"/>
      <c r="CO1267" s="123"/>
      <c r="CP1267" s="123"/>
      <c r="CQ1267" s="123"/>
      <c r="CR1267" s="123"/>
      <c r="CS1267" s="123"/>
    </row>
    <row r="1268" spans="89:97" s="90" customFormat="1" x14ac:dyDescent="0.2">
      <c r="CK1268" s="123"/>
      <c r="CL1268" s="123"/>
      <c r="CM1268" s="123"/>
      <c r="CN1268" s="123"/>
      <c r="CO1268" s="123"/>
      <c r="CP1268" s="123"/>
      <c r="CQ1268" s="123"/>
      <c r="CR1268" s="123"/>
      <c r="CS1268" s="123"/>
    </row>
    <row r="1269" spans="89:97" s="90" customFormat="1" x14ac:dyDescent="0.2">
      <c r="CK1269" s="123"/>
      <c r="CL1269" s="123"/>
      <c r="CM1269" s="123"/>
      <c r="CN1269" s="123"/>
      <c r="CO1269" s="123"/>
      <c r="CP1269" s="123"/>
      <c r="CQ1269" s="123"/>
      <c r="CR1269" s="123"/>
      <c r="CS1269" s="123"/>
    </row>
    <row r="1270" spans="89:97" s="90" customFormat="1" x14ac:dyDescent="0.2">
      <c r="CK1270" s="123"/>
      <c r="CL1270" s="123"/>
      <c r="CM1270" s="123"/>
      <c r="CN1270" s="123"/>
      <c r="CO1270" s="123"/>
      <c r="CP1270" s="123"/>
      <c r="CQ1270" s="123"/>
      <c r="CR1270" s="123"/>
      <c r="CS1270" s="123"/>
    </row>
    <row r="1271" spans="89:97" s="90" customFormat="1" x14ac:dyDescent="0.2">
      <c r="CK1271" s="123"/>
      <c r="CL1271" s="123"/>
      <c r="CM1271" s="123"/>
      <c r="CN1271" s="123"/>
      <c r="CO1271" s="123"/>
      <c r="CP1271" s="123"/>
      <c r="CQ1271" s="123"/>
      <c r="CR1271" s="123"/>
      <c r="CS1271" s="123"/>
    </row>
    <row r="1272" spans="89:97" s="90" customFormat="1" x14ac:dyDescent="0.2">
      <c r="CK1272" s="123"/>
      <c r="CL1272" s="123"/>
      <c r="CM1272" s="123"/>
      <c r="CN1272" s="123"/>
      <c r="CO1272" s="123"/>
      <c r="CP1272" s="123"/>
      <c r="CQ1272" s="123"/>
      <c r="CR1272" s="123"/>
      <c r="CS1272" s="123"/>
    </row>
    <row r="1273" spans="89:97" s="90" customFormat="1" x14ac:dyDescent="0.2">
      <c r="CK1273" s="123"/>
      <c r="CL1273" s="123"/>
      <c r="CM1273" s="123"/>
      <c r="CN1273" s="123"/>
      <c r="CO1273" s="123"/>
      <c r="CP1273" s="123"/>
      <c r="CQ1273" s="123"/>
      <c r="CR1273" s="123"/>
      <c r="CS1273" s="123"/>
    </row>
    <row r="1274" spans="89:97" s="90" customFormat="1" x14ac:dyDescent="0.2">
      <c r="CK1274" s="123"/>
      <c r="CL1274" s="123"/>
      <c r="CM1274" s="123"/>
      <c r="CN1274" s="123"/>
      <c r="CO1274" s="123"/>
      <c r="CP1274" s="123"/>
      <c r="CQ1274" s="123"/>
      <c r="CR1274" s="123"/>
      <c r="CS1274" s="123"/>
    </row>
    <row r="1275" spans="89:97" s="90" customFormat="1" x14ac:dyDescent="0.2">
      <c r="CK1275" s="123"/>
      <c r="CL1275" s="123"/>
      <c r="CM1275" s="123"/>
      <c r="CN1275" s="123"/>
      <c r="CO1275" s="123"/>
      <c r="CP1275" s="123"/>
      <c r="CQ1275" s="123"/>
      <c r="CR1275" s="123"/>
      <c r="CS1275" s="123"/>
    </row>
    <row r="1276" spans="89:97" s="90" customFormat="1" x14ac:dyDescent="0.2">
      <c r="CK1276" s="123"/>
      <c r="CL1276" s="123"/>
      <c r="CM1276" s="123"/>
      <c r="CN1276" s="123"/>
      <c r="CO1276" s="123"/>
      <c r="CP1276" s="123"/>
      <c r="CQ1276" s="123"/>
      <c r="CR1276" s="123"/>
      <c r="CS1276" s="123"/>
    </row>
    <row r="1277" spans="89:97" s="90" customFormat="1" x14ac:dyDescent="0.2">
      <c r="CK1277" s="123"/>
      <c r="CL1277" s="123"/>
      <c r="CM1277" s="123"/>
      <c r="CN1277" s="123"/>
      <c r="CO1277" s="123"/>
      <c r="CP1277" s="123"/>
      <c r="CQ1277" s="123"/>
      <c r="CR1277" s="123"/>
      <c r="CS1277" s="123"/>
    </row>
    <row r="1278" spans="89:97" s="90" customFormat="1" x14ac:dyDescent="0.2">
      <c r="CK1278" s="123"/>
      <c r="CL1278" s="123"/>
      <c r="CM1278" s="123"/>
      <c r="CN1278" s="123"/>
      <c r="CO1278" s="123"/>
      <c r="CP1278" s="123"/>
      <c r="CQ1278" s="123"/>
      <c r="CR1278" s="123"/>
      <c r="CS1278" s="123"/>
    </row>
    <row r="1279" spans="89:97" s="90" customFormat="1" x14ac:dyDescent="0.2">
      <c r="CK1279" s="123"/>
      <c r="CL1279" s="123"/>
      <c r="CM1279" s="123"/>
      <c r="CN1279" s="123"/>
      <c r="CO1279" s="123"/>
      <c r="CP1279" s="123"/>
      <c r="CQ1279" s="123"/>
      <c r="CR1279" s="123"/>
      <c r="CS1279" s="123"/>
    </row>
    <row r="1280" spans="89:97" s="90" customFormat="1" x14ac:dyDescent="0.2">
      <c r="CK1280" s="123"/>
      <c r="CL1280" s="123"/>
      <c r="CM1280" s="123"/>
      <c r="CN1280" s="123"/>
      <c r="CO1280" s="123"/>
      <c r="CP1280" s="123"/>
      <c r="CQ1280" s="123"/>
      <c r="CR1280" s="123"/>
      <c r="CS1280" s="123"/>
    </row>
    <row r="1281" spans="89:97" s="90" customFormat="1" x14ac:dyDescent="0.2">
      <c r="CK1281" s="123"/>
      <c r="CL1281" s="123"/>
      <c r="CM1281" s="123"/>
      <c r="CN1281" s="123"/>
      <c r="CO1281" s="123"/>
      <c r="CP1281" s="123"/>
      <c r="CQ1281" s="123"/>
      <c r="CR1281" s="123"/>
      <c r="CS1281" s="123"/>
    </row>
    <row r="1301" spans="89:97" s="37" customFormat="1" x14ac:dyDescent="0.2">
      <c r="CK1301" s="118"/>
      <c r="CL1301" s="118"/>
      <c r="CM1301" s="118"/>
      <c r="CN1301" s="118"/>
      <c r="CO1301" s="118"/>
      <c r="CP1301" s="118"/>
      <c r="CQ1301" s="118"/>
      <c r="CR1301" s="118"/>
      <c r="CS1301" s="118"/>
    </row>
    <row r="1302" spans="89:97" s="37" customFormat="1" x14ac:dyDescent="0.2">
      <c r="CK1302" s="118"/>
      <c r="CL1302" s="118"/>
      <c r="CM1302" s="118"/>
      <c r="CN1302" s="118"/>
      <c r="CO1302" s="118"/>
      <c r="CP1302" s="118"/>
      <c r="CQ1302" s="118"/>
      <c r="CR1302" s="118"/>
      <c r="CS1302" s="118"/>
    </row>
    <row r="1303" spans="89:97" s="37" customFormat="1" x14ac:dyDescent="0.2">
      <c r="CK1303" s="118"/>
      <c r="CL1303" s="118"/>
      <c r="CM1303" s="118"/>
      <c r="CN1303" s="118"/>
      <c r="CO1303" s="118"/>
      <c r="CP1303" s="118"/>
      <c r="CQ1303" s="118"/>
      <c r="CR1303" s="118"/>
      <c r="CS1303" s="118"/>
    </row>
    <row r="1304" spans="89:97" s="37" customFormat="1" x14ac:dyDescent="0.2">
      <c r="CK1304" s="118"/>
      <c r="CL1304" s="118"/>
      <c r="CM1304" s="118"/>
      <c r="CN1304" s="118"/>
      <c r="CO1304" s="118"/>
      <c r="CP1304" s="118"/>
      <c r="CQ1304" s="118"/>
      <c r="CR1304" s="118"/>
      <c r="CS1304" s="118"/>
    </row>
    <row r="1305" spans="89:97" s="37" customFormat="1" x14ac:dyDescent="0.2">
      <c r="CK1305" s="118"/>
      <c r="CL1305" s="118"/>
      <c r="CM1305" s="118"/>
      <c r="CN1305" s="118"/>
      <c r="CO1305" s="118"/>
      <c r="CP1305" s="118"/>
      <c r="CQ1305" s="118"/>
      <c r="CR1305" s="118"/>
      <c r="CS1305" s="118"/>
    </row>
    <row r="1306" spans="89:97" s="37" customFormat="1" x14ac:dyDescent="0.2">
      <c r="CK1306" s="118"/>
      <c r="CL1306" s="118"/>
      <c r="CM1306" s="118"/>
      <c r="CN1306" s="118"/>
      <c r="CO1306" s="118"/>
      <c r="CP1306" s="118"/>
      <c r="CQ1306" s="118"/>
      <c r="CR1306" s="118"/>
      <c r="CS1306" s="118"/>
    </row>
    <row r="1307" spans="89:97" s="37" customFormat="1" x14ac:dyDescent="0.2">
      <c r="CK1307" s="118"/>
      <c r="CL1307" s="118"/>
      <c r="CM1307" s="118"/>
      <c r="CN1307" s="118"/>
      <c r="CO1307" s="118"/>
      <c r="CP1307" s="118"/>
      <c r="CQ1307" s="118"/>
      <c r="CR1307" s="118"/>
      <c r="CS1307" s="118"/>
    </row>
    <row r="1326" spans="89:97" s="91" customFormat="1" x14ac:dyDescent="0.2">
      <c r="CK1326" s="124"/>
      <c r="CL1326" s="124"/>
      <c r="CM1326" s="124"/>
      <c r="CN1326" s="124"/>
      <c r="CO1326" s="124"/>
      <c r="CP1326" s="124"/>
      <c r="CQ1326" s="124"/>
      <c r="CR1326" s="124"/>
      <c r="CS1326" s="124"/>
    </row>
    <row r="1327" spans="89:97" s="91" customFormat="1" x14ac:dyDescent="0.2">
      <c r="CK1327" s="124"/>
      <c r="CL1327" s="124"/>
      <c r="CM1327" s="124"/>
      <c r="CN1327" s="124"/>
      <c r="CO1327" s="124"/>
      <c r="CP1327" s="124"/>
      <c r="CQ1327" s="124"/>
      <c r="CR1327" s="124"/>
      <c r="CS1327" s="124"/>
    </row>
    <row r="1328" spans="89:97" s="91" customFormat="1" x14ac:dyDescent="0.2">
      <c r="CK1328" s="124"/>
      <c r="CL1328" s="124"/>
      <c r="CM1328" s="124"/>
      <c r="CN1328" s="124"/>
      <c r="CO1328" s="124"/>
      <c r="CP1328" s="124"/>
      <c r="CQ1328" s="124"/>
      <c r="CR1328" s="124"/>
      <c r="CS1328" s="124"/>
    </row>
    <row r="1329" spans="89:97" s="91" customFormat="1" x14ac:dyDescent="0.2">
      <c r="CK1329" s="124"/>
      <c r="CL1329" s="124"/>
      <c r="CM1329" s="124"/>
      <c r="CN1329" s="124"/>
      <c r="CO1329" s="124"/>
      <c r="CP1329" s="124"/>
      <c r="CQ1329" s="124"/>
      <c r="CR1329" s="124"/>
      <c r="CS1329" s="124"/>
    </row>
    <row r="1330" spans="89:97" s="91" customFormat="1" x14ac:dyDescent="0.2">
      <c r="CK1330" s="124"/>
      <c r="CL1330" s="124"/>
      <c r="CM1330" s="124"/>
      <c r="CN1330" s="124"/>
      <c r="CO1330" s="124"/>
      <c r="CP1330" s="124"/>
      <c r="CQ1330" s="124"/>
      <c r="CR1330" s="124"/>
      <c r="CS1330" s="124"/>
    </row>
    <row r="1331" spans="89:97" s="91" customFormat="1" x14ac:dyDescent="0.2">
      <c r="CK1331" s="124"/>
      <c r="CL1331" s="124"/>
      <c r="CM1331" s="124"/>
      <c r="CN1331" s="124"/>
      <c r="CO1331" s="124"/>
      <c r="CP1331" s="124"/>
      <c r="CQ1331" s="124"/>
      <c r="CR1331" s="124"/>
      <c r="CS1331" s="124"/>
    </row>
    <row r="1332" spans="89:97" s="91" customFormat="1" x14ac:dyDescent="0.2">
      <c r="CK1332" s="124"/>
      <c r="CL1332" s="124"/>
      <c r="CM1332" s="124"/>
      <c r="CN1332" s="124"/>
      <c r="CO1332" s="124"/>
      <c r="CP1332" s="124"/>
      <c r="CQ1332" s="124"/>
      <c r="CR1332" s="124"/>
      <c r="CS1332" s="124"/>
    </row>
    <row r="1333" spans="89:97" s="91" customFormat="1" x14ac:dyDescent="0.2">
      <c r="CK1333" s="124"/>
      <c r="CL1333" s="124"/>
      <c r="CM1333" s="124"/>
      <c r="CN1333" s="124"/>
      <c r="CO1333" s="124"/>
      <c r="CP1333" s="124"/>
      <c r="CQ1333" s="124"/>
      <c r="CR1333" s="124"/>
      <c r="CS1333" s="124"/>
    </row>
    <row r="1334" spans="89:97" s="91" customFormat="1" x14ac:dyDescent="0.2">
      <c r="CK1334" s="124"/>
      <c r="CL1334" s="124"/>
      <c r="CM1334" s="124"/>
      <c r="CN1334" s="124"/>
      <c r="CO1334" s="124"/>
      <c r="CP1334" s="124"/>
      <c r="CQ1334" s="124"/>
      <c r="CR1334" s="124"/>
      <c r="CS1334" s="124"/>
    </row>
    <row r="1335" spans="89:97" s="91" customFormat="1" x14ac:dyDescent="0.2">
      <c r="CK1335" s="124"/>
      <c r="CL1335" s="124"/>
      <c r="CM1335" s="124"/>
      <c r="CN1335" s="124"/>
      <c r="CO1335" s="124"/>
      <c r="CP1335" s="124"/>
      <c r="CQ1335" s="124"/>
      <c r="CR1335" s="124"/>
      <c r="CS1335" s="124"/>
    </row>
    <row r="1336" spans="89:97" s="91" customFormat="1" x14ac:dyDescent="0.2">
      <c r="CK1336" s="124"/>
      <c r="CL1336" s="124"/>
      <c r="CM1336" s="124"/>
      <c r="CN1336" s="124"/>
      <c r="CO1336" s="124"/>
      <c r="CP1336" s="124"/>
      <c r="CQ1336" s="124"/>
      <c r="CR1336" s="124"/>
      <c r="CS1336" s="124"/>
    </row>
    <row r="1337" spans="89:97" s="91" customFormat="1" x14ac:dyDescent="0.2">
      <c r="CK1337" s="124"/>
      <c r="CL1337" s="124"/>
      <c r="CM1337" s="124"/>
      <c r="CN1337" s="124"/>
      <c r="CO1337" s="124"/>
      <c r="CP1337" s="124"/>
      <c r="CQ1337" s="124"/>
      <c r="CR1337" s="124"/>
      <c r="CS1337" s="124"/>
    </row>
    <row r="1338" spans="89:97" s="91" customFormat="1" x14ac:dyDescent="0.2">
      <c r="CK1338" s="124"/>
      <c r="CL1338" s="124"/>
      <c r="CM1338" s="124"/>
      <c r="CN1338" s="124"/>
      <c r="CO1338" s="124"/>
      <c r="CP1338" s="124"/>
      <c r="CQ1338" s="124"/>
      <c r="CR1338" s="124"/>
      <c r="CS1338" s="124"/>
    </row>
    <row r="1339" spans="89:97" s="91" customFormat="1" x14ac:dyDescent="0.2">
      <c r="CK1339" s="124"/>
      <c r="CL1339" s="124"/>
      <c r="CM1339" s="124"/>
      <c r="CN1339" s="124"/>
      <c r="CO1339" s="124"/>
      <c r="CP1339" s="124"/>
      <c r="CQ1339" s="124"/>
      <c r="CR1339" s="124"/>
      <c r="CS1339" s="124"/>
    </row>
    <row r="1340" spans="89:97" s="91" customFormat="1" x14ac:dyDescent="0.2">
      <c r="CK1340" s="124"/>
      <c r="CL1340" s="124"/>
      <c r="CM1340" s="124"/>
      <c r="CN1340" s="124"/>
      <c r="CO1340" s="124"/>
      <c r="CP1340" s="124"/>
      <c r="CQ1340" s="124"/>
      <c r="CR1340" s="124"/>
      <c r="CS1340" s="124"/>
    </row>
    <row r="1341" spans="89:97" s="91" customFormat="1" x14ac:dyDescent="0.2">
      <c r="CK1341" s="124"/>
      <c r="CL1341" s="124"/>
      <c r="CM1341" s="124"/>
      <c r="CN1341" s="124"/>
      <c r="CO1341" s="124"/>
      <c r="CP1341" s="124"/>
      <c r="CQ1341" s="124"/>
      <c r="CR1341" s="124"/>
      <c r="CS1341" s="124"/>
    </row>
    <row r="1342" spans="89:97" s="91" customFormat="1" x14ac:dyDescent="0.2">
      <c r="CK1342" s="124"/>
      <c r="CL1342" s="124"/>
      <c r="CM1342" s="124"/>
      <c r="CN1342" s="124"/>
      <c r="CO1342" s="124"/>
      <c r="CP1342" s="124"/>
      <c r="CQ1342" s="124"/>
      <c r="CR1342" s="124"/>
      <c r="CS1342" s="124"/>
    </row>
    <row r="1343" spans="89:97" s="91" customFormat="1" x14ac:dyDescent="0.2">
      <c r="CK1343" s="124"/>
      <c r="CL1343" s="124"/>
      <c r="CM1343" s="124"/>
      <c r="CN1343" s="124"/>
      <c r="CO1343" s="124"/>
      <c r="CP1343" s="124"/>
      <c r="CQ1343" s="124"/>
      <c r="CR1343" s="124"/>
      <c r="CS1343" s="124"/>
    </row>
    <row r="1344" spans="89:97" s="91" customFormat="1" x14ac:dyDescent="0.2">
      <c r="CK1344" s="124"/>
      <c r="CL1344" s="124"/>
      <c r="CM1344" s="124"/>
      <c r="CN1344" s="124"/>
      <c r="CO1344" s="124"/>
      <c r="CP1344" s="124"/>
      <c r="CQ1344" s="124"/>
      <c r="CR1344" s="124"/>
      <c r="CS1344" s="124"/>
    </row>
    <row r="1345" spans="89:97" s="91" customFormat="1" x14ac:dyDescent="0.2">
      <c r="CK1345" s="124"/>
      <c r="CL1345" s="124"/>
      <c r="CM1345" s="124"/>
      <c r="CN1345" s="124"/>
      <c r="CO1345" s="124"/>
      <c r="CP1345" s="124"/>
      <c r="CQ1345" s="124"/>
      <c r="CR1345" s="124"/>
      <c r="CS1345" s="124"/>
    </row>
    <row r="1346" spans="89:97" s="91" customFormat="1" x14ac:dyDescent="0.2">
      <c r="CK1346" s="124"/>
      <c r="CL1346" s="124"/>
      <c r="CM1346" s="124"/>
      <c r="CN1346" s="124"/>
      <c r="CO1346" s="124"/>
      <c r="CP1346" s="124"/>
      <c r="CQ1346" s="124"/>
      <c r="CR1346" s="124"/>
      <c r="CS1346" s="124"/>
    </row>
    <row r="1347" spans="89:97" s="91" customFormat="1" x14ac:dyDescent="0.2">
      <c r="CK1347" s="124"/>
      <c r="CL1347" s="124"/>
      <c r="CM1347" s="124"/>
      <c r="CN1347" s="124"/>
      <c r="CO1347" s="124"/>
      <c r="CP1347" s="124"/>
      <c r="CQ1347" s="124"/>
      <c r="CR1347" s="124"/>
      <c r="CS1347" s="124"/>
    </row>
    <row r="1348" spans="89:97" s="91" customFormat="1" x14ac:dyDescent="0.2">
      <c r="CK1348" s="124"/>
      <c r="CL1348" s="124"/>
      <c r="CM1348" s="124"/>
      <c r="CN1348" s="124"/>
      <c r="CO1348" s="124"/>
      <c r="CP1348" s="124"/>
      <c r="CQ1348" s="124"/>
      <c r="CR1348" s="124"/>
      <c r="CS1348" s="124"/>
    </row>
    <row r="1349" spans="89:97" s="91" customFormat="1" x14ac:dyDescent="0.2">
      <c r="CK1349" s="124"/>
      <c r="CL1349" s="124"/>
      <c r="CM1349" s="124"/>
      <c r="CN1349" s="124"/>
      <c r="CO1349" s="124"/>
      <c r="CP1349" s="124"/>
      <c r="CQ1349" s="124"/>
      <c r="CR1349" s="124"/>
      <c r="CS1349" s="124"/>
    </row>
    <row r="1350" spans="89:97" s="91" customFormat="1" x14ac:dyDescent="0.2">
      <c r="CK1350" s="124"/>
      <c r="CL1350" s="124"/>
      <c r="CM1350" s="124"/>
      <c r="CN1350" s="124"/>
      <c r="CO1350" s="124"/>
      <c r="CP1350" s="124"/>
      <c r="CQ1350" s="124"/>
      <c r="CR1350" s="124"/>
      <c r="CS1350" s="124"/>
    </row>
    <row r="1351" spans="89:97" s="91" customFormat="1" x14ac:dyDescent="0.2">
      <c r="CK1351" s="124"/>
      <c r="CL1351" s="124"/>
      <c r="CM1351" s="124"/>
      <c r="CN1351" s="124"/>
      <c r="CO1351" s="124"/>
      <c r="CP1351" s="124"/>
      <c r="CQ1351" s="124"/>
      <c r="CR1351" s="124"/>
      <c r="CS1351" s="124"/>
    </row>
    <row r="1352" spans="89:97" s="91" customFormat="1" x14ac:dyDescent="0.2">
      <c r="CK1352" s="124"/>
      <c r="CL1352" s="124"/>
      <c r="CM1352" s="124"/>
      <c r="CN1352" s="124"/>
      <c r="CO1352" s="124"/>
      <c r="CP1352" s="124"/>
      <c r="CQ1352" s="124"/>
      <c r="CR1352" s="124"/>
      <c r="CS1352" s="124"/>
    </row>
    <row r="1353" spans="89:97" s="91" customFormat="1" x14ac:dyDescent="0.2">
      <c r="CK1353" s="124"/>
      <c r="CL1353" s="124"/>
      <c r="CM1353" s="124"/>
      <c r="CN1353" s="124"/>
      <c r="CO1353" s="124"/>
      <c r="CP1353" s="124"/>
      <c r="CQ1353" s="124"/>
      <c r="CR1353" s="124"/>
      <c r="CS1353" s="124"/>
    </row>
    <row r="1354" spans="89:97" s="91" customFormat="1" x14ac:dyDescent="0.2">
      <c r="CK1354" s="124"/>
      <c r="CL1354" s="124"/>
      <c r="CM1354" s="124"/>
      <c r="CN1354" s="124"/>
      <c r="CO1354" s="124"/>
      <c r="CP1354" s="124"/>
      <c r="CQ1354" s="124"/>
      <c r="CR1354" s="124"/>
      <c r="CS1354" s="124"/>
    </row>
    <row r="1355" spans="89:97" s="91" customFormat="1" x14ac:dyDescent="0.2">
      <c r="CK1355" s="124"/>
      <c r="CL1355" s="124"/>
      <c r="CM1355" s="124"/>
      <c r="CN1355" s="124"/>
      <c r="CO1355" s="124"/>
      <c r="CP1355" s="124"/>
      <c r="CQ1355" s="124"/>
      <c r="CR1355" s="124"/>
      <c r="CS1355" s="124"/>
    </row>
    <row r="1356" spans="89:97" s="91" customFormat="1" x14ac:dyDescent="0.2">
      <c r="CK1356" s="124"/>
      <c r="CL1356" s="124"/>
      <c r="CM1356" s="124"/>
      <c r="CN1356" s="124"/>
      <c r="CO1356" s="124"/>
      <c r="CP1356" s="124"/>
      <c r="CQ1356" s="124"/>
      <c r="CR1356" s="124"/>
      <c r="CS1356" s="124"/>
    </row>
    <row r="1357" spans="89:97" s="91" customFormat="1" x14ac:dyDescent="0.2">
      <c r="CK1357" s="124"/>
      <c r="CL1357" s="124"/>
      <c r="CM1357" s="124"/>
      <c r="CN1357" s="124"/>
      <c r="CO1357" s="124"/>
      <c r="CP1357" s="124"/>
      <c r="CQ1357" s="124"/>
      <c r="CR1357" s="124"/>
      <c r="CS1357" s="124"/>
    </row>
    <row r="1358" spans="89:97" s="91" customFormat="1" x14ac:dyDescent="0.2">
      <c r="CK1358" s="124"/>
      <c r="CL1358" s="124"/>
      <c r="CM1358" s="124"/>
      <c r="CN1358" s="124"/>
      <c r="CO1358" s="124"/>
      <c r="CP1358" s="124"/>
      <c r="CQ1358" s="124"/>
      <c r="CR1358" s="124"/>
      <c r="CS1358" s="124"/>
    </row>
    <row r="1359" spans="89:97" s="91" customFormat="1" x14ac:dyDescent="0.2">
      <c r="CK1359" s="124"/>
      <c r="CL1359" s="124"/>
      <c r="CM1359" s="124"/>
      <c r="CN1359" s="124"/>
      <c r="CO1359" s="124"/>
      <c r="CP1359" s="124"/>
      <c r="CQ1359" s="124"/>
      <c r="CR1359" s="124"/>
      <c r="CS1359" s="124"/>
    </row>
    <row r="1360" spans="89:97" s="91" customFormat="1" x14ac:dyDescent="0.2">
      <c r="CK1360" s="124"/>
      <c r="CL1360" s="124"/>
      <c r="CM1360" s="124"/>
      <c r="CN1360" s="124"/>
      <c r="CO1360" s="124"/>
      <c r="CP1360" s="124"/>
      <c r="CQ1360" s="124"/>
      <c r="CR1360" s="124"/>
      <c r="CS1360" s="124"/>
    </row>
    <row r="1361" spans="89:97" s="91" customFormat="1" x14ac:dyDescent="0.2">
      <c r="CK1361" s="124"/>
      <c r="CL1361" s="124"/>
      <c r="CM1361" s="124"/>
      <c r="CN1361" s="124"/>
      <c r="CO1361" s="124"/>
      <c r="CP1361" s="124"/>
      <c r="CQ1361" s="124"/>
      <c r="CR1361" s="124"/>
      <c r="CS1361" s="124"/>
    </row>
    <row r="1362" spans="89:97" s="91" customFormat="1" x14ac:dyDescent="0.2">
      <c r="CK1362" s="124"/>
      <c r="CL1362" s="124"/>
      <c r="CM1362" s="124"/>
      <c r="CN1362" s="124"/>
      <c r="CO1362" s="124"/>
      <c r="CP1362" s="124"/>
      <c r="CQ1362" s="124"/>
      <c r="CR1362" s="124"/>
      <c r="CS1362" s="124"/>
    </row>
    <row r="1363" spans="89:97" s="91" customFormat="1" x14ac:dyDescent="0.2">
      <c r="CK1363" s="124"/>
      <c r="CL1363" s="124"/>
      <c r="CM1363" s="124"/>
      <c r="CN1363" s="124"/>
      <c r="CO1363" s="124"/>
      <c r="CP1363" s="124"/>
      <c r="CQ1363" s="124"/>
      <c r="CR1363" s="124"/>
      <c r="CS1363" s="124"/>
    </row>
    <row r="1364" spans="89:97" s="91" customFormat="1" x14ac:dyDescent="0.2">
      <c r="CK1364" s="124"/>
      <c r="CL1364" s="124"/>
      <c r="CM1364" s="124"/>
      <c r="CN1364" s="124"/>
      <c r="CO1364" s="124"/>
      <c r="CP1364" s="124"/>
      <c r="CQ1364" s="124"/>
      <c r="CR1364" s="124"/>
      <c r="CS1364" s="124"/>
    </row>
    <row r="1365" spans="89:97" s="91" customFormat="1" x14ac:dyDescent="0.2">
      <c r="CK1365" s="124"/>
      <c r="CL1365" s="124"/>
      <c r="CM1365" s="124"/>
      <c r="CN1365" s="124"/>
      <c r="CO1365" s="124"/>
      <c r="CP1365" s="124"/>
      <c r="CQ1365" s="124"/>
      <c r="CR1365" s="124"/>
      <c r="CS1365" s="124"/>
    </row>
    <row r="1366" spans="89:97" s="91" customFormat="1" x14ac:dyDescent="0.2">
      <c r="CK1366" s="124"/>
      <c r="CL1366" s="124"/>
      <c r="CM1366" s="124"/>
      <c r="CN1366" s="124"/>
      <c r="CO1366" s="124"/>
      <c r="CP1366" s="124"/>
      <c r="CQ1366" s="124"/>
      <c r="CR1366" s="124"/>
      <c r="CS1366" s="124"/>
    </row>
    <row r="1367" spans="89:97" s="91" customFormat="1" x14ac:dyDescent="0.2">
      <c r="CK1367" s="124"/>
      <c r="CL1367" s="124"/>
      <c r="CM1367" s="124"/>
      <c r="CN1367" s="124"/>
      <c r="CO1367" s="124"/>
      <c r="CP1367" s="124"/>
      <c r="CQ1367" s="124"/>
      <c r="CR1367" s="124"/>
      <c r="CS1367" s="124"/>
    </row>
    <row r="1368" spans="89:97" s="91" customFormat="1" x14ac:dyDescent="0.2">
      <c r="CK1368" s="124"/>
      <c r="CL1368" s="124"/>
      <c r="CM1368" s="124"/>
      <c r="CN1368" s="124"/>
      <c r="CO1368" s="124"/>
      <c r="CP1368" s="124"/>
      <c r="CQ1368" s="124"/>
      <c r="CR1368" s="124"/>
      <c r="CS1368" s="124"/>
    </row>
    <row r="1369" spans="89:97" s="91" customFormat="1" x14ac:dyDescent="0.2">
      <c r="CK1369" s="124"/>
      <c r="CL1369" s="124"/>
      <c r="CM1369" s="124"/>
      <c r="CN1369" s="124"/>
      <c r="CO1369" s="124"/>
      <c r="CP1369" s="124"/>
      <c r="CQ1369" s="124"/>
      <c r="CR1369" s="124"/>
      <c r="CS1369" s="124"/>
    </row>
    <row r="1370" spans="89:97" s="91" customFormat="1" x14ac:dyDescent="0.2">
      <c r="CK1370" s="124"/>
      <c r="CL1370" s="124"/>
      <c r="CM1370" s="124"/>
      <c r="CN1370" s="124"/>
      <c r="CO1370" s="124"/>
      <c r="CP1370" s="124"/>
      <c r="CQ1370" s="124"/>
      <c r="CR1370" s="124"/>
      <c r="CS1370" s="124"/>
    </row>
    <row r="1371" spans="89:97" s="91" customFormat="1" x14ac:dyDescent="0.2">
      <c r="CK1371" s="124"/>
      <c r="CL1371" s="124"/>
      <c r="CM1371" s="124"/>
      <c r="CN1371" s="124"/>
      <c r="CO1371" s="124"/>
      <c r="CP1371" s="124"/>
      <c r="CQ1371" s="124"/>
      <c r="CR1371" s="124"/>
      <c r="CS1371" s="124"/>
    </row>
    <row r="1372" spans="89:97" s="91" customFormat="1" x14ac:dyDescent="0.2">
      <c r="CK1372" s="124"/>
      <c r="CL1372" s="124"/>
      <c r="CM1372" s="124"/>
      <c r="CN1372" s="124"/>
      <c r="CO1372" s="124"/>
      <c r="CP1372" s="124"/>
      <c r="CQ1372" s="124"/>
      <c r="CR1372" s="124"/>
      <c r="CS1372" s="124"/>
    </row>
    <row r="1373" spans="89:97" s="91" customFormat="1" x14ac:dyDescent="0.2">
      <c r="CK1373" s="124"/>
      <c r="CL1373" s="124"/>
      <c r="CM1373" s="124"/>
      <c r="CN1373" s="124"/>
      <c r="CO1373" s="124"/>
      <c r="CP1373" s="124"/>
      <c r="CQ1373" s="124"/>
      <c r="CR1373" s="124"/>
      <c r="CS1373" s="124"/>
    </row>
    <row r="1374" spans="89:97" s="91" customFormat="1" x14ac:dyDescent="0.2">
      <c r="CK1374" s="124"/>
      <c r="CL1374" s="124"/>
      <c r="CM1374" s="124"/>
      <c r="CN1374" s="124"/>
      <c r="CO1374" s="124"/>
      <c r="CP1374" s="124"/>
      <c r="CQ1374" s="124"/>
      <c r="CR1374" s="124"/>
      <c r="CS1374" s="124"/>
    </row>
    <row r="1375" spans="89:97" s="91" customFormat="1" x14ac:dyDescent="0.2">
      <c r="CK1375" s="124"/>
      <c r="CL1375" s="124"/>
      <c r="CM1375" s="124"/>
      <c r="CN1375" s="124"/>
      <c r="CO1375" s="124"/>
      <c r="CP1375" s="124"/>
      <c r="CQ1375" s="124"/>
      <c r="CR1375" s="124"/>
      <c r="CS1375" s="124"/>
    </row>
    <row r="1376" spans="89:97" s="91" customFormat="1" x14ac:dyDescent="0.2">
      <c r="CK1376" s="124"/>
      <c r="CL1376" s="124"/>
      <c r="CM1376" s="124"/>
      <c r="CN1376" s="124"/>
      <c r="CO1376" s="124"/>
      <c r="CP1376" s="124"/>
      <c r="CQ1376" s="124"/>
      <c r="CR1376" s="124"/>
      <c r="CS1376" s="124"/>
    </row>
    <row r="1377" spans="89:97" s="91" customFormat="1" x14ac:dyDescent="0.2">
      <c r="CK1377" s="124"/>
      <c r="CL1377" s="124"/>
      <c r="CM1377" s="124"/>
      <c r="CN1377" s="124"/>
      <c r="CO1377" s="124"/>
      <c r="CP1377" s="124"/>
      <c r="CQ1377" s="124"/>
      <c r="CR1377" s="124"/>
      <c r="CS1377" s="124"/>
    </row>
    <row r="1378" spans="89:97" s="91" customFormat="1" x14ac:dyDescent="0.2">
      <c r="CK1378" s="124"/>
      <c r="CL1378" s="124"/>
      <c r="CM1378" s="124"/>
      <c r="CN1378" s="124"/>
      <c r="CO1378" s="124"/>
      <c r="CP1378" s="124"/>
      <c r="CQ1378" s="124"/>
      <c r="CR1378" s="124"/>
      <c r="CS1378" s="124"/>
    </row>
  </sheetData>
  <mergeCells count="172">
    <mergeCell ref="B17:E21"/>
    <mergeCell ref="F17:BY18"/>
    <mergeCell ref="BZ17:CH21"/>
    <mergeCell ref="F19:G19"/>
    <mergeCell ref="H19:BY21"/>
    <mergeCell ref="B22:E24"/>
    <mergeCell ref="F22:BY24"/>
    <mergeCell ref="BZ22:CH24"/>
    <mergeCell ref="B1:CH1"/>
    <mergeCell ref="AD3:AQ3"/>
    <mergeCell ref="AR3:CI3"/>
    <mergeCell ref="A6:CI8"/>
    <mergeCell ref="A14:CI14"/>
    <mergeCell ref="BZ16:CH16"/>
    <mergeCell ref="H37:BY37"/>
    <mergeCell ref="F38:G38"/>
    <mergeCell ref="H38:BY39"/>
    <mergeCell ref="B41:E46"/>
    <mergeCell ref="F41:BY44"/>
    <mergeCell ref="BZ41:CH46"/>
    <mergeCell ref="F45:G45"/>
    <mergeCell ref="H45:BY45"/>
    <mergeCell ref="BZ26:CH26"/>
    <mergeCell ref="B27:E29"/>
    <mergeCell ref="F27:BY29"/>
    <mergeCell ref="BZ27:CH29"/>
    <mergeCell ref="B30:E40"/>
    <mergeCell ref="F30:BY31"/>
    <mergeCell ref="BZ30:CH40"/>
    <mergeCell ref="F32:G32"/>
    <mergeCell ref="H32:BY32"/>
    <mergeCell ref="F37:G37"/>
    <mergeCell ref="F33:G33"/>
    <mergeCell ref="H33:BY34"/>
    <mergeCell ref="H35:BY35"/>
    <mergeCell ref="H36:BY36"/>
    <mergeCell ref="BZ48:CH48"/>
    <mergeCell ref="B49:E79"/>
    <mergeCell ref="F49:BY51"/>
    <mergeCell ref="BZ49:CH51"/>
    <mergeCell ref="H52:J53"/>
    <mergeCell ref="K52:BY53"/>
    <mergeCell ref="H58:J59"/>
    <mergeCell ref="K58:BY59"/>
    <mergeCell ref="BZ58:CH59"/>
    <mergeCell ref="H64:J65"/>
    <mergeCell ref="K64:BY65"/>
    <mergeCell ref="BZ64:CH65"/>
    <mergeCell ref="BZ52:CH53"/>
    <mergeCell ref="H54:J55"/>
    <mergeCell ref="K54:BY55"/>
    <mergeCell ref="BZ54:CH55"/>
    <mergeCell ref="H56:J57"/>
    <mergeCell ref="K56:BY57"/>
    <mergeCell ref="BZ56:CH57"/>
    <mergeCell ref="H68:J69"/>
    <mergeCell ref="H78:J79"/>
    <mergeCell ref="K78:BY79"/>
    <mergeCell ref="BZ78:CH79"/>
    <mergeCell ref="H60:J61"/>
    <mergeCell ref="B80:E82"/>
    <mergeCell ref="F80:BY82"/>
    <mergeCell ref="BZ80:CH82"/>
    <mergeCell ref="H70:J71"/>
    <mergeCell ref="K70:BY71"/>
    <mergeCell ref="BZ70:CH71"/>
    <mergeCell ref="H72:J73"/>
    <mergeCell ref="K72:BY73"/>
    <mergeCell ref="BZ72:CH73"/>
    <mergeCell ref="H76:J77"/>
    <mergeCell ref="K76:BY77"/>
    <mergeCell ref="BZ76:CH77"/>
    <mergeCell ref="B92:CH92"/>
    <mergeCell ref="B93:E95"/>
    <mergeCell ref="F93:BY95"/>
    <mergeCell ref="BZ93:CH95"/>
    <mergeCell ref="B83:E85"/>
    <mergeCell ref="F83:BY85"/>
    <mergeCell ref="BZ83:CH85"/>
    <mergeCell ref="BZ87:CH87"/>
    <mergeCell ref="B88:CH88"/>
    <mergeCell ref="B89:E91"/>
    <mergeCell ref="F89:BY91"/>
    <mergeCell ref="BZ89:CH91"/>
    <mergeCell ref="BZ104:CH106"/>
    <mergeCell ref="B110:E112"/>
    <mergeCell ref="F110:BY112"/>
    <mergeCell ref="BZ110:CH112"/>
    <mergeCell ref="BZ114:CH114"/>
    <mergeCell ref="B115:E117"/>
    <mergeCell ref="F115:BY117"/>
    <mergeCell ref="BZ115:CH117"/>
    <mergeCell ref="B96:E98"/>
    <mergeCell ref="F96:BY98"/>
    <mergeCell ref="BZ96:CH98"/>
    <mergeCell ref="A101:CI101"/>
    <mergeCell ref="B107:E109"/>
    <mergeCell ref="F107:BY109"/>
    <mergeCell ref="BZ107:CH109"/>
    <mergeCell ref="BZ103:CH103"/>
    <mergeCell ref="B104:E106"/>
    <mergeCell ref="F104:BY106"/>
    <mergeCell ref="BZ163:CH164"/>
    <mergeCell ref="A151:CI151"/>
    <mergeCell ref="BZ153:CH153"/>
    <mergeCell ref="B154:E164"/>
    <mergeCell ref="F154:BY156"/>
    <mergeCell ref="BZ154:CH156"/>
    <mergeCell ref="H157:J158"/>
    <mergeCell ref="K157:BY158"/>
    <mergeCell ref="BZ157:CH158"/>
    <mergeCell ref="H159:J160"/>
    <mergeCell ref="K159:BY160"/>
    <mergeCell ref="BZ159:CH160"/>
    <mergeCell ref="H161:J162"/>
    <mergeCell ref="BZ66:CH67"/>
    <mergeCell ref="K179:BY180"/>
    <mergeCell ref="BZ179:CH180"/>
    <mergeCell ref="B181:E183"/>
    <mergeCell ref="F181:BY183"/>
    <mergeCell ref="BZ181:CH183"/>
    <mergeCell ref="B172:E180"/>
    <mergeCell ref="F172:BY174"/>
    <mergeCell ref="BZ172:CH174"/>
    <mergeCell ref="H175:J176"/>
    <mergeCell ref="K175:BY176"/>
    <mergeCell ref="BZ175:CH176"/>
    <mergeCell ref="H177:J178"/>
    <mergeCell ref="K177:BY178"/>
    <mergeCell ref="BZ177:CH178"/>
    <mergeCell ref="H179:J180"/>
    <mergeCell ref="A167:CI167"/>
    <mergeCell ref="B169:E171"/>
    <mergeCell ref="F169:BY171"/>
    <mergeCell ref="BZ169:CH171"/>
    <mergeCell ref="K161:BY162"/>
    <mergeCell ref="BZ161:CH162"/>
    <mergeCell ref="H163:J164"/>
    <mergeCell ref="K163:BY164"/>
    <mergeCell ref="B141:E143"/>
    <mergeCell ref="F141:BY143"/>
    <mergeCell ref="BZ141:CH143"/>
    <mergeCell ref="B138:E140"/>
    <mergeCell ref="F138:BY140"/>
    <mergeCell ref="BZ138:CH140"/>
    <mergeCell ref="B144:E148"/>
    <mergeCell ref="F144:BY148"/>
    <mergeCell ref="BZ144:CH148"/>
    <mergeCell ref="K60:BY61"/>
    <mergeCell ref="BZ60:CH61"/>
    <mergeCell ref="B120:E122"/>
    <mergeCell ref="F120:BY122"/>
    <mergeCell ref="BZ120:CH122"/>
    <mergeCell ref="BZ119:CH119"/>
    <mergeCell ref="BZ124:CH124"/>
    <mergeCell ref="A132:CI132"/>
    <mergeCell ref="B134:E137"/>
    <mergeCell ref="F134:BY137"/>
    <mergeCell ref="BZ134:CH137"/>
    <mergeCell ref="B125:E130"/>
    <mergeCell ref="F125:BY130"/>
    <mergeCell ref="BZ125:CH130"/>
    <mergeCell ref="H62:J63"/>
    <mergeCell ref="K62:BY63"/>
    <mergeCell ref="BZ62:CH63"/>
    <mergeCell ref="H74:J75"/>
    <mergeCell ref="K74:BY75"/>
    <mergeCell ref="BZ74:CH75"/>
    <mergeCell ref="K68:BY69"/>
    <mergeCell ref="BZ68:CH69"/>
    <mergeCell ref="H66:J67"/>
    <mergeCell ref="K66:BY67"/>
  </mergeCells>
  <phoneticPr fontId="2"/>
  <dataValidations count="2">
    <dataValidation type="list" allowBlank="1" showInputMessage="1" showErrorMessage="1" sqref="BZ169:CH183 BZ89:CH91 BZ93:CH98 BZ115:CH117 BZ154:CH164 BZ104:CH112 BZ125:CH127 BZ41:CH43 BZ134:CH148 BZ17:CH24 BZ49:CH85 BZ120:CH122 BZ27:CH36" xr:uid="{00000000-0002-0000-0100-000000000000}">
      <formula1>"○,×,―"</formula1>
    </dataValidation>
    <dataValidation type="list" allowBlank="1" showInputMessage="1" showErrorMessage="1" sqref="BZ166:CH166 BZ128:CH129" xr:uid="{00000000-0002-0000-0100-000001000000}">
      <formula1>#REF!</formula1>
    </dataValidation>
  </dataValidations>
  <printOptions horizontalCentered="1"/>
  <pageMargins left="0.39370078740157483" right="0.39370078740157483" top="0.70866141732283472" bottom="0.51181102362204722" header="0" footer="0.39370078740157483"/>
  <pageSetup paperSize="9" fitToHeight="35" orientation="portrait" cellComments="asDisplayed" r:id="rId1"/>
  <headerFooter alignWithMargins="0">
    <oddHeader>&amp;R&amp;"ＭＳ Ｐゴシック,標準"&amp;9R３運営状況点検書
（（地域密着型）通所介護）
&amp;12別添１</oddHeader>
    <oddFooter>&amp;C&amp;P</oddFooter>
    <firstHeader>&amp;R&amp;"ＭＳ Ｐゴシック,標準"&amp;9H28運営状況点検書（通所介護）
横須賀市に所在する事業所用</firstHeader>
    <firstFooter>&amp;C&amp;P</firstFooter>
  </headerFooter>
  <rowBreaks count="3" manualBreakCount="3">
    <brk id="47" max="86" man="1"/>
    <brk id="100" max="86" man="1"/>
    <brk id="150" max="8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outlinePr summaryBelow="0" summaryRight="0"/>
    <pageSetUpPr autoPageBreaks="0"/>
  </sheetPr>
  <dimension ref="A1:FJ1326"/>
  <sheetViews>
    <sheetView showGridLines="0" view="pageBreakPreview" zoomScaleNormal="100" zoomScaleSheetLayoutView="100" workbookViewId="0">
      <selection activeCell="B1" sqref="B1:CH1"/>
    </sheetView>
  </sheetViews>
  <sheetFormatPr defaultColWidth="3.5546875" defaultRowHeight="13.2" x14ac:dyDescent="0.2"/>
  <cols>
    <col min="1" max="87" width="1.109375" style="1" customWidth="1"/>
    <col min="88" max="88" width="2.5546875" style="1" customWidth="1"/>
    <col min="89" max="97" width="3.5546875" style="110"/>
    <col min="98" max="16384" width="3.5546875" style="1"/>
  </cols>
  <sheetData>
    <row r="1" spans="1:97" ht="38.25" customHeight="1" x14ac:dyDescent="0.2">
      <c r="A1" s="93"/>
      <c r="B1" s="1560" t="s">
        <v>352</v>
      </c>
      <c r="C1" s="1560"/>
      <c r="D1" s="1560"/>
      <c r="E1" s="1560"/>
      <c r="F1" s="1560"/>
      <c r="G1" s="1560"/>
      <c r="H1" s="1560"/>
      <c r="I1" s="1560"/>
      <c r="J1" s="1560"/>
      <c r="K1" s="1560"/>
      <c r="L1" s="1560"/>
      <c r="M1" s="1560"/>
      <c r="N1" s="1560"/>
      <c r="O1" s="1560"/>
      <c r="P1" s="1560"/>
      <c r="Q1" s="1560"/>
      <c r="R1" s="1560"/>
      <c r="S1" s="1560"/>
      <c r="T1" s="1560"/>
      <c r="U1" s="1560"/>
      <c r="V1" s="1560"/>
      <c r="W1" s="1560"/>
      <c r="X1" s="1560"/>
      <c r="Y1" s="1560"/>
      <c r="Z1" s="1560"/>
      <c r="AA1" s="1560"/>
      <c r="AB1" s="1560"/>
      <c r="AC1" s="1560"/>
      <c r="AD1" s="1560"/>
      <c r="AE1" s="1560"/>
      <c r="AF1" s="1560"/>
      <c r="AG1" s="1560"/>
      <c r="AH1" s="1560"/>
      <c r="AI1" s="1560"/>
      <c r="AJ1" s="1560"/>
      <c r="AK1" s="1560"/>
      <c r="AL1" s="1560"/>
      <c r="AM1" s="1560"/>
      <c r="AN1" s="1560"/>
      <c r="AO1" s="1560"/>
      <c r="AP1" s="1560"/>
      <c r="AQ1" s="1560"/>
      <c r="AR1" s="1560"/>
      <c r="AS1" s="1560"/>
      <c r="AT1" s="1560"/>
      <c r="AU1" s="1560"/>
      <c r="AV1" s="1560"/>
      <c r="AW1" s="1560"/>
      <c r="AX1" s="1560"/>
      <c r="AY1" s="1560"/>
      <c r="AZ1" s="1560"/>
      <c r="BA1" s="1560"/>
      <c r="BB1" s="1560"/>
      <c r="BC1" s="1560"/>
      <c r="BD1" s="1560"/>
      <c r="BE1" s="1560"/>
      <c r="BF1" s="1560"/>
      <c r="BG1" s="1560"/>
      <c r="BH1" s="1560"/>
      <c r="BI1" s="1560"/>
      <c r="BJ1" s="1560"/>
      <c r="BK1" s="1560"/>
      <c r="BL1" s="1560"/>
      <c r="BM1" s="1560"/>
      <c r="BN1" s="1560"/>
      <c r="BO1" s="1560"/>
      <c r="BP1" s="1560"/>
      <c r="BQ1" s="1560"/>
      <c r="BR1" s="1560"/>
      <c r="BS1" s="1560"/>
      <c r="BT1" s="1560"/>
      <c r="BU1" s="1560"/>
      <c r="BV1" s="1560"/>
      <c r="BW1" s="1560"/>
      <c r="BX1" s="1560"/>
      <c r="BY1" s="1560"/>
      <c r="BZ1" s="1560"/>
      <c r="CA1" s="1560"/>
      <c r="CB1" s="1560"/>
      <c r="CC1" s="1560"/>
      <c r="CD1" s="1560"/>
      <c r="CE1" s="1560"/>
      <c r="CF1" s="1560"/>
      <c r="CG1" s="1560"/>
      <c r="CH1" s="1560"/>
      <c r="CI1" s="93"/>
    </row>
    <row r="2" spans="1:97" ht="17.25" customHeight="1" x14ac:dyDescent="0.2">
      <c r="A2" s="93"/>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197"/>
      <c r="CB2" s="197"/>
      <c r="CC2" s="197"/>
      <c r="CD2" s="197"/>
      <c r="CE2" s="197"/>
      <c r="CF2" s="197"/>
      <c r="CG2" s="197"/>
      <c r="CH2" s="197"/>
      <c r="CI2" s="93"/>
    </row>
    <row r="3" spans="1:97" ht="28.5" customHeight="1" x14ac:dyDescent="0.2">
      <c r="A3" s="93"/>
      <c r="B3" s="197"/>
      <c r="C3" s="197"/>
      <c r="D3" s="197"/>
      <c r="E3" s="197"/>
      <c r="F3" s="197"/>
      <c r="G3" s="197"/>
      <c r="H3" s="197"/>
      <c r="I3" s="197"/>
      <c r="J3" s="197"/>
      <c r="K3" s="197"/>
      <c r="L3" s="197"/>
      <c r="M3" s="197"/>
      <c r="N3" s="197"/>
      <c r="O3" s="197"/>
      <c r="P3" s="197"/>
      <c r="Q3" s="197"/>
      <c r="R3" s="197"/>
      <c r="S3" s="197"/>
      <c r="T3" s="197"/>
      <c r="U3" s="197"/>
      <c r="V3" s="197"/>
      <c r="W3" s="197"/>
      <c r="X3" s="198"/>
      <c r="Y3" s="198"/>
      <c r="Z3" s="198"/>
      <c r="AA3" s="198"/>
      <c r="AB3" s="198"/>
      <c r="AC3" s="198"/>
      <c r="AD3" s="1540" t="s">
        <v>323</v>
      </c>
      <c r="AE3" s="1541"/>
      <c r="AF3" s="1541"/>
      <c r="AG3" s="1541"/>
      <c r="AH3" s="1541"/>
      <c r="AI3" s="1541"/>
      <c r="AJ3" s="1541"/>
      <c r="AK3" s="1541"/>
      <c r="AL3" s="1541"/>
      <c r="AM3" s="1541"/>
      <c r="AN3" s="1541"/>
      <c r="AO3" s="1541"/>
      <c r="AP3" s="1541"/>
      <c r="AQ3" s="1542"/>
      <c r="AR3" s="1561"/>
      <c r="AS3" s="1562"/>
      <c r="AT3" s="1562"/>
      <c r="AU3" s="1562"/>
      <c r="AV3" s="1562"/>
      <c r="AW3" s="1562"/>
      <c r="AX3" s="1562"/>
      <c r="AY3" s="1562"/>
      <c r="AZ3" s="1562"/>
      <c r="BA3" s="1562"/>
      <c r="BB3" s="1562"/>
      <c r="BC3" s="1562"/>
      <c r="BD3" s="1562"/>
      <c r="BE3" s="1562"/>
      <c r="BF3" s="1562"/>
      <c r="BG3" s="1562"/>
      <c r="BH3" s="1562"/>
      <c r="BI3" s="1562"/>
      <c r="BJ3" s="1562"/>
      <c r="BK3" s="1562"/>
      <c r="BL3" s="1562"/>
      <c r="BM3" s="1562"/>
      <c r="BN3" s="1562"/>
      <c r="BO3" s="1562"/>
      <c r="BP3" s="1562"/>
      <c r="BQ3" s="1562"/>
      <c r="BR3" s="1562"/>
      <c r="BS3" s="1562"/>
      <c r="BT3" s="1562"/>
      <c r="BU3" s="1562"/>
      <c r="BV3" s="1562"/>
      <c r="BW3" s="1562"/>
      <c r="BX3" s="1562"/>
      <c r="BY3" s="1562"/>
      <c r="BZ3" s="1562"/>
      <c r="CA3" s="1562"/>
      <c r="CB3" s="1562"/>
      <c r="CC3" s="1562"/>
      <c r="CD3" s="1562"/>
      <c r="CE3" s="1562"/>
      <c r="CF3" s="1562"/>
      <c r="CG3" s="1562"/>
      <c r="CH3" s="1562"/>
      <c r="CI3" s="1563"/>
    </row>
    <row r="4" spans="1:97" ht="12.75" customHeight="1" x14ac:dyDescent="0.2">
      <c r="A4" s="93"/>
      <c r="B4" s="197"/>
      <c r="C4" s="197"/>
      <c r="D4" s="197"/>
      <c r="E4" s="197"/>
      <c r="F4" s="197"/>
      <c r="G4" s="197"/>
      <c r="H4" s="197"/>
      <c r="I4" s="197"/>
      <c r="J4" s="197"/>
      <c r="K4" s="197"/>
      <c r="L4" s="197"/>
      <c r="M4" s="197"/>
      <c r="N4" s="197"/>
      <c r="O4" s="199"/>
      <c r="P4" s="199"/>
      <c r="Q4" s="199"/>
      <c r="R4" s="199"/>
      <c r="S4" s="199"/>
      <c r="T4" s="199"/>
      <c r="U4" s="199"/>
      <c r="V4" s="199"/>
      <c r="W4" s="199"/>
      <c r="X4" s="200"/>
      <c r="Y4" s="200"/>
      <c r="Z4" s="200"/>
      <c r="AA4" s="200"/>
      <c r="AB4" s="200"/>
      <c r="AC4" s="200"/>
      <c r="AD4" s="201"/>
      <c r="AE4" s="201"/>
      <c r="AF4" s="201"/>
      <c r="AG4" s="201"/>
      <c r="AH4" s="201"/>
      <c r="AI4" s="201"/>
      <c r="AJ4" s="201"/>
      <c r="AK4" s="201"/>
      <c r="AL4" s="201"/>
      <c r="AM4" s="201"/>
      <c r="AN4" s="201"/>
      <c r="AO4" s="201"/>
      <c r="AP4" s="201"/>
      <c r="AQ4" s="201"/>
      <c r="AR4" s="202"/>
      <c r="AS4" s="202"/>
      <c r="AT4" s="202"/>
      <c r="AU4" s="202"/>
      <c r="AV4" s="202"/>
      <c r="AW4" s="202"/>
      <c r="AX4" s="202"/>
      <c r="AY4" s="202"/>
      <c r="AZ4" s="202"/>
      <c r="BA4" s="202"/>
      <c r="BB4" s="202"/>
      <c r="BC4" s="202"/>
      <c r="BD4" s="202"/>
      <c r="BE4" s="202"/>
      <c r="BF4" s="202"/>
      <c r="BG4" s="202"/>
      <c r="BH4" s="202"/>
      <c r="BI4" s="202"/>
      <c r="BJ4" s="202"/>
      <c r="BK4" s="202"/>
      <c r="BL4" s="202"/>
      <c r="BM4" s="202"/>
      <c r="BN4" s="202"/>
      <c r="BO4" s="202"/>
      <c r="BP4" s="202"/>
      <c r="BQ4" s="202"/>
      <c r="BR4" s="202"/>
      <c r="BS4" s="202"/>
      <c r="BT4" s="202"/>
      <c r="BU4" s="202"/>
      <c r="BV4" s="202"/>
      <c r="BW4" s="202"/>
      <c r="BX4" s="202"/>
      <c r="BY4" s="202"/>
      <c r="BZ4" s="202"/>
      <c r="CA4" s="202"/>
      <c r="CB4" s="202"/>
      <c r="CC4" s="202"/>
      <c r="CD4" s="202"/>
      <c r="CE4" s="202"/>
      <c r="CF4" s="202"/>
      <c r="CG4" s="202"/>
      <c r="CH4" s="202"/>
      <c r="CI4" s="202"/>
      <c r="CJ4" s="60"/>
      <c r="CK4" s="116"/>
      <c r="CL4" s="116"/>
    </row>
    <row r="5" spans="1:97" ht="12.75" customHeight="1" x14ac:dyDescent="0.2">
      <c r="A5" s="93"/>
      <c r="B5" s="197"/>
      <c r="C5" s="197"/>
      <c r="D5" s="197"/>
      <c r="E5" s="197"/>
      <c r="F5" s="197"/>
      <c r="G5" s="197"/>
      <c r="H5" s="197"/>
      <c r="I5" s="197"/>
      <c r="J5" s="197"/>
      <c r="K5" s="197"/>
      <c r="L5" s="197"/>
      <c r="M5" s="197"/>
      <c r="N5" s="197"/>
      <c r="O5" s="199"/>
      <c r="P5" s="199"/>
      <c r="Q5" s="199"/>
      <c r="R5" s="199"/>
      <c r="S5" s="199"/>
      <c r="T5" s="199"/>
      <c r="U5" s="199"/>
      <c r="V5" s="199"/>
      <c r="W5" s="199"/>
      <c r="X5" s="200"/>
      <c r="Y5" s="200"/>
      <c r="Z5" s="200"/>
      <c r="AA5" s="200"/>
      <c r="AB5" s="200"/>
      <c r="AC5" s="200"/>
      <c r="AD5" s="201"/>
      <c r="AE5" s="201"/>
      <c r="AF5" s="201"/>
      <c r="AG5" s="201"/>
      <c r="AH5" s="201"/>
      <c r="AI5" s="201"/>
      <c r="AJ5" s="201"/>
      <c r="AK5" s="201"/>
      <c r="AL5" s="201"/>
      <c r="AM5" s="201"/>
      <c r="AN5" s="201"/>
      <c r="AO5" s="201"/>
      <c r="AP5" s="201"/>
      <c r="AQ5" s="201"/>
      <c r="AR5" s="202"/>
      <c r="AS5" s="202"/>
      <c r="AT5" s="202"/>
      <c r="AU5" s="202"/>
      <c r="AV5" s="202"/>
      <c r="AW5" s="202"/>
      <c r="AX5" s="202"/>
      <c r="AY5" s="202"/>
      <c r="AZ5" s="202"/>
      <c r="BA5" s="202"/>
      <c r="BB5" s="202"/>
      <c r="BC5" s="202"/>
      <c r="BD5" s="202"/>
      <c r="BE5" s="202"/>
      <c r="BF5" s="202"/>
      <c r="BG5" s="202"/>
      <c r="BH5" s="202"/>
      <c r="BI5" s="202"/>
      <c r="BJ5" s="202"/>
      <c r="BK5" s="202"/>
      <c r="BL5" s="202"/>
      <c r="BM5" s="202"/>
      <c r="BN5" s="202"/>
      <c r="BO5" s="202"/>
      <c r="BP5" s="202"/>
      <c r="BQ5" s="202"/>
      <c r="BR5" s="202"/>
      <c r="BS5" s="202"/>
      <c r="BT5" s="202"/>
      <c r="BU5" s="202"/>
      <c r="BV5" s="202"/>
      <c r="BW5" s="202"/>
      <c r="BX5" s="202"/>
      <c r="BY5" s="202"/>
      <c r="BZ5" s="202"/>
      <c r="CA5" s="202"/>
      <c r="CB5" s="202"/>
      <c r="CC5" s="202"/>
      <c r="CD5" s="202"/>
      <c r="CE5" s="202"/>
      <c r="CF5" s="202"/>
      <c r="CG5" s="202"/>
      <c r="CH5" s="202"/>
      <c r="CI5" s="202"/>
      <c r="CJ5" s="60"/>
      <c r="CK5" s="116"/>
      <c r="CL5" s="116"/>
    </row>
    <row r="6" spans="1:97" ht="13.5" customHeight="1" x14ac:dyDescent="0.2">
      <c r="A6" s="1506" t="s">
        <v>353</v>
      </c>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row>
    <row r="7" spans="1:97" ht="13.5" customHeight="1" x14ac:dyDescent="0.2">
      <c r="A7" s="1506"/>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row>
    <row r="8" spans="1:97" ht="17.25" customHeight="1" x14ac:dyDescent="0.2">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row>
    <row r="9" spans="1:97" ht="23.4" x14ac:dyDescent="0.3">
      <c r="A9" s="31"/>
      <c r="B9" s="31"/>
      <c r="C9" s="32"/>
      <c r="D9" s="32"/>
      <c r="E9" s="33"/>
      <c r="F9" s="33"/>
      <c r="G9" s="33"/>
      <c r="H9" s="33"/>
      <c r="I9" s="33"/>
      <c r="J9" s="33"/>
      <c r="K9" s="33"/>
      <c r="L9" s="33"/>
      <c r="M9" s="33"/>
      <c r="N9" s="32"/>
      <c r="O9" s="32"/>
      <c r="P9" s="32"/>
      <c r="Q9" s="34"/>
      <c r="R9" s="35"/>
      <c r="S9" s="36"/>
      <c r="T9" s="37"/>
      <c r="U9" s="37"/>
      <c r="V9" s="37"/>
      <c r="W9" s="37"/>
      <c r="X9" s="37"/>
      <c r="Y9" s="38"/>
      <c r="Z9" s="38"/>
      <c r="AA9" s="38"/>
    </row>
    <row r="10" spans="1:97" ht="23.4" x14ac:dyDescent="0.3">
      <c r="A10" s="31"/>
      <c r="B10" s="31"/>
      <c r="C10" s="32"/>
      <c r="D10" s="32"/>
      <c r="E10" s="33"/>
      <c r="F10" s="33"/>
      <c r="G10" s="33"/>
      <c r="H10" s="33"/>
      <c r="I10" s="33"/>
      <c r="J10" s="33"/>
      <c r="K10" s="33"/>
      <c r="L10" s="33"/>
      <c r="M10" s="33"/>
      <c r="N10" s="32"/>
      <c r="O10" s="32"/>
      <c r="P10" s="32"/>
      <c r="Q10" s="34"/>
      <c r="R10" s="35"/>
      <c r="S10" s="36"/>
      <c r="T10" s="37"/>
      <c r="U10" s="37"/>
      <c r="V10" s="37"/>
      <c r="W10" s="37"/>
      <c r="X10" s="37"/>
      <c r="Y10" s="38"/>
      <c r="Z10" s="38"/>
      <c r="AA10" s="38"/>
    </row>
    <row r="11" spans="1:97" ht="23.4" x14ac:dyDescent="0.3">
      <c r="A11" s="31"/>
      <c r="B11" s="31"/>
      <c r="C11" s="32"/>
      <c r="D11" s="32"/>
      <c r="E11" s="33"/>
      <c r="F11" s="33"/>
      <c r="G11" s="33"/>
      <c r="H11" s="33"/>
      <c r="I11" s="33"/>
      <c r="J11" s="33"/>
      <c r="K11" s="33"/>
      <c r="L11" s="33"/>
      <c r="M11" s="33"/>
      <c r="N11" s="32"/>
      <c r="O11" s="32"/>
      <c r="P11" s="32"/>
      <c r="Q11" s="34"/>
      <c r="R11" s="35"/>
      <c r="S11" s="36"/>
      <c r="T11" s="37"/>
      <c r="U11" s="37"/>
      <c r="V11" s="37"/>
      <c r="W11" s="37"/>
      <c r="X11" s="37"/>
      <c r="Y11" s="38"/>
      <c r="Z11" s="38"/>
      <c r="AA11" s="38"/>
    </row>
    <row r="12" spans="1:97" ht="18" customHeight="1" x14ac:dyDescent="0.3">
      <c r="A12" s="31"/>
      <c r="B12" s="31"/>
      <c r="C12" s="32"/>
      <c r="D12" s="32"/>
      <c r="E12" s="33"/>
      <c r="F12" s="33"/>
      <c r="G12" s="33"/>
      <c r="H12" s="33"/>
      <c r="I12" s="33"/>
      <c r="J12" s="33"/>
      <c r="K12" s="33"/>
      <c r="L12" s="33"/>
      <c r="M12" s="33"/>
      <c r="N12" s="32"/>
      <c r="O12" s="32"/>
      <c r="P12" s="32"/>
      <c r="Q12" s="34"/>
      <c r="R12" s="35"/>
      <c r="S12" s="36"/>
      <c r="T12" s="37"/>
      <c r="U12" s="37"/>
      <c r="V12" s="37"/>
      <c r="W12" s="37"/>
      <c r="X12" s="37"/>
      <c r="Y12" s="38"/>
      <c r="Z12" s="38"/>
      <c r="AA12" s="38"/>
    </row>
    <row r="13" spans="1:97" ht="15.75" customHeight="1" x14ac:dyDescent="0.3">
      <c r="A13" s="31"/>
      <c r="B13" s="31"/>
      <c r="C13" s="32"/>
      <c r="D13" s="32"/>
      <c r="E13" s="33"/>
      <c r="F13" s="33"/>
      <c r="G13" s="33"/>
      <c r="H13" s="33"/>
      <c r="I13" s="33"/>
      <c r="J13" s="33"/>
      <c r="K13" s="33"/>
      <c r="L13" s="33"/>
      <c r="M13" s="33"/>
      <c r="N13" s="32"/>
      <c r="O13" s="32"/>
      <c r="P13" s="32"/>
      <c r="Q13" s="34"/>
      <c r="R13" s="35"/>
      <c r="S13" s="36"/>
      <c r="T13" s="37"/>
      <c r="U13" s="37"/>
      <c r="V13" s="37"/>
      <c r="W13" s="37"/>
      <c r="X13" s="37"/>
      <c r="Y13" s="38"/>
      <c r="Z13" s="38"/>
      <c r="AA13" s="38"/>
    </row>
    <row r="14" spans="1:97" s="41" customFormat="1" ht="15.75" customHeight="1" x14ac:dyDescent="0.2">
      <c r="A14" s="39"/>
      <c r="B14" s="40"/>
      <c r="C14" s="40"/>
      <c r="D14" s="40"/>
      <c r="E14" s="40"/>
      <c r="F14" s="40"/>
      <c r="G14" s="40"/>
      <c r="H14" s="40"/>
      <c r="I14" s="40"/>
      <c r="J14" s="40"/>
      <c r="K14" s="40"/>
      <c r="L14" s="40"/>
      <c r="M14" s="40"/>
      <c r="N14" s="40"/>
      <c r="O14" s="40"/>
      <c r="P14" s="40"/>
      <c r="Q14" s="40"/>
      <c r="CK14" s="113"/>
      <c r="CL14" s="113"/>
      <c r="CM14" s="113"/>
      <c r="CN14" s="113"/>
      <c r="CO14" s="113"/>
      <c r="CP14" s="113"/>
      <c r="CQ14" s="113"/>
      <c r="CR14" s="113"/>
      <c r="CS14" s="113"/>
    </row>
    <row r="15" spans="1:97" s="41" customFormat="1" ht="26.25" customHeight="1" x14ac:dyDescent="0.2">
      <c r="A15" s="1268" t="s">
        <v>354</v>
      </c>
      <c r="B15" s="1268"/>
      <c r="C15" s="1268"/>
      <c r="D15" s="1268"/>
      <c r="E15" s="1268"/>
      <c r="F15" s="1268"/>
      <c r="G15" s="1268"/>
      <c r="H15" s="1268"/>
      <c r="I15" s="1268"/>
      <c r="J15" s="1268"/>
      <c r="K15" s="1268"/>
      <c r="L15" s="1268"/>
      <c r="M15" s="1268"/>
      <c r="N15" s="1268"/>
      <c r="O15" s="1268"/>
      <c r="P15" s="1268"/>
      <c r="Q15" s="1268"/>
      <c r="R15" s="1268"/>
      <c r="S15" s="1268"/>
      <c r="T15" s="1268"/>
      <c r="U15" s="1268"/>
      <c r="V15" s="1268"/>
      <c r="W15" s="1268"/>
      <c r="X15" s="1268"/>
      <c r="Y15" s="1268"/>
      <c r="Z15" s="1268"/>
      <c r="AA15" s="1268"/>
      <c r="AB15" s="1268"/>
      <c r="AC15" s="1268"/>
      <c r="AD15" s="1268"/>
      <c r="AE15" s="1268"/>
      <c r="AF15" s="1268"/>
      <c r="AG15" s="1268"/>
      <c r="AH15" s="1268"/>
      <c r="AI15" s="1268"/>
      <c r="AJ15" s="1268"/>
      <c r="AK15" s="1268"/>
      <c r="AL15" s="1268"/>
      <c r="AM15" s="1268"/>
      <c r="AN15" s="1268"/>
      <c r="AO15" s="1268"/>
      <c r="AP15" s="1268"/>
      <c r="AQ15" s="1268"/>
      <c r="AR15" s="1268"/>
      <c r="AS15" s="1268"/>
      <c r="AT15" s="1268"/>
      <c r="AU15" s="1268"/>
      <c r="AV15" s="1268"/>
      <c r="AW15" s="1268"/>
      <c r="AX15" s="1268"/>
      <c r="AY15" s="1268"/>
      <c r="AZ15" s="1268"/>
      <c r="BA15" s="1268"/>
      <c r="BB15" s="1268"/>
      <c r="BC15" s="1268"/>
      <c r="BD15" s="1268"/>
      <c r="BE15" s="1268"/>
      <c r="BF15" s="1268"/>
      <c r="BG15" s="1268"/>
      <c r="BH15" s="1268"/>
      <c r="BI15" s="1268"/>
      <c r="BJ15" s="1268"/>
      <c r="BK15" s="1268"/>
      <c r="BL15" s="1268"/>
      <c r="BM15" s="1268"/>
      <c r="BN15" s="1268"/>
      <c r="BO15" s="1268"/>
      <c r="BP15" s="1268"/>
      <c r="BQ15" s="1268"/>
      <c r="BR15" s="1268"/>
      <c r="BS15" s="1268"/>
      <c r="BT15" s="1268"/>
      <c r="BU15" s="1268"/>
      <c r="BV15" s="1268"/>
      <c r="BW15" s="1268"/>
      <c r="BX15" s="1268"/>
      <c r="BY15" s="1268"/>
      <c r="BZ15" s="1268"/>
      <c r="CA15" s="1268"/>
      <c r="CB15" s="1268"/>
      <c r="CC15" s="1268"/>
      <c r="CD15" s="1268"/>
      <c r="CE15" s="1268"/>
      <c r="CF15" s="1268"/>
      <c r="CG15" s="1268"/>
      <c r="CH15" s="1268"/>
      <c r="CI15" s="1268"/>
      <c r="CK15" s="113"/>
      <c r="CL15" s="113"/>
      <c r="CM15" s="113"/>
      <c r="CN15" s="113"/>
      <c r="CO15" s="113"/>
      <c r="CP15" s="113"/>
      <c r="CQ15" s="113"/>
      <c r="CR15" s="113"/>
      <c r="CS15" s="113"/>
    </row>
    <row r="16" spans="1:97" s="41" customFormat="1" ht="7.5" customHeight="1" x14ac:dyDescent="0.2">
      <c r="A16" s="203"/>
      <c r="B16" s="203"/>
      <c r="C16" s="203"/>
      <c r="D16" s="203"/>
      <c r="E16" s="203"/>
      <c r="F16" s="203"/>
      <c r="G16" s="203"/>
      <c r="H16" s="203"/>
      <c r="I16" s="203"/>
      <c r="J16" s="203"/>
      <c r="K16" s="203"/>
      <c r="L16" s="203"/>
      <c r="M16" s="203"/>
      <c r="N16" s="203"/>
      <c r="O16" s="203"/>
      <c r="P16" s="203"/>
      <c r="Q16" s="203"/>
      <c r="R16" s="203"/>
      <c r="S16" s="203"/>
      <c r="T16" s="203"/>
      <c r="U16" s="203"/>
      <c r="V16" s="203"/>
      <c r="W16" s="203"/>
      <c r="X16" s="203"/>
      <c r="Y16" s="203"/>
      <c r="Z16" s="203"/>
      <c r="AA16" s="203"/>
      <c r="AB16" s="203"/>
      <c r="AC16" s="203"/>
      <c r="AD16" s="203"/>
      <c r="AE16" s="203"/>
      <c r="AF16" s="203"/>
      <c r="AG16" s="203"/>
      <c r="AH16" s="203"/>
      <c r="AI16" s="203"/>
      <c r="AJ16" s="203"/>
      <c r="AK16" s="203"/>
      <c r="AL16" s="203"/>
      <c r="AM16" s="203"/>
      <c r="AN16" s="203"/>
      <c r="AO16" s="203"/>
      <c r="AP16" s="203"/>
      <c r="AQ16" s="203"/>
      <c r="AR16" s="203"/>
      <c r="AS16" s="203"/>
      <c r="AT16" s="203"/>
      <c r="AU16" s="203"/>
      <c r="AV16" s="203"/>
      <c r="AW16" s="203"/>
      <c r="AX16" s="203"/>
      <c r="AY16" s="203"/>
      <c r="AZ16" s="203"/>
      <c r="BA16" s="203"/>
      <c r="BB16" s="203"/>
      <c r="BC16" s="203"/>
      <c r="BD16" s="203"/>
      <c r="BE16" s="203"/>
      <c r="BF16" s="203"/>
      <c r="BG16" s="203"/>
      <c r="BH16" s="203"/>
      <c r="BI16" s="203"/>
      <c r="BJ16" s="203"/>
      <c r="BK16" s="203"/>
      <c r="BL16" s="203"/>
      <c r="BM16" s="203"/>
      <c r="BN16" s="203"/>
      <c r="BO16" s="203"/>
      <c r="BP16" s="203"/>
      <c r="BQ16" s="203"/>
      <c r="BR16" s="203"/>
      <c r="BS16" s="203"/>
      <c r="BT16" s="203"/>
      <c r="BU16" s="203"/>
      <c r="BV16" s="203"/>
      <c r="BW16" s="203"/>
      <c r="BX16" s="203"/>
      <c r="BY16" s="203"/>
      <c r="BZ16" s="203"/>
      <c r="CA16" s="203"/>
      <c r="CB16" s="203"/>
      <c r="CC16" s="203"/>
      <c r="CD16" s="203"/>
      <c r="CE16" s="203"/>
      <c r="CF16" s="203"/>
      <c r="CG16" s="203"/>
      <c r="CH16" s="203"/>
      <c r="CI16" s="203"/>
      <c r="CK16" s="113"/>
      <c r="CL16" s="113"/>
      <c r="CM16" s="113"/>
      <c r="CN16" s="113"/>
      <c r="CO16" s="113"/>
      <c r="CP16" s="113"/>
      <c r="CQ16" s="113"/>
      <c r="CR16" s="113"/>
      <c r="CS16" s="113"/>
    </row>
    <row r="17" spans="1:119" s="44" customFormat="1" ht="22.5" customHeight="1" x14ac:dyDescent="0.2">
      <c r="B17" s="44" t="s">
        <v>355</v>
      </c>
      <c r="BZ17" s="1219" t="s">
        <v>10</v>
      </c>
      <c r="CA17" s="1219"/>
      <c r="CB17" s="1219"/>
      <c r="CC17" s="1219"/>
      <c r="CD17" s="1219"/>
      <c r="CE17" s="1219"/>
      <c r="CF17" s="1219"/>
      <c r="CG17" s="1219"/>
      <c r="CH17" s="1219"/>
      <c r="CK17" s="112" t="s">
        <v>671</v>
      </c>
      <c r="CL17" s="115"/>
      <c r="CM17" s="115"/>
      <c r="CN17" s="115"/>
      <c r="CO17" s="115"/>
      <c r="CP17" s="115"/>
      <c r="CQ17" s="115"/>
      <c r="CR17" s="115"/>
      <c r="CS17" s="115"/>
    </row>
    <row r="18" spans="1:119" ht="12.75" customHeight="1" x14ac:dyDescent="0.2">
      <c r="A18" s="63"/>
      <c r="B18" s="964" t="s">
        <v>11</v>
      </c>
      <c r="C18" s="965"/>
      <c r="D18" s="965"/>
      <c r="E18" s="966"/>
      <c r="F18" s="973" t="s">
        <v>356</v>
      </c>
      <c r="G18" s="974"/>
      <c r="H18" s="974"/>
      <c r="I18" s="974"/>
      <c r="J18" s="974"/>
      <c r="K18" s="974"/>
      <c r="L18" s="974"/>
      <c r="M18" s="974"/>
      <c r="N18" s="974"/>
      <c r="O18" s="974"/>
      <c r="P18" s="974"/>
      <c r="Q18" s="974"/>
      <c r="R18" s="974"/>
      <c r="S18" s="974"/>
      <c r="T18" s="974"/>
      <c r="U18" s="974"/>
      <c r="V18" s="974"/>
      <c r="W18" s="974"/>
      <c r="X18" s="974"/>
      <c r="Y18" s="974"/>
      <c r="Z18" s="974"/>
      <c r="AA18" s="974"/>
      <c r="AB18" s="974"/>
      <c r="AC18" s="974"/>
      <c r="AD18" s="974"/>
      <c r="AE18" s="974"/>
      <c r="AF18" s="974"/>
      <c r="AG18" s="974"/>
      <c r="AH18" s="974"/>
      <c r="AI18" s="974"/>
      <c r="AJ18" s="974"/>
      <c r="AK18" s="974"/>
      <c r="AL18" s="974"/>
      <c r="AM18" s="974"/>
      <c r="AN18" s="974"/>
      <c r="AO18" s="974"/>
      <c r="AP18" s="974"/>
      <c r="AQ18" s="974"/>
      <c r="AR18" s="974"/>
      <c r="AS18" s="974"/>
      <c r="AT18" s="974"/>
      <c r="AU18" s="974"/>
      <c r="AV18" s="974"/>
      <c r="AW18" s="974"/>
      <c r="AX18" s="974"/>
      <c r="AY18" s="974"/>
      <c r="AZ18" s="974"/>
      <c r="BA18" s="974"/>
      <c r="BB18" s="974"/>
      <c r="BC18" s="974"/>
      <c r="BD18" s="974"/>
      <c r="BE18" s="974"/>
      <c r="BF18" s="974"/>
      <c r="BG18" s="974"/>
      <c r="BH18" s="974"/>
      <c r="BI18" s="974"/>
      <c r="BJ18" s="974"/>
      <c r="BK18" s="974"/>
      <c r="BL18" s="974"/>
      <c r="BM18" s="974"/>
      <c r="BN18" s="974"/>
      <c r="BO18" s="974"/>
      <c r="BP18" s="974"/>
      <c r="BQ18" s="974"/>
      <c r="BR18" s="974"/>
      <c r="BS18" s="974"/>
      <c r="BT18" s="974"/>
      <c r="BU18" s="974"/>
      <c r="BV18" s="974"/>
      <c r="BW18" s="974"/>
      <c r="BX18" s="974"/>
      <c r="BY18" s="975"/>
      <c r="BZ18" s="982"/>
      <c r="CA18" s="983"/>
      <c r="CB18" s="983"/>
      <c r="CC18" s="983"/>
      <c r="CD18" s="983"/>
      <c r="CE18" s="983"/>
      <c r="CF18" s="983"/>
      <c r="CG18" s="983"/>
      <c r="CH18" s="984"/>
      <c r="CI18" s="37"/>
      <c r="CJ18" s="98"/>
      <c r="CK18" s="112" t="s">
        <v>357</v>
      </c>
      <c r="CL18" s="112"/>
      <c r="CM18" s="112"/>
    </row>
    <row r="19" spans="1:119" ht="12.75" customHeight="1" x14ac:dyDescent="0.2">
      <c r="A19" s="63"/>
      <c r="B19" s="967"/>
      <c r="C19" s="968"/>
      <c r="D19" s="968"/>
      <c r="E19" s="969"/>
      <c r="F19" s="976"/>
      <c r="G19" s="977"/>
      <c r="H19" s="977"/>
      <c r="I19" s="977"/>
      <c r="J19" s="977"/>
      <c r="K19" s="977"/>
      <c r="L19" s="977"/>
      <c r="M19" s="977"/>
      <c r="N19" s="977"/>
      <c r="O19" s="977"/>
      <c r="P19" s="977"/>
      <c r="Q19" s="977"/>
      <c r="R19" s="977"/>
      <c r="S19" s="977"/>
      <c r="T19" s="977"/>
      <c r="U19" s="977"/>
      <c r="V19" s="977"/>
      <c r="W19" s="977"/>
      <c r="X19" s="977"/>
      <c r="Y19" s="977"/>
      <c r="Z19" s="977"/>
      <c r="AA19" s="977"/>
      <c r="AB19" s="977"/>
      <c r="AC19" s="977"/>
      <c r="AD19" s="977"/>
      <c r="AE19" s="977"/>
      <c r="AF19" s="977"/>
      <c r="AG19" s="977"/>
      <c r="AH19" s="977"/>
      <c r="AI19" s="977"/>
      <c r="AJ19" s="977"/>
      <c r="AK19" s="977"/>
      <c r="AL19" s="977"/>
      <c r="AM19" s="977"/>
      <c r="AN19" s="977"/>
      <c r="AO19" s="977"/>
      <c r="AP19" s="977"/>
      <c r="AQ19" s="977"/>
      <c r="AR19" s="977"/>
      <c r="AS19" s="977"/>
      <c r="AT19" s="977"/>
      <c r="AU19" s="977"/>
      <c r="AV19" s="977"/>
      <c r="AW19" s="977"/>
      <c r="AX19" s="977"/>
      <c r="AY19" s="977"/>
      <c r="AZ19" s="977"/>
      <c r="BA19" s="977"/>
      <c r="BB19" s="977"/>
      <c r="BC19" s="977"/>
      <c r="BD19" s="977"/>
      <c r="BE19" s="977"/>
      <c r="BF19" s="977"/>
      <c r="BG19" s="977"/>
      <c r="BH19" s="977"/>
      <c r="BI19" s="977"/>
      <c r="BJ19" s="977"/>
      <c r="BK19" s="977"/>
      <c r="BL19" s="977"/>
      <c r="BM19" s="977"/>
      <c r="BN19" s="977"/>
      <c r="BO19" s="977"/>
      <c r="BP19" s="977"/>
      <c r="BQ19" s="977"/>
      <c r="BR19" s="977"/>
      <c r="BS19" s="977"/>
      <c r="BT19" s="977"/>
      <c r="BU19" s="977"/>
      <c r="BV19" s="977"/>
      <c r="BW19" s="977"/>
      <c r="BX19" s="977"/>
      <c r="BY19" s="978"/>
      <c r="BZ19" s="985"/>
      <c r="CA19" s="986"/>
      <c r="CB19" s="986"/>
      <c r="CC19" s="986"/>
      <c r="CD19" s="986"/>
      <c r="CE19" s="986"/>
      <c r="CF19" s="986"/>
      <c r="CG19" s="986"/>
      <c r="CH19" s="987"/>
      <c r="CI19" s="37"/>
      <c r="CJ19" s="98"/>
      <c r="CK19" s="112"/>
      <c r="CL19" s="112"/>
      <c r="CM19" s="112"/>
    </row>
    <row r="20" spans="1:119" ht="12.75" customHeight="1" x14ac:dyDescent="0.2">
      <c r="A20" s="63"/>
      <c r="B20" s="967"/>
      <c r="C20" s="968"/>
      <c r="D20" s="968"/>
      <c r="E20" s="969"/>
      <c r="F20" s="976"/>
      <c r="G20" s="977"/>
      <c r="H20" s="977"/>
      <c r="I20" s="977"/>
      <c r="J20" s="977"/>
      <c r="K20" s="977"/>
      <c r="L20" s="977"/>
      <c r="M20" s="977"/>
      <c r="N20" s="977"/>
      <c r="O20" s="977"/>
      <c r="P20" s="977"/>
      <c r="Q20" s="977"/>
      <c r="R20" s="977"/>
      <c r="S20" s="977"/>
      <c r="T20" s="977"/>
      <c r="U20" s="977"/>
      <c r="V20" s="977"/>
      <c r="W20" s="977"/>
      <c r="X20" s="977"/>
      <c r="Y20" s="977"/>
      <c r="Z20" s="977"/>
      <c r="AA20" s="977"/>
      <c r="AB20" s="977"/>
      <c r="AC20" s="977"/>
      <c r="AD20" s="977"/>
      <c r="AE20" s="977"/>
      <c r="AF20" s="977"/>
      <c r="AG20" s="977"/>
      <c r="AH20" s="977"/>
      <c r="AI20" s="977"/>
      <c r="AJ20" s="977"/>
      <c r="AK20" s="977"/>
      <c r="AL20" s="977"/>
      <c r="AM20" s="977"/>
      <c r="AN20" s="977"/>
      <c r="AO20" s="977"/>
      <c r="AP20" s="977"/>
      <c r="AQ20" s="977"/>
      <c r="AR20" s="977"/>
      <c r="AS20" s="977"/>
      <c r="AT20" s="977"/>
      <c r="AU20" s="977"/>
      <c r="AV20" s="977"/>
      <c r="AW20" s="977"/>
      <c r="AX20" s="977"/>
      <c r="AY20" s="977"/>
      <c r="AZ20" s="977"/>
      <c r="BA20" s="977"/>
      <c r="BB20" s="977"/>
      <c r="BC20" s="977"/>
      <c r="BD20" s="977"/>
      <c r="BE20" s="977"/>
      <c r="BF20" s="977"/>
      <c r="BG20" s="977"/>
      <c r="BH20" s="977"/>
      <c r="BI20" s="977"/>
      <c r="BJ20" s="977"/>
      <c r="BK20" s="977"/>
      <c r="BL20" s="977"/>
      <c r="BM20" s="977"/>
      <c r="BN20" s="977"/>
      <c r="BO20" s="977"/>
      <c r="BP20" s="977"/>
      <c r="BQ20" s="977"/>
      <c r="BR20" s="977"/>
      <c r="BS20" s="977"/>
      <c r="BT20" s="977"/>
      <c r="BU20" s="977"/>
      <c r="BV20" s="977"/>
      <c r="BW20" s="977"/>
      <c r="BX20" s="977"/>
      <c r="BY20" s="978"/>
      <c r="BZ20" s="985"/>
      <c r="CA20" s="986"/>
      <c r="CB20" s="986"/>
      <c r="CC20" s="986"/>
      <c r="CD20" s="986"/>
      <c r="CE20" s="986"/>
      <c r="CF20" s="986"/>
      <c r="CG20" s="986"/>
      <c r="CH20" s="987"/>
      <c r="CI20" s="37"/>
      <c r="CJ20" s="37"/>
    </row>
    <row r="21" spans="1:119" ht="12.75" customHeight="1" x14ac:dyDescent="0.2">
      <c r="A21" s="63"/>
      <c r="B21" s="967"/>
      <c r="C21" s="968"/>
      <c r="D21" s="968"/>
      <c r="E21" s="969"/>
      <c r="F21" s="976" t="s">
        <v>13</v>
      </c>
      <c r="G21" s="977"/>
      <c r="H21" s="977" t="s">
        <v>358</v>
      </c>
      <c r="I21" s="977"/>
      <c r="J21" s="977"/>
      <c r="K21" s="977"/>
      <c r="L21" s="977"/>
      <c r="M21" s="977"/>
      <c r="N21" s="977"/>
      <c r="O21" s="977"/>
      <c r="P21" s="977"/>
      <c r="Q21" s="977"/>
      <c r="R21" s="977"/>
      <c r="S21" s="977"/>
      <c r="T21" s="977"/>
      <c r="U21" s="977"/>
      <c r="V21" s="977"/>
      <c r="W21" s="977"/>
      <c r="X21" s="977"/>
      <c r="Y21" s="977"/>
      <c r="Z21" s="977"/>
      <c r="AA21" s="977"/>
      <c r="AB21" s="977"/>
      <c r="AC21" s="977"/>
      <c r="AD21" s="977"/>
      <c r="AE21" s="977"/>
      <c r="AF21" s="977"/>
      <c r="AG21" s="977"/>
      <c r="AH21" s="977"/>
      <c r="AI21" s="977"/>
      <c r="AJ21" s="977"/>
      <c r="AK21" s="977"/>
      <c r="AL21" s="977"/>
      <c r="AM21" s="977"/>
      <c r="AN21" s="977"/>
      <c r="AO21" s="977"/>
      <c r="AP21" s="977"/>
      <c r="AQ21" s="977"/>
      <c r="AR21" s="977"/>
      <c r="AS21" s="977"/>
      <c r="AT21" s="977"/>
      <c r="AU21" s="977"/>
      <c r="AV21" s="977"/>
      <c r="AW21" s="977"/>
      <c r="AX21" s="977"/>
      <c r="AY21" s="977"/>
      <c r="AZ21" s="977"/>
      <c r="BA21" s="977"/>
      <c r="BB21" s="977"/>
      <c r="BC21" s="977"/>
      <c r="BD21" s="977"/>
      <c r="BE21" s="977"/>
      <c r="BF21" s="977"/>
      <c r="BG21" s="977"/>
      <c r="BH21" s="977"/>
      <c r="BI21" s="977"/>
      <c r="BJ21" s="977"/>
      <c r="BK21" s="977"/>
      <c r="BL21" s="977"/>
      <c r="BM21" s="977"/>
      <c r="BN21" s="977"/>
      <c r="BO21" s="977"/>
      <c r="BP21" s="977"/>
      <c r="BQ21" s="977"/>
      <c r="BR21" s="977"/>
      <c r="BS21" s="977"/>
      <c r="BT21" s="977"/>
      <c r="BU21" s="977"/>
      <c r="BV21" s="977"/>
      <c r="BW21" s="977"/>
      <c r="BX21" s="977"/>
      <c r="BY21" s="978"/>
      <c r="BZ21" s="985"/>
      <c r="CA21" s="986"/>
      <c r="CB21" s="986"/>
      <c r="CC21" s="986"/>
      <c r="CD21" s="986"/>
      <c r="CE21" s="986"/>
      <c r="CF21" s="986"/>
      <c r="CG21" s="986"/>
      <c r="CH21" s="987"/>
      <c r="CI21" s="37"/>
      <c r="CJ21" s="37"/>
    </row>
    <row r="22" spans="1:119" ht="12.75" customHeight="1" x14ac:dyDescent="0.2">
      <c r="A22" s="63"/>
      <c r="B22" s="967"/>
      <c r="C22" s="968"/>
      <c r="D22" s="968"/>
      <c r="E22" s="969"/>
      <c r="F22" s="204"/>
      <c r="G22" s="205"/>
      <c r="H22" s="997" t="s">
        <v>359</v>
      </c>
      <c r="I22" s="997"/>
      <c r="J22" s="997"/>
      <c r="K22" s="997"/>
      <c r="L22" s="997"/>
      <c r="M22" s="997"/>
      <c r="N22" s="997"/>
      <c r="O22" s="997"/>
      <c r="P22" s="997"/>
      <c r="Q22" s="997"/>
      <c r="R22" s="997"/>
      <c r="S22" s="997"/>
      <c r="T22" s="997"/>
      <c r="U22" s="997"/>
      <c r="V22" s="997"/>
      <c r="W22" s="997"/>
      <c r="X22" s="997"/>
      <c r="Y22" s="997"/>
      <c r="Z22" s="997"/>
      <c r="AA22" s="997"/>
      <c r="AB22" s="997"/>
      <c r="AC22" s="997"/>
      <c r="AD22" s="997"/>
      <c r="AE22" s="997"/>
      <c r="AF22" s="997"/>
      <c r="AG22" s="997"/>
      <c r="AH22" s="997"/>
      <c r="AI22" s="997"/>
      <c r="AJ22" s="997"/>
      <c r="AK22" s="997"/>
      <c r="AL22" s="997"/>
      <c r="AM22" s="997"/>
      <c r="AN22" s="997"/>
      <c r="AO22" s="997"/>
      <c r="AP22" s="997"/>
      <c r="AQ22" s="997"/>
      <c r="AR22" s="997"/>
      <c r="AS22" s="997"/>
      <c r="AT22" s="997"/>
      <c r="AU22" s="997"/>
      <c r="AV22" s="997"/>
      <c r="AW22" s="997"/>
      <c r="AX22" s="997"/>
      <c r="AY22" s="997"/>
      <c r="AZ22" s="997"/>
      <c r="BA22" s="997"/>
      <c r="BB22" s="997"/>
      <c r="BC22" s="997"/>
      <c r="BD22" s="997"/>
      <c r="BE22" s="997"/>
      <c r="BF22" s="997"/>
      <c r="BG22" s="997"/>
      <c r="BH22" s="997"/>
      <c r="BI22" s="997"/>
      <c r="BJ22" s="997"/>
      <c r="BK22" s="997"/>
      <c r="BL22" s="997"/>
      <c r="BM22" s="997"/>
      <c r="BN22" s="997"/>
      <c r="BO22" s="997"/>
      <c r="BP22" s="997"/>
      <c r="BQ22" s="997"/>
      <c r="BR22" s="997"/>
      <c r="BS22" s="997"/>
      <c r="BT22" s="997"/>
      <c r="BU22" s="997"/>
      <c r="BV22" s="997"/>
      <c r="BW22" s="997"/>
      <c r="BX22" s="997"/>
      <c r="BY22" s="998"/>
      <c r="BZ22" s="985"/>
      <c r="CA22" s="986"/>
      <c r="CB22" s="986"/>
      <c r="CC22" s="986"/>
      <c r="CD22" s="986"/>
      <c r="CE22" s="986"/>
      <c r="CF22" s="986"/>
      <c r="CG22" s="986"/>
      <c r="CH22" s="987"/>
      <c r="CI22" s="37"/>
      <c r="CJ22" s="37"/>
      <c r="DJ22" s="83"/>
      <c r="DK22" s="83"/>
      <c r="DL22" s="83"/>
      <c r="DM22" s="83"/>
      <c r="DN22" s="83"/>
      <c r="DO22" s="83"/>
    </row>
    <row r="23" spans="1:119" ht="12.75" customHeight="1" x14ac:dyDescent="0.2">
      <c r="A23" s="63"/>
      <c r="B23" s="967"/>
      <c r="C23" s="968"/>
      <c r="D23" s="968"/>
      <c r="E23" s="969"/>
      <c r="F23" s="204"/>
      <c r="G23" s="205"/>
      <c r="H23" s="997" t="s">
        <v>360</v>
      </c>
      <c r="I23" s="997"/>
      <c r="J23" s="997"/>
      <c r="K23" s="997"/>
      <c r="L23" s="997"/>
      <c r="M23" s="997"/>
      <c r="N23" s="997"/>
      <c r="O23" s="997"/>
      <c r="P23" s="997"/>
      <c r="Q23" s="997"/>
      <c r="R23" s="997"/>
      <c r="S23" s="997"/>
      <c r="T23" s="997"/>
      <c r="U23" s="997"/>
      <c r="V23" s="997"/>
      <c r="W23" s="997"/>
      <c r="X23" s="997"/>
      <c r="Y23" s="997"/>
      <c r="Z23" s="997"/>
      <c r="AA23" s="997"/>
      <c r="AB23" s="997"/>
      <c r="AC23" s="997"/>
      <c r="AD23" s="997"/>
      <c r="AE23" s="997"/>
      <c r="AF23" s="997"/>
      <c r="AG23" s="997"/>
      <c r="AH23" s="997"/>
      <c r="AI23" s="997"/>
      <c r="AJ23" s="997"/>
      <c r="AK23" s="997"/>
      <c r="AL23" s="997"/>
      <c r="AM23" s="997"/>
      <c r="AN23" s="997"/>
      <c r="AO23" s="997"/>
      <c r="AP23" s="997"/>
      <c r="AQ23" s="997"/>
      <c r="AR23" s="997"/>
      <c r="AS23" s="997"/>
      <c r="AT23" s="997"/>
      <c r="AU23" s="997"/>
      <c r="AV23" s="997"/>
      <c r="AW23" s="997"/>
      <c r="AX23" s="997"/>
      <c r="AY23" s="997"/>
      <c r="AZ23" s="997"/>
      <c r="BA23" s="997"/>
      <c r="BB23" s="997"/>
      <c r="BC23" s="997"/>
      <c r="BD23" s="997"/>
      <c r="BE23" s="997"/>
      <c r="BF23" s="997"/>
      <c r="BG23" s="997"/>
      <c r="BH23" s="997"/>
      <c r="BI23" s="997"/>
      <c r="BJ23" s="997"/>
      <c r="BK23" s="997"/>
      <c r="BL23" s="997"/>
      <c r="BM23" s="997"/>
      <c r="BN23" s="997"/>
      <c r="BO23" s="997"/>
      <c r="BP23" s="997"/>
      <c r="BQ23" s="997"/>
      <c r="BR23" s="997"/>
      <c r="BS23" s="997"/>
      <c r="BT23" s="997"/>
      <c r="BU23" s="997"/>
      <c r="BV23" s="997"/>
      <c r="BW23" s="997"/>
      <c r="BX23" s="997"/>
      <c r="BY23" s="998"/>
      <c r="BZ23" s="985"/>
      <c r="CA23" s="986"/>
      <c r="CB23" s="986"/>
      <c r="CC23" s="986"/>
      <c r="CD23" s="986"/>
      <c r="CE23" s="986"/>
      <c r="CF23" s="986"/>
      <c r="CG23" s="986"/>
      <c r="CH23" s="987"/>
      <c r="CI23" s="37"/>
      <c r="CJ23" s="37"/>
      <c r="DJ23" s="83"/>
      <c r="DK23" s="83"/>
      <c r="DL23" s="83"/>
      <c r="DM23" s="83"/>
      <c r="DN23" s="83"/>
      <c r="DO23" s="83"/>
    </row>
    <row r="24" spans="1:119" ht="12.75" customHeight="1" x14ac:dyDescent="0.2">
      <c r="A24" s="63"/>
      <c r="B24" s="967"/>
      <c r="C24" s="968"/>
      <c r="D24" s="968"/>
      <c r="E24" s="969"/>
      <c r="F24" s="204"/>
      <c r="G24" s="205"/>
      <c r="H24" s="997" t="s">
        <v>361</v>
      </c>
      <c r="I24" s="997"/>
      <c r="J24" s="997"/>
      <c r="K24" s="997"/>
      <c r="L24" s="997"/>
      <c r="M24" s="997"/>
      <c r="N24" s="997"/>
      <c r="O24" s="997"/>
      <c r="P24" s="997"/>
      <c r="Q24" s="997"/>
      <c r="R24" s="997"/>
      <c r="S24" s="997"/>
      <c r="T24" s="997"/>
      <c r="U24" s="997"/>
      <c r="V24" s="997"/>
      <c r="W24" s="997"/>
      <c r="X24" s="997"/>
      <c r="Y24" s="997"/>
      <c r="Z24" s="997"/>
      <c r="AA24" s="997"/>
      <c r="AB24" s="997"/>
      <c r="AC24" s="997"/>
      <c r="AD24" s="997"/>
      <c r="AE24" s="997"/>
      <c r="AF24" s="997"/>
      <c r="AG24" s="997"/>
      <c r="AH24" s="997"/>
      <c r="AI24" s="997"/>
      <c r="AJ24" s="997"/>
      <c r="AK24" s="997"/>
      <c r="AL24" s="997"/>
      <c r="AM24" s="997"/>
      <c r="AN24" s="997"/>
      <c r="AO24" s="997"/>
      <c r="AP24" s="997"/>
      <c r="AQ24" s="997"/>
      <c r="AR24" s="997"/>
      <c r="AS24" s="997"/>
      <c r="AT24" s="997"/>
      <c r="AU24" s="997"/>
      <c r="AV24" s="997"/>
      <c r="AW24" s="997"/>
      <c r="AX24" s="997"/>
      <c r="AY24" s="997"/>
      <c r="AZ24" s="997"/>
      <c r="BA24" s="997"/>
      <c r="BB24" s="997"/>
      <c r="BC24" s="997"/>
      <c r="BD24" s="997"/>
      <c r="BE24" s="997"/>
      <c r="BF24" s="997"/>
      <c r="BG24" s="997"/>
      <c r="BH24" s="997"/>
      <c r="BI24" s="997"/>
      <c r="BJ24" s="997"/>
      <c r="BK24" s="997"/>
      <c r="BL24" s="997"/>
      <c r="BM24" s="997"/>
      <c r="BN24" s="997"/>
      <c r="BO24" s="997"/>
      <c r="BP24" s="997"/>
      <c r="BQ24" s="997"/>
      <c r="BR24" s="997"/>
      <c r="BS24" s="997"/>
      <c r="BT24" s="997"/>
      <c r="BU24" s="997"/>
      <c r="BV24" s="997"/>
      <c r="BW24" s="997"/>
      <c r="BX24" s="997"/>
      <c r="BY24" s="998"/>
      <c r="BZ24" s="985"/>
      <c r="CA24" s="986"/>
      <c r="CB24" s="986"/>
      <c r="CC24" s="986"/>
      <c r="CD24" s="986"/>
      <c r="CE24" s="986"/>
      <c r="CF24" s="986"/>
      <c r="CG24" s="986"/>
      <c r="CH24" s="987"/>
      <c r="CI24" s="37"/>
      <c r="CJ24" s="37"/>
      <c r="DJ24" s="83"/>
      <c r="DK24" s="83"/>
      <c r="DL24" s="83"/>
      <c r="DM24" s="83"/>
      <c r="DN24" s="83"/>
      <c r="DO24" s="83"/>
    </row>
    <row r="25" spans="1:119" ht="12.75" customHeight="1" x14ac:dyDescent="0.2">
      <c r="A25" s="63"/>
      <c r="B25" s="967"/>
      <c r="C25" s="968"/>
      <c r="D25" s="968"/>
      <c r="E25" s="969"/>
      <c r="F25" s="49"/>
      <c r="G25" s="50"/>
      <c r="H25" s="997" t="s">
        <v>362</v>
      </c>
      <c r="I25" s="997"/>
      <c r="J25" s="997"/>
      <c r="K25" s="997"/>
      <c r="L25" s="997"/>
      <c r="M25" s="997"/>
      <c r="N25" s="997"/>
      <c r="O25" s="997"/>
      <c r="P25" s="997"/>
      <c r="Q25" s="997"/>
      <c r="R25" s="997"/>
      <c r="S25" s="997"/>
      <c r="T25" s="997"/>
      <c r="U25" s="997"/>
      <c r="V25" s="997"/>
      <c r="W25" s="997"/>
      <c r="X25" s="997"/>
      <c r="Y25" s="997"/>
      <c r="Z25" s="997"/>
      <c r="AA25" s="997"/>
      <c r="AB25" s="997"/>
      <c r="AC25" s="997"/>
      <c r="AD25" s="997"/>
      <c r="AE25" s="997"/>
      <c r="AF25" s="997"/>
      <c r="AG25" s="997"/>
      <c r="AH25" s="997"/>
      <c r="AI25" s="997"/>
      <c r="AJ25" s="997"/>
      <c r="AK25" s="997"/>
      <c r="AL25" s="997"/>
      <c r="AM25" s="997"/>
      <c r="AN25" s="997"/>
      <c r="AO25" s="997"/>
      <c r="AP25" s="997"/>
      <c r="AQ25" s="997"/>
      <c r="AR25" s="997"/>
      <c r="AS25" s="997"/>
      <c r="AT25" s="997"/>
      <c r="AU25" s="997"/>
      <c r="AV25" s="997"/>
      <c r="AW25" s="997"/>
      <c r="AX25" s="997"/>
      <c r="AY25" s="997"/>
      <c r="AZ25" s="997"/>
      <c r="BA25" s="997"/>
      <c r="BB25" s="997"/>
      <c r="BC25" s="997"/>
      <c r="BD25" s="997"/>
      <c r="BE25" s="997"/>
      <c r="BF25" s="997"/>
      <c r="BG25" s="997"/>
      <c r="BH25" s="997"/>
      <c r="BI25" s="997"/>
      <c r="BJ25" s="997"/>
      <c r="BK25" s="997"/>
      <c r="BL25" s="997"/>
      <c r="BM25" s="997"/>
      <c r="BN25" s="997"/>
      <c r="BO25" s="997"/>
      <c r="BP25" s="997"/>
      <c r="BQ25" s="997"/>
      <c r="BR25" s="997"/>
      <c r="BS25" s="997"/>
      <c r="BT25" s="997"/>
      <c r="BU25" s="997"/>
      <c r="BV25" s="997"/>
      <c r="BW25" s="997"/>
      <c r="BX25" s="997"/>
      <c r="BY25" s="998"/>
      <c r="BZ25" s="985"/>
      <c r="CA25" s="986"/>
      <c r="CB25" s="986"/>
      <c r="CC25" s="986"/>
      <c r="CD25" s="986"/>
      <c r="CE25" s="986"/>
      <c r="CF25" s="986"/>
      <c r="CG25" s="986"/>
      <c r="CH25" s="987"/>
      <c r="CI25" s="37"/>
      <c r="CJ25" s="37"/>
    </row>
    <row r="26" spans="1:119" ht="12.75" customHeight="1" x14ac:dyDescent="0.2">
      <c r="A26" s="63"/>
      <c r="B26" s="967"/>
      <c r="C26" s="968"/>
      <c r="D26" s="968"/>
      <c r="E26" s="969"/>
      <c r="F26" s="204"/>
      <c r="G26" s="205"/>
      <c r="H26" s="997" t="s">
        <v>363</v>
      </c>
      <c r="I26" s="997"/>
      <c r="J26" s="997"/>
      <c r="K26" s="997"/>
      <c r="L26" s="997"/>
      <c r="M26" s="997"/>
      <c r="N26" s="997"/>
      <c r="O26" s="997"/>
      <c r="P26" s="997"/>
      <c r="Q26" s="997"/>
      <c r="R26" s="997"/>
      <c r="S26" s="997"/>
      <c r="T26" s="997"/>
      <c r="U26" s="997"/>
      <c r="V26" s="997"/>
      <c r="W26" s="997"/>
      <c r="X26" s="997"/>
      <c r="Y26" s="997"/>
      <c r="Z26" s="997"/>
      <c r="AA26" s="997"/>
      <c r="AB26" s="997"/>
      <c r="AC26" s="997"/>
      <c r="AD26" s="997"/>
      <c r="AE26" s="997"/>
      <c r="AF26" s="997"/>
      <c r="AG26" s="997"/>
      <c r="AH26" s="997"/>
      <c r="AI26" s="997"/>
      <c r="AJ26" s="997"/>
      <c r="AK26" s="997"/>
      <c r="AL26" s="997"/>
      <c r="AM26" s="997"/>
      <c r="AN26" s="997"/>
      <c r="AO26" s="997"/>
      <c r="AP26" s="997"/>
      <c r="AQ26" s="997"/>
      <c r="AR26" s="997"/>
      <c r="AS26" s="997"/>
      <c r="AT26" s="997"/>
      <c r="AU26" s="997"/>
      <c r="AV26" s="997"/>
      <c r="AW26" s="997"/>
      <c r="AX26" s="997"/>
      <c r="AY26" s="997"/>
      <c r="AZ26" s="997"/>
      <c r="BA26" s="997"/>
      <c r="BB26" s="997"/>
      <c r="BC26" s="997"/>
      <c r="BD26" s="997"/>
      <c r="BE26" s="997"/>
      <c r="BF26" s="997"/>
      <c r="BG26" s="997"/>
      <c r="BH26" s="997"/>
      <c r="BI26" s="997"/>
      <c r="BJ26" s="997"/>
      <c r="BK26" s="997"/>
      <c r="BL26" s="997"/>
      <c r="BM26" s="997"/>
      <c r="BN26" s="997"/>
      <c r="BO26" s="997"/>
      <c r="BP26" s="997"/>
      <c r="BQ26" s="997"/>
      <c r="BR26" s="997"/>
      <c r="BS26" s="997"/>
      <c r="BT26" s="997"/>
      <c r="BU26" s="997"/>
      <c r="BV26" s="997"/>
      <c r="BW26" s="997"/>
      <c r="BX26" s="997"/>
      <c r="BY26" s="998"/>
      <c r="BZ26" s="985"/>
      <c r="CA26" s="986"/>
      <c r="CB26" s="986"/>
      <c r="CC26" s="986"/>
      <c r="CD26" s="986"/>
      <c r="CE26" s="986"/>
      <c r="CF26" s="986"/>
      <c r="CG26" s="986"/>
      <c r="CH26" s="987"/>
      <c r="CI26" s="37"/>
      <c r="CJ26" s="37"/>
      <c r="DJ26" s="83"/>
      <c r="DK26" s="83"/>
      <c r="DL26" s="83"/>
      <c r="DM26" s="83"/>
      <c r="DN26" s="83"/>
      <c r="DO26" s="83"/>
    </row>
    <row r="27" spans="1:119" ht="12.75" customHeight="1" x14ac:dyDescent="0.2">
      <c r="A27" s="63"/>
      <c r="B27" s="967"/>
      <c r="C27" s="968"/>
      <c r="D27" s="968"/>
      <c r="E27" s="969"/>
      <c r="F27" s="49"/>
      <c r="G27" s="50"/>
      <c r="H27" s="997" t="s">
        <v>364</v>
      </c>
      <c r="I27" s="997"/>
      <c r="J27" s="997"/>
      <c r="K27" s="997"/>
      <c r="L27" s="997"/>
      <c r="M27" s="997"/>
      <c r="N27" s="997"/>
      <c r="O27" s="997"/>
      <c r="P27" s="997"/>
      <c r="Q27" s="997"/>
      <c r="R27" s="997"/>
      <c r="S27" s="997"/>
      <c r="T27" s="997"/>
      <c r="U27" s="997"/>
      <c r="V27" s="997"/>
      <c r="W27" s="997"/>
      <c r="X27" s="997"/>
      <c r="Y27" s="997"/>
      <c r="Z27" s="997"/>
      <c r="AA27" s="997"/>
      <c r="AB27" s="997"/>
      <c r="AC27" s="997"/>
      <c r="AD27" s="997"/>
      <c r="AE27" s="997"/>
      <c r="AF27" s="997"/>
      <c r="AG27" s="997"/>
      <c r="AH27" s="997"/>
      <c r="AI27" s="997"/>
      <c r="AJ27" s="997"/>
      <c r="AK27" s="997"/>
      <c r="AL27" s="997"/>
      <c r="AM27" s="997"/>
      <c r="AN27" s="997"/>
      <c r="AO27" s="997"/>
      <c r="AP27" s="997"/>
      <c r="AQ27" s="997"/>
      <c r="AR27" s="997"/>
      <c r="AS27" s="997"/>
      <c r="AT27" s="997"/>
      <c r="AU27" s="997"/>
      <c r="AV27" s="997"/>
      <c r="AW27" s="997"/>
      <c r="AX27" s="997"/>
      <c r="AY27" s="997"/>
      <c r="AZ27" s="997"/>
      <c r="BA27" s="997"/>
      <c r="BB27" s="997"/>
      <c r="BC27" s="997"/>
      <c r="BD27" s="997"/>
      <c r="BE27" s="997"/>
      <c r="BF27" s="997"/>
      <c r="BG27" s="997"/>
      <c r="BH27" s="997"/>
      <c r="BI27" s="997"/>
      <c r="BJ27" s="997"/>
      <c r="BK27" s="997"/>
      <c r="BL27" s="997"/>
      <c r="BM27" s="997"/>
      <c r="BN27" s="997"/>
      <c r="BO27" s="997"/>
      <c r="BP27" s="997"/>
      <c r="BQ27" s="997"/>
      <c r="BR27" s="997"/>
      <c r="BS27" s="997"/>
      <c r="BT27" s="997"/>
      <c r="BU27" s="997"/>
      <c r="BV27" s="997"/>
      <c r="BW27" s="997"/>
      <c r="BX27" s="997"/>
      <c r="BY27" s="998"/>
      <c r="BZ27" s="985"/>
      <c r="CA27" s="986"/>
      <c r="CB27" s="986"/>
      <c r="CC27" s="986"/>
      <c r="CD27" s="986"/>
      <c r="CE27" s="986"/>
      <c r="CF27" s="986"/>
      <c r="CG27" s="986"/>
      <c r="CH27" s="987"/>
      <c r="CI27" s="37"/>
      <c r="CJ27" s="37"/>
    </row>
    <row r="28" spans="1:119" ht="7.5" customHeight="1" x14ac:dyDescent="0.2">
      <c r="A28" s="63"/>
      <c r="B28" s="970"/>
      <c r="C28" s="971"/>
      <c r="D28" s="971"/>
      <c r="E28" s="972"/>
      <c r="F28" s="58"/>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56"/>
      <c r="BS28" s="56"/>
      <c r="BT28" s="56"/>
      <c r="BU28" s="56"/>
      <c r="BV28" s="56"/>
      <c r="BW28" s="56"/>
      <c r="BX28" s="56"/>
      <c r="BY28" s="57"/>
      <c r="BZ28" s="988"/>
      <c r="CA28" s="989"/>
      <c r="CB28" s="989"/>
      <c r="CC28" s="989"/>
      <c r="CD28" s="989"/>
      <c r="CE28" s="989"/>
      <c r="CF28" s="989"/>
      <c r="CG28" s="989"/>
      <c r="CH28" s="990"/>
      <c r="CI28" s="37"/>
      <c r="CJ28" s="37"/>
    </row>
    <row r="29" spans="1:119" s="41" customFormat="1" ht="11.25" customHeight="1" x14ac:dyDescent="0.2">
      <c r="A29" s="39"/>
      <c r="B29" s="40"/>
      <c r="C29" s="40"/>
      <c r="D29" s="40"/>
      <c r="E29" s="40"/>
      <c r="F29" s="40"/>
      <c r="G29" s="40"/>
      <c r="H29" s="40"/>
      <c r="I29" s="40"/>
      <c r="J29" s="40"/>
      <c r="K29" s="40"/>
      <c r="L29" s="40"/>
      <c r="M29" s="40"/>
      <c r="N29" s="40"/>
      <c r="O29" s="40"/>
      <c r="P29" s="40"/>
      <c r="Q29" s="40"/>
      <c r="CK29" s="113"/>
      <c r="CL29" s="113"/>
      <c r="CM29" s="113"/>
      <c r="CN29" s="113"/>
      <c r="CO29" s="113"/>
      <c r="CP29" s="113"/>
      <c r="CQ29" s="113"/>
      <c r="CR29" s="113"/>
      <c r="CS29" s="113"/>
    </row>
    <row r="30" spans="1:119" s="44" customFormat="1" ht="22.5" customHeight="1" x14ac:dyDescent="0.2">
      <c r="B30" s="1237" t="s">
        <v>365</v>
      </c>
      <c r="C30" s="1237"/>
      <c r="D30" s="1237"/>
      <c r="E30" s="1237"/>
      <c r="F30" s="1237"/>
      <c r="G30" s="1237"/>
      <c r="H30" s="1237"/>
      <c r="I30" s="1237"/>
      <c r="J30" s="1237"/>
      <c r="K30" s="1237"/>
      <c r="L30" s="1237"/>
      <c r="M30" s="1237"/>
      <c r="N30" s="1237"/>
      <c r="O30" s="1237"/>
      <c r="P30" s="1237"/>
      <c r="Q30" s="1237"/>
      <c r="R30" s="1237"/>
      <c r="S30" s="1237"/>
      <c r="T30" s="1237"/>
      <c r="U30" s="1237"/>
      <c r="V30" s="1237"/>
      <c r="W30" s="1237"/>
      <c r="X30" s="1237"/>
      <c r="Y30" s="1237"/>
      <c r="Z30" s="1237"/>
      <c r="AA30" s="1237"/>
      <c r="AB30" s="1237"/>
      <c r="AC30" s="1237"/>
      <c r="AD30" s="1237"/>
      <c r="AE30" s="1237"/>
      <c r="AF30" s="1237"/>
      <c r="AG30" s="1237"/>
      <c r="AH30" s="1237"/>
      <c r="AI30" s="1237"/>
      <c r="AJ30" s="1237"/>
      <c r="AK30" s="1237"/>
      <c r="AL30" s="1237"/>
      <c r="AM30" s="1237"/>
      <c r="AN30" s="1237"/>
      <c r="AO30" s="1237"/>
      <c r="AP30" s="1237"/>
      <c r="AQ30" s="1237"/>
      <c r="AR30" s="1237"/>
      <c r="AS30" s="1237"/>
      <c r="AT30" s="1237"/>
      <c r="AU30" s="1237"/>
      <c r="AV30" s="1237"/>
      <c r="AW30" s="1237"/>
      <c r="AX30" s="1237"/>
      <c r="AY30" s="1237"/>
      <c r="AZ30" s="1237"/>
      <c r="BA30" s="1237"/>
      <c r="BB30" s="1237"/>
      <c r="BC30" s="1237"/>
      <c r="BD30" s="1237"/>
      <c r="BE30" s="1237"/>
      <c r="BF30" s="1237"/>
      <c r="BG30" s="1237"/>
      <c r="BH30" s="1237"/>
      <c r="BI30" s="1237"/>
      <c r="BJ30" s="1237"/>
      <c r="BK30" s="1237"/>
      <c r="BL30" s="1237"/>
      <c r="BM30" s="1237"/>
      <c r="BN30" s="1237"/>
      <c r="BO30" s="1237"/>
      <c r="BP30" s="1237"/>
      <c r="BQ30" s="1237"/>
      <c r="BR30" s="1237"/>
      <c r="BS30" s="1237"/>
      <c r="BT30" s="1237"/>
      <c r="BU30" s="1237"/>
      <c r="BV30" s="1237"/>
      <c r="BW30" s="1237"/>
      <c r="BX30" s="1237"/>
      <c r="BY30" s="1237"/>
      <c r="BZ30" s="1219"/>
      <c r="CA30" s="1219"/>
      <c r="CB30" s="1219"/>
      <c r="CC30" s="1219"/>
      <c r="CD30" s="1219"/>
      <c r="CE30" s="1219"/>
      <c r="CF30" s="1219"/>
      <c r="CG30" s="1219"/>
      <c r="CH30" s="1219"/>
      <c r="CK30" s="112"/>
      <c r="CL30" s="115"/>
      <c r="CM30" s="115"/>
      <c r="CN30" s="115"/>
      <c r="CO30" s="115"/>
      <c r="CP30" s="115"/>
      <c r="CQ30" s="115"/>
      <c r="CR30" s="115"/>
      <c r="CS30" s="115"/>
    </row>
    <row r="31" spans="1:119" ht="12.75" customHeight="1" x14ac:dyDescent="0.2">
      <c r="A31" s="63"/>
      <c r="B31" s="964" t="s">
        <v>11</v>
      </c>
      <c r="C31" s="965"/>
      <c r="D31" s="965"/>
      <c r="E31" s="966"/>
      <c r="F31" s="973" t="s">
        <v>1340</v>
      </c>
      <c r="G31" s="974"/>
      <c r="H31" s="974"/>
      <c r="I31" s="974"/>
      <c r="J31" s="974"/>
      <c r="K31" s="974"/>
      <c r="L31" s="974"/>
      <c r="M31" s="974"/>
      <c r="N31" s="974"/>
      <c r="O31" s="974"/>
      <c r="P31" s="974"/>
      <c r="Q31" s="974"/>
      <c r="R31" s="974"/>
      <c r="S31" s="974"/>
      <c r="T31" s="974"/>
      <c r="U31" s="974"/>
      <c r="V31" s="974"/>
      <c r="W31" s="974"/>
      <c r="X31" s="974"/>
      <c r="Y31" s="974"/>
      <c r="Z31" s="974"/>
      <c r="AA31" s="974"/>
      <c r="AB31" s="974"/>
      <c r="AC31" s="974"/>
      <c r="AD31" s="974"/>
      <c r="AE31" s="974"/>
      <c r="AF31" s="974"/>
      <c r="AG31" s="974"/>
      <c r="AH31" s="974"/>
      <c r="AI31" s="974"/>
      <c r="AJ31" s="974"/>
      <c r="AK31" s="974"/>
      <c r="AL31" s="974"/>
      <c r="AM31" s="974"/>
      <c r="AN31" s="974"/>
      <c r="AO31" s="974"/>
      <c r="AP31" s="974"/>
      <c r="AQ31" s="974"/>
      <c r="AR31" s="974"/>
      <c r="AS31" s="974"/>
      <c r="AT31" s="974"/>
      <c r="AU31" s="974"/>
      <c r="AV31" s="974"/>
      <c r="AW31" s="974"/>
      <c r="AX31" s="974"/>
      <c r="AY31" s="974"/>
      <c r="AZ31" s="974"/>
      <c r="BA31" s="974"/>
      <c r="BB31" s="974"/>
      <c r="BC31" s="974"/>
      <c r="BD31" s="974"/>
      <c r="BE31" s="974"/>
      <c r="BF31" s="974"/>
      <c r="BG31" s="974"/>
      <c r="BH31" s="974"/>
      <c r="BI31" s="974"/>
      <c r="BJ31" s="974"/>
      <c r="BK31" s="974"/>
      <c r="BL31" s="974"/>
      <c r="BM31" s="974"/>
      <c r="BN31" s="974"/>
      <c r="BO31" s="974"/>
      <c r="BP31" s="974"/>
      <c r="BQ31" s="974"/>
      <c r="BR31" s="974"/>
      <c r="BS31" s="974"/>
      <c r="BT31" s="974"/>
      <c r="BU31" s="974"/>
      <c r="BV31" s="974"/>
      <c r="BW31" s="974"/>
      <c r="BX31" s="974"/>
      <c r="BY31" s="975"/>
      <c r="BZ31" s="982"/>
      <c r="CA31" s="983"/>
      <c r="CB31" s="983"/>
      <c r="CC31" s="983"/>
      <c r="CD31" s="983"/>
      <c r="CE31" s="983"/>
      <c r="CF31" s="983"/>
      <c r="CG31" s="983"/>
      <c r="CH31" s="984"/>
      <c r="CI31" s="37"/>
      <c r="CJ31" s="37"/>
    </row>
    <row r="32" spans="1:119" ht="12.75" customHeight="1" x14ac:dyDescent="0.2">
      <c r="A32" s="63"/>
      <c r="B32" s="967"/>
      <c r="C32" s="968"/>
      <c r="D32" s="968"/>
      <c r="E32" s="969"/>
      <c r="F32" s="976"/>
      <c r="G32" s="977"/>
      <c r="H32" s="977"/>
      <c r="I32" s="977"/>
      <c r="J32" s="977"/>
      <c r="K32" s="977"/>
      <c r="L32" s="977"/>
      <c r="M32" s="977"/>
      <c r="N32" s="977"/>
      <c r="O32" s="977"/>
      <c r="P32" s="977"/>
      <c r="Q32" s="977"/>
      <c r="R32" s="977"/>
      <c r="S32" s="977"/>
      <c r="T32" s="977"/>
      <c r="U32" s="977"/>
      <c r="V32" s="977"/>
      <c r="W32" s="977"/>
      <c r="X32" s="977"/>
      <c r="Y32" s="977"/>
      <c r="Z32" s="977"/>
      <c r="AA32" s="977"/>
      <c r="AB32" s="977"/>
      <c r="AC32" s="977"/>
      <c r="AD32" s="977"/>
      <c r="AE32" s="977"/>
      <c r="AF32" s="977"/>
      <c r="AG32" s="977"/>
      <c r="AH32" s="977"/>
      <c r="AI32" s="977"/>
      <c r="AJ32" s="977"/>
      <c r="AK32" s="977"/>
      <c r="AL32" s="977"/>
      <c r="AM32" s="977"/>
      <c r="AN32" s="977"/>
      <c r="AO32" s="977"/>
      <c r="AP32" s="977"/>
      <c r="AQ32" s="977"/>
      <c r="AR32" s="977"/>
      <c r="AS32" s="977"/>
      <c r="AT32" s="977"/>
      <c r="AU32" s="977"/>
      <c r="AV32" s="977"/>
      <c r="AW32" s="977"/>
      <c r="AX32" s="977"/>
      <c r="AY32" s="977"/>
      <c r="AZ32" s="977"/>
      <c r="BA32" s="977"/>
      <c r="BB32" s="977"/>
      <c r="BC32" s="977"/>
      <c r="BD32" s="977"/>
      <c r="BE32" s="977"/>
      <c r="BF32" s="977"/>
      <c r="BG32" s="977"/>
      <c r="BH32" s="977"/>
      <c r="BI32" s="977"/>
      <c r="BJ32" s="977"/>
      <c r="BK32" s="977"/>
      <c r="BL32" s="977"/>
      <c r="BM32" s="977"/>
      <c r="BN32" s="977"/>
      <c r="BO32" s="977"/>
      <c r="BP32" s="977"/>
      <c r="BQ32" s="977"/>
      <c r="BR32" s="977"/>
      <c r="BS32" s="977"/>
      <c r="BT32" s="977"/>
      <c r="BU32" s="977"/>
      <c r="BV32" s="977"/>
      <c r="BW32" s="977"/>
      <c r="BX32" s="977"/>
      <c r="BY32" s="978"/>
      <c r="BZ32" s="985"/>
      <c r="CA32" s="986"/>
      <c r="CB32" s="986"/>
      <c r="CC32" s="986"/>
      <c r="CD32" s="986"/>
      <c r="CE32" s="986"/>
      <c r="CF32" s="986"/>
      <c r="CG32" s="986"/>
      <c r="CH32" s="987"/>
      <c r="CI32" s="37"/>
      <c r="CJ32" s="37"/>
    </row>
    <row r="33" spans="1:97" ht="12.75" customHeight="1" x14ac:dyDescent="0.2">
      <c r="A33" s="63"/>
      <c r="B33" s="970"/>
      <c r="C33" s="971"/>
      <c r="D33" s="971"/>
      <c r="E33" s="972"/>
      <c r="F33" s="979"/>
      <c r="G33" s="980"/>
      <c r="H33" s="980"/>
      <c r="I33" s="980"/>
      <c r="J33" s="980"/>
      <c r="K33" s="980"/>
      <c r="L33" s="980"/>
      <c r="M33" s="980"/>
      <c r="N33" s="980"/>
      <c r="O33" s="980"/>
      <c r="P33" s="980"/>
      <c r="Q33" s="980"/>
      <c r="R33" s="980"/>
      <c r="S33" s="980"/>
      <c r="T33" s="980"/>
      <c r="U33" s="980"/>
      <c r="V33" s="980"/>
      <c r="W33" s="980"/>
      <c r="X33" s="980"/>
      <c r="Y33" s="980"/>
      <c r="Z33" s="980"/>
      <c r="AA33" s="980"/>
      <c r="AB33" s="980"/>
      <c r="AC33" s="980"/>
      <c r="AD33" s="980"/>
      <c r="AE33" s="980"/>
      <c r="AF33" s="980"/>
      <c r="AG33" s="980"/>
      <c r="AH33" s="980"/>
      <c r="AI33" s="980"/>
      <c r="AJ33" s="980"/>
      <c r="AK33" s="980"/>
      <c r="AL33" s="980"/>
      <c r="AM33" s="980"/>
      <c r="AN33" s="980"/>
      <c r="AO33" s="980"/>
      <c r="AP33" s="980"/>
      <c r="AQ33" s="980"/>
      <c r="AR33" s="980"/>
      <c r="AS33" s="980"/>
      <c r="AT33" s="980"/>
      <c r="AU33" s="980"/>
      <c r="AV33" s="980"/>
      <c r="AW33" s="980"/>
      <c r="AX33" s="980"/>
      <c r="AY33" s="980"/>
      <c r="AZ33" s="980"/>
      <c r="BA33" s="980"/>
      <c r="BB33" s="980"/>
      <c r="BC33" s="980"/>
      <c r="BD33" s="980"/>
      <c r="BE33" s="980"/>
      <c r="BF33" s="980"/>
      <c r="BG33" s="980"/>
      <c r="BH33" s="980"/>
      <c r="BI33" s="980"/>
      <c r="BJ33" s="980"/>
      <c r="BK33" s="980"/>
      <c r="BL33" s="980"/>
      <c r="BM33" s="980"/>
      <c r="BN33" s="980"/>
      <c r="BO33" s="980"/>
      <c r="BP33" s="980"/>
      <c r="BQ33" s="980"/>
      <c r="BR33" s="980"/>
      <c r="BS33" s="980"/>
      <c r="BT33" s="980"/>
      <c r="BU33" s="980"/>
      <c r="BV33" s="980"/>
      <c r="BW33" s="980"/>
      <c r="BX33" s="980"/>
      <c r="BY33" s="981"/>
      <c r="BZ33" s="988"/>
      <c r="CA33" s="989"/>
      <c r="CB33" s="989"/>
      <c r="CC33" s="989"/>
      <c r="CD33" s="989"/>
      <c r="CE33" s="989"/>
      <c r="CF33" s="989"/>
      <c r="CG33" s="989"/>
      <c r="CH33" s="990"/>
      <c r="CI33" s="37"/>
      <c r="CJ33" s="37"/>
    </row>
    <row r="34" spans="1:97" ht="12.75" customHeight="1" x14ac:dyDescent="0.2">
      <c r="A34" s="63"/>
      <c r="B34" s="964" t="s">
        <v>26</v>
      </c>
      <c r="C34" s="965"/>
      <c r="D34" s="965"/>
      <c r="E34" s="966"/>
      <c r="F34" s="973" t="s">
        <v>1341</v>
      </c>
      <c r="G34" s="974"/>
      <c r="H34" s="974"/>
      <c r="I34" s="974"/>
      <c r="J34" s="974"/>
      <c r="K34" s="974"/>
      <c r="L34" s="974"/>
      <c r="M34" s="974"/>
      <c r="N34" s="974"/>
      <c r="O34" s="974"/>
      <c r="P34" s="974"/>
      <c r="Q34" s="974"/>
      <c r="R34" s="974"/>
      <c r="S34" s="974"/>
      <c r="T34" s="974"/>
      <c r="U34" s="974"/>
      <c r="V34" s="974"/>
      <c r="W34" s="974"/>
      <c r="X34" s="974"/>
      <c r="Y34" s="974"/>
      <c r="Z34" s="974"/>
      <c r="AA34" s="974"/>
      <c r="AB34" s="974"/>
      <c r="AC34" s="974"/>
      <c r="AD34" s="974"/>
      <c r="AE34" s="974"/>
      <c r="AF34" s="974"/>
      <c r="AG34" s="974"/>
      <c r="AH34" s="974"/>
      <c r="AI34" s="974"/>
      <c r="AJ34" s="974"/>
      <c r="AK34" s="974"/>
      <c r="AL34" s="974"/>
      <c r="AM34" s="974"/>
      <c r="AN34" s="974"/>
      <c r="AO34" s="974"/>
      <c r="AP34" s="974"/>
      <c r="AQ34" s="974"/>
      <c r="AR34" s="974"/>
      <c r="AS34" s="974"/>
      <c r="AT34" s="974"/>
      <c r="AU34" s="974"/>
      <c r="AV34" s="974"/>
      <c r="AW34" s="974"/>
      <c r="AX34" s="974"/>
      <c r="AY34" s="974"/>
      <c r="AZ34" s="974"/>
      <c r="BA34" s="974"/>
      <c r="BB34" s="974"/>
      <c r="BC34" s="974"/>
      <c r="BD34" s="974"/>
      <c r="BE34" s="974"/>
      <c r="BF34" s="974"/>
      <c r="BG34" s="974"/>
      <c r="BH34" s="974"/>
      <c r="BI34" s="974"/>
      <c r="BJ34" s="974"/>
      <c r="BK34" s="974"/>
      <c r="BL34" s="974"/>
      <c r="BM34" s="974"/>
      <c r="BN34" s="974"/>
      <c r="BO34" s="974"/>
      <c r="BP34" s="974"/>
      <c r="BQ34" s="974"/>
      <c r="BR34" s="974"/>
      <c r="BS34" s="974"/>
      <c r="BT34" s="974"/>
      <c r="BU34" s="974"/>
      <c r="BV34" s="974"/>
      <c r="BW34" s="974"/>
      <c r="BX34" s="974"/>
      <c r="BY34" s="975"/>
      <c r="BZ34" s="982"/>
      <c r="CA34" s="983"/>
      <c r="CB34" s="983"/>
      <c r="CC34" s="983"/>
      <c r="CD34" s="983"/>
      <c r="CE34" s="983"/>
      <c r="CF34" s="983"/>
      <c r="CG34" s="983"/>
      <c r="CH34" s="984"/>
      <c r="CI34" s="37"/>
      <c r="CJ34" s="37"/>
    </row>
    <row r="35" spans="1:97" ht="12.75" customHeight="1" x14ac:dyDescent="0.2">
      <c r="A35" s="63"/>
      <c r="B35" s="967"/>
      <c r="C35" s="968"/>
      <c r="D35" s="968"/>
      <c r="E35" s="969"/>
      <c r="F35" s="976"/>
      <c r="G35" s="977"/>
      <c r="H35" s="977"/>
      <c r="I35" s="977"/>
      <c r="J35" s="977"/>
      <c r="K35" s="977"/>
      <c r="L35" s="977"/>
      <c r="M35" s="977"/>
      <c r="N35" s="977"/>
      <c r="O35" s="977"/>
      <c r="P35" s="977"/>
      <c r="Q35" s="977"/>
      <c r="R35" s="977"/>
      <c r="S35" s="977"/>
      <c r="T35" s="977"/>
      <c r="U35" s="977"/>
      <c r="V35" s="977"/>
      <c r="W35" s="977"/>
      <c r="X35" s="977"/>
      <c r="Y35" s="977"/>
      <c r="Z35" s="977"/>
      <c r="AA35" s="977"/>
      <c r="AB35" s="977"/>
      <c r="AC35" s="977"/>
      <c r="AD35" s="977"/>
      <c r="AE35" s="977"/>
      <c r="AF35" s="977"/>
      <c r="AG35" s="977"/>
      <c r="AH35" s="977"/>
      <c r="AI35" s="977"/>
      <c r="AJ35" s="977"/>
      <c r="AK35" s="977"/>
      <c r="AL35" s="977"/>
      <c r="AM35" s="977"/>
      <c r="AN35" s="977"/>
      <c r="AO35" s="977"/>
      <c r="AP35" s="977"/>
      <c r="AQ35" s="977"/>
      <c r="AR35" s="977"/>
      <c r="AS35" s="977"/>
      <c r="AT35" s="977"/>
      <c r="AU35" s="977"/>
      <c r="AV35" s="977"/>
      <c r="AW35" s="977"/>
      <c r="AX35" s="977"/>
      <c r="AY35" s="977"/>
      <c r="AZ35" s="977"/>
      <c r="BA35" s="977"/>
      <c r="BB35" s="977"/>
      <c r="BC35" s="977"/>
      <c r="BD35" s="977"/>
      <c r="BE35" s="977"/>
      <c r="BF35" s="977"/>
      <c r="BG35" s="977"/>
      <c r="BH35" s="977"/>
      <c r="BI35" s="977"/>
      <c r="BJ35" s="977"/>
      <c r="BK35" s="977"/>
      <c r="BL35" s="977"/>
      <c r="BM35" s="977"/>
      <c r="BN35" s="977"/>
      <c r="BO35" s="977"/>
      <c r="BP35" s="977"/>
      <c r="BQ35" s="977"/>
      <c r="BR35" s="977"/>
      <c r="BS35" s="977"/>
      <c r="BT35" s="977"/>
      <c r="BU35" s="977"/>
      <c r="BV35" s="977"/>
      <c r="BW35" s="977"/>
      <c r="BX35" s="977"/>
      <c r="BY35" s="978"/>
      <c r="BZ35" s="985"/>
      <c r="CA35" s="986"/>
      <c r="CB35" s="986"/>
      <c r="CC35" s="986"/>
      <c r="CD35" s="986"/>
      <c r="CE35" s="986"/>
      <c r="CF35" s="986"/>
      <c r="CG35" s="986"/>
      <c r="CH35" s="987"/>
      <c r="CI35" s="37"/>
      <c r="CJ35" s="37"/>
    </row>
    <row r="36" spans="1:97" ht="12.75" customHeight="1" x14ac:dyDescent="0.2">
      <c r="A36" s="63"/>
      <c r="B36" s="970"/>
      <c r="C36" s="971"/>
      <c r="D36" s="971"/>
      <c r="E36" s="972"/>
      <c r="F36" s="979"/>
      <c r="G36" s="980"/>
      <c r="H36" s="980"/>
      <c r="I36" s="980"/>
      <c r="J36" s="980"/>
      <c r="K36" s="980"/>
      <c r="L36" s="980"/>
      <c r="M36" s="980"/>
      <c r="N36" s="980"/>
      <c r="O36" s="980"/>
      <c r="P36" s="980"/>
      <c r="Q36" s="980"/>
      <c r="R36" s="980"/>
      <c r="S36" s="980"/>
      <c r="T36" s="980"/>
      <c r="U36" s="980"/>
      <c r="V36" s="980"/>
      <c r="W36" s="980"/>
      <c r="X36" s="980"/>
      <c r="Y36" s="980"/>
      <c r="Z36" s="980"/>
      <c r="AA36" s="980"/>
      <c r="AB36" s="980"/>
      <c r="AC36" s="980"/>
      <c r="AD36" s="980"/>
      <c r="AE36" s="980"/>
      <c r="AF36" s="980"/>
      <c r="AG36" s="980"/>
      <c r="AH36" s="980"/>
      <c r="AI36" s="980"/>
      <c r="AJ36" s="980"/>
      <c r="AK36" s="980"/>
      <c r="AL36" s="980"/>
      <c r="AM36" s="980"/>
      <c r="AN36" s="980"/>
      <c r="AO36" s="980"/>
      <c r="AP36" s="980"/>
      <c r="AQ36" s="980"/>
      <c r="AR36" s="980"/>
      <c r="AS36" s="980"/>
      <c r="AT36" s="980"/>
      <c r="AU36" s="980"/>
      <c r="AV36" s="980"/>
      <c r="AW36" s="980"/>
      <c r="AX36" s="980"/>
      <c r="AY36" s="980"/>
      <c r="AZ36" s="980"/>
      <c r="BA36" s="980"/>
      <c r="BB36" s="980"/>
      <c r="BC36" s="980"/>
      <c r="BD36" s="980"/>
      <c r="BE36" s="980"/>
      <c r="BF36" s="980"/>
      <c r="BG36" s="980"/>
      <c r="BH36" s="980"/>
      <c r="BI36" s="980"/>
      <c r="BJ36" s="980"/>
      <c r="BK36" s="980"/>
      <c r="BL36" s="980"/>
      <c r="BM36" s="980"/>
      <c r="BN36" s="980"/>
      <c r="BO36" s="980"/>
      <c r="BP36" s="980"/>
      <c r="BQ36" s="980"/>
      <c r="BR36" s="980"/>
      <c r="BS36" s="980"/>
      <c r="BT36" s="980"/>
      <c r="BU36" s="980"/>
      <c r="BV36" s="980"/>
      <c r="BW36" s="980"/>
      <c r="BX36" s="980"/>
      <c r="BY36" s="981"/>
      <c r="BZ36" s="988"/>
      <c r="CA36" s="989"/>
      <c r="CB36" s="989"/>
      <c r="CC36" s="989"/>
      <c r="CD36" s="989"/>
      <c r="CE36" s="989"/>
      <c r="CF36" s="989"/>
      <c r="CG36" s="989"/>
      <c r="CH36" s="990"/>
      <c r="CI36" s="37"/>
      <c r="CJ36" s="37"/>
    </row>
    <row r="37" spans="1:97" ht="12.75" customHeight="1" x14ac:dyDescent="0.2">
      <c r="A37" s="63"/>
      <c r="B37" s="964" t="s">
        <v>36</v>
      </c>
      <c r="C37" s="965"/>
      <c r="D37" s="965"/>
      <c r="E37" s="966"/>
      <c r="F37" s="973" t="s">
        <v>1342</v>
      </c>
      <c r="G37" s="974"/>
      <c r="H37" s="974"/>
      <c r="I37" s="974"/>
      <c r="J37" s="974"/>
      <c r="K37" s="974"/>
      <c r="L37" s="974"/>
      <c r="M37" s="974"/>
      <c r="N37" s="974"/>
      <c r="O37" s="974"/>
      <c r="P37" s="974"/>
      <c r="Q37" s="974"/>
      <c r="R37" s="974"/>
      <c r="S37" s="974"/>
      <c r="T37" s="974"/>
      <c r="U37" s="974"/>
      <c r="V37" s="974"/>
      <c r="W37" s="974"/>
      <c r="X37" s="974"/>
      <c r="Y37" s="974"/>
      <c r="Z37" s="974"/>
      <c r="AA37" s="974"/>
      <c r="AB37" s="974"/>
      <c r="AC37" s="974"/>
      <c r="AD37" s="974"/>
      <c r="AE37" s="974"/>
      <c r="AF37" s="974"/>
      <c r="AG37" s="974"/>
      <c r="AH37" s="974"/>
      <c r="AI37" s="974"/>
      <c r="AJ37" s="974"/>
      <c r="AK37" s="974"/>
      <c r="AL37" s="974"/>
      <c r="AM37" s="974"/>
      <c r="AN37" s="974"/>
      <c r="AO37" s="974"/>
      <c r="AP37" s="974"/>
      <c r="AQ37" s="974"/>
      <c r="AR37" s="974"/>
      <c r="AS37" s="974"/>
      <c r="AT37" s="974"/>
      <c r="AU37" s="974"/>
      <c r="AV37" s="974"/>
      <c r="AW37" s="974"/>
      <c r="AX37" s="974"/>
      <c r="AY37" s="974"/>
      <c r="AZ37" s="974"/>
      <c r="BA37" s="974"/>
      <c r="BB37" s="974"/>
      <c r="BC37" s="974"/>
      <c r="BD37" s="974"/>
      <c r="BE37" s="974"/>
      <c r="BF37" s="974"/>
      <c r="BG37" s="974"/>
      <c r="BH37" s="974"/>
      <c r="BI37" s="974"/>
      <c r="BJ37" s="974"/>
      <c r="BK37" s="974"/>
      <c r="BL37" s="974"/>
      <c r="BM37" s="974"/>
      <c r="BN37" s="974"/>
      <c r="BO37" s="974"/>
      <c r="BP37" s="974"/>
      <c r="BQ37" s="974"/>
      <c r="BR37" s="974"/>
      <c r="BS37" s="974"/>
      <c r="BT37" s="974"/>
      <c r="BU37" s="974"/>
      <c r="BV37" s="974"/>
      <c r="BW37" s="974"/>
      <c r="BX37" s="974"/>
      <c r="BY37" s="975"/>
      <c r="BZ37" s="982"/>
      <c r="CA37" s="983"/>
      <c r="CB37" s="983"/>
      <c r="CC37" s="983"/>
      <c r="CD37" s="983"/>
      <c r="CE37" s="983"/>
      <c r="CF37" s="983"/>
      <c r="CG37" s="983"/>
      <c r="CH37" s="984"/>
      <c r="CI37" s="37"/>
      <c r="CJ37" s="37"/>
    </row>
    <row r="38" spans="1:97" ht="12.75" customHeight="1" x14ac:dyDescent="0.2">
      <c r="A38" s="63"/>
      <c r="B38" s="967"/>
      <c r="C38" s="968"/>
      <c r="D38" s="968"/>
      <c r="E38" s="969"/>
      <c r="F38" s="976"/>
      <c r="G38" s="977"/>
      <c r="H38" s="977"/>
      <c r="I38" s="977"/>
      <c r="J38" s="977"/>
      <c r="K38" s="977"/>
      <c r="L38" s="977"/>
      <c r="M38" s="977"/>
      <c r="N38" s="977"/>
      <c r="O38" s="977"/>
      <c r="P38" s="977"/>
      <c r="Q38" s="977"/>
      <c r="R38" s="977"/>
      <c r="S38" s="977"/>
      <c r="T38" s="977"/>
      <c r="U38" s="977"/>
      <c r="V38" s="977"/>
      <c r="W38" s="977"/>
      <c r="X38" s="977"/>
      <c r="Y38" s="977"/>
      <c r="Z38" s="977"/>
      <c r="AA38" s="977"/>
      <c r="AB38" s="977"/>
      <c r="AC38" s="977"/>
      <c r="AD38" s="977"/>
      <c r="AE38" s="977"/>
      <c r="AF38" s="977"/>
      <c r="AG38" s="977"/>
      <c r="AH38" s="977"/>
      <c r="AI38" s="977"/>
      <c r="AJ38" s="977"/>
      <c r="AK38" s="977"/>
      <c r="AL38" s="977"/>
      <c r="AM38" s="977"/>
      <c r="AN38" s="977"/>
      <c r="AO38" s="977"/>
      <c r="AP38" s="977"/>
      <c r="AQ38" s="977"/>
      <c r="AR38" s="977"/>
      <c r="AS38" s="977"/>
      <c r="AT38" s="977"/>
      <c r="AU38" s="977"/>
      <c r="AV38" s="977"/>
      <c r="AW38" s="977"/>
      <c r="AX38" s="977"/>
      <c r="AY38" s="977"/>
      <c r="AZ38" s="977"/>
      <c r="BA38" s="977"/>
      <c r="BB38" s="977"/>
      <c r="BC38" s="977"/>
      <c r="BD38" s="977"/>
      <c r="BE38" s="977"/>
      <c r="BF38" s="977"/>
      <c r="BG38" s="977"/>
      <c r="BH38" s="977"/>
      <c r="BI38" s="977"/>
      <c r="BJ38" s="977"/>
      <c r="BK38" s="977"/>
      <c r="BL38" s="977"/>
      <c r="BM38" s="977"/>
      <c r="BN38" s="977"/>
      <c r="BO38" s="977"/>
      <c r="BP38" s="977"/>
      <c r="BQ38" s="977"/>
      <c r="BR38" s="977"/>
      <c r="BS38" s="977"/>
      <c r="BT38" s="977"/>
      <c r="BU38" s="977"/>
      <c r="BV38" s="977"/>
      <c r="BW38" s="977"/>
      <c r="BX38" s="977"/>
      <c r="BY38" s="978"/>
      <c r="BZ38" s="985"/>
      <c r="CA38" s="986"/>
      <c r="CB38" s="986"/>
      <c r="CC38" s="986"/>
      <c r="CD38" s="986"/>
      <c r="CE38" s="986"/>
      <c r="CF38" s="986"/>
      <c r="CG38" s="986"/>
      <c r="CH38" s="987"/>
      <c r="CI38" s="37"/>
      <c r="CJ38" s="37"/>
    </row>
    <row r="39" spans="1:97" ht="12.75" customHeight="1" x14ac:dyDescent="0.2">
      <c r="A39" s="63"/>
      <c r="B39" s="970"/>
      <c r="C39" s="971"/>
      <c r="D39" s="971"/>
      <c r="E39" s="972"/>
      <c r="F39" s="979"/>
      <c r="G39" s="980"/>
      <c r="H39" s="980"/>
      <c r="I39" s="980"/>
      <c r="J39" s="980"/>
      <c r="K39" s="980"/>
      <c r="L39" s="980"/>
      <c r="M39" s="980"/>
      <c r="N39" s="980"/>
      <c r="O39" s="980"/>
      <c r="P39" s="980"/>
      <c r="Q39" s="980"/>
      <c r="R39" s="980"/>
      <c r="S39" s="980"/>
      <c r="T39" s="980"/>
      <c r="U39" s="980"/>
      <c r="V39" s="980"/>
      <c r="W39" s="980"/>
      <c r="X39" s="980"/>
      <c r="Y39" s="980"/>
      <c r="Z39" s="980"/>
      <c r="AA39" s="980"/>
      <c r="AB39" s="980"/>
      <c r="AC39" s="980"/>
      <c r="AD39" s="980"/>
      <c r="AE39" s="980"/>
      <c r="AF39" s="980"/>
      <c r="AG39" s="980"/>
      <c r="AH39" s="980"/>
      <c r="AI39" s="980"/>
      <c r="AJ39" s="980"/>
      <c r="AK39" s="980"/>
      <c r="AL39" s="980"/>
      <c r="AM39" s="980"/>
      <c r="AN39" s="980"/>
      <c r="AO39" s="980"/>
      <c r="AP39" s="980"/>
      <c r="AQ39" s="980"/>
      <c r="AR39" s="980"/>
      <c r="AS39" s="980"/>
      <c r="AT39" s="980"/>
      <c r="AU39" s="980"/>
      <c r="AV39" s="980"/>
      <c r="AW39" s="980"/>
      <c r="AX39" s="980"/>
      <c r="AY39" s="980"/>
      <c r="AZ39" s="980"/>
      <c r="BA39" s="980"/>
      <c r="BB39" s="980"/>
      <c r="BC39" s="980"/>
      <c r="BD39" s="980"/>
      <c r="BE39" s="980"/>
      <c r="BF39" s="980"/>
      <c r="BG39" s="980"/>
      <c r="BH39" s="980"/>
      <c r="BI39" s="980"/>
      <c r="BJ39" s="980"/>
      <c r="BK39" s="980"/>
      <c r="BL39" s="980"/>
      <c r="BM39" s="980"/>
      <c r="BN39" s="980"/>
      <c r="BO39" s="980"/>
      <c r="BP39" s="980"/>
      <c r="BQ39" s="980"/>
      <c r="BR39" s="980"/>
      <c r="BS39" s="980"/>
      <c r="BT39" s="980"/>
      <c r="BU39" s="980"/>
      <c r="BV39" s="980"/>
      <c r="BW39" s="980"/>
      <c r="BX39" s="980"/>
      <c r="BY39" s="981"/>
      <c r="BZ39" s="988"/>
      <c r="CA39" s="989"/>
      <c r="CB39" s="989"/>
      <c r="CC39" s="989"/>
      <c r="CD39" s="989"/>
      <c r="CE39" s="989"/>
      <c r="CF39" s="989"/>
      <c r="CG39" s="989"/>
      <c r="CH39" s="990"/>
      <c r="CI39" s="37"/>
      <c r="CJ39" s="37"/>
    </row>
    <row r="40" spans="1:97" s="41" customFormat="1" ht="11.25" customHeight="1" x14ac:dyDescent="0.2">
      <c r="A40" s="39"/>
      <c r="B40" s="40"/>
      <c r="C40" s="40"/>
      <c r="D40" s="40"/>
      <c r="E40" s="40"/>
      <c r="F40" s="40"/>
      <c r="G40" s="40"/>
      <c r="H40" s="40"/>
      <c r="I40" s="40"/>
      <c r="J40" s="40"/>
      <c r="K40" s="40"/>
      <c r="L40" s="40"/>
      <c r="M40" s="40"/>
      <c r="N40" s="40"/>
      <c r="O40" s="40"/>
      <c r="P40" s="40"/>
      <c r="Q40" s="40"/>
      <c r="CK40" s="113"/>
      <c r="CL40" s="113"/>
      <c r="CM40" s="113"/>
      <c r="CN40" s="113"/>
      <c r="CO40" s="113"/>
      <c r="CP40" s="113"/>
      <c r="CQ40" s="113"/>
      <c r="CR40" s="113"/>
      <c r="CS40" s="113"/>
    </row>
    <row r="41" spans="1:97" s="44" customFormat="1" ht="22.5" customHeight="1" x14ac:dyDescent="0.2">
      <c r="B41" s="44" t="s">
        <v>366</v>
      </c>
      <c r="BZ41" s="1219"/>
      <c r="CA41" s="1219"/>
      <c r="CB41" s="1219"/>
      <c r="CC41" s="1219"/>
      <c r="CD41" s="1219"/>
      <c r="CE41" s="1219"/>
      <c r="CF41" s="1219"/>
      <c r="CG41" s="1219"/>
      <c r="CH41" s="1219"/>
      <c r="CK41" s="112"/>
      <c r="CL41" s="115"/>
      <c r="CM41" s="115"/>
      <c r="CN41" s="115"/>
      <c r="CO41" s="115"/>
      <c r="CP41" s="115"/>
      <c r="CQ41" s="115"/>
      <c r="CR41" s="115"/>
      <c r="CS41" s="115"/>
    </row>
    <row r="42" spans="1:97" ht="12.75" customHeight="1" x14ac:dyDescent="0.2">
      <c r="A42" s="63"/>
      <c r="B42" s="964" t="s">
        <v>11</v>
      </c>
      <c r="C42" s="965"/>
      <c r="D42" s="965"/>
      <c r="E42" s="966"/>
      <c r="F42" s="973" t="s">
        <v>367</v>
      </c>
      <c r="G42" s="974"/>
      <c r="H42" s="974"/>
      <c r="I42" s="974"/>
      <c r="J42" s="974"/>
      <c r="K42" s="974"/>
      <c r="L42" s="974"/>
      <c r="M42" s="974"/>
      <c r="N42" s="974"/>
      <c r="O42" s="974"/>
      <c r="P42" s="974"/>
      <c r="Q42" s="974"/>
      <c r="R42" s="974"/>
      <c r="S42" s="974"/>
      <c r="T42" s="974"/>
      <c r="U42" s="974"/>
      <c r="V42" s="974"/>
      <c r="W42" s="974"/>
      <c r="X42" s="974"/>
      <c r="Y42" s="974"/>
      <c r="Z42" s="974"/>
      <c r="AA42" s="974"/>
      <c r="AB42" s="974"/>
      <c r="AC42" s="974"/>
      <c r="AD42" s="974"/>
      <c r="AE42" s="974"/>
      <c r="AF42" s="974"/>
      <c r="AG42" s="974"/>
      <c r="AH42" s="974"/>
      <c r="AI42" s="974"/>
      <c r="AJ42" s="974"/>
      <c r="AK42" s="974"/>
      <c r="AL42" s="974"/>
      <c r="AM42" s="974"/>
      <c r="AN42" s="974"/>
      <c r="AO42" s="974"/>
      <c r="AP42" s="974"/>
      <c r="AQ42" s="974"/>
      <c r="AR42" s="974"/>
      <c r="AS42" s="974"/>
      <c r="AT42" s="974"/>
      <c r="AU42" s="974"/>
      <c r="AV42" s="974"/>
      <c r="AW42" s="974"/>
      <c r="AX42" s="974"/>
      <c r="AY42" s="974"/>
      <c r="AZ42" s="974"/>
      <c r="BA42" s="974"/>
      <c r="BB42" s="974"/>
      <c r="BC42" s="974"/>
      <c r="BD42" s="974"/>
      <c r="BE42" s="974"/>
      <c r="BF42" s="974"/>
      <c r="BG42" s="974"/>
      <c r="BH42" s="974"/>
      <c r="BI42" s="974"/>
      <c r="BJ42" s="974"/>
      <c r="BK42" s="974"/>
      <c r="BL42" s="974"/>
      <c r="BM42" s="974"/>
      <c r="BN42" s="974"/>
      <c r="BO42" s="974"/>
      <c r="BP42" s="974"/>
      <c r="BQ42" s="974"/>
      <c r="BR42" s="974"/>
      <c r="BS42" s="974"/>
      <c r="BT42" s="974"/>
      <c r="BU42" s="974"/>
      <c r="BV42" s="974"/>
      <c r="BW42" s="974"/>
      <c r="BX42" s="974"/>
      <c r="BY42" s="975"/>
      <c r="BZ42" s="982"/>
      <c r="CA42" s="983"/>
      <c r="CB42" s="983"/>
      <c r="CC42" s="983"/>
      <c r="CD42" s="983"/>
      <c r="CE42" s="983"/>
      <c r="CF42" s="983"/>
      <c r="CG42" s="983"/>
      <c r="CH42" s="984"/>
      <c r="CI42" s="37"/>
      <c r="CJ42" s="37"/>
    </row>
    <row r="43" spans="1:97" ht="12.75" customHeight="1" x14ac:dyDescent="0.2">
      <c r="A43" s="63"/>
      <c r="B43" s="967"/>
      <c r="C43" s="968"/>
      <c r="D43" s="968"/>
      <c r="E43" s="969"/>
      <c r="F43" s="976"/>
      <c r="G43" s="977"/>
      <c r="H43" s="977"/>
      <c r="I43" s="977"/>
      <c r="J43" s="977"/>
      <c r="K43" s="977"/>
      <c r="L43" s="977"/>
      <c r="M43" s="977"/>
      <c r="N43" s="977"/>
      <c r="O43" s="977"/>
      <c r="P43" s="977"/>
      <c r="Q43" s="977"/>
      <c r="R43" s="977"/>
      <c r="S43" s="977"/>
      <c r="T43" s="977"/>
      <c r="U43" s="977"/>
      <c r="V43" s="977"/>
      <c r="W43" s="977"/>
      <c r="X43" s="977"/>
      <c r="Y43" s="977"/>
      <c r="Z43" s="977"/>
      <c r="AA43" s="977"/>
      <c r="AB43" s="977"/>
      <c r="AC43" s="977"/>
      <c r="AD43" s="977"/>
      <c r="AE43" s="977"/>
      <c r="AF43" s="977"/>
      <c r="AG43" s="977"/>
      <c r="AH43" s="977"/>
      <c r="AI43" s="977"/>
      <c r="AJ43" s="977"/>
      <c r="AK43" s="977"/>
      <c r="AL43" s="977"/>
      <c r="AM43" s="977"/>
      <c r="AN43" s="977"/>
      <c r="AO43" s="977"/>
      <c r="AP43" s="977"/>
      <c r="AQ43" s="977"/>
      <c r="AR43" s="977"/>
      <c r="AS43" s="977"/>
      <c r="AT43" s="977"/>
      <c r="AU43" s="977"/>
      <c r="AV43" s="977"/>
      <c r="AW43" s="977"/>
      <c r="AX43" s="977"/>
      <c r="AY43" s="977"/>
      <c r="AZ43" s="977"/>
      <c r="BA43" s="977"/>
      <c r="BB43" s="977"/>
      <c r="BC43" s="977"/>
      <c r="BD43" s="977"/>
      <c r="BE43" s="977"/>
      <c r="BF43" s="977"/>
      <c r="BG43" s="977"/>
      <c r="BH43" s="977"/>
      <c r="BI43" s="977"/>
      <c r="BJ43" s="977"/>
      <c r="BK43" s="977"/>
      <c r="BL43" s="977"/>
      <c r="BM43" s="977"/>
      <c r="BN43" s="977"/>
      <c r="BO43" s="977"/>
      <c r="BP43" s="977"/>
      <c r="BQ43" s="977"/>
      <c r="BR43" s="977"/>
      <c r="BS43" s="977"/>
      <c r="BT43" s="977"/>
      <c r="BU43" s="977"/>
      <c r="BV43" s="977"/>
      <c r="BW43" s="977"/>
      <c r="BX43" s="977"/>
      <c r="BY43" s="978"/>
      <c r="BZ43" s="985"/>
      <c r="CA43" s="986"/>
      <c r="CB43" s="986"/>
      <c r="CC43" s="986"/>
      <c r="CD43" s="986"/>
      <c r="CE43" s="986"/>
      <c r="CF43" s="986"/>
      <c r="CG43" s="986"/>
      <c r="CH43" s="987"/>
      <c r="CI43" s="37"/>
      <c r="CJ43" s="37"/>
    </row>
    <row r="44" spans="1:97" ht="12.75" customHeight="1" x14ac:dyDescent="0.2">
      <c r="A44" s="63"/>
      <c r="B44" s="967"/>
      <c r="C44" s="968"/>
      <c r="D44" s="968"/>
      <c r="E44" s="969"/>
      <c r="F44" s="976"/>
      <c r="G44" s="977"/>
      <c r="H44" s="977"/>
      <c r="I44" s="977"/>
      <c r="J44" s="977"/>
      <c r="K44" s="977"/>
      <c r="L44" s="977"/>
      <c r="M44" s="977"/>
      <c r="N44" s="977"/>
      <c r="O44" s="977"/>
      <c r="P44" s="977"/>
      <c r="Q44" s="977"/>
      <c r="R44" s="977"/>
      <c r="S44" s="977"/>
      <c r="T44" s="977"/>
      <c r="U44" s="977"/>
      <c r="V44" s="977"/>
      <c r="W44" s="977"/>
      <c r="X44" s="977"/>
      <c r="Y44" s="977"/>
      <c r="Z44" s="977"/>
      <c r="AA44" s="977"/>
      <c r="AB44" s="977"/>
      <c r="AC44" s="977"/>
      <c r="AD44" s="977"/>
      <c r="AE44" s="977"/>
      <c r="AF44" s="977"/>
      <c r="AG44" s="977"/>
      <c r="AH44" s="977"/>
      <c r="AI44" s="977"/>
      <c r="AJ44" s="977"/>
      <c r="AK44" s="977"/>
      <c r="AL44" s="977"/>
      <c r="AM44" s="977"/>
      <c r="AN44" s="977"/>
      <c r="AO44" s="977"/>
      <c r="AP44" s="977"/>
      <c r="AQ44" s="977"/>
      <c r="AR44" s="977"/>
      <c r="AS44" s="977"/>
      <c r="AT44" s="977"/>
      <c r="AU44" s="977"/>
      <c r="AV44" s="977"/>
      <c r="AW44" s="977"/>
      <c r="AX44" s="977"/>
      <c r="AY44" s="977"/>
      <c r="AZ44" s="977"/>
      <c r="BA44" s="977"/>
      <c r="BB44" s="977"/>
      <c r="BC44" s="977"/>
      <c r="BD44" s="977"/>
      <c r="BE44" s="977"/>
      <c r="BF44" s="977"/>
      <c r="BG44" s="977"/>
      <c r="BH44" s="977"/>
      <c r="BI44" s="977"/>
      <c r="BJ44" s="977"/>
      <c r="BK44" s="977"/>
      <c r="BL44" s="977"/>
      <c r="BM44" s="977"/>
      <c r="BN44" s="977"/>
      <c r="BO44" s="977"/>
      <c r="BP44" s="977"/>
      <c r="BQ44" s="977"/>
      <c r="BR44" s="977"/>
      <c r="BS44" s="977"/>
      <c r="BT44" s="977"/>
      <c r="BU44" s="977"/>
      <c r="BV44" s="977"/>
      <c r="BW44" s="977"/>
      <c r="BX44" s="977"/>
      <c r="BY44" s="978"/>
      <c r="BZ44" s="985"/>
      <c r="CA44" s="986"/>
      <c r="CB44" s="986"/>
      <c r="CC44" s="986"/>
      <c r="CD44" s="986"/>
      <c r="CE44" s="986"/>
      <c r="CF44" s="986"/>
      <c r="CG44" s="986"/>
      <c r="CH44" s="987"/>
      <c r="CI44" s="37"/>
      <c r="CJ44" s="37"/>
    </row>
    <row r="45" spans="1:97" ht="12.75" customHeight="1" x14ac:dyDescent="0.2">
      <c r="A45" s="63"/>
      <c r="B45" s="967"/>
      <c r="C45" s="968"/>
      <c r="D45" s="968"/>
      <c r="E45" s="969"/>
      <c r="F45" s="976"/>
      <c r="G45" s="977"/>
      <c r="H45" s="977"/>
      <c r="I45" s="977"/>
      <c r="J45" s="977"/>
      <c r="K45" s="977"/>
      <c r="L45" s="977"/>
      <c r="M45" s="977"/>
      <c r="N45" s="977"/>
      <c r="O45" s="977"/>
      <c r="P45" s="977"/>
      <c r="Q45" s="977"/>
      <c r="R45" s="977"/>
      <c r="S45" s="977"/>
      <c r="T45" s="977"/>
      <c r="U45" s="977"/>
      <c r="V45" s="977"/>
      <c r="W45" s="977"/>
      <c r="X45" s="977"/>
      <c r="Y45" s="977"/>
      <c r="Z45" s="977"/>
      <c r="AA45" s="977"/>
      <c r="AB45" s="977"/>
      <c r="AC45" s="977"/>
      <c r="AD45" s="977"/>
      <c r="AE45" s="977"/>
      <c r="AF45" s="977"/>
      <c r="AG45" s="977"/>
      <c r="AH45" s="977"/>
      <c r="AI45" s="977"/>
      <c r="AJ45" s="977"/>
      <c r="AK45" s="977"/>
      <c r="AL45" s="977"/>
      <c r="AM45" s="977"/>
      <c r="AN45" s="977"/>
      <c r="AO45" s="977"/>
      <c r="AP45" s="977"/>
      <c r="AQ45" s="977"/>
      <c r="AR45" s="977"/>
      <c r="AS45" s="977"/>
      <c r="AT45" s="977"/>
      <c r="AU45" s="977"/>
      <c r="AV45" s="977"/>
      <c r="AW45" s="977"/>
      <c r="AX45" s="977"/>
      <c r="AY45" s="977"/>
      <c r="AZ45" s="977"/>
      <c r="BA45" s="977"/>
      <c r="BB45" s="977"/>
      <c r="BC45" s="977"/>
      <c r="BD45" s="977"/>
      <c r="BE45" s="977"/>
      <c r="BF45" s="977"/>
      <c r="BG45" s="977"/>
      <c r="BH45" s="977"/>
      <c r="BI45" s="977"/>
      <c r="BJ45" s="977"/>
      <c r="BK45" s="977"/>
      <c r="BL45" s="977"/>
      <c r="BM45" s="977"/>
      <c r="BN45" s="977"/>
      <c r="BO45" s="977"/>
      <c r="BP45" s="977"/>
      <c r="BQ45" s="977"/>
      <c r="BR45" s="977"/>
      <c r="BS45" s="977"/>
      <c r="BT45" s="977"/>
      <c r="BU45" s="977"/>
      <c r="BV45" s="977"/>
      <c r="BW45" s="977"/>
      <c r="BX45" s="977"/>
      <c r="BY45" s="978"/>
      <c r="BZ45" s="985"/>
      <c r="CA45" s="986"/>
      <c r="CB45" s="986"/>
      <c r="CC45" s="986"/>
      <c r="CD45" s="986"/>
      <c r="CE45" s="986"/>
      <c r="CF45" s="986"/>
      <c r="CG45" s="986"/>
      <c r="CH45" s="987"/>
      <c r="CI45" s="37"/>
      <c r="CJ45" s="37"/>
    </row>
    <row r="46" spans="1:97" ht="12.75" customHeight="1" x14ac:dyDescent="0.2">
      <c r="A46" s="63"/>
      <c r="B46" s="967"/>
      <c r="C46" s="968"/>
      <c r="D46" s="968"/>
      <c r="E46" s="969"/>
      <c r="F46" s="976" t="s">
        <v>13</v>
      </c>
      <c r="G46" s="977"/>
      <c r="H46" s="977" t="s">
        <v>368</v>
      </c>
      <c r="I46" s="977"/>
      <c r="J46" s="977"/>
      <c r="K46" s="977"/>
      <c r="L46" s="977"/>
      <c r="M46" s="977"/>
      <c r="N46" s="977"/>
      <c r="O46" s="977"/>
      <c r="P46" s="977"/>
      <c r="Q46" s="977"/>
      <c r="R46" s="977"/>
      <c r="S46" s="50"/>
      <c r="T46" s="50"/>
      <c r="U46" s="50"/>
      <c r="V46" s="50"/>
      <c r="W46" s="50"/>
      <c r="X46" s="50"/>
      <c r="Y46" s="50"/>
      <c r="Z46" s="50"/>
      <c r="AA46" s="50"/>
      <c r="AB46" s="50"/>
      <c r="AC46" s="50"/>
      <c r="AD46" s="50"/>
      <c r="AE46" s="50"/>
      <c r="AF46" s="50"/>
      <c r="AG46" s="50"/>
      <c r="AH46" s="50"/>
      <c r="AI46" s="50"/>
      <c r="AJ46" s="50"/>
      <c r="AK46" s="50"/>
      <c r="AL46" s="50"/>
      <c r="AM46" s="50"/>
      <c r="AN46" s="50"/>
      <c r="AO46" s="50"/>
      <c r="AP46" s="50"/>
      <c r="AQ46" s="50"/>
      <c r="AR46" s="50"/>
      <c r="AS46" s="50"/>
      <c r="AT46" s="50"/>
      <c r="AU46" s="50"/>
      <c r="AV46" s="50"/>
      <c r="AW46" s="50"/>
      <c r="AX46" s="50"/>
      <c r="AY46" s="50"/>
      <c r="AZ46" s="50"/>
      <c r="BA46" s="50"/>
      <c r="BB46" s="50"/>
      <c r="BC46" s="50"/>
      <c r="BD46" s="50"/>
      <c r="BE46" s="50"/>
      <c r="BF46" s="50"/>
      <c r="BG46" s="50"/>
      <c r="BH46" s="50"/>
      <c r="BI46" s="50"/>
      <c r="BJ46" s="50"/>
      <c r="BK46" s="50"/>
      <c r="BL46" s="50"/>
      <c r="BM46" s="50"/>
      <c r="BN46" s="50"/>
      <c r="BO46" s="50"/>
      <c r="BP46" s="50"/>
      <c r="BQ46" s="50"/>
      <c r="BR46" s="50"/>
      <c r="BS46" s="50"/>
      <c r="BT46" s="50"/>
      <c r="BU46" s="50"/>
      <c r="BV46" s="50"/>
      <c r="BW46" s="50"/>
      <c r="BX46" s="50"/>
      <c r="BY46" s="51"/>
      <c r="BZ46" s="985"/>
      <c r="CA46" s="986"/>
      <c r="CB46" s="986"/>
      <c r="CC46" s="986"/>
      <c r="CD46" s="986"/>
      <c r="CE46" s="986"/>
      <c r="CF46" s="986"/>
      <c r="CG46" s="986"/>
      <c r="CH46" s="987"/>
      <c r="CI46" s="37"/>
      <c r="CJ46" s="37"/>
    </row>
    <row r="47" spans="1:97" ht="12.75" customHeight="1" x14ac:dyDescent="0.2">
      <c r="A47" s="63"/>
      <c r="B47" s="967"/>
      <c r="C47" s="968"/>
      <c r="D47" s="968"/>
      <c r="E47" s="969"/>
      <c r="F47" s="46"/>
      <c r="G47" s="47"/>
      <c r="H47" s="50"/>
      <c r="I47" s="50"/>
      <c r="J47" s="977" t="s">
        <v>369</v>
      </c>
      <c r="K47" s="977"/>
      <c r="L47" s="977"/>
      <c r="M47" s="977"/>
      <c r="N47" s="977"/>
      <c r="O47" s="977"/>
      <c r="P47" s="977"/>
      <c r="Q47" s="977"/>
      <c r="R47" s="977"/>
      <c r="S47" s="977"/>
      <c r="T47" s="977"/>
      <c r="U47" s="977"/>
      <c r="V47" s="977"/>
      <c r="W47" s="977"/>
      <c r="X47" s="977"/>
      <c r="Y47" s="977"/>
      <c r="Z47" s="977"/>
      <c r="AA47" s="977"/>
      <c r="AB47" s="977"/>
      <c r="AC47" s="977"/>
      <c r="AD47" s="977"/>
      <c r="AE47" s="977"/>
      <c r="AF47" s="977"/>
      <c r="AG47" s="977"/>
      <c r="AH47" s="977"/>
      <c r="AI47" s="977"/>
      <c r="AJ47" s="977"/>
      <c r="AK47" s="977"/>
      <c r="AL47" s="977"/>
      <c r="AM47" s="977"/>
      <c r="AN47" s="977"/>
      <c r="AO47" s="977"/>
      <c r="AP47" s="977"/>
      <c r="AQ47" s="977"/>
      <c r="AR47" s="977"/>
      <c r="AS47" s="977"/>
      <c r="AT47" s="977"/>
      <c r="AU47" s="977"/>
      <c r="AV47" s="977"/>
      <c r="AW47" s="977"/>
      <c r="AX47" s="977"/>
      <c r="AY47" s="977"/>
      <c r="AZ47" s="977"/>
      <c r="BA47" s="977"/>
      <c r="BB47" s="977"/>
      <c r="BC47" s="977"/>
      <c r="BD47" s="977"/>
      <c r="BE47" s="977"/>
      <c r="BF47" s="977"/>
      <c r="BG47" s="977"/>
      <c r="BH47" s="977"/>
      <c r="BI47" s="977"/>
      <c r="BJ47" s="977"/>
      <c r="BK47" s="977"/>
      <c r="BL47" s="977"/>
      <c r="BM47" s="977"/>
      <c r="BN47" s="977"/>
      <c r="BO47" s="977"/>
      <c r="BP47" s="977"/>
      <c r="BQ47" s="977"/>
      <c r="BR47" s="977"/>
      <c r="BS47" s="977"/>
      <c r="BT47" s="977"/>
      <c r="BU47" s="977"/>
      <c r="BV47" s="977"/>
      <c r="BW47" s="977"/>
      <c r="BX47" s="977"/>
      <c r="BY47" s="978"/>
      <c r="BZ47" s="985"/>
      <c r="CA47" s="986"/>
      <c r="CB47" s="986"/>
      <c r="CC47" s="986"/>
      <c r="CD47" s="986"/>
      <c r="CE47" s="986"/>
      <c r="CF47" s="986"/>
      <c r="CG47" s="986"/>
      <c r="CH47" s="987"/>
      <c r="CI47" s="37"/>
      <c r="CJ47" s="37"/>
    </row>
    <row r="48" spans="1:97" ht="12.75" customHeight="1" x14ac:dyDescent="0.2">
      <c r="A48" s="63"/>
      <c r="B48" s="967"/>
      <c r="C48" s="968"/>
      <c r="D48" s="968"/>
      <c r="E48" s="969"/>
      <c r="F48" s="49"/>
      <c r="G48" s="50"/>
      <c r="H48" s="50"/>
      <c r="I48" s="50"/>
      <c r="J48" s="977"/>
      <c r="K48" s="977"/>
      <c r="L48" s="977"/>
      <c r="M48" s="977"/>
      <c r="N48" s="977"/>
      <c r="O48" s="977"/>
      <c r="P48" s="977"/>
      <c r="Q48" s="977"/>
      <c r="R48" s="977"/>
      <c r="S48" s="977"/>
      <c r="T48" s="977"/>
      <c r="U48" s="977"/>
      <c r="V48" s="977"/>
      <c r="W48" s="977"/>
      <c r="X48" s="977"/>
      <c r="Y48" s="977"/>
      <c r="Z48" s="977"/>
      <c r="AA48" s="977"/>
      <c r="AB48" s="977"/>
      <c r="AC48" s="977"/>
      <c r="AD48" s="977"/>
      <c r="AE48" s="977"/>
      <c r="AF48" s="977"/>
      <c r="AG48" s="977"/>
      <c r="AH48" s="977"/>
      <c r="AI48" s="977"/>
      <c r="AJ48" s="977"/>
      <c r="AK48" s="977"/>
      <c r="AL48" s="977"/>
      <c r="AM48" s="977"/>
      <c r="AN48" s="977"/>
      <c r="AO48" s="977"/>
      <c r="AP48" s="977"/>
      <c r="AQ48" s="977"/>
      <c r="AR48" s="977"/>
      <c r="AS48" s="977"/>
      <c r="AT48" s="977"/>
      <c r="AU48" s="977"/>
      <c r="AV48" s="977"/>
      <c r="AW48" s="977"/>
      <c r="AX48" s="977"/>
      <c r="AY48" s="977"/>
      <c r="AZ48" s="977"/>
      <c r="BA48" s="977"/>
      <c r="BB48" s="977"/>
      <c r="BC48" s="977"/>
      <c r="BD48" s="977"/>
      <c r="BE48" s="977"/>
      <c r="BF48" s="977"/>
      <c r="BG48" s="977"/>
      <c r="BH48" s="977"/>
      <c r="BI48" s="977"/>
      <c r="BJ48" s="977"/>
      <c r="BK48" s="977"/>
      <c r="BL48" s="977"/>
      <c r="BM48" s="977"/>
      <c r="BN48" s="977"/>
      <c r="BO48" s="977"/>
      <c r="BP48" s="977"/>
      <c r="BQ48" s="977"/>
      <c r="BR48" s="977"/>
      <c r="BS48" s="977"/>
      <c r="BT48" s="977"/>
      <c r="BU48" s="977"/>
      <c r="BV48" s="977"/>
      <c r="BW48" s="977"/>
      <c r="BX48" s="977"/>
      <c r="BY48" s="978"/>
      <c r="BZ48" s="985"/>
      <c r="CA48" s="986"/>
      <c r="CB48" s="986"/>
      <c r="CC48" s="986"/>
      <c r="CD48" s="986"/>
      <c r="CE48" s="986"/>
      <c r="CF48" s="986"/>
      <c r="CG48" s="986"/>
      <c r="CH48" s="987"/>
      <c r="CI48" s="37"/>
      <c r="CJ48" s="37"/>
    </row>
    <row r="49" spans="1:166" ht="7.5" customHeight="1" x14ac:dyDescent="0.2">
      <c r="A49" s="63"/>
      <c r="B49" s="970"/>
      <c r="C49" s="971"/>
      <c r="D49" s="971"/>
      <c r="E49" s="972"/>
      <c r="F49" s="58"/>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7"/>
      <c r="BZ49" s="988"/>
      <c r="CA49" s="989"/>
      <c r="CB49" s="989"/>
      <c r="CC49" s="989"/>
      <c r="CD49" s="989"/>
      <c r="CE49" s="989"/>
      <c r="CF49" s="989"/>
      <c r="CG49" s="989"/>
      <c r="CH49" s="990"/>
      <c r="CI49" s="37"/>
      <c r="CJ49" s="37"/>
    </row>
    <row r="50" spans="1:166" s="110" customFormat="1" ht="12.75" customHeight="1" x14ac:dyDescent="0.2">
      <c r="A50" s="63"/>
      <c r="B50" s="964" t="s">
        <v>26</v>
      </c>
      <c r="C50" s="965"/>
      <c r="D50" s="965"/>
      <c r="E50" s="966"/>
      <c r="F50" s="973" t="s">
        <v>370</v>
      </c>
      <c r="G50" s="974"/>
      <c r="H50" s="974"/>
      <c r="I50" s="974"/>
      <c r="J50" s="974"/>
      <c r="K50" s="974"/>
      <c r="L50" s="974"/>
      <c r="M50" s="974"/>
      <c r="N50" s="974"/>
      <c r="O50" s="974"/>
      <c r="P50" s="974"/>
      <c r="Q50" s="974"/>
      <c r="R50" s="974"/>
      <c r="S50" s="974"/>
      <c r="T50" s="974"/>
      <c r="U50" s="974"/>
      <c r="V50" s="974"/>
      <c r="W50" s="974"/>
      <c r="X50" s="974"/>
      <c r="Y50" s="974"/>
      <c r="Z50" s="974"/>
      <c r="AA50" s="974"/>
      <c r="AB50" s="974"/>
      <c r="AC50" s="974"/>
      <c r="AD50" s="974"/>
      <c r="AE50" s="974"/>
      <c r="AF50" s="974"/>
      <c r="AG50" s="974"/>
      <c r="AH50" s="974"/>
      <c r="AI50" s="974"/>
      <c r="AJ50" s="974"/>
      <c r="AK50" s="974"/>
      <c r="AL50" s="974"/>
      <c r="AM50" s="974"/>
      <c r="AN50" s="974"/>
      <c r="AO50" s="974"/>
      <c r="AP50" s="974"/>
      <c r="AQ50" s="974"/>
      <c r="AR50" s="974"/>
      <c r="AS50" s="974"/>
      <c r="AT50" s="974"/>
      <c r="AU50" s="974"/>
      <c r="AV50" s="974"/>
      <c r="AW50" s="974"/>
      <c r="AX50" s="974"/>
      <c r="AY50" s="974"/>
      <c r="AZ50" s="974"/>
      <c r="BA50" s="974"/>
      <c r="BB50" s="974"/>
      <c r="BC50" s="974"/>
      <c r="BD50" s="974"/>
      <c r="BE50" s="974"/>
      <c r="BF50" s="974"/>
      <c r="BG50" s="974"/>
      <c r="BH50" s="974"/>
      <c r="BI50" s="974"/>
      <c r="BJ50" s="974"/>
      <c r="BK50" s="974"/>
      <c r="BL50" s="974"/>
      <c r="BM50" s="974"/>
      <c r="BN50" s="974"/>
      <c r="BO50" s="974"/>
      <c r="BP50" s="974"/>
      <c r="BQ50" s="974"/>
      <c r="BR50" s="974"/>
      <c r="BS50" s="974"/>
      <c r="BT50" s="974"/>
      <c r="BU50" s="974"/>
      <c r="BV50" s="974"/>
      <c r="BW50" s="974"/>
      <c r="BX50" s="974"/>
      <c r="BY50" s="975"/>
      <c r="BZ50" s="982"/>
      <c r="CA50" s="983"/>
      <c r="CB50" s="983"/>
      <c r="CC50" s="983"/>
      <c r="CD50" s="983"/>
      <c r="CE50" s="983"/>
      <c r="CF50" s="983"/>
      <c r="CG50" s="983"/>
      <c r="CH50" s="984"/>
      <c r="CI50" s="37"/>
      <c r="CJ50" s="37"/>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row>
    <row r="51" spans="1:166" s="110" customFormat="1" ht="12.75" customHeight="1" x14ac:dyDescent="0.2">
      <c r="A51" s="63"/>
      <c r="B51" s="967"/>
      <c r="C51" s="968"/>
      <c r="D51" s="968"/>
      <c r="E51" s="969"/>
      <c r="F51" s="976"/>
      <c r="G51" s="977"/>
      <c r="H51" s="977"/>
      <c r="I51" s="977"/>
      <c r="J51" s="977"/>
      <c r="K51" s="977"/>
      <c r="L51" s="977"/>
      <c r="M51" s="977"/>
      <c r="N51" s="977"/>
      <c r="O51" s="977"/>
      <c r="P51" s="977"/>
      <c r="Q51" s="977"/>
      <c r="R51" s="977"/>
      <c r="S51" s="977"/>
      <c r="T51" s="977"/>
      <c r="U51" s="977"/>
      <c r="V51" s="977"/>
      <c r="W51" s="977"/>
      <c r="X51" s="977"/>
      <c r="Y51" s="977"/>
      <c r="Z51" s="977"/>
      <c r="AA51" s="977"/>
      <c r="AB51" s="977"/>
      <c r="AC51" s="977"/>
      <c r="AD51" s="977"/>
      <c r="AE51" s="977"/>
      <c r="AF51" s="977"/>
      <c r="AG51" s="977"/>
      <c r="AH51" s="977"/>
      <c r="AI51" s="977"/>
      <c r="AJ51" s="977"/>
      <c r="AK51" s="977"/>
      <c r="AL51" s="977"/>
      <c r="AM51" s="977"/>
      <c r="AN51" s="977"/>
      <c r="AO51" s="977"/>
      <c r="AP51" s="977"/>
      <c r="AQ51" s="977"/>
      <c r="AR51" s="977"/>
      <c r="AS51" s="977"/>
      <c r="AT51" s="977"/>
      <c r="AU51" s="977"/>
      <c r="AV51" s="977"/>
      <c r="AW51" s="977"/>
      <c r="AX51" s="977"/>
      <c r="AY51" s="977"/>
      <c r="AZ51" s="977"/>
      <c r="BA51" s="977"/>
      <c r="BB51" s="977"/>
      <c r="BC51" s="977"/>
      <c r="BD51" s="977"/>
      <c r="BE51" s="977"/>
      <c r="BF51" s="977"/>
      <c r="BG51" s="977"/>
      <c r="BH51" s="977"/>
      <c r="BI51" s="977"/>
      <c r="BJ51" s="977"/>
      <c r="BK51" s="977"/>
      <c r="BL51" s="977"/>
      <c r="BM51" s="977"/>
      <c r="BN51" s="977"/>
      <c r="BO51" s="977"/>
      <c r="BP51" s="977"/>
      <c r="BQ51" s="977"/>
      <c r="BR51" s="977"/>
      <c r="BS51" s="977"/>
      <c r="BT51" s="977"/>
      <c r="BU51" s="977"/>
      <c r="BV51" s="977"/>
      <c r="BW51" s="977"/>
      <c r="BX51" s="977"/>
      <c r="BY51" s="978"/>
      <c r="BZ51" s="985"/>
      <c r="CA51" s="986"/>
      <c r="CB51" s="986"/>
      <c r="CC51" s="986"/>
      <c r="CD51" s="986"/>
      <c r="CE51" s="986"/>
      <c r="CF51" s="986"/>
      <c r="CG51" s="986"/>
      <c r="CH51" s="987"/>
      <c r="CI51" s="37"/>
      <c r="CJ51" s="37"/>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row>
    <row r="52" spans="1:166" s="110" customFormat="1" ht="12.75" customHeight="1" x14ac:dyDescent="0.2">
      <c r="A52" s="63"/>
      <c r="B52" s="970"/>
      <c r="C52" s="971"/>
      <c r="D52" s="971"/>
      <c r="E52" s="972"/>
      <c r="F52" s="979"/>
      <c r="G52" s="980"/>
      <c r="H52" s="980"/>
      <c r="I52" s="980"/>
      <c r="J52" s="980"/>
      <c r="K52" s="980"/>
      <c r="L52" s="980"/>
      <c r="M52" s="980"/>
      <c r="N52" s="980"/>
      <c r="O52" s="980"/>
      <c r="P52" s="980"/>
      <c r="Q52" s="980"/>
      <c r="R52" s="980"/>
      <c r="S52" s="980"/>
      <c r="T52" s="980"/>
      <c r="U52" s="980"/>
      <c r="V52" s="980"/>
      <c r="W52" s="980"/>
      <c r="X52" s="980"/>
      <c r="Y52" s="980"/>
      <c r="Z52" s="980"/>
      <c r="AA52" s="980"/>
      <c r="AB52" s="980"/>
      <c r="AC52" s="980"/>
      <c r="AD52" s="980"/>
      <c r="AE52" s="980"/>
      <c r="AF52" s="980"/>
      <c r="AG52" s="980"/>
      <c r="AH52" s="980"/>
      <c r="AI52" s="980"/>
      <c r="AJ52" s="980"/>
      <c r="AK52" s="980"/>
      <c r="AL52" s="980"/>
      <c r="AM52" s="980"/>
      <c r="AN52" s="980"/>
      <c r="AO52" s="980"/>
      <c r="AP52" s="980"/>
      <c r="AQ52" s="980"/>
      <c r="AR52" s="980"/>
      <c r="AS52" s="980"/>
      <c r="AT52" s="980"/>
      <c r="AU52" s="980"/>
      <c r="AV52" s="980"/>
      <c r="AW52" s="980"/>
      <c r="AX52" s="980"/>
      <c r="AY52" s="980"/>
      <c r="AZ52" s="980"/>
      <c r="BA52" s="980"/>
      <c r="BB52" s="980"/>
      <c r="BC52" s="980"/>
      <c r="BD52" s="980"/>
      <c r="BE52" s="980"/>
      <c r="BF52" s="980"/>
      <c r="BG52" s="980"/>
      <c r="BH52" s="980"/>
      <c r="BI52" s="980"/>
      <c r="BJ52" s="980"/>
      <c r="BK52" s="980"/>
      <c r="BL52" s="980"/>
      <c r="BM52" s="980"/>
      <c r="BN52" s="980"/>
      <c r="BO52" s="980"/>
      <c r="BP52" s="980"/>
      <c r="BQ52" s="980"/>
      <c r="BR52" s="980"/>
      <c r="BS52" s="980"/>
      <c r="BT52" s="980"/>
      <c r="BU52" s="980"/>
      <c r="BV52" s="980"/>
      <c r="BW52" s="980"/>
      <c r="BX52" s="980"/>
      <c r="BY52" s="981"/>
      <c r="BZ52" s="988"/>
      <c r="CA52" s="989"/>
      <c r="CB52" s="989"/>
      <c r="CC52" s="989"/>
      <c r="CD52" s="989"/>
      <c r="CE52" s="989"/>
      <c r="CF52" s="989"/>
      <c r="CG52" s="989"/>
      <c r="CH52" s="990"/>
      <c r="CI52" s="37"/>
      <c r="CJ52" s="37"/>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row>
    <row r="53" spans="1:166" s="110" customFormat="1" ht="12.75" customHeight="1" x14ac:dyDescent="0.2">
      <c r="A53" s="63"/>
      <c r="B53" s="964" t="s">
        <v>36</v>
      </c>
      <c r="C53" s="965"/>
      <c r="D53" s="965"/>
      <c r="E53" s="966"/>
      <c r="F53" s="973" t="s">
        <v>371</v>
      </c>
      <c r="G53" s="974"/>
      <c r="H53" s="974"/>
      <c r="I53" s="974"/>
      <c r="J53" s="974"/>
      <c r="K53" s="974"/>
      <c r="L53" s="974"/>
      <c r="M53" s="974"/>
      <c r="N53" s="974"/>
      <c r="O53" s="974"/>
      <c r="P53" s="974"/>
      <c r="Q53" s="974"/>
      <c r="R53" s="974"/>
      <c r="S53" s="974"/>
      <c r="T53" s="974"/>
      <c r="U53" s="974"/>
      <c r="V53" s="974"/>
      <c r="W53" s="974"/>
      <c r="X53" s="974"/>
      <c r="Y53" s="974"/>
      <c r="Z53" s="974"/>
      <c r="AA53" s="974"/>
      <c r="AB53" s="974"/>
      <c r="AC53" s="974"/>
      <c r="AD53" s="974"/>
      <c r="AE53" s="974"/>
      <c r="AF53" s="974"/>
      <c r="AG53" s="974"/>
      <c r="AH53" s="974"/>
      <c r="AI53" s="974"/>
      <c r="AJ53" s="974"/>
      <c r="AK53" s="974"/>
      <c r="AL53" s="974"/>
      <c r="AM53" s="974"/>
      <c r="AN53" s="974"/>
      <c r="AO53" s="974"/>
      <c r="AP53" s="974"/>
      <c r="AQ53" s="974"/>
      <c r="AR53" s="974"/>
      <c r="AS53" s="974"/>
      <c r="AT53" s="974"/>
      <c r="AU53" s="974"/>
      <c r="AV53" s="974"/>
      <c r="AW53" s="974"/>
      <c r="AX53" s="974"/>
      <c r="AY53" s="974"/>
      <c r="AZ53" s="974"/>
      <c r="BA53" s="974"/>
      <c r="BB53" s="974"/>
      <c r="BC53" s="974"/>
      <c r="BD53" s="974"/>
      <c r="BE53" s="974"/>
      <c r="BF53" s="974"/>
      <c r="BG53" s="974"/>
      <c r="BH53" s="974"/>
      <c r="BI53" s="974"/>
      <c r="BJ53" s="974"/>
      <c r="BK53" s="974"/>
      <c r="BL53" s="974"/>
      <c r="BM53" s="974"/>
      <c r="BN53" s="974"/>
      <c r="BO53" s="974"/>
      <c r="BP53" s="974"/>
      <c r="BQ53" s="974"/>
      <c r="BR53" s="974"/>
      <c r="BS53" s="974"/>
      <c r="BT53" s="974"/>
      <c r="BU53" s="974"/>
      <c r="BV53" s="974"/>
      <c r="BW53" s="974"/>
      <c r="BX53" s="974"/>
      <c r="BY53" s="975"/>
      <c r="BZ53" s="982"/>
      <c r="CA53" s="983"/>
      <c r="CB53" s="983"/>
      <c r="CC53" s="983"/>
      <c r="CD53" s="983"/>
      <c r="CE53" s="983"/>
      <c r="CF53" s="983"/>
      <c r="CG53" s="983"/>
      <c r="CH53" s="984"/>
      <c r="CI53" s="37"/>
      <c r="CJ53" s="37"/>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row>
    <row r="54" spans="1:166" s="110" customFormat="1" ht="12.75" customHeight="1" x14ac:dyDescent="0.2">
      <c r="A54" s="63"/>
      <c r="B54" s="967"/>
      <c r="C54" s="968"/>
      <c r="D54" s="968"/>
      <c r="E54" s="969"/>
      <c r="F54" s="976"/>
      <c r="G54" s="977"/>
      <c r="H54" s="977"/>
      <c r="I54" s="977"/>
      <c r="J54" s="977"/>
      <c r="K54" s="977"/>
      <c r="L54" s="977"/>
      <c r="M54" s="977"/>
      <c r="N54" s="977"/>
      <c r="O54" s="977"/>
      <c r="P54" s="977"/>
      <c r="Q54" s="977"/>
      <c r="R54" s="977"/>
      <c r="S54" s="977"/>
      <c r="T54" s="977"/>
      <c r="U54" s="977"/>
      <c r="V54" s="977"/>
      <c r="W54" s="977"/>
      <c r="X54" s="977"/>
      <c r="Y54" s="977"/>
      <c r="Z54" s="977"/>
      <c r="AA54" s="977"/>
      <c r="AB54" s="977"/>
      <c r="AC54" s="977"/>
      <c r="AD54" s="977"/>
      <c r="AE54" s="977"/>
      <c r="AF54" s="977"/>
      <c r="AG54" s="977"/>
      <c r="AH54" s="977"/>
      <c r="AI54" s="977"/>
      <c r="AJ54" s="977"/>
      <c r="AK54" s="977"/>
      <c r="AL54" s="977"/>
      <c r="AM54" s="977"/>
      <c r="AN54" s="977"/>
      <c r="AO54" s="977"/>
      <c r="AP54" s="977"/>
      <c r="AQ54" s="977"/>
      <c r="AR54" s="977"/>
      <c r="AS54" s="977"/>
      <c r="AT54" s="977"/>
      <c r="AU54" s="977"/>
      <c r="AV54" s="977"/>
      <c r="AW54" s="977"/>
      <c r="AX54" s="977"/>
      <c r="AY54" s="977"/>
      <c r="AZ54" s="977"/>
      <c r="BA54" s="977"/>
      <c r="BB54" s="977"/>
      <c r="BC54" s="977"/>
      <c r="BD54" s="977"/>
      <c r="BE54" s="977"/>
      <c r="BF54" s="977"/>
      <c r="BG54" s="977"/>
      <c r="BH54" s="977"/>
      <c r="BI54" s="977"/>
      <c r="BJ54" s="977"/>
      <c r="BK54" s="977"/>
      <c r="BL54" s="977"/>
      <c r="BM54" s="977"/>
      <c r="BN54" s="977"/>
      <c r="BO54" s="977"/>
      <c r="BP54" s="977"/>
      <c r="BQ54" s="977"/>
      <c r="BR54" s="977"/>
      <c r="BS54" s="977"/>
      <c r="BT54" s="977"/>
      <c r="BU54" s="977"/>
      <c r="BV54" s="977"/>
      <c r="BW54" s="977"/>
      <c r="BX54" s="977"/>
      <c r="BY54" s="978"/>
      <c r="BZ54" s="985"/>
      <c r="CA54" s="986"/>
      <c r="CB54" s="986"/>
      <c r="CC54" s="986"/>
      <c r="CD54" s="986"/>
      <c r="CE54" s="986"/>
      <c r="CF54" s="986"/>
      <c r="CG54" s="986"/>
      <c r="CH54" s="987"/>
      <c r="CI54" s="37"/>
      <c r="CJ54" s="37"/>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row>
    <row r="55" spans="1:166" s="110" customFormat="1" ht="12.75" customHeight="1" x14ac:dyDescent="0.2">
      <c r="A55" s="63"/>
      <c r="B55" s="970"/>
      <c r="C55" s="971"/>
      <c r="D55" s="971"/>
      <c r="E55" s="972"/>
      <c r="F55" s="979"/>
      <c r="G55" s="980"/>
      <c r="H55" s="980"/>
      <c r="I55" s="980"/>
      <c r="J55" s="980"/>
      <c r="K55" s="980"/>
      <c r="L55" s="980"/>
      <c r="M55" s="980"/>
      <c r="N55" s="980"/>
      <c r="O55" s="980"/>
      <c r="P55" s="980"/>
      <c r="Q55" s="980"/>
      <c r="R55" s="980"/>
      <c r="S55" s="980"/>
      <c r="T55" s="980"/>
      <c r="U55" s="980"/>
      <c r="V55" s="980"/>
      <c r="W55" s="980"/>
      <c r="X55" s="980"/>
      <c r="Y55" s="980"/>
      <c r="Z55" s="980"/>
      <c r="AA55" s="980"/>
      <c r="AB55" s="980"/>
      <c r="AC55" s="980"/>
      <c r="AD55" s="980"/>
      <c r="AE55" s="980"/>
      <c r="AF55" s="980"/>
      <c r="AG55" s="980"/>
      <c r="AH55" s="980"/>
      <c r="AI55" s="980"/>
      <c r="AJ55" s="980"/>
      <c r="AK55" s="980"/>
      <c r="AL55" s="980"/>
      <c r="AM55" s="980"/>
      <c r="AN55" s="980"/>
      <c r="AO55" s="980"/>
      <c r="AP55" s="980"/>
      <c r="AQ55" s="980"/>
      <c r="AR55" s="980"/>
      <c r="AS55" s="980"/>
      <c r="AT55" s="980"/>
      <c r="AU55" s="980"/>
      <c r="AV55" s="980"/>
      <c r="AW55" s="980"/>
      <c r="AX55" s="980"/>
      <c r="AY55" s="980"/>
      <c r="AZ55" s="980"/>
      <c r="BA55" s="980"/>
      <c r="BB55" s="980"/>
      <c r="BC55" s="980"/>
      <c r="BD55" s="980"/>
      <c r="BE55" s="980"/>
      <c r="BF55" s="980"/>
      <c r="BG55" s="980"/>
      <c r="BH55" s="980"/>
      <c r="BI55" s="980"/>
      <c r="BJ55" s="980"/>
      <c r="BK55" s="980"/>
      <c r="BL55" s="980"/>
      <c r="BM55" s="980"/>
      <c r="BN55" s="980"/>
      <c r="BO55" s="980"/>
      <c r="BP55" s="980"/>
      <c r="BQ55" s="980"/>
      <c r="BR55" s="980"/>
      <c r="BS55" s="980"/>
      <c r="BT55" s="980"/>
      <c r="BU55" s="980"/>
      <c r="BV55" s="980"/>
      <c r="BW55" s="980"/>
      <c r="BX55" s="980"/>
      <c r="BY55" s="981"/>
      <c r="BZ55" s="988"/>
      <c r="CA55" s="989"/>
      <c r="CB55" s="989"/>
      <c r="CC55" s="989"/>
      <c r="CD55" s="989"/>
      <c r="CE55" s="989"/>
      <c r="CF55" s="989"/>
      <c r="CG55" s="989"/>
      <c r="CH55" s="990"/>
      <c r="CI55" s="37"/>
      <c r="CJ55" s="37"/>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row>
    <row r="56" spans="1:166" s="110" customFormat="1" ht="12.75" customHeight="1" x14ac:dyDescent="0.2">
      <c r="A56" s="63"/>
      <c r="B56" s="964" t="s">
        <v>55</v>
      </c>
      <c r="C56" s="965"/>
      <c r="D56" s="965"/>
      <c r="E56" s="966"/>
      <c r="F56" s="973" t="s">
        <v>372</v>
      </c>
      <c r="G56" s="974"/>
      <c r="H56" s="974"/>
      <c r="I56" s="974"/>
      <c r="J56" s="974"/>
      <c r="K56" s="974"/>
      <c r="L56" s="974"/>
      <c r="M56" s="974"/>
      <c r="N56" s="974"/>
      <c r="O56" s="974"/>
      <c r="P56" s="974"/>
      <c r="Q56" s="974"/>
      <c r="R56" s="974"/>
      <c r="S56" s="974"/>
      <c r="T56" s="974"/>
      <c r="U56" s="974"/>
      <c r="V56" s="974"/>
      <c r="W56" s="974"/>
      <c r="X56" s="974"/>
      <c r="Y56" s="974"/>
      <c r="Z56" s="974"/>
      <c r="AA56" s="974"/>
      <c r="AB56" s="974"/>
      <c r="AC56" s="974"/>
      <c r="AD56" s="974"/>
      <c r="AE56" s="974"/>
      <c r="AF56" s="974"/>
      <c r="AG56" s="974"/>
      <c r="AH56" s="974"/>
      <c r="AI56" s="974"/>
      <c r="AJ56" s="974"/>
      <c r="AK56" s="974"/>
      <c r="AL56" s="974"/>
      <c r="AM56" s="974"/>
      <c r="AN56" s="974"/>
      <c r="AO56" s="974"/>
      <c r="AP56" s="974"/>
      <c r="AQ56" s="974"/>
      <c r="AR56" s="974"/>
      <c r="AS56" s="974"/>
      <c r="AT56" s="974"/>
      <c r="AU56" s="974"/>
      <c r="AV56" s="974"/>
      <c r="AW56" s="974"/>
      <c r="AX56" s="974"/>
      <c r="AY56" s="974"/>
      <c r="AZ56" s="974"/>
      <c r="BA56" s="974"/>
      <c r="BB56" s="974"/>
      <c r="BC56" s="974"/>
      <c r="BD56" s="974"/>
      <c r="BE56" s="974"/>
      <c r="BF56" s="974"/>
      <c r="BG56" s="974"/>
      <c r="BH56" s="974"/>
      <c r="BI56" s="974"/>
      <c r="BJ56" s="974"/>
      <c r="BK56" s="974"/>
      <c r="BL56" s="974"/>
      <c r="BM56" s="974"/>
      <c r="BN56" s="974"/>
      <c r="BO56" s="974"/>
      <c r="BP56" s="974"/>
      <c r="BQ56" s="974"/>
      <c r="BR56" s="974"/>
      <c r="BS56" s="974"/>
      <c r="BT56" s="974"/>
      <c r="BU56" s="974"/>
      <c r="BV56" s="974"/>
      <c r="BW56" s="974"/>
      <c r="BX56" s="974"/>
      <c r="BY56" s="975"/>
      <c r="BZ56" s="982"/>
      <c r="CA56" s="983"/>
      <c r="CB56" s="983"/>
      <c r="CC56" s="983"/>
      <c r="CD56" s="983"/>
      <c r="CE56" s="983"/>
      <c r="CF56" s="983"/>
      <c r="CG56" s="983"/>
      <c r="CH56" s="984"/>
      <c r="CI56" s="37"/>
      <c r="CJ56" s="37"/>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row>
    <row r="57" spans="1:166" s="110" customFormat="1" ht="12.75" customHeight="1" x14ac:dyDescent="0.2">
      <c r="A57" s="63"/>
      <c r="B57" s="967"/>
      <c r="C57" s="968"/>
      <c r="D57" s="968"/>
      <c r="E57" s="969"/>
      <c r="F57" s="976"/>
      <c r="G57" s="977"/>
      <c r="H57" s="977"/>
      <c r="I57" s="977"/>
      <c r="J57" s="977"/>
      <c r="K57" s="977"/>
      <c r="L57" s="977"/>
      <c r="M57" s="977"/>
      <c r="N57" s="977"/>
      <c r="O57" s="977"/>
      <c r="P57" s="977"/>
      <c r="Q57" s="977"/>
      <c r="R57" s="977"/>
      <c r="S57" s="977"/>
      <c r="T57" s="977"/>
      <c r="U57" s="977"/>
      <c r="V57" s="977"/>
      <c r="W57" s="977"/>
      <c r="X57" s="977"/>
      <c r="Y57" s="977"/>
      <c r="Z57" s="977"/>
      <c r="AA57" s="977"/>
      <c r="AB57" s="977"/>
      <c r="AC57" s="977"/>
      <c r="AD57" s="977"/>
      <c r="AE57" s="977"/>
      <c r="AF57" s="977"/>
      <c r="AG57" s="977"/>
      <c r="AH57" s="977"/>
      <c r="AI57" s="977"/>
      <c r="AJ57" s="977"/>
      <c r="AK57" s="977"/>
      <c r="AL57" s="977"/>
      <c r="AM57" s="977"/>
      <c r="AN57" s="977"/>
      <c r="AO57" s="977"/>
      <c r="AP57" s="977"/>
      <c r="AQ57" s="977"/>
      <c r="AR57" s="977"/>
      <c r="AS57" s="977"/>
      <c r="AT57" s="977"/>
      <c r="AU57" s="977"/>
      <c r="AV57" s="977"/>
      <c r="AW57" s="977"/>
      <c r="AX57" s="977"/>
      <c r="AY57" s="977"/>
      <c r="AZ57" s="977"/>
      <c r="BA57" s="977"/>
      <c r="BB57" s="977"/>
      <c r="BC57" s="977"/>
      <c r="BD57" s="977"/>
      <c r="BE57" s="977"/>
      <c r="BF57" s="977"/>
      <c r="BG57" s="977"/>
      <c r="BH57" s="977"/>
      <c r="BI57" s="977"/>
      <c r="BJ57" s="977"/>
      <c r="BK57" s="977"/>
      <c r="BL57" s="977"/>
      <c r="BM57" s="977"/>
      <c r="BN57" s="977"/>
      <c r="BO57" s="977"/>
      <c r="BP57" s="977"/>
      <c r="BQ57" s="977"/>
      <c r="BR57" s="977"/>
      <c r="BS57" s="977"/>
      <c r="BT57" s="977"/>
      <c r="BU57" s="977"/>
      <c r="BV57" s="977"/>
      <c r="BW57" s="977"/>
      <c r="BX57" s="977"/>
      <c r="BY57" s="978"/>
      <c r="BZ57" s="985"/>
      <c r="CA57" s="986"/>
      <c r="CB57" s="986"/>
      <c r="CC57" s="986"/>
      <c r="CD57" s="986"/>
      <c r="CE57" s="986"/>
      <c r="CF57" s="986"/>
      <c r="CG57" s="986"/>
      <c r="CH57" s="987"/>
      <c r="CI57" s="37"/>
      <c r="CJ57" s="37"/>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row>
    <row r="58" spans="1:166" s="110" customFormat="1" ht="12.75" customHeight="1" x14ac:dyDescent="0.2">
      <c r="A58" s="63"/>
      <c r="B58" s="970"/>
      <c r="C58" s="971"/>
      <c r="D58" s="971"/>
      <c r="E58" s="972"/>
      <c r="F58" s="979"/>
      <c r="G58" s="980"/>
      <c r="H58" s="980"/>
      <c r="I58" s="980"/>
      <c r="J58" s="980"/>
      <c r="K58" s="980"/>
      <c r="L58" s="980"/>
      <c r="M58" s="980"/>
      <c r="N58" s="980"/>
      <c r="O58" s="980"/>
      <c r="P58" s="980"/>
      <c r="Q58" s="980"/>
      <c r="R58" s="980"/>
      <c r="S58" s="980"/>
      <c r="T58" s="980"/>
      <c r="U58" s="980"/>
      <c r="V58" s="980"/>
      <c r="W58" s="980"/>
      <c r="X58" s="980"/>
      <c r="Y58" s="980"/>
      <c r="Z58" s="980"/>
      <c r="AA58" s="980"/>
      <c r="AB58" s="980"/>
      <c r="AC58" s="980"/>
      <c r="AD58" s="980"/>
      <c r="AE58" s="980"/>
      <c r="AF58" s="980"/>
      <c r="AG58" s="980"/>
      <c r="AH58" s="980"/>
      <c r="AI58" s="980"/>
      <c r="AJ58" s="980"/>
      <c r="AK58" s="980"/>
      <c r="AL58" s="980"/>
      <c r="AM58" s="980"/>
      <c r="AN58" s="980"/>
      <c r="AO58" s="980"/>
      <c r="AP58" s="980"/>
      <c r="AQ58" s="980"/>
      <c r="AR58" s="980"/>
      <c r="AS58" s="980"/>
      <c r="AT58" s="980"/>
      <c r="AU58" s="980"/>
      <c r="AV58" s="980"/>
      <c r="AW58" s="980"/>
      <c r="AX58" s="980"/>
      <c r="AY58" s="980"/>
      <c r="AZ58" s="980"/>
      <c r="BA58" s="980"/>
      <c r="BB58" s="980"/>
      <c r="BC58" s="980"/>
      <c r="BD58" s="980"/>
      <c r="BE58" s="980"/>
      <c r="BF58" s="980"/>
      <c r="BG58" s="980"/>
      <c r="BH58" s="980"/>
      <c r="BI58" s="980"/>
      <c r="BJ58" s="980"/>
      <c r="BK58" s="980"/>
      <c r="BL58" s="980"/>
      <c r="BM58" s="980"/>
      <c r="BN58" s="980"/>
      <c r="BO58" s="980"/>
      <c r="BP58" s="980"/>
      <c r="BQ58" s="980"/>
      <c r="BR58" s="980"/>
      <c r="BS58" s="980"/>
      <c r="BT58" s="980"/>
      <c r="BU58" s="980"/>
      <c r="BV58" s="980"/>
      <c r="BW58" s="980"/>
      <c r="BX58" s="980"/>
      <c r="BY58" s="981"/>
      <c r="BZ58" s="988"/>
      <c r="CA58" s="989"/>
      <c r="CB58" s="989"/>
      <c r="CC58" s="989"/>
      <c r="CD58" s="989"/>
      <c r="CE58" s="989"/>
      <c r="CF58" s="989"/>
      <c r="CG58" s="989"/>
      <c r="CH58" s="990"/>
      <c r="CI58" s="37"/>
      <c r="CJ58" s="37"/>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row>
    <row r="59" spans="1:166" ht="12.75" customHeight="1" x14ac:dyDescent="0.2">
      <c r="A59" s="63"/>
      <c r="B59" s="964" t="s">
        <v>56</v>
      </c>
      <c r="C59" s="1260"/>
      <c r="D59" s="1260"/>
      <c r="E59" s="1261"/>
      <c r="F59" s="973" t="s">
        <v>1445</v>
      </c>
      <c r="G59" s="974"/>
      <c r="H59" s="974"/>
      <c r="I59" s="974"/>
      <c r="J59" s="974"/>
      <c r="K59" s="974"/>
      <c r="L59" s="974"/>
      <c r="M59" s="974"/>
      <c r="N59" s="974"/>
      <c r="O59" s="974"/>
      <c r="P59" s="974"/>
      <c r="Q59" s="974"/>
      <c r="R59" s="974"/>
      <c r="S59" s="974"/>
      <c r="T59" s="974"/>
      <c r="U59" s="974"/>
      <c r="V59" s="974"/>
      <c r="W59" s="974"/>
      <c r="X59" s="974"/>
      <c r="Y59" s="974"/>
      <c r="Z59" s="974"/>
      <c r="AA59" s="974"/>
      <c r="AB59" s="974"/>
      <c r="AC59" s="974"/>
      <c r="AD59" s="974"/>
      <c r="AE59" s="974"/>
      <c r="AF59" s="974"/>
      <c r="AG59" s="974"/>
      <c r="AH59" s="974"/>
      <c r="AI59" s="974"/>
      <c r="AJ59" s="974"/>
      <c r="AK59" s="974"/>
      <c r="AL59" s="974"/>
      <c r="AM59" s="974"/>
      <c r="AN59" s="974"/>
      <c r="AO59" s="974"/>
      <c r="AP59" s="974"/>
      <c r="AQ59" s="974"/>
      <c r="AR59" s="974"/>
      <c r="AS59" s="974"/>
      <c r="AT59" s="974"/>
      <c r="AU59" s="974"/>
      <c r="AV59" s="974"/>
      <c r="AW59" s="974"/>
      <c r="AX59" s="974"/>
      <c r="AY59" s="974"/>
      <c r="AZ59" s="974"/>
      <c r="BA59" s="974"/>
      <c r="BB59" s="974"/>
      <c r="BC59" s="974"/>
      <c r="BD59" s="974"/>
      <c r="BE59" s="974"/>
      <c r="BF59" s="974"/>
      <c r="BG59" s="974"/>
      <c r="BH59" s="974"/>
      <c r="BI59" s="974"/>
      <c r="BJ59" s="974"/>
      <c r="BK59" s="974"/>
      <c r="BL59" s="974"/>
      <c r="BM59" s="974"/>
      <c r="BN59" s="974"/>
      <c r="BO59" s="974"/>
      <c r="BP59" s="974"/>
      <c r="BQ59" s="974"/>
      <c r="BR59" s="974"/>
      <c r="BS59" s="974"/>
      <c r="BT59" s="974"/>
      <c r="BU59" s="974"/>
      <c r="BV59" s="974"/>
      <c r="BW59" s="974"/>
      <c r="BX59" s="974"/>
      <c r="BY59" s="975"/>
      <c r="BZ59" s="982"/>
      <c r="CA59" s="983"/>
      <c r="CB59" s="983"/>
      <c r="CC59" s="983"/>
      <c r="CD59" s="983"/>
      <c r="CE59" s="983"/>
      <c r="CF59" s="983"/>
      <c r="CG59" s="983"/>
      <c r="CH59" s="984"/>
      <c r="CI59" s="37"/>
      <c r="CJ59" s="37"/>
    </row>
    <row r="60" spans="1:166" ht="12.75" customHeight="1" x14ac:dyDescent="0.2">
      <c r="A60" s="63"/>
      <c r="B60" s="967"/>
      <c r="C60" s="1222"/>
      <c r="D60" s="1222"/>
      <c r="E60" s="1263"/>
      <c r="F60" s="976"/>
      <c r="G60" s="977"/>
      <c r="H60" s="977"/>
      <c r="I60" s="977"/>
      <c r="J60" s="977"/>
      <c r="K60" s="977"/>
      <c r="L60" s="977"/>
      <c r="M60" s="977"/>
      <c r="N60" s="977"/>
      <c r="O60" s="977"/>
      <c r="P60" s="977"/>
      <c r="Q60" s="977"/>
      <c r="R60" s="977"/>
      <c r="S60" s="977"/>
      <c r="T60" s="977"/>
      <c r="U60" s="977"/>
      <c r="V60" s="977"/>
      <c r="W60" s="977"/>
      <c r="X60" s="977"/>
      <c r="Y60" s="977"/>
      <c r="Z60" s="977"/>
      <c r="AA60" s="977"/>
      <c r="AB60" s="977"/>
      <c r="AC60" s="977"/>
      <c r="AD60" s="977"/>
      <c r="AE60" s="977"/>
      <c r="AF60" s="977"/>
      <c r="AG60" s="977"/>
      <c r="AH60" s="977"/>
      <c r="AI60" s="977"/>
      <c r="AJ60" s="977"/>
      <c r="AK60" s="977"/>
      <c r="AL60" s="977"/>
      <c r="AM60" s="977"/>
      <c r="AN60" s="977"/>
      <c r="AO60" s="977"/>
      <c r="AP60" s="977"/>
      <c r="AQ60" s="977"/>
      <c r="AR60" s="977"/>
      <c r="AS60" s="977"/>
      <c r="AT60" s="977"/>
      <c r="AU60" s="977"/>
      <c r="AV60" s="977"/>
      <c r="AW60" s="977"/>
      <c r="AX60" s="977"/>
      <c r="AY60" s="977"/>
      <c r="AZ60" s="977"/>
      <c r="BA60" s="977"/>
      <c r="BB60" s="977"/>
      <c r="BC60" s="977"/>
      <c r="BD60" s="977"/>
      <c r="BE60" s="977"/>
      <c r="BF60" s="977"/>
      <c r="BG60" s="977"/>
      <c r="BH60" s="977"/>
      <c r="BI60" s="977"/>
      <c r="BJ60" s="977"/>
      <c r="BK60" s="977"/>
      <c r="BL60" s="977"/>
      <c r="BM60" s="977"/>
      <c r="BN60" s="977"/>
      <c r="BO60" s="977"/>
      <c r="BP60" s="977"/>
      <c r="BQ60" s="977"/>
      <c r="BR60" s="977"/>
      <c r="BS60" s="977"/>
      <c r="BT60" s="977"/>
      <c r="BU60" s="977"/>
      <c r="BV60" s="977"/>
      <c r="BW60" s="977"/>
      <c r="BX60" s="977"/>
      <c r="BY60" s="978"/>
      <c r="BZ60" s="985"/>
      <c r="CA60" s="986"/>
      <c r="CB60" s="986"/>
      <c r="CC60" s="986"/>
      <c r="CD60" s="986"/>
      <c r="CE60" s="986"/>
      <c r="CF60" s="986"/>
      <c r="CG60" s="986"/>
      <c r="CH60" s="987"/>
      <c r="CI60" s="37"/>
      <c r="CJ60" s="37"/>
    </row>
    <row r="61" spans="1:166" ht="12.75" customHeight="1" x14ac:dyDescent="0.2">
      <c r="A61" s="63"/>
      <c r="B61" s="1262"/>
      <c r="C61" s="1222"/>
      <c r="D61" s="1222"/>
      <c r="E61" s="1263"/>
      <c r="F61" s="976"/>
      <c r="G61" s="977"/>
      <c r="H61" s="977"/>
      <c r="I61" s="977"/>
      <c r="J61" s="977"/>
      <c r="K61" s="977"/>
      <c r="L61" s="977"/>
      <c r="M61" s="977"/>
      <c r="N61" s="977"/>
      <c r="O61" s="977"/>
      <c r="P61" s="977"/>
      <c r="Q61" s="977"/>
      <c r="R61" s="977"/>
      <c r="S61" s="977"/>
      <c r="T61" s="977"/>
      <c r="U61" s="977"/>
      <c r="V61" s="977"/>
      <c r="W61" s="977"/>
      <c r="X61" s="977"/>
      <c r="Y61" s="977"/>
      <c r="Z61" s="977"/>
      <c r="AA61" s="977"/>
      <c r="AB61" s="977"/>
      <c r="AC61" s="977"/>
      <c r="AD61" s="977"/>
      <c r="AE61" s="977"/>
      <c r="AF61" s="977"/>
      <c r="AG61" s="977"/>
      <c r="AH61" s="977"/>
      <c r="AI61" s="977"/>
      <c r="AJ61" s="977"/>
      <c r="AK61" s="977"/>
      <c r="AL61" s="977"/>
      <c r="AM61" s="977"/>
      <c r="AN61" s="977"/>
      <c r="AO61" s="977"/>
      <c r="AP61" s="977"/>
      <c r="AQ61" s="977"/>
      <c r="AR61" s="977"/>
      <c r="AS61" s="977"/>
      <c r="AT61" s="977"/>
      <c r="AU61" s="977"/>
      <c r="AV61" s="977"/>
      <c r="AW61" s="977"/>
      <c r="AX61" s="977"/>
      <c r="AY61" s="977"/>
      <c r="AZ61" s="977"/>
      <c r="BA61" s="977"/>
      <c r="BB61" s="977"/>
      <c r="BC61" s="977"/>
      <c r="BD61" s="977"/>
      <c r="BE61" s="977"/>
      <c r="BF61" s="977"/>
      <c r="BG61" s="977"/>
      <c r="BH61" s="977"/>
      <c r="BI61" s="977"/>
      <c r="BJ61" s="977"/>
      <c r="BK61" s="977"/>
      <c r="BL61" s="977"/>
      <c r="BM61" s="977"/>
      <c r="BN61" s="977"/>
      <c r="BO61" s="977"/>
      <c r="BP61" s="977"/>
      <c r="BQ61" s="977"/>
      <c r="BR61" s="977"/>
      <c r="BS61" s="977"/>
      <c r="BT61" s="977"/>
      <c r="BU61" s="977"/>
      <c r="BV61" s="977"/>
      <c r="BW61" s="977"/>
      <c r="BX61" s="977"/>
      <c r="BY61" s="978"/>
      <c r="BZ61" s="985"/>
      <c r="CA61" s="986"/>
      <c r="CB61" s="986"/>
      <c r="CC61" s="986"/>
      <c r="CD61" s="986"/>
      <c r="CE61" s="986"/>
      <c r="CF61" s="986"/>
      <c r="CG61" s="986"/>
      <c r="CH61" s="987"/>
      <c r="CI61" s="37"/>
      <c r="CJ61" s="37"/>
    </row>
    <row r="62" spans="1:166" s="110" customFormat="1" ht="12.75" customHeight="1" x14ac:dyDescent="0.2">
      <c r="A62" s="63"/>
      <c r="B62" s="1262"/>
      <c r="C62" s="1222"/>
      <c r="D62" s="1222"/>
      <c r="E62" s="1263"/>
      <c r="F62" s="49"/>
      <c r="G62" s="132"/>
      <c r="H62" s="1224" t="s">
        <v>29</v>
      </c>
      <c r="I62" s="1225"/>
      <c r="J62" s="1225"/>
      <c r="K62" s="1192" t="s">
        <v>333</v>
      </c>
      <c r="L62" s="1192"/>
      <c r="M62" s="1192"/>
      <c r="N62" s="1192"/>
      <c r="O62" s="1192"/>
      <c r="P62" s="1192"/>
      <c r="Q62" s="1192"/>
      <c r="R62" s="1192"/>
      <c r="S62" s="1192"/>
      <c r="T62" s="1192"/>
      <c r="U62" s="1192"/>
      <c r="V62" s="1192"/>
      <c r="W62" s="1192"/>
      <c r="X62" s="1192"/>
      <c r="Y62" s="1192"/>
      <c r="Z62" s="1192"/>
      <c r="AA62" s="1192"/>
      <c r="AB62" s="1192"/>
      <c r="AC62" s="1192"/>
      <c r="AD62" s="1192"/>
      <c r="AE62" s="1192"/>
      <c r="AF62" s="1192"/>
      <c r="AG62" s="1192"/>
      <c r="AH62" s="1192"/>
      <c r="AI62" s="1192"/>
      <c r="AJ62" s="1192"/>
      <c r="AK62" s="1192"/>
      <c r="AL62" s="1192"/>
      <c r="AM62" s="1192"/>
      <c r="AN62" s="1192"/>
      <c r="AO62" s="1192"/>
      <c r="AP62" s="1192"/>
      <c r="AQ62" s="1192"/>
      <c r="AR62" s="1192"/>
      <c r="AS62" s="1192"/>
      <c r="AT62" s="1192"/>
      <c r="AU62" s="1192"/>
      <c r="AV62" s="1192"/>
      <c r="AW62" s="1192"/>
      <c r="AX62" s="1192"/>
      <c r="AY62" s="1192"/>
      <c r="AZ62" s="1192"/>
      <c r="BA62" s="1192"/>
      <c r="BB62" s="1192"/>
      <c r="BC62" s="1192"/>
      <c r="BD62" s="1192"/>
      <c r="BE62" s="1192"/>
      <c r="BF62" s="1192"/>
      <c r="BG62" s="1192"/>
      <c r="BH62" s="1192"/>
      <c r="BI62" s="1192"/>
      <c r="BJ62" s="1192"/>
      <c r="BK62" s="1192"/>
      <c r="BL62" s="1192"/>
      <c r="BM62" s="1192"/>
      <c r="BN62" s="1192"/>
      <c r="BO62" s="1192"/>
      <c r="BP62" s="1192"/>
      <c r="BQ62" s="1192"/>
      <c r="BR62" s="1192"/>
      <c r="BS62" s="1192"/>
      <c r="BT62" s="1192"/>
      <c r="BU62" s="1192"/>
      <c r="BV62" s="1192"/>
      <c r="BW62" s="1192"/>
      <c r="BX62" s="1192"/>
      <c r="BY62" s="1193"/>
      <c r="BZ62" s="1196"/>
      <c r="CA62" s="1197"/>
      <c r="CB62" s="1197"/>
      <c r="CC62" s="1197"/>
      <c r="CD62" s="1197"/>
      <c r="CE62" s="1197"/>
      <c r="CF62" s="1197"/>
      <c r="CG62" s="1197"/>
      <c r="CH62" s="1198"/>
      <c r="CI62" s="37"/>
      <c r="CJ62" s="37"/>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row>
    <row r="63" spans="1:166" s="110" customFormat="1" ht="7.5" customHeight="1" x14ac:dyDescent="0.2">
      <c r="A63" s="63"/>
      <c r="B63" s="1262"/>
      <c r="C63" s="1222"/>
      <c r="D63" s="1222"/>
      <c r="E63" s="1263"/>
      <c r="F63" s="49"/>
      <c r="G63" s="132"/>
      <c r="H63" s="1228"/>
      <c r="I63" s="1229"/>
      <c r="J63" s="1229"/>
      <c r="K63" s="1194"/>
      <c r="L63" s="1194"/>
      <c r="M63" s="1194"/>
      <c r="N63" s="1194"/>
      <c r="O63" s="1194"/>
      <c r="P63" s="1194"/>
      <c r="Q63" s="1194"/>
      <c r="R63" s="1194"/>
      <c r="S63" s="1194"/>
      <c r="T63" s="1194"/>
      <c r="U63" s="1194"/>
      <c r="V63" s="1194"/>
      <c r="W63" s="1194"/>
      <c r="X63" s="1194"/>
      <c r="Y63" s="1194"/>
      <c r="Z63" s="1194"/>
      <c r="AA63" s="1194"/>
      <c r="AB63" s="1194"/>
      <c r="AC63" s="1194"/>
      <c r="AD63" s="1194"/>
      <c r="AE63" s="1194"/>
      <c r="AF63" s="1194"/>
      <c r="AG63" s="1194"/>
      <c r="AH63" s="1194"/>
      <c r="AI63" s="1194"/>
      <c r="AJ63" s="1194"/>
      <c r="AK63" s="1194"/>
      <c r="AL63" s="1194"/>
      <c r="AM63" s="1194"/>
      <c r="AN63" s="1194"/>
      <c r="AO63" s="1194"/>
      <c r="AP63" s="1194"/>
      <c r="AQ63" s="1194"/>
      <c r="AR63" s="1194"/>
      <c r="AS63" s="1194"/>
      <c r="AT63" s="1194"/>
      <c r="AU63" s="1194"/>
      <c r="AV63" s="1194"/>
      <c r="AW63" s="1194"/>
      <c r="AX63" s="1194"/>
      <c r="AY63" s="1194"/>
      <c r="AZ63" s="1194"/>
      <c r="BA63" s="1194"/>
      <c r="BB63" s="1194"/>
      <c r="BC63" s="1194"/>
      <c r="BD63" s="1194"/>
      <c r="BE63" s="1194"/>
      <c r="BF63" s="1194"/>
      <c r="BG63" s="1194"/>
      <c r="BH63" s="1194"/>
      <c r="BI63" s="1194"/>
      <c r="BJ63" s="1194"/>
      <c r="BK63" s="1194"/>
      <c r="BL63" s="1194"/>
      <c r="BM63" s="1194"/>
      <c r="BN63" s="1194"/>
      <c r="BO63" s="1194"/>
      <c r="BP63" s="1194"/>
      <c r="BQ63" s="1194"/>
      <c r="BR63" s="1194"/>
      <c r="BS63" s="1194"/>
      <c r="BT63" s="1194"/>
      <c r="BU63" s="1194"/>
      <c r="BV63" s="1194"/>
      <c r="BW63" s="1194"/>
      <c r="BX63" s="1194"/>
      <c r="BY63" s="1195"/>
      <c r="BZ63" s="1199"/>
      <c r="CA63" s="1200"/>
      <c r="CB63" s="1200"/>
      <c r="CC63" s="1200"/>
      <c r="CD63" s="1200"/>
      <c r="CE63" s="1200"/>
      <c r="CF63" s="1200"/>
      <c r="CG63" s="1200"/>
      <c r="CH63" s="1201"/>
      <c r="CI63" s="37"/>
      <c r="CJ63" s="37"/>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row>
    <row r="64" spans="1:166" s="110" customFormat="1" ht="12.75" customHeight="1" x14ac:dyDescent="0.2">
      <c r="A64" s="63"/>
      <c r="B64" s="1262"/>
      <c r="C64" s="1222"/>
      <c r="D64" s="1222"/>
      <c r="E64" s="1263"/>
      <c r="F64" s="49"/>
      <c r="G64" s="132"/>
      <c r="H64" s="1224" t="s">
        <v>31</v>
      </c>
      <c r="I64" s="1225"/>
      <c r="J64" s="1225"/>
      <c r="K64" s="1192" t="s">
        <v>1343</v>
      </c>
      <c r="L64" s="1192"/>
      <c r="M64" s="1192"/>
      <c r="N64" s="1192"/>
      <c r="O64" s="1192"/>
      <c r="P64" s="1192"/>
      <c r="Q64" s="1192"/>
      <c r="R64" s="1192"/>
      <c r="S64" s="1192"/>
      <c r="T64" s="1192"/>
      <c r="U64" s="1192"/>
      <c r="V64" s="1192"/>
      <c r="W64" s="1192"/>
      <c r="X64" s="1192"/>
      <c r="Y64" s="1192"/>
      <c r="Z64" s="1192"/>
      <c r="AA64" s="1192"/>
      <c r="AB64" s="1192"/>
      <c r="AC64" s="1192"/>
      <c r="AD64" s="1192"/>
      <c r="AE64" s="1192"/>
      <c r="AF64" s="1192"/>
      <c r="AG64" s="1192"/>
      <c r="AH64" s="1192"/>
      <c r="AI64" s="1192"/>
      <c r="AJ64" s="1192"/>
      <c r="AK64" s="1192"/>
      <c r="AL64" s="1192"/>
      <c r="AM64" s="1192"/>
      <c r="AN64" s="1192"/>
      <c r="AO64" s="1192"/>
      <c r="AP64" s="1192"/>
      <c r="AQ64" s="1192"/>
      <c r="AR64" s="1192"/>
      <c r="AS64" s="1192"/>
      <c r="AT64" s="1192"/>
      <c r="AU64" s="1192"/>
      <c r="AV64" s="1192"/>
      <c r="AW64" s="1192"/>
      <c r="AX64" s="1192"/>
      <c r="AY64" s="1192"/>
      <c r="AZ64" s="1192"/>
      <c r="BA64" s="1192"/>
      <c r="BB64" s="1192"/>
      <c r="BC64" s="1192"/>
      <c r="BD64" s="1192"/>
      <c r="BE64" s="1192"/>
      <c r="BF64" s="1192"/>
      <c r="BG64" s="1192"/>
      <c r="BH64" s="1192"/>
      <c r="BI64" s="1192"/>
      <c r="BJ64" s="1192"/>
      <c r="BK64" s="1192"/>
      <c r="BL64" s="1192"/>
      <c r="BM64" s="1192"/>
      <c r="BN64" s="1192"/>
      <c r="BO64" s="1192"/>
      <c r="BP64" s="1192"/>
      <c r="BQ64" s="1192"/>
      <c r="BR64" s="1192"/>
      <c r="BS64" s="1192"/>
      <c r="BT64" s="1192"/>
      <c r="BU64" s="1192"/>
      <c r="BV64" s="1192"/>
      <c r="BW64" s="1192"/>
      <c r="BX64" s="1192"/>
      <c r="BY64" s="1193"/>
      <c r="BZ64" s="1196"/>
      <c r="CA64" s="1197"/>
      <c r="CB64" s="1197"/>
      <c r="CC64" s="1197"/>
      <c r="CD64" s="1197"/>
      <c r="CE64" s="1197"/>
      <c r="CF64" s="1197"/>
      <c r="CG64" s="1197"/>
      <c r="CH64" s="1198"/>
      <c r="CI64" s="37"/>
      <c r="CJ64" s="37"/>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row>
    <row r="65" spans="1:166" s="110" customFormat="1" ht="7.5" customHeight="1" x14ac:dyDescent="0.2">
      <c r="A65" s="63"/>
      <c r="B65" s="1262"/>
      <c r="C65" s="1222"/>
      <c r="D65" s="1222"/>
      <c r="E65" s="1263"/>
      <c r="F65" s="49"/>
      <c r="G65" s="132"/>
      <c r="H65" s="1228"/>
      <c r="I65" s="1229"/>
      <c r="J65" s="1229"/>
      <c r="K65" s="1194"/>
      <c r="L65" s="1194"/>
      <c r="M65" s="1194"/>
      <c r="N65" s="1194"/>
      <c r="O65" s="1194"/>
      <c r="P65" s="1194"/>
      <c r="Q65" s="1194"/>
      <c r="R65" s="1194"/>
      <c r="S65" s="1194"/>
      <c r="T65" s="1194"/>
      <c r="U65" s="1194"/>
      <c r="V65" s="1194"/>
      <c r="W65" s="1194"/>
      <c r="X65" s="1194"/>
      <c r="Y65" s="1194"/>
      <c r="Z65" s="1194"/>
      <c r="AA65" s="1194"/>
      <c r="AB65" s="1194"/>
      <c r="AC65" s="1194"/>
      <c r="AD65" s="1194"/>
      <c r="AE65" s="1194"/>
      <c r="AF65" s="1194"/>
      <c r="AG65" s="1194"/>
      <c r="AH65" s="1194"/>
      <c r="AI65" s="1194"/>
      <c r="AJ65" s="1194"/>
      <c r="AK65" s="1194"/>
      <c r="AL65" s="1194"/>
      <c r="AM65" s="1194"/>
      <c r="AN65" s="1194"/>
      <c r="AO65" s="1194"/>
      <c r="AP65" s="1194"/>
      <c r="AQ65" s="1194"/>
      <c r="AR65" s="1194"/>
      <c r="AS65" s="1194"/>
      <c r="AT65" s="1194"/>
      <c r="AU65" s="1194"/>
      <c r="AV65" s="1194"/>
      <c r="AW65" s="1194"/>
      <c r="AX65" s="1194"/>
      <c r="AY65" s="1194"/>
      <c r="AZ65" s="1194"/>
      <c r="BA65" s="1194"/>
      <c r="BB65" s="1194"/>
      <c r="BC65" s="1194"/>
      <c r="BD65" s="1194"/>
      <c r="BE65" s="1194"/>
      <c r="BF65" s="1194"/>
      <c r="BG65" s="1194"/>
      <c r="BH65" s="1194"/>
      <c r="BI65" s="1194"/>
      <c r="BJ65" s="1194"/>
      <c r="BK65" s="1194"/>
      <c r="BL65" s="1194"/>
      <c r="BM65" s="1194"/>
      <c r="BN65" s="1194"/>
      <c r="BO65" s="1194"/>
      <c r="BP65" s="1194"/>
      <c r="BQ65" s="1194"/>
      <c r="BR65" s="1194"/>
      <c r="BS65" s="1194"/>
      <c r="BT65" s="1194"/>
      <c r="BU65" s="1194"/>
      <c r="BV65" s="1194"/>
      <c r="BW65" s="1194"/>
      <c r="BX65" s="1194"/>
      <c r="BY65" s="1195"/>
      <c r="BZ65" s="1199"/>
      <c r="CA65" s="1200"/>
      <c r="CB65" s="1200"/>
      <c r="CC65" s="1200"/>
      <c r="CD65" s="1200"/>
      <c r="CE65" s="1200"/>
      <c r="CF65" s="1200"/>
      <c r="CG65" s="1200"/>
      <c r="CH65" s="1201"/>
      <c r="CI65" s="37"/>
      <c r="CJ65" s="37"/>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row>
    <row r="66" spans="1:166" s="110" customFormat="1" ht="12.75" customHeight="1" x14ac:dyDescent="0.2">
      <c r="A66" s="63"/>
      <c r="B66" s="1262"/>
      <c r="C66" s="1222"/>
      <c r="D66" s="1222"/>
      <c r="E66" s="1263"/>
      <c r="F66" s="49"/>
      <c r="G66" s="132"/>
      <c r="H66" s="1224" t="s">
        <v>33</v>
      </c>
      <c r="I66" s="1225"/>
      <c r="J66" s="1225"/>
      <c r="K66" s="1192" t="s">
        <v>1344</v>
      </c>
      <c r="L66" s="1192"/>
      <c r="M66" s="1192"/>
      <c r="N66" s="1192"/>
      <c r="O66" s="1192"/>
      <c r="P66" s="1192"/>
      <c r="Q66" s="1192"/>
      <c r="R66" s="1192"/>
      <c r="S66" s="1192"/>
      <c r="T66" s="1192"/>
      <c r="U66" s="1192"/>
      <c r="V66" s="1192"/>
      <c r="W66" s="1192"/>
      <c r="X66" s="1192"/>
      <c r="Y66" s="1192"/>
      <c r="Z66" s="1192"/>
      <c r="AA66" s="1192"/>
      <c r="AB66" s="1192"/>
      <c r="AC66" s="1192"/>
      <c r="AD66" s="1192"/>
      <c r="AE66" s="1192"/>
      <c r="AF66" s="1192"/>
      <c r="AG66" s="1192"/>
      <c r="AH66" s="1192"/>
      <c r="AI66" s="1192"/>
      <c r="AJ66" s="1192"/>
      <c r="AK66" s="1192"/>
      <c r="AL66" s="1192"/>
      <c r="AM66" s="1192"/>
      <c r="AN66" s="1192"/>
      <c r="AO66" s="1192"/>
      <c r="AP66" s="1192"/>
      <c r="AQ66" s="1192"/>
      <c r="AR66" s="1192"/>
      <c r="AS66" s="1192"/>
      <c r="AT66" s="1192"/>
      <c r="AU66" s="1192"/>
      <c r="AV66" s="1192"/>
      <c r="AW66" s="1192"/>
      <c r="AX66" s="1192"/>
      <c r="AY66" s="1192"/>
      <c r="AZ66" s="1192"/>
      <c r="BA66" s="1192"/>
      <c r="BB66" s="1192"/>
      <c r="BC66" s="1192"/>
      <c r="BD66" s="1192"/>
      <c r="BE66" s="1192"/>
      <c r="BF66" s="1192"/>
      <c r="BG66" s="1192"/>
      <c r="BH66" s="1192"/>
      <c r="BI66" s="1192"/>
      <c r="BJ66" s="1192"/>
      <c r="BK66" s="1192"/>
      <c r="BL66" s="1192"/>
      <c r="BM66" s="1192"/>
      <c r="BN66" s="1192"/>
      <c r="BO66" s="1192"/>
      <c r="BP66" s="1192"/>
      <c r="BQ66" s="1192"/>
      <c r="BR66" s="1192"/>
      <c r="BS66" s="1192"/>
      <c r="BT66" s="1192"/>
      <c r="BU66" s="1192"/>
      <c r="BV66" s="1192"/>
      <c r="BW66" s="1192"/>
      <c r="BX66" s="1192"/>
      <c r="BY66" s="1193"/>
      <c r="BZ66" s="1196"/>
      <c r="CA66" s="1197"/>
      <c r="CB66" s="1197"/>
      <c r="CC66" s="1197"/>
      <c r="CD66" s="1197"/>
      <c r="CE66" s="1197"/>
      <c r="CF66" s="1197"/>
      <c r="CG66" s="1197"/>
      <c r="CH66" s="1198"/>
      <c r="CI66" s="37"/>
      <c r="CJ66" s="37"/>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row>
    <row r="67" spans="1:166" s="110" customFormat="1" ht="7.5" customHeight="1" x14ac:dyDescent="0.2">
      <c r="A67" s="63"/>
      <c r="B67" s="1262"/>
      <c r="C67" s="1222"/>
      <c r="D67" s="1222"/>
      <c r="E67" s="1263"/>
      <c r="F67" s="49"/>
      <c r="G67" s="132"/>
      <c r="H67" s="1228"/>
      <c r="I67" s="1229"/>
      <c r="J67" s="1229"/>
      <c r="K67" s="1194"/>
      <c r="L67" s="1194"/>
      <c r="M67" s="1194"/>
      <c r="N67" s="1194"/>
      <c r="O67" s="1194"/>
      <c r="P67" s="1194"/>
      <c r="Q67" s="1194"/>
      <c r="R67" s="1194"/>
      <c r="S67" s="1194"/>
      <c r="T67" s="1194"/>
      <c r="U67" s="1194"/>
      <c r="V67" s="1194"/>
      <c r="W67" s="1194"/>
      <c r="X67" s="1194"/>
      <c r="Y67" s="1194"/>
      <c r="Z67" s="1194"/>
      <c r="AA67" s="1194"/>
      <c r="AB67" s="1194"/>
      <c r="AC67" s="1194"/>
      <c r="AD67" s="1194"/>
      <c r="AE67" s="1194"/>
      <c r="AF67" s="1194"/>
      <c r="AG67" s="1194"/>
      <c r="AH67" s="1194"/>
      <c r="AI67" s="1194"/>
      <c r="AJ67" s="1194"/>
      <c r="AK67" s="1194"/>
      <c r="AL67" s="1194"/>
      <c r="AM67" s="1194"/>
      <c r="AN67" s="1194"/>
      <c r="AO67" s="1194"/>
      <c r="AP67" s="1194"/>
      <c r="AQ67" s="1194"/>
      <c r="AR67" s="1194"/>
      <c r="AS67" s="1194"/>
      <c r="AT67" s="1194"/>
      <c r="AU67" s="1194"/>
      <c r="AV67" s="1194"/>
      <c r="AW67" s="1194"/>
      <c r="AX67" s="1194"/>
      <c r="AY67" s="1194"/>
      <c r="AZ67" s="1194"/>
      <c r="BA67" s="1194"/>
      <c r="BB67" s="1194"/>
      <c r="BC67" s="1194"/>
      <c r="BD67" s="1194"/>
      <c r="BE67" s="1194"/>
      <c r="BF67" s="1194"/>
      <c r="BG67" s="1194"/>
      <c r="BH67" s="1194"/>
      <c r="BI67" s="1194"/>
      <c r="BJ67" s="1194"/>
      <c r="BK67" s="1194"/>
      <c r="BL67" s="1194"/>
      <c r="BM67" s="1194"/>
      <c r="BN67" s="1194"/>
      <c r="BO67" s="1194"/>
      <c r="BP67" s="1194"/>
      <c r="BQ67" s="1194"/>
      <c r="BR67" s="1194"/>
      <c r="BS67" s="1194"/>
      <c r="BT67" s="1194"/>
      <c r="BU67" s="1194"/>
      <c r="BV67" s="1194"/>
      <c r="BW67" s="1194"/>
      <c r="BX67" s="1194"/>
      <c r="BY67" s="1195"/>
      <c r="BZ67" s="1199"/>
      <c r="CA67" s="1200"/>
      <c r="CB67" s="1200"/>
      <c r="CC67" s="1200"/>
      <c r="CD67" s="1200"/>
      <c r="CE67" s="1200"/>
      <c r="CF67" s="1200"/>
      <c r="CG67" s="1200"/>
      <c r="CH67" s="1201"/>
      <c r="CI67" s="37"/>
      <c r="CJ67" s="37"/>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row>
    <row r="68" spans="1:166" s="110" customFormat="1" ht="12.75" customHeight="1" x14ac:dyDescent="0.2">
      <c r="A68" s="63"/>
      <c r="B68" s="1262"/>
      <c r="C68" s="1222"/>
      <c r="D68" s="1222"/>
      <c r="E68" s="1263"/>
      <c r="F68" s="49"/>
      <c r="G68" s="132"/>
      <c r="H68" s="1224" t="s">
        <v>125</v>
      </c>
      <c r="I68" s="1225"/>
      <c r="J68" s="1225"/>
      <c r="K68" s="1192" t="s">
        <v>373</v>
      </c>
      <c r="L68" s="1192"/>
      <c r="M68" s="1192"/>
      <c r="N68" s="1192"/>
      <c r="O68" s="1192"/>
      <c r="P68" s="1192"/>
      <c r="Q68" s="1192"/>
      <c r="R68" s="1192"/>
      <c r="S68" s="1192"/>
      <c r="T68" s="1192"/>
      <c r="U68" s="1192"/>
      <c r="V68" s="1192"/>
      <c r="W68" s="1192"/>
      <c r="X68" s="1192"/>
      <c r="Y68" s="1192"/>
      <c r="Z68" s="1192"/>
      <c r="AA68" s="1192"/>
      <c r="AB68" s="1192"/>
      <c r="AC68" s="1192"/>
      <c r="AD68" s="1192"/>
      <c r="AE68" s="1192"/>
      <c r="AF68" s="1192"/>
      <c r="AG68" s="1192"/>
      <c r="AH68" s="1192"/>
      <c r="AI68" s="1192"/>
      <c r="AJ68" s="1192"/>
      <c r="AK68" s="1192"/>
      <c r="AL68" s="1192"/>
      <c r="AM68" s="1192"/>
      <c r="AN68" s="1192"/>
      <c r="AO68" s="1192"/>
      <c r="AP68" s="1192"/>
      <c r="AQ68" s="1192"/>
      <c r="AR68" s="1192"/>
      <c r="AS68" s="1192"/>
      <c r="AT68" s="1192"/>
      <c r="AU68" s="1192"/>
      <c r="AV68" s="1192"/>
      <c r="AW68" s="1192"/>
      <c r="AX68" s="1192"/>
      <c r="AY68" s="1192"/>
      <c r="AZ68" s="1192"/>
      <c r="BA68" s="1192"/>
      <c r="BB68" s="1192"/>
      <c r="BC68" s="1192"/>
      <c r="BD68" s="1192"/>
      <c r="BE68" s="1192"/>
      <c r="BF68" s="1192"/>
      <c r="BG68" s="1192"/>
      <c r="BH68" s="1192"/>
      <c r="BI68" s="1192"/>
      <c r="BJ68" s="1192"/>
      <c r="BK68" s="1192"/>
      <c r="BL68" s="1192"/>
      <c r="BM68" s="1192"/>
      <c r="BN68" s="1192"/>
      <c r="BO68" s="1192"/>
      <c r="BP68" s="1192"/>
      <c r="BQ68" s="1192"/>
      <c r="BR68" s="1192"/>
      <c r="BS68" s="1192"/>
      <c r="BT68" s="1192"/>
      <c r="BU68" s="1192"/>
      <c r="BV68" s="1192"/>
      <c r="BW68" s="1192"/>
      <c r="BX68" s="1192"/>
      <c r="BY68" s="1193"/>
      <c r="BZ68" s="1196"/>
      <c r="CA68" s="1197"/>
      <c r="CB68" s="1197"/>
      <c r="CC68" s="1197"/>
      <c r="CD68" s="1197"/>
      <c r="CE68" s="1197"/>
      <c r="CF68" s="1197"/>
      <c r="CG68" s="1197"/>
      <c r="CH68" s="1198"/>
      <c r="CI68" s="37"/>
      <c r="CJ68" s="37"/>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row>
    <row r="69" spans="1:166" s="110" customFormat="1" ht="7.5" customHeight="1" x14ac:dyDescent="0.2">
      <c r="A69" s="63"/>
      <c r="B69" s="1262"/>
      <c r="C69" s="1222"/>
      <c r="D69" s="1222"/>
      <c r="E69" s="1263"/>
      <c r="F69" s="49"/>
      <c r="G69" s="132"/>
      <c r="H69" s="1228"/>
      <c r="I69" s="1229"/>
      <c r="J69" s="1229"/>
      <c r="K69" s="1194"/>
      <c r="L69" s="1194"/>
      <c r="M69" s="1194"/>
      <c r="N69" s="1194"/>
      <c r="O69" s="1194"/>
      <c r="P69" s="1194"/>
      <c r="Q69" s="1194"/>
      <c r="R69" s="1194"/>
      <c r="S69" s="1194"/>
      <c r="T69" s="1194"/>
      <c r="U69" s="1194"/>
      <c r="V69" s="1194"/>
      <c r="W69" s="1194"/>
      <c r="X69" s="1194"/>
      <c r="Y69" s="1194"/>
      <c r="Z69" s="1194"/>
      <c r="AA69" s="1194"/>
      <c r="AB69" s="1194"/>
      <c r="AC69" s="1194"/>
      <c r="AD69" s="1194"/>
      <c r="AE69" s="1194"/>
      <c r="AF69" s="1194"/>
      <c r="AG69" s="1194"/>
      <c r="AH69" s="1194"/>
      <c r="AI69" s="1194"/>
      <c r="AJ69" s="1194"/>
      <c r="AK69" s="1194"/>
      <c r="AL69" s="1194"/>
      <c r="AM69" s="1194"/>
      <c r="AN69" s="1194"/>
      <c r="AO69" s="1194"/>
      <c r="AP69" s="1194"/>
      <c r="AQ69" s="1194"/>
      <c r="AR69" s="1194"/>
      <c r="AS69" s="1194"/>
      <c r="AT69" s="1194"/>
      <c r="AU69" s="1194"/>
      <c r="AV69" s="1194"/>
      <c r="AW69" s="1194"/>
      <c r="AX69" s="1194"/>
      <c r="AY69" s="1194"/>
      <c r="AZ69" s="1194"/>
      <c r="BA69" s="1194"/>
      <c r="BB69" s="1194"/>
      <c r="BC69" s="1194"/>
      <c r="BD69" s="1194"/>
      <c r="BE69" s="1194"/>
      <c r="BF69" s="1194"/>
      <c r="BG69" s="1194"/>
      <c r="BH69" s="1194"/>
      <c r="BI69" s="1194"/>
      <c r="BJ69" s="1194"/>
      <c r="BK69" s="1194"/>
      <c r="BL69" s="1194"/>
      <c r="BM69" s="1194"/>
      <c r="BN69" s="1194"/>
      <c r="BO69" s="1194"/>
      <c r="BP69" s="1194"/>
      <c r="BQ69" s="1194"/>
      <c r="BR69" s="1194"/>
      <c r="BS69" s="1194"/>
      <c r="BT69" s="1194"/>
      <c r="BU69" s="1194"/>
      <c r="BV69" s="1194"/>
      <c r="BW69" s="1194"/>
      <c r="BX69" s="1194"/>
      <c r="BY69" s="1195"/>
      <c r="BZ69" s="1199"/>
      <c r="CA69" s="1200"/>
      <c r="CB69" s="1200"/>
      <c r="CC69" s="1200"/>
      <c r="CD69" s="1200"/>
      <c r="CE69" s="1200"/>
      <c r="CF69" s="1200"/>
      <c r="CG69" s="1200"/>
      <c r="CH69" s="1201"/>
      <c r="CI69" s="37"/>
      <c r="CJ69" s="37"/>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row>
    <row r="70" spans="1:166" s="110" customFormat="1" ht="7.5" customHeight="1" x14ac:dyDescent="0.2">
      <c r="A70" s="63"/>
      <c r="B70" s="1262"/>
      <c r="C70" s="1222"/>
      <c r="D70" s="1222"/>
      <c r="E70" s="1263"/>
      <c r="F70" s="49"/>
      <c r="G70" s="132"/>
      <c r="H70" s="1224" t="s">
        <v>771</v>
      </c>
      <c r="I70" s="1225"/>
      <c r="J70" s="1225"/>
      <c r="K70" s="1192" t="s">
        <v>775</v>
      </c>
      <c r="L70" s="1192"/>
      <c r="M70" s="1192"/>
      <c r="N70" s="1192"/>
      <c r="O70" s="1192"/>
      <c r="P70" s="1192"/>
      <c r="Q70" s="1192"/>
      <c r="R70" s="1192"/>
      <c r="S70" s="1192"/>
      <c r="T70" s="1192"/>
      <c r="U70" s="1192"/>
      <c r="V70" s="1192"/>
      <c r="W70" s="1192"/>
      <c r="X70" s="1192"/>
      <c r="Y70" s="1192"/>
      <c r="Z70" s="1192"/>
      <c r="AA70" s="1192"/>
      <c r="AB70" s="1192"/>
      <c r="AC70" s="1192"/>
      <c r="AD70" s="1192"/>
      <c r="AE70" s="1192"/>
      <c r="AF70" s="1192"/>
      <c r="AG70" s="1192"/>
      <c r="AH70" s="1192"/>
      <c r="AI70" s="1192"/>
      <c r="AJ70" s="1192"/>
      <c r="AK70" s="1192"/>
      <c r="AL70" s="1192"/>
      <c r="AM70" s="1192"/>
      <c r="AN70" s="1192"/>
      <c r="AO70" s="1192"/>
      <c r="AP70" s="1192"/>
      <c r="AQ70" s="1192"/>
      <c r="AR70" s="1192"/>
      <c r="AS70" s="1192"/>
      <c r="AT70" s="1192"/>
      <c r="AU70" s="1192"/>
      <c r="AV70" s="1192"/>
      <c r="AW70" s="1192"/>
      <c r="AX70" s="1192"/>
      <c r="AY70" s="1192"/>
      <c r="AZ70" s="1192"/>
      <c r="BA70" s="1192"/>
      <c r="BB70" s="1192"/>
      <c r="BC70" s="1192"/>
      <c r="BD70" s="1192"/>
      <c r="BE70" s="1192"/>
      <c r="BF70" s="1192"/>
      <c r="BG70" s="1192"/>
      <c r="BH70" s="1192"/>
      <c r="BI70" s="1192"/>
      <c r="BJ70" s="1192"/>
      <c r="BK70" s="1192"/>
      <c r="BL70" s="1192"/>
      <c r="BM70" s="1192"/>
      <c r="BN70" s="1192"/>
      <c r="BO70" s="1192"/>
      <c r="BP70" s="1192"/>
      <c r="BQ70" s="1192"/>
      <c r="BR70" s="1192"/>
      <c r="BS70" s="1192"/>
      <c r="BT70" s="1192"/>
      <c r="BU70" s="1192"/>
      <c r="BV70" s="1192"/>
      <c r="BW70" s="1192"/>
      <c r="BX70" s="1192"/>
      <c r="BY70" s="1193"/>
      <c r="BZ70" s="1196"/>
      <c r="CA70" s="1197"/>
      <c r="CB70" s="1197"/>
      <c r="CC70" s="1197"/>
      <c r="CD70" s="1197"/>
      <c r="CE70" s="1197"/>
      <c r="CF70" s="1197"/>
      <c r="CG70" s="1197"/>
      <c r="CH70" s="1198"/>
      <c r="CI70" s="37"/>
      <c r="CJ70" s="37"/>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row>
    <row r="71" spans="1:166" s="110" customFormat="1" ht="12.75" customHeight="1" x14ac:dyDescent="0.2">
      <c r="A71" s="63"/>
      <c r="B71" s="1262"/>
      <c r="C71" s="1222"/>
      <c r="D71" s="1222"/>
      <c r="E71" s="1263"/>
      <c r="F71" s="49"/>
      <c r="G71" s="132"/>
      <c r="H71" s="1228"/>
      <c r="I71" s="1229"/>
      <c r="J71" s="1229"/>
      <c r="K71" s="1194"/>
      <c r="L71" s="1194"/>
      <c r="M71" s="1194"/>
      <c r="N71" s="1194"/>
      <c r="O71" s="1194"/>
      <c r="P71" s="1194"/>
      <c r="Q71" s="1194"/>
      <c r="R71" s="1194"/>
      <c r="S71" s="1194"/>
      <c r="T71" s="1194"/>
      <c r="U71" s="1194"/>
      <c r="V71" s="1194"/>
      <c r="W71" s="1194"/>
      <c r="X71" s="1194"/>
      <c r="Y71" s="1194"/>
      <c r="Z71" s="1194"/>
      <c r="AA71" s="1194"/>
      <c r="AB71" s="1194"/>
      <c r="AC71" s="1194"/>
      <c r="AD71" s="1194"/>
      <c r="AE71" s="1194"/>
      <c r="AF71" s="1194"/>
      <c r="AG71" s="1194"/>
      <c r="AH71" s="1194"/>
      <c r="AI71" s="1194"/>
      <c r="AJ71" s="1194"/>
      <c r="AK71" s="1194"/>
      <c r="AL71" s="1194"/>
      <c r="AM71" s="1194"/>
      <c r="AN71" s="1194"/>
      <c r="AO71" s="1194"/>
      <c r="AP71" s="1194"/>
      <c r="AQ71" s="1194"/>
      <c r="AR71" s="1194"/>
      <c r="AS71" s="1194"/>
      <c r="AT71" s="1194"/>
      <c r="AU71" s="1194"/>
      <c r="AV71" s="1194"/>
      <c r="AW71" s="1194"/>
      <c r="AX71" s="1194"/>
      <c r="AY71" s="1194"/>
      <c r="AZ71" s="1194"/>
      <c r="BA71" s="1194"/>
      <c r="BB71" s="1194"/>
      <c r="BC71" s="1194"/>
      <c r="BD71" s="1194"/>
      <c r="BE71" s="1194"/>
      <c r="BF71" s="1194"/>
      <c r="BG71" s="1194"/>
      <c r="BH71" s="1194"/>
      <c r="BI71" s="1194"/>
      <c r="BJ71" s="1194"/>
      <c r="BK71" s="1194"/>
      <c r="BL71" s="1194"/>
      <c r="BM71" s="1194"/>
      <c r="BN71" s="1194"/>
      <c r="BO71" s="1194"/>
      <c r="BP71" s="1194"/>
      <c r="BQ71" s="1194"/>
      <c r="BR71" s="1194"/>
      <c r="BS71" s="1194"/>
      <c r="BT71" s="1194"/>
      <c r="BU71" s="1194"/>
      <c r="BV71" s="1194"/>
      <c r="BW71" s="1194"/>
      <c r="BX71" s="1194"/>
      <c r="BY71" s="1195"/>
      <c r="BZ71" s="1199"/>
      <c r="CA71" s="1200"/>
      <c r="CB71" s="1200"/>
      <c r="CC71" s="1200"/>
      <c r="CD71" s="1200"/>
      <c r="CE71" s="1200"/>
      <c r="CF71" s="1200"/>
      <c r="CG71" s="1200"/>
      <c r="CH71" s="1201"/>
      <c r="CI71" s="37"/>
      <c r="CJ71" s="37"/>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row>
    <row r="72" spans="1:166" s="110" customFormat="1" ht="12.75" customHeight="1" x14ac:dyDescent="0.2">
      <c r="A72" s="63"/>
      <c r="B72" s="1262"/>
      <c r="C72" s="1222"/>
      <c r="D72" s="1222"/>
      <c r="E72" s="1263"/>
      <c r="F72" s="49"/>
      <c r="G72" s="132"/>
      <c r="H72" s="1224" t="s">
        <v>772</v>
      </c>
      <c r="I72" s="1225"/>
      <c r="J72" s="1225"/>
      <c r="K72" s="1192" t="s">
        <v>374</v>
      </c>
      <c r="L72" s="1192"/>
      <c r="M72" s="1192"/>
      <c r="N72" s="1192"/>
      <c r="O72" s="1192"/>
      <c r="P72" s="1192"/>
      <c r="Q72" s="1192"/>
      <c r="R72" s="1192"/>
      <c r="S72" s="1192"/>
      <c r="T72" s="1192"/>
      <c r="U72" s="1192"/>
      <c r="V72" s="1192"/>
      <c r="W72" s="1192"/>
      <c r="X72" s="1192"/>
      <c r="Y72" s="1192"/>
      <c r="Z72" s="1192"/>
      <c r="AA72" s="1192"/>
      <c r="AB72" s="1192"/>
      <c r="AC72" s="1192"/>
      <c r="AD72" s="1192"/>
      <c r="AE72" s="1192"/>
      <c r="AF72" s="1192"/>
      <c r="AG72" s="1192"/>
      <c r="AH72" s="1192"/>
      <c r="AI72" s="1192"/>
      <c r="AJ72" s="1192"/>
      <c r="AK72" s="1192"/>
      <c r="AL72" s="1192"/>
      <c r="AM72" s="1192"/>
      <c r="AN72" s="1192"/>
      <c r="AO72" s="1192"/>
      <c r="AP72" s="1192"/>
      <c r="AQ72" s="1192"/>
      <c r="AR72" s="1192"/>
      <c r="AS72" s="1192"/>
      <c r="AT72" s="1192"/>
      <c r="AU72" s="1192"/>
      <c r="AV72" s="1192"/>
      <c r="AW72" s="1192"/>
      <c r="AX72" s="1192"/>
      <c r="AY72" s="1192"/>
      <c r="AZ72" s="1192"/>
      <c r="BA72" s="1192"/>
      <c r="BB72" s="1192"/>
      <c r="BC72" s="1192"/>
      <c r="BD72" s="1192"/>
      <c r="BE72" s="1192"/>
      <c r="BF72" s="1192"/>
      <c r="BG72" s="1192"/>
      <c r="BH72" s="1192"/>
      <c r="BI72" s="1192"/>
      <c r="BJ72" s="1192"/>
      <c r="BK72" s="1192"/>
      <c r="BL72" s="1192"/>
      <c r="BM72" s="1192"/>
      <c r="BN72" s="1192"/>
      <c r="BO72" s="1192"/>
      <c r="BP72" s="1192"/>
      <c r="BQ72" s="1192"/>
      <c r="BR72" s="1192"/>
      <c r="BS72" s="1192"/>
      <c r="BT72" s="1192"/>
      <c r="BU72" s="1192"/>
      <c r="BV72" s="1192"/>
      <c r="BW72" s="1192"/>
      <c r="BX72" s="1192"/>
      <c r="BY72" s="1193"/>
      <c r="BZ72" s="1196"/>
      <c r="CA72" s="1197"/>
      <c r="CB72" s="1197"/>
      <c r="CC72" s="1197"/>
      <c r="CD72" s="1197"/>
      <c r="CE72" s="1197"/>
      <c r="CF72" s="1197"/>
      <c r="CG72" s="1197"/>
      <c r="CH72" s="1198"/>
      <c r="CI72" s="37"/>
      <c r="CJ72" s="37"/>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row>
    <row r="73" spans="1:166" s="110" customFormat="1" ht="7.5" customHeight="1" x14ac:dyDescent="0.2">
      <c r="A73" s="63"/>
      <c r="B73" s="1262"/>
      <c r="C73" s="1222"/>
      <c r="D73" s="1222"/>
      <c r="E73" s="1263"/>
      <c r="F73" s="49"/>
      <c r="G73" s="132"/>
      <c r="H73" s="1228"/>
      <c r="I73" s="1229"/>
      <c r="J73" s="1229"/>
      <c r="K73" s="1194"/>
      <c r="L73" s="1194"/>
      <c r="M73" s="1194"/>
      <c r="N73" s="1194"/>
      <c r="O73" s="1194"/>
      <c r="P73" s="1194"/>
      <c r="Q73" s="1194"/>
      <c r="R73" s="1194"/>
      <c r="S73" s="1194"/>
      <c r="T73" s="1194"/>
      <c r="U73" s="1194"/>
      <c r="V73" s="1194"/>
      <c r="W73" s="1194"/>
      <c r="X73" s="1194"/>
      <c r="Y73" s="1194"/>
      <c r="Z73" s="1194"/>
      <c r="AA73" s="1194"/>
      <c r="AB73" s="1194"/>
      <c r="AC73" s="1194"/>
      <c r="AD73" s="1194"/>
      <c r="AE73" s="1194"/>
      <c r="AF73" s="1194"/>
      <c r="AG73" s="1194"/>
      <c r="AH73" s="1194"/>
      <c r="AI73" s="1194"/>
      <c r="AJ73" s="1194"/>
      <c r="AK73" s="1194"/>
      <c r="AL73" s="1194"/>
      <c r="AM73" s="1194"/>
      <c r="AN73" s="1194"/>
      <c r="AO73" s="1194"/>
      <c r="AP73" s="1194"/>
      <c r="AQ73" s="1194"/>
      <c r="AR73" s="1194"/>
      <c r="AS73" s="1194"/>
      <c r="AT73" s="1194"/>
      <c r="AU73" s="1194"/>
      <c r="AV73" s="1194"/>
      <c r="AW73" s="1194"/>
      <c r="AX73" s="1194"/>
      <c r="AY73" s="1194"/>
      <c r="AZ73" s="1194"/>
      <c r="BA73" s="1194"/>
      <c r="BB73" s="1194"/>
      <c r="BC73" s="1194"/>
      <c r="BD73" s="1194"/>
      <c r="BE73" s="1194"/>
      <c r="BF73" s="1194"/>
      <c r="BG73" s="1194"/>
      <c r="BH73" s="1194"/>
      <c r="BI73" s="1194"/>
      <c r="BJ73" s="1194"/>
      <c r="BK73" s="1194"/>
      <c r="BL73" s="1194"/>
      <c r="BM73" s="1194"/>
      <c r="BN73" s="1194"/>
      <c r="BO73" s="1194"/>
      <c r="BP73" s="1194"/>
      <c r="BQ73" s="1194"/>
      <c r="BR73" s="1194"/>
      <c r="BS73" s="1194"/>
      <c r="BT73" s="1194"/>
      <c r="BU73" s="1194"/>
      <c r="BV73" s="1194"/>
      <c r="BW73" s="1194"/>
      <c r="BX73" s="1194"/>
      <c r="BY73" s="1195"/>
      <c r="BZ73" s="1199"/>
      <c r="CA73" s="1200"/>
      <c r="CB73" s="1200"/>
      <c r="CC73" s="1200"/>
      <c r="CD73" s="1200"/>
      <c r="CE73" s="1200"/>
      <c r="CF73" s="1200"/>
      <c r="CG73" s="1200"/>
      <c r="CH73" s="1201"/>
      <c r="CI73" s="37"/>
      <c r="CJ73" s="37"/>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row>
    <row r="74" spans="1:166" s="110" customFormat="1" ht="12.75" customHeight="1" x14ac:dyDescent="0.2">
      <c r="A74" s="63"/>
      <c r="B74" s="1262"/>
      <c r="C74" s="1222"/>
      <c r="D74" s="1222"/>
      <c r="E74" s="1263"/>
      <c r="F74" s="49"/>
      <c r="G74" s="132"/>
      <c r="H74" s="1224" t="s">
        <v>773</v>
      </c>
      <c r="I74" s="1225"/>
      <c r="J74" s="1225"/>
      <c r="K74" s="1192" t="s">
        <v>1345</v>
      </c>
      <c r="L74" s="1192"/>
      <c r="M74" s="1192"/>
      <c r="N74" s="1192"/>
      <c r="O74" s="1192"/>
      <c r="P74" s="1192"/>
      <c r="Q74" s="1192"/>
      <c r="R74" s="1192"/>
      <c r="S74" s="1192"/>
      <c r="T74" s="1192"/>
      <c r="U74" s="1192"/>
      <c r="V74" s="1192"/>
      <c r="W74" s="1192"/>
      <c r="X74" s="1192"/>
      <c r="Y74" s="1192"/>
      <c r="Z74" s="1192"/>
      <c r="AA74" s="1192"/>
      <c r="AB74" s="1192"/>
      <c r="AC74" s="1192"/>
      <c r="AD74" s="1192"/>
      <c r="AE74" s="1192"/>
      <c r="AF74" s="1192"/>
      <c r="AG74" s="1192"/>
      <c r="AH74" s="1192"/>
      <c r="AI74" s="1192"/>
      <c r="AJ74" s="1192"/>
      <c r="AK74" s="1192"/>
      <c r="AL74" s="1192"/>
      <c r="AM74" s="1192"/>
      <c r="AN74" s="1192"/>
      <c r="AO74" s="1192"/>
      <c r="AP74" s="1192"/>
      <c r="AQ74" s="1192"/>
      <c r="AR74" s="1192"/>
      <c r="AS74" s="1192"/>
      <c r="AT74" s="1192"/>
      <c r="AU74" s="1192"/>
      <c r="AV74" s="1192"/>
      <c r="AW74" s="1192"/>
      <c r="AX74" s="1192"/>
      <c r="AY74" s="1192"/>
      <c r="AZ74" s="1192"/>
      <c r="BA74" s="1192"/>
      <c r="BB74" s="1192"/>
      <c r="BC74" s="1192"/>
      <c r="BD74" s="1192"/>
      <c r="BE74" s="1192"/>
      <c r="BF74" s="1192"/>
      <c r="BG74" s="1192"/>
      <c r="BH74" s="1192"/>
      <c r="BI74" s="1192"/>
      <c r="BJ74" s="1192"/>
      <c r="BK74" s="1192"/>
      <c r="BL74" s="1192"/>
      <c r="BM74" s="1192"/>
      <c r="BN74" s="1192"/>
      <c r="BO74" s="1192"/>
      <c r="BP74" s="1192"/>
      <c r="BQ74" s="1192"/>
      <c r="BR74" s="1192"/>
      <c r="BS74" s="1192"/>
      <c r="BT74" s="1192"/>
      <c r="BU74" s="1192"/>
      <c r="BV74" s="1192"/>
      <c r="BW74" s="1192"/>
      <c r="BX74" s="1192"/>
      <c r="BY74" s="1193"/>
      <c r="BZ74" s="1196"/>
      <c r="CA74" s="1197"/>
      <c r="CB74" s="1197"/>
      <c r="CC74" s="1197"/>
      <c r="CD74" s="1197"/>
      <c r="CE74" s="1197"/>
      <c r="CF74" s="1197"/>
      <c r="CG74" s="1197"/>
      <c r="CH74" s="1198"/>
      <c r="CI74" s="37"/>
      <c r="CJ74" s="37"/>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row>
    <row r="75" spans="1:166" s="110" customFormat="1" ht="7.5" customHeight="1" x14ac:dyDescent="0.2">
      <c r="A75" s="63"/>
      <c r="B75" s="1262"/>
      <c r="C75" s="1222"/>
      <c r="D75" s="1222"/>
      <c r="E75" s="1263"/>
      <c r="F75" s="49"/>
      <c r="G75" s="132"/>
      <c r="H75" s="1226"/>
      <c r="I75" s="1006"/>
      <c r="J75" s="1006"/>
      <c r="K75" s="1078"/>
      <c r="L75" s="1078"/>
      <c r="M75" s="1078"/>
      <c r="N75" s="1078"/>
      <c r="O75" s="1078"/>
      <c r="P75" s="1078"/>
      <c r="Q75" s="1078"/>
      <c r="R75" s="1078"/>
      <c r="S75" s="1078"/>
      <c r="T75" s="1078"/>
      <c r="U75" s="1078"/>
      <c r="V75" s="1078"/>
      <c r="W75" s="1078"/>
      <c r="X75" s="1078"/>
      <c r="Y75" s="1078"/>
      <c r="Z75" s="1078"/>
      <c r="AA75" s="1078"/>
      <c r="AB75" s="1078"/>
      <c r="AC75" s="1078"/>
      <c r="AD75" s="1078"/>
      <c r="AE75" s="1078"/>
      <c r="AF75" s="1078"/>
      <c r="AG75" s="1078"/>
      <c r="AH75" s="1078"/>
      <c r="AI75" s="1078"/>
      <c r="AJ75" s="1078"/>
      <c r="AK75" s="1078"/>
      <c r="AL75" s="1078"/>
      <c r="AM75" s="1078"/>
      <c r="AN75" s="1078"/>
      <c r="AO75" s="1078"/>
      <c r="AP75" s="1078"/>
      <c r="AQ75" s="1078"/>
      <c r="AR75" s="1078"/>
      <c r="AS75" s="1078"/>
      <c r="AT75" s="1078"/>
      <c r="AU75" s="1078"/>
      <c r="AV75" s="1078"/>
      <c r="AW75" s="1078"/>
      <c r="AX75" s="1078"/>
      <c r="AY75" s="1078"/>
      <c r="AZ75" s="1078"/>
      <c r="BA75" s="1078"/>
      <c r="BB75" s="1078"/>
      <c r="BC75" s="1078"/>
      <c r="BD75" s="1078"/>
      <c r="BE75" s="1078"/>
      <c r="BF75" s="1078"/>
      <c r="BG75" s="1078"/>
      <c r="BH75" s="1078"/>
      <c r="BI75" s="1078"/>
      <c r="BJ75" s="1078"/>
      <c r="BK75" s="1078"/>
      <c r="BL75" s="1078"/>
      <c r="BM75" s="1078"/>
      <c r="BN75" s="1078"/>
      <c r="BO75" s="1078"/>
      <c r="BP75" s="1078"/>
      <c r="BQ75" s="1078"/>
      <c r="BR75" s="1078"/>
      <c r="BS75" s="1078"/>
      <c r="BT75" s="1078"/>
      <c r="BU75" s="1078"/>
      <c r="BV75" s="1078"/>
      <c r="BW75" s="1078"/>
      <c r="BX75" s="1078"/>
      <c r="BY75" s="1079"/>
      <c r="BZ75" s="1555"/>
      <c r="CA75" s="1556"/>
      <c r="CB75" s="1556"/>
      <c r="CC75" s="1556"/>
      <c r="CD75" s="1556"/>
      <c r="CE75" s="1556"/>
      <c r="CF75" s="1556"/>
      <c r="CG75" s="1556"/>
      <c r="CH75" s="1557"/>
      <c r="CI75" s="37"/>
      <c r="CJ75" s="37"/>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row>
    <row r="76" spans="1:166" s="110" customFormat="1" ht="12.75" customHeight="1" x14ac:dyDescent="0.2">
      <c r="A76" s="63"/>
      <c r="B76" s="1262"/>
      <c r="C76" s="1222"/>
      <c r="D76" s="1222"/>
      <c r="E76" s="1263"/>
      <c r="F76" s="49"/>
      <c r="G76" s="132"/>
      <c r="H76" s="194"/>
      <c r="I76" s="54"/>
      <c r="J76" s="54"/>
      <c r="K76" s="1546" t="s">
        <v>375</v>
      </c>
      <c r="L76" s="1547"/>
      <c r="M76" s="1547"/>
      <c r="N76" s="1547"/>
      <c r="O76" s="1547"/>
      <c r="P76" s="1547"/>
      <c r="Q76" s="1547"/>
      <c r="R76" s="1547"/>
      <c r="S76" s="1547"/>
      <c r="T76" s="1547"/>
      <c r="U76" s="1547"/>
      <c r="V76" s="1547"/>
      <c r="W76" s="1547"/>
      <c r="X76" s="1547"/>
      <c r="Y76" s="1547"/>
      <c r="Z76" s="1547"/>
      <c r="AA76" s="1547"/>
      <c r="AB76" s="1547"/>
      <c r="AC76" s="1547"/>
      <c r="AD76" s="1547"/>
      <c r="AE76" s="1547"/>
      <c r="AF76" s="1547"/>
      <c r="AG76" s="1547"/>
      <c r="AH76" s="1547"/>
      <c r="AI76" s="1547"/>
      <c r="AJ76" s="1547"/>
      <c r="AK76" s="1547"/>
      <c r="AL76" s="1547"/>
      <c r="AM76" s="1547"/>
      <c r="AN76" s="1547"/>
      <c r="AO76" s="1547"/>
      <c r="AP76" s="1547"/>
      <c r="AQ76" s="1547"/>
      <c r="AR76" s="1547"/>
      <c r="AS76" s="1547"/>
      <c r="AT76" s="1547"/>
      <c r="AU76" s="1547"/>
      <c r="AV76" s="1547"/>
      <c r="AW76" s="1547"/>
      <c r="AX76" s="1547"/>
      <c r="AY76" s="1547"/>
      <c r="AZ76" s="1547"/>
      <c r="BA76" s="1547"/>
      <c r="BB76" s="1547"/>
      <c r="BC76" s="1547"/>
      <c r="BD76" s="1547"/>
      <c r="BE76" s="1547"/>
      <c r="BF76" s="1547"/>
      <c r="BG76" s="1547"/>
      <c r="BH76" s="1547"/>
      <c r="BI76" s="1547"/>
      <c r="BJ76" s="1547"/>
      <c r="BK76" s="1547"/>
      <c r="BL76" s="1547"/>
      <c r="BM76" s="1547"/>
      <c r="BN76" s="1547"/>
      <c r="BO76" s="1547"/>
      <c r="BP76" s="1547"/>
      <c r="BQ76" s="1547"/>
      <c r="BR76" s="1547"/>
      <c r="BS76" s="1547"/>
      <c r="BT76" s="1547"/>
      <c r="BU76" s="1547"/>
      <c r="BV76" s="1547"/>
      <c r="BW76" s="1547"/>
      <c r="BX76" s="1547"/>
      <c r="BY76" s="1548"/>
      <c r="BZ76" s="1239"/>
      <c r="CA76" s="1240"/>
      <c r="CB76" s="1240"/>
      <c r="CC76" s="1240"/>
      <c r="CD76" s="1240"/>
      <c r="CE76" s="1240"/>
      <c r="CF76" s="1240"/>
      <c r="CG76" s="1240"/>
      <c r="CH76" s="1241"/>
      <c r="CI76" s="37"/>
      <c r="CJ76" s="37"/>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row>
    <row r="77" spans="1:166" s="110" customFormat="1" ht="7.5" customHeight="1" x14ac:dyDescent="0.2">
      <c r="A77" s="63"/>
      <c r="B77" s="1262"/>
      <c r="C77" s="1222"/>
      <c r="D77" s="1222"/>
      <c r="E77" s="1263"/>
      <c r="F77" s="49"/>
      <c r="G77" s="132"/>
      <c r="H77" s="194"/>
      <c r="I77" s="54"/>
      <c r="J77" s="54"/>
      <c r="K77" s="1549"/>
      <c r="L77" s="1550"/>
      <c r="M77" s="1550"/>
      <c r="N77" s="1550"/>
      <c r="O77" s="1550"/>
      <c r="P77" s="1550"/>
      <c r="Q77" s="1550"/>
      <c r="R77" s="1550"/>
      <c r="S77" s="1550"/>
      <c r="T77" s="1550"/>
      <c r="U77" s="1550"/>
      <c r="V77" s="1550"/>
      <c r="W77" s="1550"/>
      <c r="X77" s="1550"/>
      <c r="Y77" s="1550"/>
      <c r="Z77" s="1550"/>
      <c r="AA77" s="1550"/>
      <c r="AB77" s="1550"/>
      <c r="AC77" s="1550"/>
      <c r="AD77" s="1550"/>
      <c r="AE77" s="1550"/>
      <c r="AF77" s="1550"/>
      <c r="AG77" s="1550"/>
      <c r="AH77" s="1550"/>
      <c r="AI77" s="1550"/>
      <c r="AJ77" s="1550"/>
      <c r="AK77" s="1550"/>
      <c r="AL77" s="1550"/>
      <c r="AM77" s="1550"/>
      <c r="AN77" s="1550"/>
      <c r="AO77" s="1550"/>
      <c r="AP77" s="1550"/>
      <c r="AQ77" s="1550"/>
      <c r="AR77" s="1550"/>
      <c r="AS77" s="1550"/>
      <c r="AT77" s="1550"/>
      <c r="AU77" s="1550"/>
      <c r="AV77" s="1550"/>
      <c r="AW77" s="1550"/>
      <c r="AX77" s="1550"/>
      <c r="AY77" s="1550"/>
      <c r="AZ77" s="1550"/>
      <c r="BA77" s="1550"/>
      <c r="BB77" s="1550"/>
      <c r="BC77" s="1550"/>
      <c r="BD77" s="1550"/>
      <c r="BE77" s="1550"/>
      <c r="BF77" s="1550"/>
      <c r="BG77" s="1550"/>
      <c r="BH77" s="1550"/>
      <c r="BI77" s="1550"/>
      <c r="BJ77" s="1550"/>
      <c r="BK77" s="1550"/>
      <c r="BL77" s="1550"/>
      <c r="BM77" s="1550"/>
      <c r="BN77" s="1550"/>
      <c r="BO77" s="1550"/>
      <c r="BP77" s="1550"/>
      <c r="BQ77" s="1550"/>
      <c r="BR77" s="1550"/>
      <c r="BS77" s="1550"/>
      <c r="BT77" s="1550"/>
      <c r="BU77" s="1550"/>
      <c r="BV77" s="1550"/>
      <c r="BW77" s="1550"/>
      <c r="BX77" s="1550"/>
      <c r="BY77" s="1551"/>
      <c r="BZ77" s="1239"/>
      <c r="CA77" s="1240"/>
      <c r="CB77" s="1240"/>
      <c r="CC77" s="1240"/>
      <c r="CD77" s="1240"/>
      <c r="CE77" s="1240"/>
      <c r="CF77" s="1240"/>
      <c r="CG77" s="1240"/>
      <c r="CH77" s="1241"/>
      <c r="CI77" s="37"/>
      <c r="CJ77" s="37"/>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row>
    <row r="78" spans="1:166" s="110" customFormat="1" ht="12.75" customHeight="1" x14ac:dyDescent="0.2">
      <c r="A78" s="63"/>
      <c r="B78" s="1262"/>
      <c r="C78" s="1222"/>
      <c r="D78" s="1222"/>
      <c r="E78" s="1263"/>
      <c r="F78" s="49"/>
      <c r="G78" s="132"/>
      <c r="H78" s="194"/>
      <c r="I78" s="54"/>
      <c r="J78" s="54"/>
      <c r="K78" s="1546" t="s">
        <v>376</v>
      </c>
      <c r="L78" s="1547"/>
      <c r="M78" s="1547"/>
      <c r="N78" s="1547"/>
      <c r="O78" s="1547"/>
      <c r="P78" s="1547"/>
      <c r="Q78" s="1547"/>
      <c r="R78" s="1547"/>
      <c r="S78" s="1547"/>
      <c r="T78" s="1547"/>
      <c r="U78" s="1547"/>
      <c r="V78" s="1547"/>
      <c r="W78" s="1547"/>
      <c r="X78" s="1547"/>
      <c r="Y78" s="1547"/>
      <c r="Z78" s="1547"/>
      <c r="AA78" s="1547"/>
      <c r="AB78" s="1547"/>
      <c r="AC78" s="1547"/>
      <c r="AD78" s="1547"/>
      <c r="AE78" s="1547"/>
      <c r="AF78" s="1547"/>
      <c r="AG78" s="1547"/>
      <c r="AH78" s="1547"/>
      <c r="AI78" s="1547"/>
      <c r="AJ78" s="1547"/>
      <c r="AK78" s="1547"/>
      <c r="AL78" s="1547"/>
      <c r="AM78" s="1547"/>
      <c r="AN78" s="1547"/>
      <c r="AO78" s="1547"/>
      <c r="AP78" s="1547"/>
      <c r="AQ78" s="1547"/>
      <c r="AR78" s="1547"/>
      <c r="AS78" s="1547"/>
      <c r="AT78" s="1547"/>
      <c r="AU78" s="1547"/>
      <c r="AV78" s="1547"/>
      <c r="AW78" s="1547"/>
      <c r="AX78" s="1547"/>
      <c r="AY78" s="1547"/>
      <c r="AZ78" s="1547"/>
      <c r="BA78" s="1547"/>
      <c r="BB78" s="1547"/>
      <c r="BC78" s="1547"/>
      <c r="BD78" s="1547"/>
      <c r="BE78" s="1547"/>
      <c r="BF78" s="1547"/>
      <c r="BG78" s="1547"/>
      <c r="BH78" s="1547"/>
      <c r="BI78" s="1547"/>
      <c r="BJ78" s="1547"/>
      <c r="BK78" s="1547"/>
      <c r="BL78" s="1547"/>
      <c r="BM78" s="1547"/>
      <c r="BN78" s="1547"/>
      <c r="BO78" s="1547"/>
      <c r="BP78" s="1547"/>
      <c r="BQ78" s="1547"/>
      <c r="BR78" s="1547"/>
      <c r="BS78" s="1547"/>
      <c r="BT78" s="1547"/>
      <c r="BU78" s="1547"/>
      <c r="BV78" s="1547"/>
      <c r="BW78" s="1547"/>
      <c r="BX78" s="1547"/>
      <c r="BY78" s="1548"/>
      <c r="BZ78" s="1552"/>
      <c r="CA78" s="1553"/>
      <c r="CB78" s="1553"/>
      <c r="CC78" s="1553"/>
      <c r="CD78" s="1553"/>
      <c r="CE78" s="1553"/>
      <c r="CF78" s="1553"/>
      <c r="CG78" s="1553"/>
      <c r="CH78" s="1554"/>
      <c r="CI78" s="37"/>
      <c r="CJ78" s="37"/>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row>
    <row r="79" spans="1:166" s="110" customFormat="1" ht="7.5" customHeight="1" x14ac:dyDescent="0.2">
      <c r="A79" s="63"/>
      <c r="B79" s="1262"/>
      <c r="C79" s="1222"/>
      <c r="D79" s="1222"/>
      <c r="E79" s="1263"/>
      <c r="F79" s="49"/>
      <c r="G79" s="132"/>
      <c r="H79" s="194"/>
      <c r="I79" s="54"/>
      <c r="J79" s="54"/>
      <c r="K79" s="1549"/>
      <c r="L79" s="1550"/>
      <c r="M79" s="1550"/>
      <c r="N79" s="1550"/>
      <c r="O79" s="1550"/>
      <c r="P79" s="1550"/>
      <c r="Q79" s="1550"/>
      <c r="R79" s="1550"/>
      <c r="S79" s="1550"/>
      <c r="T79" s="1550"/>
      <c r="U79" s="1550"/>
      <c r="V79" s="1550"/>
      <c r="W79" s="1550"/>
      <c r="X79" s="1550"/>
      <c r="Y79" s="1550"/>
      <c r="Z79" s="1550"/>
      <c r="AA79" s="1550"/>
      <c r="AB79" s="1550"/>
      <c r="AC79" s="1550"/>
      <c r="AD79" s="1550"/>
      <c r="AE79" s="1550"/>
      <c r="AF79" s="1550"/>
      <c r="AG79" s="1550"/>
      <c r="AH79" s="1550"/>
      <c r="AI79" s="1550"/>
      <c r="AJ79" s="1550"/>
      <c r="AK79" s="1550"/>
      <c r="AL79" s="1550"/>
      <c r="AM79" s="1550"/>
      <c r="AN79" s="1550"/>
      <c r="AO79" s="1550"/>
      <c r="AP79" s="1550"/>
      <c r="AQ79" s="1550"/>
      <c r="AR79" s="1550"/>
      <c r="AS79" s="1550"/>
      <c r="AT79" s="1550"/>
      <c r="AU79" s="1550"/>
      <c r="AV79" s="1550"/>
      <c r="AW79" s="1550"/>
      <c r="AX79" s="1550"/>
      <c r="AY79" s="1550"/>
      <c r="AZ79" s="1550"/>
      <c r="BA79" s="1550"/>
      <c r="BB79" s="1550"/>
      <c r="BC79" s="1550"/>
      <c r="BD79" s="1550"/>
      <c r="BE79" s="1550"/>
      <c r="BF79" s="1550"/>
      <c r="BG79" s="1550"/>
      <c r="BH79" s="1550"/>
      <c r="BI79" s="1550"/>
      <c r="BJ79" s="1550"/>
      <c r="BK79" s="1550"/>
      <c r="BL79" s="1550"/>
      <c r="BM79" s="1550"/>
      <c r="BN79" s="1550"/>
      <c r="BO79" s="1550"/>
      <c r="BP79" s="1550"/>
      <c r="BQ79" s="1550"/>
      <c r="BR79" s="1550"/>
      <c r="BS79" s="1550"/>
      <c r="BT79" s="1550"/>
      <c r="BU79" s="1550"/>
      <c r="BV79" s="1550"/>
      <c r="BW79" s="1550"/>
      <c r="BX79" s="1550"/>
      <c r="BY79" s="1551"/>
      <c r="BZ79" s="1555"/>
      <c r="CA79" s="1556"/>
      <c r="CB79" s="1556"/>
      <c r="CC79" s="1556"/>
      <c r="CD79" s="1556"/>
      <c r="CE79" s="1556"/>
      <c r="CF79" s="1556"/>
      <c r="CG79" s="1556"/>
      <c r="CH79" s="1557"/>
      <c r="CI79" s="37"/>
      <c r="CJ79" s="37"/>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row>
    <row r="80" spans="1:166" s="110" customFormat="1" ht="12.75" customHeight="1" x14ac:dyDescent="0.2">
      <c r="A80" s="63"/>
      <c r="B80" s="1262"/>
      <c r="C80" s="1222"/>
      <c r="D80" s="1222"/>
      <c r="E80" s="1263"/>
      <c r="F80" s="49"/>
      <c r="G80" s="132"/>
      <c r="H80" s="194"/>
      <c r="I80" s="54"/>
      <c r="J80" s="54"/>
      <c r="K80" s="1558" t="s">
        <v>770</v>
      </c>
      <c r="L80" s="1078"/>
      <c r="M80" s="1078"/>
      <c r="N80" s="1078"/>
      <c r="O80" s="1078"/>
      <c r="P80" s="1078"/>
      <c r="Q80" s="1078"/>
      <c r="R80" s="1078"/>
      <c r="S80" s="1078"/>
      <c r="T80" s="1078"/>
      <c r="U80" s="1078"/>
      <c r="V80" s="1078"/>
      <c r="W80" s="1078"/>
      <c r="X80" s="1078"/>
      <c r="Y80" s="1078"/>
      <c r="Z80" s="1078"/>
      <c r="AA80" s="1078"/>
      <c r="AB80" s="1078"/>
      <c r="AC80" s="1078"/>
      <c r="AD80" s="1078"/>
      <c r="AE80" s="1078"/>
      <c r="AF80" s="1078"/>
      <c r="AG80" s="1078"/>
      <c r="AH80" s="1078"/>
      <c r="AI80" s="1078"/>
      <c r="AJ80" s="1078"/>
      <c r="AK80" s="1078"/>
      <c r="AL80" s="1078"/>
      <c r="AM80" s="1078"/>
      <c r="AN80" s="1078"/>
      <c r="AO80" s="1078"/>
      <c r="AP80" s="1078"/>
      <c r="AQ80" s="1078"/>
      <c r="AR80" s="1078"/>
      <c r="AS80" s="1078"/>
      <c r="AT80" s="1078"/>
      <c r="AU80" s="1078"/>
      <c r="AV80" s="1078"/>
      <c r="AW80" s="1078"/>
      <c r="AX80" s="1078"/>
      <c r="AY80" s="1078"/>
      <c r="AZ80" s="1078"/>
      <c r="BA80" s="1078"/>
      <c r="BB80" s="1078"/>
      <c r="BC80" s="1078"/>
      <c r="BD80" s="1078"/>
      <c r="BE80" s="1078"/>
      <c r="BF80" s="1078"/>
      <c r="BG80" s="1078"/>
      <c r="BH80" s="1078"/>
      <c r="BI80" s="1078"/>
      <c r="BJ80" s="1078"/>
      <c r="BK80" s="1078"/>
      <c r="BL80" s="1078"/>
      <c r="BM80" s="1078"/>
      <c r="BN80" s="1078"/>
      <c r="BO80" s="1078"/>
      <c r="BP80" s="1078"/>
      <c r="BQ80" s="1078"/>
      <c r="BR80" s="1078"/>
      <c r="BS80" s="1078"/>
      <c r="BT80" s="1078"/>
      <c r="BU80" s="1078"/>
      <c r="BV80" s="1078"/>
      <c r="BW80" s="1078"/>
      <c r="BX80" s="1078"/>
      <c r="BY80" s="1079"/>
      <c r="BZ80" s="1239"/>
      <c r="CA80" s="1240"/>
      <c r="CB80" s="1240"/>
      <c r="CC80" s="1240"/>
      <c r="CD80" s="1240"/>
      <c r="CE80" s="1240"/>
      <c r="CF80" s="1240"/>
      <c r="CG80" s="1240"/>
      <c r="CH80" s="1241"/>
      <c r="CI80" s="37"/>
      <c r="CJ80" s="37"/>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row>
    <row r="81" spans="1:166" s="110" customFormat="1" ht="7.5" customHeight="1" x14ac:dyDescent="0.2">
      <c r="A81" s="63"/>
      <c r="B81" s="1262"/>
      <c r="C81" s="1222"/>
      <c r="D81" s="1222"/>
      <c r="E81" s="1263"/>
      <c r="F81" s="49"/>
      <c r="G81" s="132"/>
      <c r="H81" s="194"/>
      <c r="I81" s="54"/>
      <c r="J81" s="54"/>
      <c r="K81" s="1559"/>
      <c r="L81" s="1194"/>
      <c r="M81" s="1194"/>
      <c r="N81" s="1194"/>
      <c r="O81" s="1194"/>
      <c r="P81" s="1194"/>
      <c r="Q81" s="1194"/>
      <c r="R81" s="1194"/>
      <c r="S81" s="1194"/>
      <c r="T81" s="1194"/>
      <c r="U81" s="1194"/>
      <c r="V81" s="1194"/>
      <c r="W81" s="1194"/>
      <c r="X81" s="1194"/>
      <c r="Y81" s="1194"/>
      <c r="Z81" s="1194"/>
      <c r="AA81" s="1194"/>
      <c r="AB81" s="1194"/>
      <c r="AC81" s="1194"/>
      <c r="AD81" s="1194"/>
      <c r="AE81" s="1194"/>
      <c r="AF81" s="1194"/>
      <c r="AG81" s="1194"/>
      <c r="AH81" s="1194"/>
      <c r="AI81" s="1194"/>
      <c r="AJ81" s="1194"/>
      <c r="AK81" s="1194"/>
      <c r="AL81" s="1194"/>
      <c r="AM81" s="1194"/>
      <c r="AN81" s="1194"/>
      <c r="AO81" s="1194"/>
      <c r="AP81" s="1194"/>
      <c r="AQ81" s="1194"/>
      <c r="AR81" s="1194"/>
      <c r="AS81" s="1194"/>
      <c r="AT81" s="1194"/>
      <c r="AU81" s="1194"/>
      <c r="AV81" s="1194"/>
      <c r="AW81" s="1194"/>
      <c r="AX81" s="1194"/>
      <c r="AY81" s="1194"/>
      <c r="AZ81" s="1194"/>
      <c r="BA81" s="1194"/>
      <c r="BB81" s="1194"/>
      <c r="BC81" s="1194"/>
      <c r="BD81" s="1194"/>
      <c r="BE81" s="1194"/>
      <c r="BF81" s="1194"/>
      <c r="BG81" s="1194"/>
      <c r="BH81" s="1194"/>
      <c r="BI81" s="1194"/>
      <c r="BJ81" s="1194"/>
      <c r="BK81" s="1194"/>
      <c r="BL81" s="1194"/>
      <c r="BM81" s="1194"/>
      <c r="BN81" s="1194"/>
      <c r="BO81" s="1194"/>
      <c r="BP81" s="1194"/>
      <c r="BQ81" s="1194"/>
      <c r="BR81" s="1194"/>
      <c r="BS81" s="1194"/>
      <c r="BT81" s="1194"/>
      <c r="BU81" s="1194"/>
      <c r="BV81" s="1194"/>
      <c r="BW81" s="1194"/>
      <c r="BX81" s="1194"/>
      <c r="BY81" s="1195"/>
      <c r="BZ81" s="1199"/>
      <c r="CA81" s="1200"/>
      <c r="CB81" s="1200"/>
      <c r="CC81" s="1200"/>
      <c r="CD81" s="1200"/>
      <c r="CE81" s="1200"/>
      <c r="CF81" s="1200"/>
      <c r="CG81" s="1200"/>
      <c r="CH81" s="1201"/>
      <c r="CI81" s="37"/>
      <c r="CJ81" s="37"/>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row>
    <row r="82" spans="1:166" s="110" customFormat="1" ht="12.75" customHeight="1" x14ac:dyDescent="0.2">
      <c r="A82" s="63"/>
      <c r="B82" s="1262"/>
      <c r="C82" s="1222"/>
      <c r="D82" s="1222"/>
      <c r="E82" s="1263"/>
      <c r="F82" s="49"/>
      <c r="G82" s="132"/>
      <c r="H82" s="1224" t="s">
        <v>774</v>
      </c>
      <c r="I82" s="1225"/>
      <c r="J82" s="1225"/>
      <c r="K82" s="1192" t="s">
        <v>377</v>
      </c>
      <c r="L82" s="1192"/>
      <c r="M82" s="1192"/>
      <c r="N82" s="1192"/>
      <c r="O82" s="1192"/>
      <c r="P82" s="1192"/>
      <c r="Q82" s="1192"/>
      <c r="R82" s="1192"/>
      <c r="S82" s="1192"/>
      <c r="T82" s="1192"/>
      <c r="U82" s="1192"/>
      <c r="V82" s="1192"/>
      <c r="W82" s="1192"/>
      <c r="X82" s="1192"/>
      <c r="Y82" s="1192"/>
      <c r="Z82" s="1192"/>
      <c r="AA82" s="1192"/>
      <c r="AB82" s="1192"/>
      <c r="AC82" s="1192"/>
      <c r="AD82" s="1192"/>
      <c r="AE82" s="1192"/>
      <c r="AF82" s="1192"/>
      <c r="AG82" s="1192"/>
      <c r="AH82" s="1192"/>
      <c r="AI82" s="1192"/>
      <c r="AJ82" s="1192"/>
      <c r="AK82" s="1192"/>
      <c r="AL82" s="1192"/>
      <c r="AM82" s="1192"/>
      <c r="AN82" s="1192"/>
      <c r="AO82" s="1192"/>
      <c r="AP82" s="1192"/>
      <c r="AQ82" s="1192"/>
      <c r="AR82" s="1192"/>
      <c r="AS82" s="1192"/>
      <c r="AT82" s="1192"/>
      <c r="AU82" s="1192"/>
      <c r="AV82" s="1192"/>
      <c r="AW82" s="1192"/>
      <c r="AX82" s="1192"/>
      <c r="AY82" s="1192"/>
      <c r="AZ82" s="1192"/>
      <c r="BA82" s="1192"/>
      <c r="BB82" s="1192"/>
      <c r="BC82" s="1192"/>
      <c r="BD82" s="1192"/>
      <c r="BE82" s="1192"/>
      <c r="BF82" s="1192"/>
      <c r="BG82" s="1192"/>
      <c r="BH82" s="1192"/>
      <c r="BI82" s="1192"/>
      <c r="BJ82" s="1192"/>
      <c r="BK82" s="1192"/>
      <c r="BL82" s="1192"/>
      <c r="BM82" s="1192"/>
      <c r="BN82" s="1192"/>
      <c r="BO82" s="1192"/>
      <c r="BP82" s="1192"/>
      <c r="BQ82" s="1192"/>
      <c r="BR82" s="1192"/>
      <c r="BS82" s="1192"/>
      <c r="BT82" s="1192"/>
      <c r="BU82" s="1192"/>
      <c r="BV82" s="1192"/>
      <c r="BW82" s="1192"/>
      <c r="BX82" s="1192"/>
      <c r="BY82" s="1193"/>
      <c r="BZ82" s="1196"/>
      <c r="CA82" s="1197"/>
      <c r="CB82" s="1197"/>
      <c r="CC82" s="1197"/>
      <c r="CD82" s="1197"/>
      <c r="CE82" s="1197"/>
      <c r="CF82" s="1197"/>
      <c r="CG82" s="1197"/>
      <c r="CH82" s="1198"/>
      <c r="CI82" s="37"/>
      <c r="CJ82" s="3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row>
    <row r="83" spans="1:166" s="110" customFormat="1" ht="7.5" customHeight="1" x14ac:dyDescent="0.2">
      <c r="A83" s="63"/>
      <c r="B83" s="1264"/>
      <c r="C83" s="1265"/>
      <c r="D83" s="1265"/>
      <c r="E83" s="1266"/>
      <c r="F83" s="58"/>
      <c r="G83" s="127"/>
      <c r="H83" s="1227"/>
      <c r="I83" s="1182"/>
      <c r="J83" s="1182"/>
      <c r="K83" s="1431"/>
      <c r="L83" s="1431"/>
      <c r="M83" s="1431"/>
      <c r="N83" s="1431"/>
      <c r="O83" s="1431"/>
      <c r="P83" s="1431"/>
      <c r="Q83" s="1431"/>
      <c r="R83" s="1431"/>
      <c r="S83" s="1431"/>
      <c r="T83" s="1431"/>
      <c r="U83" s="1431"/>
      <c r="V83" s="1431"/>
      <c r="W83" s="1431"/>
      <c r="X83" s="1431"/>
      <c r="Y83" s="1431"/>
      <c r="Z83" s="1431"/>
      <c r="AA83" s="1431"/>
      <c r="AB83" s="1431"/>
      <c r="AC83" s="1431"/>
      <c r="AD83" s="1431"/>
      <c r="AE83" s="1431"/>
      <c r="AF83" s="1431"/>
      <c r="AG83" s="1431"/>
      <c r="AH83" s="1431"/>
      <c r="AI83" s="1431"/>
      <c r="AJ83" s="1431"/>
      <c r="AK83" s="1431"/>
      <c r="AL83" s="1431"/>
      <c r="AM83" s="1431"/>
      <c r="AN83" s="1431"/>
      <c r="AO83" s="1431"/>
      <c r="AP83" s="1431"/>
      <c r="AQ83" s="1431"/>
      <c r="AR83" s="1431"/>
      <c r="AS83" s="1431"/>
      <c r="AT83" s="1431"/>
      <c r="AU83" s="1431"/>
      <c r="AV83" s="1431"/>
      <c r="AW83" s="1431"/>
      <c r="AX83" s="1431"/>
      <c r="AY83" s="1431"/>
      <c r="AZ83" s="1431"/>
      <c r="BA83" s="1431"/>
      <c r="BB83" s="1431"/>
      <c r="BC83" s="1431"/>
      <c r="BD83" s="1431"/>
      <c r="BE83" s="1431"/>
      <c r="BF83" s="1431"/>
      <c r="BG83" s="1431"/>
      <c r="BH83" s="1431"/>
      <c r="BI83" s="1431"/>
      <c r="BJ83" s="1431"/>
      <c r="BK83" s="1431"/>
      <c r="BL83" s="1431"/>
      <c r="BM83" s="1431"/>
      <c r="BN83" s="1431"/>
      <c r="BO83" s="1431"/>
      <c r="BP83" s="1431"/>
      <c r="BQ83" s="1431"/>
      <c r="BR83" s="1431"/>
      <c r="BS83" s="1431"/>
      <c r="BT83" s="1431"/>
      <c r="BU83" s="1431"/>
      <c r="BV83" s="1431"/>
      <c r="BW83" s="1431"/>
      <c r="BX83" s="1431"/>
      <c r="BY83" s="1432"/>
      <c r="BZ83" s="1242"/>
      <c r="CA83" s="1243"/>
      <c r="CB83" s="1243"/>
      <c r="CC83" s="1243"/>
      <c r="CD83" s="1243"/>
      <c r="CE83" s="1243"/>
      <c r="CF83" s="1243"/>
      <c r="CG83" s="1243"/>
      <c r="CH83" s="1244"/>
      <c r="CI83" s="37"/>
      <c r="CJ83" s="3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row>
    <row r="84" spans="1:166" s="41" customFormat="1" ht="11.25" customHeight="1" x14ac:dyDescent="0.2">
      <c r="A84" s="39"/>
      <c r="B84" s="40"/>
      <c r="C84" s="40"/>
      <c r="D84" s="40"/>
      <c r="E84" s="40"/>
      <c r="F84" s="40"/>
      <c r="G84" s="40"/>
      <c r="H84" s="40"/>
      <c r="I84" s="40"/>
      <c r="J84" s="40"/>
      <c r="K84" s="40"/>
      <c r="L84" s="40"/>
      <c r="M84" s="40"/>
      <c r="N84" s="40"/>
      <c r="O84" s="40"/>
      <c r="P84" s="40"/>
      <c r="Q84" s="40"/>
      <c r="CK84" s="113"/>
      <c r="CL84" s="113"/>
      <c r="CM84" s="113"/>
      <c r="CN84" s="113"/>
      <c r="CO84" s="113"/>
      <c r="CP84" s="113"/>
      <c r="CQ84" s="113"/>
      <c r="CR84" s="113"/>
      <c r="CS84" s="113"/>
    </row>
    <row r="85" spans="1:166" s="44" customFormat="1" ht="22.5" customHeight="1" x14ac:dyDescent="0.2">
      <c r="B85" s="44" t="s">
        <v>378</v>
      </c>
      <c r="BZ85" s="1026"/>
      <c r="CA85" s="1026"/>
      <c r="CB85" s="1026"/>
      <c r="CC85" s="1026"/>
      <c r="CD85" s="1026"/>
      <c r="CE85" s="1026"/>
      <c r="CF85" s="1026"/>
      <c r="CG85" s="1026"/>
      <c r="CH85" s="1026"/>
      <c r="CK85" s="112"/>
      <c r="CL85" s="115"/>
      <c r="CM85" s="115"/>
      <c r="CN85" s="115"/>
      <c r="CO85" s="115"/>
      <c r="CP85" s="115"/>
      <c r="CQ85" s="115"/>
      <c r="CR85" s="115"/>
      <c r="CS85" s="115"/>
    </row>
    <row r="86" spans="1:166" ht="12.75" customHeight="1" x14ac:dyDescent="0.2">
      <c r="A86" s="63"/>
      <c r="B86" s="964" t="s">
        <v>11</v>
      </c>
      <c r="C86" s="965"/>
      <c r="D86" s="965"/>
      <c r="E86" s="966"/>
      <c r="F86" s="973" t="s">
        <v>943</v>
      </c>
      <c r="G86" s="974"/>
      <c r="H86" s="974"/>
      <c r="I86" s="974"/>
      <c r="J86" s="974"/>
      <c r="K86" s="974"/>
      <c r="L86" s="974"/>
      <c r="M86" s="974"/>
      <c r="N86" s="974"/>
      <c r="O86" s="974"/>
      <c r="P86" s="974"/>
      <c r="Q86" s="974"/>
      <c r="R86" s="974"/>
      <c r="S86" s="974"/>
      <c r="T86" s="974"/>
      <c r="U86" s="974"/>
      <c r="V86" s="974"/>
      <c r="W86" s="974"/>
      <c r="X86" s="974"/>
      <c r="Y86" s="974"/>
      <c r="Z86" s="974"/>
      <c r="AA86" s="974"/>
      <c r="AB86" s="974"/>
      <c r="AC86" s="974"/>
      <c r="AD86" s="974"/>
      <c r="AE86" s="974"/>
      <c r="AF86" s="974"/>
      <c r="AG86" s="974"/>
      <c r="AH86" s="974"/>
      <c r="AI86" s="974"/>
      <c r="AJ86" s="974"/>
      <c r="AK86" s="974"/>
      <c r="AL86" s="974"/>
      <c r="AM86" s="974"/>
      <c r="AN86" s="974"/>
      <c r="AO86" s="974"/>
      <c r="AP86" s="974"/>
      <c r="AQ86" s="974"/>
      <c r="AR86" s="974"/>
      <c r="AS86" s="974"/>
      <c r="AT86" s="974"/>
      <c r="AU86" s="974"/>
      <c r="AV86" s="974"/>
      <c r="AW86" s="974"/>
      <c r="AX86" s="974"/>
      <c r="AY86" s="974"/>
      <c r="AZ86" s="974"/>
      <c r="BA86" s="974"/>
      <c r="BB86" s="974"/>
      <c r="BC86" s="974"/>
      <c r="BD86" s="974"/>
      <c r="BE86" s="974"/>
      <c r="BF86" s="974"/>
      <c r="BG86" s="974"/>
      <c r="BH86" s="974"/>
      <c r="BI86" s="974"/>
      <c r="BJ86" s="974"/>
      <c r="BK86" s="974"/>
      <c r="BL86" s="974"/>
      <c r="BM86" s="974"/>
      <c r="BN86" s="974"/>
      <c r="BO86" s="974"/>
      <c r="BP86" s="974"/>
      <c r="BQ86" s="974"/>
      <c r="BR86" s="974"/>
      <c r="BS86" s="974"/>
      <c r="BT86" s="974"/>
      <c r="BU86" s="974"/>
      <c r="BV86" s="974"/>
      <c r="BW86" s="974"/>
      <c r="BX86" s="974"/>
      <c r="BY86" s="975"/>
      <c r="BZ86" s="982"/>
      <c r="CA86" s="983"/>
      <c r="CB86" s="983"/>
      <c r="CC86" s="983"/>
      <c r="CD86" s="983"/>
      <c r="CE86" s="983"/>
      <c r="CF86" s="983"/>
      <c r="CG86" s="983"/>
      <c r="CH86" s="984"/>
      <c r="CI86" s="37"/>
      <c r="CJ86" s="37"/>
    </row>
    <row r="87" spans="1:166" ht="12.75" customHeight="1" x14ac:dyDescent="0.2">
      <c r="A87" s="63"/>
      <c r="B87" s="967"/>
      <c r="C87" s="968"/>
      <c r="D87" s="968"/>
      <c r="E87" s="969"/>
      <c r="F87" s="976"/>
      <c r="G87" s="977"/>
      <c r="H87" s="977"/>
      <c r="I87" s="977"/>
      <c r="J87" s="977"/>
      <c r="K87" s="977"/>
      <c r="L87" s="977"/>
      <c r="M87" s="977"/>
      <c r="N87" s="977"/>
      <c r="O87" s="977"/>
      <c r="P87" s="977"/>
      <c r="Q87" s="977"/>
      <c r="R87" s="977"/>
      <c r="S87" s="977"/>
      <c r="T87" s="977"/>
      <c r="U87" s="977"/>
      <c r="V87" s="977"/>
      <c r="W87" s="977"/>
      <c r="X87" s="977"/>
      <c r="Y87" s="977"/>
      <c r="Z87" s="977"/>
      <c r="AA87" s="977"/>
      <c r="AB87" s="977"/>
      <c r="AC87" s="977"/>
      <c r="AD87" s="977"/>
      <c r="AE87" s="977"/>
      <c r="AF87" s="977"/>
      <c r="AG87" s="977"/>
      <c r="AH87" s="977"/>
      <c r="AI87" s="977"/>
      <c r="AJ87" s="977"/>
      <c r="AK87" s="977"/>
      <c r="AL87" s="977"/>
      <c r="AM87" s="977"/>
      <c r="AN87" s="977"/>
      <c r="AO87" s="977"/>
      <c r="AP87" s="977"/>
      <c r="AQ87" s="977"/>
      <c r="AR87" s="977"/>
      <c r="AS87" s="977"/>
      <c r="AT87" s="977"/>
      <c r="AU87" s="977"/>
      <c r="AV87" s="977"/>
      <c r="AW87" s="977"/>
      <c r="AX87" s="977"/>
      <c r="AY87" s="977"/>
      <c r="AZ87" s="977"/>
      <c r="BA87" s="977"/>
      <c r="BB87" s="977"/>
      <c r="BC87" s="977"/>
      <c r="BD87" s="977"/>
      <c r="BE87" s="977"/>
      <c r="BF87" s="977"/>
      <c r="BG87" s="977"/>
      <c r="BH87" s="977"/>
      <c r="BI87" s="977"/>
      <c r="BJ87" s="977"/>
      <c r="BK87" s="977"/>
      <c r="BL87" s="977"/>
      <c r="BM87" s="977"/>
      <c r="BN87" s="977"/>
      <c r="BO87" s="977"/>
      <c r="BP87" s="977"/>
      <c r="BQ87" s="977"/>
      <c r="BR87" s="977"/>
      <c r="BS87" s="977"/>
      <c r="BT87" s="977"/>
      <c r="BU87" s="977"/>
      <c r="BV87" s="977"/>
      <c r="BW87" s="977"/>
      <c r="BX87" s="977"/>
      <c r="BY87" s="978"/>
      <c r="BZ87" s="985"/>
      <c r="CA87" s="986"/>
      <c r="CB87" s="986"/>
      <c r="CC87" s="986"/>
      <c r="CD87" s="986"/>
      <c r="CE87" s="986"/>
      <c r="CF87" s="986"/>
      <c r="CG87" s="986"/>
      <c r="CH87" s="987"/>
      <c r="CI87" s="37"/>
      <c r="CJ87" s="37"/>
    </row>
    <row r="88" spans="1:166" ht="12.75" customHeight="1" x14ac:dyDescent="0.2">
      <c r="A88" s="63"/>
      <c r="B88" s="970"/>
      <c r="C88" s="971"/>
      <c r="D88" s="971"/>
      <c r="E88" s="972"/>
      <c r="F88" s="979"/>
      <c r="G88" s="980"/>
      <c r="H88" s="980"/>
      <c r="I88" s="980"/>
      <c r="J88" s="980"/>
      <c r="K88" s="980"/>
      <c r="L88" s="980"/>
      <c r="M88" s="980"/>
      <c r="N88" s="980"/>
      <c r="O88" s="980"/>
      <c r="P88" s="980"/>
      <c r="Q88" s="980"/>
      <c r="R88" s="980"/>
      <c r="S88" s="980"/>
      <c r="T88" s="980"/>
      <c r="U88" s="980"/>
      <c r="V88" s="980"/>
      <c r="W88" s="980"/>
      <c r="X88" s="980"/>
      <c r="Y88" s="980"/>
      <c r="Z88" s="980"/>
      <c r="AA88" s="980"/>
      <c r="AB88" s="980"/>
      <c r="AC88" s="980"/>
      <c r="AD88" s="980"/>
      <c r="AE88" s="980"/>
      <c r="AF88" s="980"/>
      <c r="AG88" s="980"/>
      <c r="AH88" s="980"/>
      <c r="AI88" s="980"/>
      <c r="AJ88" s="980"/>
      <c r="AK88" s="980"/>
      <c r="AL88" s="980"/>
      <c r="AM88" s="980"/>
      <c r="AN88" s="980"/>
      <c r="AO88" s="980"/>
      <c r="AP88" s="980"/>
      <c r="AQ88" s="980"/>
      <c r="AR88" s="980"/>
      <c r="AS88" s="980"/>
      <c r="AT88" s="980"/>
      <c r="AU88" s="980"/>
      <c r="AV88" s="980"/>
      <c r="AW88" s="980"/>
      <c r="AX88" s="980"/>
      <c r="AY88" s="980"/>
      <c r="AZ88" s="980"/>
      <c r="BA88" s="980"/>
      <c r="BB88" s="980"/>
      <c r="BC88" s="980"/>
      <c r="BD88" s="980"/>
      <c r="BE88" s="980"/>
      <c r="BF88" s="980"/>
      <c r="BG88" s="980"/>
      <c r="BH88" s="980"/>
      <c r="BI88" s="980"/>
      <c r="BJ88" s="980"/>
      <c r="BK88" s="980"/>
      <c r="BL88" s="980"/>
      <c r="BM88" s="980"/>
      <c r="BN88" s="980"/>
      <c r="BO88" s="980"/>
      <c r="BP88" s="980"/>
      <c r="BQ88" s="980"/>
      <c r="BR88" s="980"/>
      <c r="BS88" s="980"/>
      <c r="BT88" s="980"/>
      <c r="BU88" s="980"/>
      <c r="BV88" s="980"/>
      <c r="BW88" s="980"/>
      <c r="BX88" s="980"/>
      <c r="BY88" s="981"/>
      <c r="BZ88" s="988"/>
      <c r="CA88" s="989"/>
      <c r="CB88" s="989"/>
      <c r="CC88" s="989"/>
      <c r="CD88" s="989"/>
      <c r="CE88" s="989"/>
      <c r="CF88" s="989"/>
      <c r="CG88" s="989"/>
      <c r="CH88" s="990"/>
      <c r="CI88" s="37"/>
      <c r="CJ88" s="37"/>
    </row>
    <row r="89" spans="1:166" s="41" customFormat="1" ht="11.25" customHeight="1" x14ac:dyDescent="0.2">
      <c r="A89" s="39"/>
      <c r="B89" s="40"/>
      <c r="C89" s="40"/>
      <c r="D89" s="40"/>
      <c r="E89" s="40"/>
      <c r="F89" s="40"/>
      <c r="G89" s="40"/>
      <c r="H89" s="40"/>
      <c r="I89" s="40"/>
      <c r="J89" s="40"/>
      <c r="K89" s="40"/>
      <c r="L89" s="40"/>
      <c r="M89" s="40"/>
      <c r="N89" s="40"/>
      <c r="O89" s="40"/>
      <c r="P89" s="40"/>
      <c r="Q89" s="40"/>
      <c r="CK89" s="113"/>
      <c r="CL89" s="113"/>
      <c r="CM89" s="113"/>
      <c r="CN89" s="113"/>
      <c r="CO89" s="113"/>
      <c r="CP89" s="113"/>
      <c r="CQ89" s="113"/>
      <c r="CR89" s="113"/>
      <c r="CS89" s="113"/>
    </row>
    <row r="90" spans="1:166" s="41" customFormat="1" ht="11.25" customHeight="1" x14ac:dyDescent="0.2">
      <c r="A90" s="39"/>
      <c r="B90" s="40"/>
      <c r="C90" s="40"/>
      <c r="D90" s="40"/>
      <c r="E90" s="40"/>
      <c r="F90" s="40"/>
      <c r="G90" s="40"/>
      <c r="H90" s="40"/>
      <c r="I90" s="40"/>
      <c r="J90" s="40"/>
      <c r="K90" s="40"/>
      <c r="L90" s="40"/>
      <c r="M90" s="40"/>
      <c r="N90" s="40"/>
      <c r="O90" s="40"/>
      <c r="P90" s="40"/>
      <c r="Q90" s="40"/>
      <c r="CK90" s="113"/>
      <c r="CL90" s="113"/>
      <c r="CM90" s="113"/>
      <c r="CN90" s="113"/>
      <c r="CO90" s="113"/>
      <c r="CP90" s="113"/>
      <c r="CQ90" s="113"/>
      <c r="CR90" s="113"/>
      <c r="CS90" s="113"/>
    </row>
    <row r="91" spans="1:166" s="41" customFormat="1" ht="26.25" customHeight="1" x14ac:dyDescent="0.2">
      <c r="A91" s="1268" t="s">
        <v>379</v>
      </c>
      <c r="B91" s="1268"/>
      <c r="C91" s="1268"/>
      <c r="D91" s="1268"/>
      <c r="E91" s="1268"/>
      <c r="F91" s="1268"/>
      <c r="G91" s="1268"/>
      <c r="H91" s="1268"/>
      <c r="I91" s="1268"/>
      <c r="J91" s="1268"/>
      <c r="K91" s="1268"/>
      <c r="L91" s="1268"/>
      <c r="M91" s="1268"/>
      <c r="N91" s="1268"/>
      <c r="O91" s="1268"/>
      <c r="P91" s="1268"/>
      <c r="Q91" s="1268"/>
      <c r="R91" s="1268"/>
      <c r="S91" s="1268"/>
      <c r="T91" s="1268"/>
      <c r="U91" s="1268"/>
      <c r="V91" s="1268"/>
      <c r="W91" s="1268"/>
      <c r="X91" s="1268"/>
      <c r="Y91" s="1268"/>
      <c r="Z91" s="1268"/>
      <c r="AA91" s="1268"/>
      <c r="AB91" s="1268"/>
      <c r="AC91" s="1268"/>
      <c r="AD91" s="1268"/>
      <c r="AE91" s="1268"/>
      <c r="AF91" s="1268"/>
      <c r="AG91" s="1268"/>
      <c r="AH91" s="1268"/>
      <c r="AI91" s="1268"/>
      <c r="AJ91" s="1268"/>
      <c r="AK91" s="1268"/>
      <c r="AL91" s="1268"/>
      <c r="AM91" s="1268"/>
      <c r="AN91" s="1268"/>
      <c r="AO91" s="1268"/>
      <c r="AP91" s="1268"/>
      <c r="AQ91" s="1268"/>
      <c r="AR91" s="1268"/>
      <c r="AS91" s="1268"/>
      <c r="AT91" s="1268"/>
      <c r="AU91" s="1268"/>
      <c r="AV91" s="1268"/>
      <c r="AW91" s="1268"/>
      <c r="AX91" s="1268"/>
      <c r="AY91" s="1268"/>
      <c r="AZ91" s="1268"/>
      <c r="BA91" s="1268"/>
      <c r="BB91" s="1268"/>
      <c r="BC91" s="1268"/>
      <c r="BD91" s="1268"/>
      <c r="BE91" s="1268"/>
      <c r="BF91" s="1268"/>
      <c r="BG91" s="1268"/>
      <c r="BH91" s="1268"/>
      <c r="BI91" s="1268"/>
      <c r="BJ91" s="1268"/>
      <c r="BK91" s="1268"/>
      <c r="BL91" s="1268"/>
      <c r="BM91" s="1268"/>
      <c r="BN91" s="1268"/>
      <c r="BO91" s="1268"/>
      <c r="BP91" s="1268"/>
      <c r="BQ91" s="1268"/>
      <c r="BR91" s="1268"/>
      <c r="BS91" s="1268"/>
      <c r="BT91" s="1268"/>
      <c r="BU91" s="1268"/>
      <c r="BV91" s="1268"/>
      <c r="BW91" s="1268"/>
      <c r="BX91" s="1268"/>
      <c r="BY91" s="1268"/>
      <c r="BZ91" s="1268"/>
      <c r="CA91" s="1268"/>
      <c r="CB91" s="1268"/>
      <c r="CC91" s="1268"/>
      <c r="CD91" s="1268"/>
      <c r="CE91" s="1268"/>
      <c r="CF91" s="1268"/>
      <c r="CG91" s="1268"/>
      <c r="CH91" s="1268"/>
      <c r="CI91" s="1268"/>
      <c r="CK91" s="113"/>
      <c r="CL91" s="113"/>
      <c r="CM91" s="113"/>
      <c r="CN91" s="113"/>
      <c r="CO91" s="113"/>
      <c r="CP91" s="113"/>
      <c r="CQ91" s="113"/>
      <c r="CR91" s="113"/>
      <c r="CS91" s="113"/>
    </row>
    <row r="92" spans="1:166" s="41" customFormat="1" ht="7.5" customHeight="1" x14ac:dyDescent="0.2">
      <c r="A92" s="203"/>
      <c r="B92" s="203"/>
      <c r="C92" s="203"/>
      <c r="D92" s="203"/>
      <c r="E92" s="203"/>
      <c r="F92" s="203"/>
      <c r="G92" s="203"/>
      <c r="H92" s="203"/>
      <c r="I92" s="203"/>
      <c r="J92" s="203"/>
      <c r="K92" s="203"/>
      <c r="L92" s="203"/>
      <c r="M92" s="203"/>
      <c r="N92" s="203"/>
      <c r="O92" s="203"/>
      <c r="P92" s="203"/>
      <c r="Q92" s="203"/>
      <c r="R92" s="203"/>
      <c r="S92" s="203"/>
      <c r="T92" s="203"/>
      <c r="U92" s="203"/>
      <c r="V92" s="203"/>
      <c r="W92" s="203"/>
      <c r="X92" s="203"/>
      <c r="Y92" s="203"/>
      <c r="Z92" s="203"/>
      <c r="AA92" s="203"/>
      <c r="AB92" s="203"/>
      <c r="AC92" s="203"/>
      <c r="AD92" s="203"/>
      <c r="AE92" s="203"/>
      <c r="AF92" s="203"/>
      <c r="AG92" s="203"/>
      <c r="AH92" s="203"/>
      <c r="AI92" s="203"/>
      <c r="AJ92" s="203"/>
      <c r="AK92" s="203"/>
      <c r="AL92" s="203"/>
      <c r="AM92" s="203"/>
      <c r="AN92" s="203"/>
      <c r="AO92" s="203"/>
      <c r="AP92" s="203"/>
      <c r="AQ92" s="203"/>
      <c r="AR92" s="203"/>
      <c r="AS92" s="203"/>
      <c r="AT92" s="203"/>
      <c r="AU92" s="203"/>
      <c r="AV92" s="203"/>
      <c r="AW92" s="203"/>
      <c r="AX92" s="203"/>
      <c r="AY92" s="203"/>
      <c r="AZ92" s="203"/>
      <c r="BA92" s="203"/>
      <c r="BB92" s="203"/>
      <c r="BC92" s="203"/>
      <c r="BD92" s="203"/>
      <c r="BE92" s="203"/>
      <c r="BF92" s="203"/>
      <c r="BG92" s="203"/>
      <c r="BH92" s="203"/>
      <c r="BI92" s="203"/>
      <c r="BJ92" s="203"/>
      <c r="BK92" s="203"/>
      <c r="BL92" s="203"/>
      <c r="BM92" s="203"/>
      <c r="BN92" s="203"/>
      <c r="BO92" s="203"/>
      <c r="BP92" s="203"/>
      <c r="BQ92" s="203"/>
      <c r="BR92" s="203"/>
      <c r="BS92" s="203"/>
      <c r="BT92" s="203"/>
      <c r="BU92" s="203"/>
      <c r="BV92" s="203"/>
      <c r="BW92" s="203"/>
      <c r="BX92" s="203"/>
      <c r="BY92" s="203"/>
      <c r="BZ92" s="203"/>
      <c r="CA92" s="203"/>
      <c r="CB92" s="203"/>
      <c r="CC92" s="203"/>
      <c r="CD92" s="203"/>
      <c r="CE92" s="203"/>
      <c r="CF92" s="203"/>
      <c r="CG92" s="203"/>
      <c r="CH92" s="203"/>
      <c r="CI92" s="203"/>
      <c r="CK92" s="113"/>
      <c r="CL92" s="113"/>
      <c r="CM92" s="113"/>
      <c r="CN92" s="113"/>
      <c r="CO92" s="113"/>
      <c r="CP92" s="113"/>
      <c r="CQ92" s="113"/>
      <c r="CR92" s="113"/>
      <c r="CS92" s="113"/>
    </row>
    <row r="93" spans="1:166" s="44" customFormat="1" ht="22.5" customHeight="1" x14ac:dyDescent="0.2">
      <c r="B93" s="1237" t="s">
        <v>1346</v>
      </c>
      <c r="C93" s="1237"/>
      <c r="D93" s="1237"/>
      <c r="E93" s="1237"/>
      <c r="F93" s="1237"/>
      <c r="G93" s="1237"/>
      <c r="H93" s="1237"/>
      <c r="I93" s="1237"/>
      <c r="J93" s="1237"/>
      <c r="K93" s="1237"/>
      <c r="L93" s="1237"/>
      <c r="M93" s="1237"/>
      <c r="N93" s="1237"/>
      <c r="O93" s="1237"/>
      <c r="P93" s="1237"/>
      <c r="Q93" s="1237"/>
      <c r="R93" s="1237"/>
      <c r="S93" s="1237"/>
      <c r="T93" s="1237"/>
      <c r="U93" s="1237"/>
      <c r="V93" s="1237"/>
      <c r="W93" s="1237"/>
      <c r="X93" s="1237"/>
      <c r="Y93" s="1237"/>
      <c r="Z93" s="1237"/>
      <c r="AA93" s="1237"/>
      <c r="AB93" s="1237"/>
      <c r="AC93" s="1237"/>
      <c r="AD93" s="1237"/>
      <c r="AE93" s="1237"/>
      <c r="AF93" s="1237"/>
      <c r="AG93" s="1237"/>
      <c r="AH93" s="1237"/>
      <c r="AI93" s="1237"/>
      <c r="AJ93" s="1237"/>
      <c r="AK93" s="1237"/>
      <c r="AL93" s="1237"/>
      <c r="AM93" s="1237"/>
      <c r="AN93" s="1237"/>
      <c r="AO93" s="1237"/>
      <c r="AP93" s="1237"/>
      <c r="AQ93" s="1237"/>
      <c r="AR93" s="1237"/>
      <c r="AS93" s="1237"/>
      <c r="AT93" s="1237"/>
      <c r="AU93" s="1237"/>
      <c r="AV93" s="1237"/>
      <c r="AW93" s="1237"/>
      <c r="AX93" s="1237"/>
      <c r="AY93" s="1237"/>
      <c r="AZ93" s="1237"/>
      <c r="BA93" s="1237"/>
      <c r="BB93" s="1237"/>
      <c r="BC93" s="1237"/>
      <c r="BD93" s="1237"/>
      <c r="BE93" s="1237"/>
      <c r="BF93" s="1237"/>
      <c r="BG93" s="1237"/>
      <c r="BH93" s="1237"/>
      <c r="BI93" s="1237"/>
      <c r="BJ93" s="1237"/>
      <c r="BK93" s="1237"/>
      <c r="BL93" s="1237"/>
      <c r="BM93" s="1237"/>
      <c r="BN93" s="1237"/>
      <c r="BO93" s="1237"/>
      <c r="BP93" s="1237"/>
      <c r="BQ93" s="1237"/>
      <c r="BR93" s="1237"/>
      <c r="BS93" s="1237"/>
      <c r="BT93" s="1237"/>
      <c r="BU93" s="1237"/>
      <c r="BV93" s="1237"/>
      <c r="BW93" s="1237"/>
      <c r="BX93" s="1237"/>
      <c r="BY93" s="1237"/>
      <c r="BZ93" s="1026"/>
      <c r="CA93" s="1026"/>
      <c r="CB93" s="1026"/>
      <c r="CC93" s="1026"/>
      <c r="CD93" s="1026"/>
      <c r="CE93" s="1026"/>
      <c r="CF93" s="1026"/>
      <c r="CG93" s="1026"/>
      <c r="CH93" s="1026"/>
      <c r="CK93" s="112"/>
      <c r="CL93" s="115"/>
      <c r="CM93" s="115"/>
      <c r="CN93" s="115"/>
      <c r="CO93" s="115"/>
      <c r="CP93" s="115"/>
      <c r="CQ93" s="115"/>
      <c r="CR93" s="115"/>
      <c r="CS93" s="115"/>
    </row>
    <row r="94" spans="1:166" ht="12.75" customHeight="1" x14ac:dyDescent="0.2">
      <c r="A94" s="63"/>
      <c r="B94" s="964" t="s">
        <v>11</v>
      </c>
      <c r="C94" s="965"/>
      <c r="D94" s="965"/>
      <c r="E94" s="966"/>
      <c r="F94" s="973" t="s">
        <v>1347</v>
      </c>
      <c r="G94" s="974"/>
      <c r="H94" s="974"/>
      <c r="I94" s="974"/>
      <c r="J94" s="974"/>
      <c r="K94" s="974"/>
      <c r="L94" s="974"/>
      <c r="M94" s="974"/>
      <c r="N94" s="974"/>
      <c r="O94" s="974"/>
      <c r="P94" s="974"/>
      <c r="Q94" s="974"/>
      <c r="R94" s="974"/>
      <c r="S94" s="974"/>
      <c r="T94" s="974"/>
      <c r="U94" s="974"/>
      <c r="V94" s="974"/>
      <c r="W94" s="974"/>
      <c r="X94" s="974"/>
      <c r="Y94" s="974"/>
      <c r="Z94" s="974"/>
      <c r="AA94" s="974"/>
      <c r="AB94" s="974"/>
      <c r="AC94" s="974"/>
      <c r="AD94" s="974"/>
      <c r="AE94" s="974"/>
      <c r="AF94" s="974"/>
      <c r="AG94" s="974"/>
      <c r="AH94" s="974"/>
      <c r="AI94" s="974"/>
      <c r="AJ94" s="974"/>
      <c r="AK94" s="974"/>
      <c r="AL94" s="974"/>
      <c r="AM94" s="974"/>
      <c r="AN94" s="974"/>
      <c r="AO94" s="974"/>
      <c r="AP94" s="974"/>
      <c r="AQ94" s="974"/>
      <c r="AR94" s="974"/>
      <c r="AS94" s="974"/>
      <c r="AT94" s="974"/>
      <c r="AU94" s="974"/>
      <c r="AV94" s="974"/>
      <c r="AW94" s="974"/>
      <c r="AX94" s="974"/>
      <c r="AY94" s="974"/>
      <c r="AZ94" s="974"/>
      <c r="BA94" s="974"/>
      <c r="BB94" s="974"/>
      <c r="BC94" s="974"/>
      <c r="BD94" s="974"/>
      <c r="BE94" s="974"/>
      <c r="BF94" s="974"/>
      <c r="BG94" s="974"/>
      <c r="BH94" s="974"/>
      <c r="BI94" s="974"/>
      <c r="BJ94" s="974"/>
      <c r="BK94" s="974"/>
      <c r="BL94" s="974"/>
      <c r="BM94" s="974"/>
      <c r="BN94" s="974"/>
      <c r="BO94" s="974"/>
      <c r="BP94" s="974"/>
      <c r="BQ94" s="974"/>
      <c r="BR94" s="974"/>
      <c r="BS94" s="974"/>
      <c r="BT94" s="974"/>
      <c r="BU94" s="974"/>
      <c r="BV94" s="974"/>
      <c r="BW94" s="974"/>
      <c r="BX94" s="974"/>
      <c r="BY94" s="975"/>
      <c r="BZ94" s="982"/>
      <c r="CA94" s="983"/>
      <c r="CB94" s="983"/>
      <c r="CC94" s="983"/>
      <c r="CD94" s="983"/>
      <c r="CE94" s="983"/>
      <c r="CF94" s="983"/>
      <c r="CG94" s="983"/>
      <c r="CH94" s="984"/>
      <c r="CI94" s="37"/>
      <c r="CJ94" s="37"/>
    </row>
    <row r="95" spans="1:166" ht="12.75" customHeight="1" x14ac:dyDescent="0.2">
      <c r="A95" s="63"/>
      <c r="B95" s="967"/>
      <c r="C95" s="968"/>
      <c r="D95" s="968"/>
      <c r="E95" s="969"/>
      <c r="F95" s="976"/>
      <c r="G95" s="977"/>
      <c r="H95" s="977"/>
      <c r="I95" s="977"/>
      <c r="J95" s="977"/>
      <c r="K95" s="977"/>
      <c r="L95" s="977"/>
      <c r="M95" s="977"/>
      <c r="N95" s="977"/>
      <c r="O95" s="977"/>
      <c r="P95" s="977"/>
      <c r="Q95" s="977"/>
      <c r="R95" s="977"/>
      <c r="S95" s="977"/>
      <c r="T95" s="977"/>
      <c r="U95" s="977"/>
      <c r="V95" s="977"/>
      <c r="W95" s="977"/>
      <c r="X95" s="977"/>
      <c r="Y95" s="977"/>
      <c r="Z95" s="977"/>
      <c r="AA95" s="977"/>
      <c r="AB95" s="977"/>
      <c r="AC95" s="977"/>
      <c r="AD95" s="977"/>
      <c r="AE95" s="977"/>
      <c r="AF95" s="977"/>
      <c r="AG95" s="977"/>
      <c r="AH95" s="977"/>
      <c r="AI95" s="977"/>
      <c r="AJ95" s="977"/>
      <c r="AK95" s="977"/>
      <c r="AL95" s="977"/>
      <c r="AM95" s="977"/>
      <c r="AN95" s="977"/>
      <c r="AO95" s="977"/>
      <c r="AP95" s="977"/>
      <c r="AQ95" s="977"/>
      <c r="AR95" s="977"/>
      <c r="AS95" s="977"/>
      <c r="AT95" s="977"/>
      <c r="AU95" s="977"/>
      <c r="AV95" s="977"/>
      <c r="AW95" s="977"/>
      <c r="AX95" s="977"/>
      <c r="AY95" s="977"/>
      <c r="AZ95" s="977"/>
      <c r="BA95" s="977"/>
      <c r="BB95" s="977"/>
      <c r="BC95" s="977"/>
      <c r="BD95" s="977"/>
      <c r="BE95" s="977"/>
      <c r="BF95" s="977"/>
      <c r="BG95" s="977"/>
      <c r="BH95" s="977"/>
      <c r="BI95" s="977"/>
      <c r="BJ95" s="977"/>
      <c r="BK95" s="977"/>
      <c r="BL95" s="977"/>
      <c r="BM95" s="977"/>
      <c r="BN95" s="977"/>
      <c r="BO95" s="977"/>
      <c r="BP95" s="977"/>
      <c r="BQ95" s="977"/>
      <c r="BR95" s="977"/>
      <c r="BS95" s="977"/>
      <c r="BT95" s="977"/>
      <c r="BU95" s="977"/>
      <c r="BV95" s="977"/>
      <c r="BW95" s="977"/>
      <c r="BX95" s="977"/>
      <c r="BY95" s="978"/>
      <c r="BZ95" s="985"/>
      <c r="CA95" s="986"/>
      <c r="CB95" s="986"/>
      <c r="CC95" s="986"/>
      <c r="CD95" s="986"/>
      <c r="CE95" s="986"/>
      <c r="CF95" s="986"/>
      <c r="CG95" s="986"/>
      <c r="CH95" s="987"/>
      <c r="CI95" s="37"/>
      <c r="CJ95" s="37"/>
    </row>
    <row r="96" spans="1:166" ht="12.75" customHeight="1" x14ac:dyDescent="0.2">
      <c r="A96" s="63"/>
      <c r="B96" s="970"/>
      <c r="C96" s="971"/>
      <c r="D96" s="971"/>
      <c r="E96" s="972"/>
      <c r="F96" s="979"/>
      <c r="G96" s="980"/>
      <c r="H96" s="980"/>
      <c r="I96" s="980"/>
      <c r="J96" s="980"/>
      <c r="K96" s="980"/>
      <c r="L96" s="980"/>
      <c r="M96" s="980"/>
      <c r="N96" s="980"/>
      <c r="O96" s="980"/>
      <c r="P96" s="980"/>
      <c r="Q96" s="980"/>
      <c r="R96" s="980"/>
      <c r="S96" s="980"/>
      <c r="T96" s="980"/>
      <c r="U96" s="980"/>
      <c r="V96" s="980"/>
      <c r="W96" s="980"/>
      <c r="X96" s="980"/>
      <c r="Y96" s="980"/>
      <c r="Z96" s="980"/>
      <c r="AA96" s="980"/>
      <c r="AB96" s="980"/>
      <c r="AC96" s="980"/>
      <c r="AD96" s="980"/>
      <c r="AE96" s="980"/>
      <c r="AF96" s="980"/>
      <c r="AG96" s="980"/>
      <c r="AH96" s="980"/>
      <c r="AI96" s="980"/>
      <c r="AJ96" s="980"/>
      <c r="AK96" s="980"/>
      <c r="AL96" s="980"/>
      <c r="AM96" s="980"/>
      <c r="AN96" s="980"/>
      <c r="AO96" s="980"/>
      <c r="AP96" s="980"/>
      <c r="AQ96" s="980"/>
      <c r="AR96" s="980"/>
      <c r="AS96" s="980"/>
      <c r="AT96" s="980"/>
      <c r="AU96" s="980"/>
      <c r="AV96" s="980"/>
      <c r="AW96" s="980"/>
      <c r="AX96" s="980"/>
      <c r="AY96" s="980"/>
      <c r="AZ96" s="980"/>
      <c r="BA96" s="980"/>
      <c r="BB96" s="980"/>
      <c r="BC96" s="980"/>
      <c r="BD96" s="980"/>
      <c r="BE96" s="980"/>
      <c r="BF96" s="980"/>
      <c r="BG96" s="980"/>
      <c r="BH96" s="980"/>
      <c r="BI96" s="980"/>
      <c r="BJ96" s="980"/>
      <c r="BK96" s="980"/>
      <c r="BL96" s="980"/>
      <c r="BM96" s="980"/>
      <c r="BN96" s="980"/>
      <c r="BO96" s="980"/>
      <c r="BP96" s="980"/>
      <c r="BQ96" s="980"/>
      <c r="BR96" s="980"/>
      <c r="BS96" s="980"/>
      <c r="BT96" s="980"/>
      <c r="BU96" s="980"/>
      <c r="BV96" s="980"/>
      <c r="BW96" s="980"/>
      <c r="BX96" s="980"/>
      <c r="BY96" s="981"/>
      <c r="BZ96" s="988"/>
      <c r="CA96" s="989"/>
      <c r="CB96" s="989"/>
      <c r="CC96" s="989"/>
      <c r="CD96" s="989"/>
      <c r="CE96" s="989"/>
      <c r="CF96" s="989"/>
      <c r="CG96" s="989"/>
      <c r="CH96" s="990"/>
      <c r="CI96" s="37"/>
      <c r="CJ96" s="37"/>
    </row>
    <row r="97" spans="1:97" ht="12.75" customHeight="1" x14ac:dyDescent="0.2">
      <c r="A97" s="63"/>
      <c r="B97" s="964" t="s">
        <v>26</v>
      </c>
      <c r="C97" s="965"/>
      <c r="D97" s="965"/>
      <c r="E97" s="966"/>
      <c r="F97" s="973" t="s">
        <v>1348</v>
      </c>
      <c r="G97" s="974"/>
      <c r="H97" s="974"/>
      <c r="I97" s="974"/>
      <c r="J97" s="974"/>
      <c r="K97" s="974"/>
      <c r="L97" s="974"/>
      <c r="M97" s="974"/>
      <c r="N97" s="974"/>
      <c r="O97" s="974"/>
      <c r="P97" s="974"/>
      <c r="Q97" s="974"/>
      <c r="R97" s="974"/>
      <c r="S97" s="974"/>
      <c r="T97" s="974"/>
      <c r="U97" s="974"/>
      <c r="V97" s="974"/>
      <c r="W97" s="974"/>
      <c r="X97" s="974"/>
      <c r="Y97" s="974"/>
      <c r="Z97" s="974"/>
      <c r="AA97" s="974"/>
      <c r="AB97" s="974"/>
      <c r="AC97" s="974"/>
      <c r="AD97" s="974"/>
      <c r="AE97" s="974"/>
      <c r="AF97" s="974"/>
      <c r="AG97" s="974"/>
      <c r="AH97" s="974"/>
      <c r="AI97" s="974"/>
      <c r="AJ97" s="974"/>
      <c r="AK97" s="974"/>
      <c r="AL97" s="974"/>
      <c r="AM97" s="974"/>
      <c r="AN97" s="974"/>
      <c r="AO97" s="974"/>
      <c r="AP97" s="974"/>
      <c r="AQ97" s="974"/>
      <c r="AR97" s="974"/>
      <c r="AS97" s="974"/>
      <c r="AT97" s="974"/>
      <c r="AU97" s="974"/>
      <c r="AV97" s="974"/>
      <c r="AW97" s="974"/>
      <c r="AX97" s="974"/>
      <c r="AY97" s="974"/>
      <c r="AZ97" s="974"/>
      <c r="BA97" s="974"/>
      <c r="BB97" s="974"/>
      <c r="BC97" s="974"/>
      <c r="BD97" s="974"/>
      <c r="BE97" s="974"/>
      <c r="BF97" s="974"/>
      <c r="BG97" s="974"/>
      <c r="BH97" s="974"/>
      <c r="BI97" s="974"/>
      <c r="BJ97" s="974"/>
      <c r="BK97" s="974"/>
      <c r="BL97" s="974"/>
      <c r="BM97" s="974"/>
      <c r="BN97" s="974"/>
      <c r="BO97" s="974"/>
      <c r="BP97" s="974"/>
      <c r="BQ97" s="974"/>
      <c r="BR97" s="974"/>
      <c r="BS97" s="974"/>
      <c r="BT97" s="974"/>
      <c r="BU97" s="974"/>
      <c r="BV97" s="974"/>
      <c r="BW97" s="974"/>
      <c r="BX97" s="974"/>
      <c r="BY97" s="975"/>
      <c r="BZ97" s="982"/>
      <c r="CA97" s="983"/>
      <c r="CB97" s="983"/>
      <c r="CC97" s="983"/>
      <c r="CD97" s="983"/>
      <c r="CE97" s="983"/>
      <c r="CF97" s="983"/>
      <c r="CG97" s="983"/>
      <c r="CH97" s="984"/>
      <c r="CI97" s="37"/>
      <c r="CJ97" s="37"/>
    </row>
    <row r="98" spans="1:97" ht="12.75" customHeight="1" x14ac:dyDescent="0.2">
      <c r="A98" s="63"/>
      <c r="B98" s="967"/>
      <c r="C98" s="968"/>
      <c r="D98" s="968"/>
      <c r="E98" s="969"/>
      <c r="F98" s="976"/>
      <c r="G98" s="977"/>
      <c r="H98" s="977"/>
      <c r="I98" s="977"/>
      <c r="J98" s="977"/>
      <c r="K98" s="977"/>
      <c r="L98" s="977"/>
      <c r="M98" s="977"/>
      <c r="N98" s="977"/>
      <c r="O98" s="977"/>
      <c r="P98" s="977"/>
      <c r="Q98" s="977"/>
      <c r="R98" s="977"/>
      <c r="S98" s="977"/>
      <c r="T98" s="977"/>
      <c r="U98" s="977"/>
      <c r="V98" s="977"/>
      <c r="W98" s="977"/>
      <c r="X98" s="977"/>
      <c r="Y98" s="977"/>
      <c r="Z98" s="977"/>
      <c r="AA98" s="977"/>
      <c r="AB98" s="977"/>
      <c r="AC98" s="977"/>
      <c r="AD98" s="977"/>
      <c r="AE98" s="977"/>
      <c r="AF98" s="977"/>
      <c r="AG98" s="977"/>
      <c r="AH98" s="977"/>
      <c r="AI98" s="977"/>
      <c r="AJ98" s="977"/>
      <c r="AK98" s="977"/>
      <c r="AL98" s="977"/>
      <c r="AM98" s="977"/>
      <c r="AN98" s="977"/>
      <c r="AO98" s="977"/>
      <c r="AP98" s="977"/>
      <c r="AQ98" s="977"/>
      <c r="AR98" s="977"/>
      <c r="AS98" s="977"/>
      <c r="AT98" s="977"/>
      <c r="AU98" s="977"/>
      <c r="AV98" s="977"/>
      <c r="AW98" s="977"/>
      <c r="AX98" s="977"/>
      <c r="AY98" s="977"/>
      <c r="AZ98" s="977"/>
      <c r="BA98" s="977"/>
      <c r="BB98" s="977"/>
      <c r="BC98" s="977"/>
      <c r="BD98" s="977"/>
      <c r="BE98" s="977"/>
      <c r="BF98" s="977"/>
      <c r="BG98" s="977"/>
      <c r="BH98" s="977"/>
      <c r="BI98" s="977"/>
      <c r="BJ98" s="977"/>
      <c r="BK98" s="977"/>
      <c r="BL98" s="977"/>
      <c r="BM98" s="977"/>
      <c r="BN98" s="977"/>
      <c r="BO98" s="977"/>
      <c r="BP98" s="977"/>
      <c r="BQ98" s="977"/>
      <c r="BR98" s="977"/>
      <c r="BS98" s="977"/>
      <c r="BT98" s="977"/>
      <c r="BU98" s="977"/>
      <c r="BV98" s="977"/>
      <c r="BW98" s="977"/>
      <c r="BX98" s="977"/>
      <c r="BY98" s="978"/>
      <c r="BZ98" s="985"/>
      <c r="CA98" s="986"/>
      <c r="CB98" s="986"/>
      <c r="CC98" s="986"/>
      <c r="CD98" s="986"/>
      <c r="CE98" s="986"/>
      <c r="CF98" s="986"/>
      <c r="CG98" s="986"/>
      <c r="CH98" s="987"/>
      <c r="CI98" s="37"/>
      <c r="CJ98" s="37"/>
    </row>
    <row r="99" spans="1:97" ht="12.75" customHeight="1" x14ac:dyDescent="0.2">
      <c r="A99" s="63"/>
      <c r="B99" s="967"/>
      <c r="C99" s="968"/>
      <c r="D99" s="968"/>
      <c r="E99" s="969"/>
      <c r="F99" s="976"/>
      <c r="G99" s="977"/>
      <c r="H99" s="977"/>
      <c r="I99" s="977"/>
      <c r="J99" s="977"/>
      <c r="K99" s="977"/>
      <c r="L99" s="977"/>
      <c r="M99" s="977"/>
      <c r="N99" s="977"/>
      <c r="O99" s="977"/>
      <c r="P99" s="977"/>
      <c r="Q99" s="977"/>
      <c r="R99" s="977"/>
      <c r="S99" s="977"/>
      <c r="T99" s="977"/>
      <c r="U99" s="977"/>
      <c r="V99" s="977"/>
      <c r="W99" s="977"/>
      <c r="X99" s="977"/>
      <c r="Y99" s="977"/>
      <c r="Z99" s="977"/>
      <c r="AA99" s="977"/>
      <c r="AB99" s="977"/>
      <c r="AC99" s="977"/>
      <c r="AD99" s="977"/>
      <c r="AE99" s="977"/>
      <c r="AF99" s="977"/>
      <c r="AG99" s="977"/>
      <c r="AH99" s="977"/>
      <c r="AI99" s="977"/>
      <c r="AJ99" s="977"/>
      <c r="AK99" s="977"/>
      <c r="AL99" s="977"/>
      <c r="AM99" s="977"/>
      <c r="AN99" s="977"/>
      <c r="AO99" s="977"/>
      <c r="AP99" s="977"/>
      <c r="AQ99" s="977"/>
      <c r="AR99" s="977"/>
      <c r="AS99" s="977"/>
      <c r="AT99" s="977"/>
      <c r="AU99" s="977"/>
      <c r="AV99" s="977"/>
      <c r="AW99" s="977"/>
      <c r="AX99" s="977"/>
      <c r="AY99" s="977"/>
      <c r="AZ99" s="977"/>
      <c r="BA99" s="977"/>
      <c r="BB99" s="977"/>
      <c r="BC99" s="977"/>
      <c r="BD99" s="977"/>
      <c r="BE99" s="977"/>
      <c r="BF99" s="977"/>
      <c r="BG99" s="977"/>
      <c r="BH99" s="977"/>
      <c r="BI99" s="977"/>
      <c r="BJ99" s="977"/>
      <c r="BK99" s="977"/>
      <c r="BL99" s="977"/>
      <c r="BM99" s="977"/>
      <c r="BN99" s="977"/>
      <c r="BO99" s="977"/>
      <c r="BP99" s="977"/>
      <c r="BQ99" s="977"/>
      <c r="BR99" s="977"/>
      <c r="BS99" s="977"/>
      <c r="BT99" s="977"/>
      <c r="BU99" s="977"/>
      <c r="BV99" s="977"/>
      <c r="BW99" s="977"/>
      <c r="BX99" s="977"/>
      <c r="BY99" s="978"/>
      <c r="BZ99" s="985"/>
      <c r="CA99" s="986"/>
      <c r="CB99" s="986"/>
      <c r="CC99" s="986"/>
      <c r="CD99" s="986"/>
      <c r="CE99" s="986"/>
      <c r="CF99" s="986"/>
      <c r="CG99" s="986"/>
      <c r="CH99" s="987"/>
      <c r="CI99" s="37"/>
      <c r="CJ99" s="37"/>
    </row>
    <row r="100" spans="1:97" ht="12.75" customHeight="1" x14ac:dyDescent="0.2">
      <c r="A100" s="63"/>
      <c r="B100" s="970"/>
      <c r="C100" s="971"/>
      <c r="D100" s="971"/>
      <c r="E100" s="972"/>
      <c r="F100" s="979"/>
      <c r="G100" s="980"/>
      <c r="H100" s="980"/>
      <c r="I100" s="980"/>
      <c r="J100" s="980"/>
      <c r="K100" s="980"/>
      <c r="L100" s="980"/>
      <c r="M100" s="980"/>
      <c r="N100" s="980"/>
      <c r="O100" s="980"/>
      <c r="P100" s="980"/>
      <c r="Q100" s="980"/>
      <c r="R100" s="980"/>
      <c r="S100" s="980"/>
      <c r="T100" s="980"/>
      <c r="U100" s="980"/>
      <c r="V100" s="980"/>
      <c r="W100" s="980"/>
      <c r="X100" s="980"/>
      <c r="Y100" s="980"/>
      <c r="Z100" s="980"/>
      <c r="AA100" s="980"/>
      <c r="AB100" s="980"/>
      <c r="AC100" s="980"/>
      <c r="AD100" s="980"/>
      <c r="AE100" s="980"/>
      <c r="AF100" s="980"/>
      <c r="AG100" s="980"/>
      <c r="AH100" s="980"/>
      <c r="AI100" s="980"/>
      <c r="AJ100" s="980"/>
      <c r="AK100" s="980"/>
      <c r="AL100" s="980"/>
      <c r="AM100" s="980"/>
      <c r="AN100" s="980"/>
      <c r="AO100" s="980"/>
      <c r="AP100" s="980"/>
      <c r="AQ100" s="980"/>
      <c r="AR100" s="980"/>
      <c r="AS100" s="980"/>
      <c r="AT100" s="980"/>
      <c r="AU100" s="980"/>
      <c r="AV100" s="980"/>
      <c r="AW100" s="980"/>
      <c r="AX100" s="980"/>
      <c r="AY100" s="980"/>
      <c r="AZ100" s="980"/>
      <c r="BA100" s="980"/>
      <c r="BB100" s="980"/>
      <c r="BC100" s="980"/>
      <c r="BD100" s="980"/>
      <c r="BE100" s="980"/>
      <c r="BF100" s="980"/>
      <c r="BG100" s="980"/>
      <c r="BH100" s="980"/>
      <c r="BI100" s="980"/>
      <c r="BJ100" s="980"/>
      <c r="BK100" s="980"/>
      <c r="BL100" s="980"/>
      <c r="BM100" s="980"/>
      <c r="BN100" s="980"/>
      <c r="BO100" s="980"/>
      <c r="BP100" s="980"/>
      <c r="BQ100" s="980"/>
      <c r="BR100" s="980"/>
      <c r="BS100" s="980"/>
      <c r="BT100" s="980"/>
      <c r="BU100" s="980"/>
      <c r="BV100" s="980"/>
      <c r="BW100" s="980"/>
      <c r="BX100" s="980"/>
      <c r="BY100" s="981"/>
      <c r="BZ100" s="988"/>
      <c r="CA100" s="989"/>
      <c r="CB100" s="989"/>
      <c r="CC100" s="989"/>
      <c r="CD100" s="989"/>
      <c r="CE100" s="989"/>
      <c r="CF100" s="989"/>
      <c r="CG100" s="989"/>
      <c r="CH100" s="990"/>
      <c r="CI100" s="37"/>
      <c r="CJ100" s="37"/>
    </row>
    <row r="101" spans="1:97" ht="12.75" customHeight="1" x14ac:dyDescent="0.2">
      <c r="A101" s="63"/>
      <c r="B101" s="964" t="s">
        <v>36</v>
      </c>
      <c r="C101" s="965"/>
      <c r="D101" s="965"/>
      <c r="E101" s="966"/>
      <c r="F101" s="973" t="s">
        <v>1349</v>
      </c>
      <c r="G101" s="974"/>
      <c r="H101" s="974"/>
      <c r="I101" s="974"/>
      <c r="J101" s="974"/>
      <c r="K101" s="974"/>
      <c r="L101" s="974"/>
      <c r="M101" s="974"/>
      <c r="N101" s="974"/>
      <c r="O101" s="974"/>
      <c r="P101" s="974"/>
      <c r="Q101" s="974"/>
      <c r="R101" s="974"/>
      <c r="S101" s="974"/>
      <c r="T101" s="974"/>
      <c r="U101" s="974"/>
      <c r="V101" s="974"/>
      <c r="W101" s="974"/>
      <c r="X101" s="974"/>
      <c r="Y101" s="974"/>
      <c r="Z101" s="974"/>
      <c r="AA101" s="974"/>
      <c r="AB101" s="974"/>
      <c r="AC101" s="974"/>
      <c r="AD101" s="974"/>
      <c r="AE101" s="974"/>
      <c r="AF101" s="974"/>
      <c r="AG101" s="974"/>
      <c r="AH101" s="974"/>
      <c r="AI101" s="974"/>
      <c r="AJ101" s="974"/>
      <c r="AK101" s="974"/>
      <c r="AL101" s="974"/>
      <c r="AM101" s="974"/>
      <c r="AN101" s="974"/>
      <c r="AO101" s="974"/>
      <c r="AP101" s="974"/>
      <c r="AQ101" s="974"/>
      <c r="AR101" s="974"/>
      <c r="AS101" s="974"/>
      <c r="AT101" s="974"/>
      <c r="AU101" s="974"/>
      <c r="AV101" s="974"/>
      <c r="AW101" s="974"/>
      <c r="AX101" s="974"/>
      <c r="AY101" s="974"/>
      <c r="AZ101" s="974"/>
      <c r="BA101" s="974"/>
      <c r="BB101" s="974"/>
      <c r="BC101" s="974"/>
      <c r="BD101" s="974"/>
      <c r="BE101" s="974"/>
      <c r="BF101" s="974"/>
      <c r="BG101" s="974"/>
      <c r="BH101" s="974"/>
      <c r="BI101" s="974"/>
      <c r="BJ101" s="974"/>
      <c r="BK101" s="974"/>
      <c r="BL101" s="974"/>
      <c r="BM101" s="974"/>
      <c r="BN101" s="974"/>
      <c r="BO101" s="974"/>
      <c r="BP101" s="974"/>
      <c r="BQ101" s="974"/>
      <c r="BR101" s="974"/>
      <c r="BS101" s="974"/>
      <c r="BT101" s="974"/>
      <c r="BU101" s="974"/>
      <c r="BV101" s="974"/>
      <c r="BW101" s="974"/>
      <c r="BX101" s="974"/>
      <c r="BY101" s="975"/>
      <c r="BZ101" s="982"/>
      <c r="CA101" s="983"/>
      <c r="CB101" s="983"/>
      <c r="CC101" s="983"/>
      <c r="CD101" s="983"/>
      <c r="CE101" s="983"/>
      <c r="CF101" s="983"/>
      <c r="CG101" s="983"/>
      <c r="CH101" s="984"/>
      <c r="CI101" s="37"/>
      <c r="CJ101" s="37"/>
    </row>
    <row r="102" spans="1:97" ht="12.75" customHeight="1" x14ac:dyDescent="0.2">
      <c r="A102" s="63"/>
      <c r="B102" s="967"/>
      <c r="C102" s="968"/>
      <c r="D102" s="968"/>
      <c r="E102" s="969"/>
      <c r="F102" s="976"/>
      <c r="G102" s="977"/>
      <c r="H102" s="977"/>
      <c r="I102" s="977"/>
      <c r="J102" s="977"/>
      <c r="K102" s="977"/>
      <c r="L102" s="977"/>
      <c r="M102" s="977"/>
      <c r="N102" s="977"/>
      <c r="O102" s="977"/>
      <c r="P102" s="977"/>
      <c r="Q102" s="977"/>
      <c r="R102" s="977"/>
      <c r="S102" s="977"/>
      <c r="T102" s="977"/>
      <c r="U102" s="977"/>
      <c r="V102" s="977"/>
      <c r="W102" s="977"/>
      <c r="X102" s="977"/>
      <c r="Y102" s="977"/>
      <c r="Z102" s="977"/>
      <c r="AA102" s="977"/>
      <c r="AB102" s="977"/>
      <c r="AC102" s="977"/>
      <c r="AD102" s="977"/>
      <c r="AE102" s="977"/>
      <c r="AF102" s="977"/>
      <c r="AG102" s="977"/>
      <c r="AH102" s="977"/>
      <c r="AI102" s="977"/>
      <c r="AJ102" s="977"/>
      <c r="AK102" s="977"/>
      <c r="AL102" s="977"/>
      <c r="AM102" s="977"/>
      <c r="AN102" s="977"/>
      <c r="AO102" s="977"/>
      <c r="AP102" s="977"/>
      <c r="AQ102" s="977"/>
      <c r="AR102" s="977"/>
      <c r="AS102" s="977"/>
      <c r="AT102" s="977"/>
      <c r="AU102" s="977"/>
      <c r="AV102" s="977"/>
      <c r="AW102" s="977"/>
      <c r="AX102" s="977"/>
      <c r="AY102" s="977"/>
      <c r="AZ102" s="977"/>
      <c r="BA102" s="977"/>
      <c r="BB102" s="977"/>
      <c r="BC102" s="977"/>
      <c r="BD102" s="977"/>
      <c r="BE102" s="977"/>
      <c r="BF102" s="977"/>
      <c r="BG102" s="977"/>
      <c r="BH102" s="977"/>
      <c r="BI102" s="977"/>
      <c r="BJ102" s="977"/>
      <c r="BK102" s="977"/>
      <c r="BL102" s="977"/>
      <c r="BM102" s="977"/>
      <c r="BN102" s="977"/>
      <c r="BO102" s="977"/>
      <c r="BP102" s="977"/>
      <c r="BQ102" s="977"/>
      <c r="BR102" s="977"/>
      <c r="BS102" s="977"/>
      <c r="BT102" s="977"/>
      <c r="BU102" s="977"/>
      <c r="BV102" s="977"/>
      <c r="BW102" s="977"/>
      <c r="BX102" s="977"/>
      <c r="BY102" s="978"/>
      <c r="BZ102" s="985"/>
      <c r="CA102" s="986"/>
      <c r="CB102" s="986"/>
      <c r="CC102" s="986"/>
      <c r="CD102" s="986"/>
      <c r="CE102" s="986"/>
      <c r="CF102" s="986"/>
      <c r="CG102" s="986"/>
      <c r="CH102" s="987"/>
      <c r="CI102" s="37"/>
      <c r="CJ102" s="37"/>
    </row>
    <row r="103" spans="1:97" ht="12.75" customHeight="1" x14ac:dyDescent="0.2">
      <c r="A103" s="63"/>
      <c r="B103" s="970"/>
      <c r="C103" s="971"/>
      <c r="D103" s="971"/>
      <c r="E103" s="972"/>
      <c r="F103" s="979"/>
      <c r="G103" s="980"/>
      <c r="H103" s="980"/>
      <c r="I103" s="980"/>
      <c r="J103" s="980"/>
      <c r="K103" s="980"/>
      <c r="L103" s="980"/>
      <c r="M103" s="980"/>
      <c r="N103" s="980"/>
      <c r="O103" s="980"/>
      <c r="P103" s="980"/>
      <c r="Q103" s="980"/>
      <c r="R103" s="980"/>
      <c r="S103" s="980"/>
      <c r="T103" s="980"/>
      <c r="U103" s="980"/>
      <c r="V103" s="980"/>
      <c r="W103" s="980"/>
      <c r="X103" s="980"/>
      <c r="Y103" s="980"/>
      <c r="Z103" s="980"/>
      <c r="AA103" s="980"/>
      <c r="AB103" s="980"/>
      <c r="AC103" s="980"/>
      <c r="AD103" s="980"/>
      <c r="AE103" s="980"/>
      <c r="AF103" s="980"/>
      <c r="AG103" s="980"/>
      <c r="AH103" s="980"/>
      <c r="AI103" s="980"/>
      <c r="AJ103" s="980"/>
      <c r="AK103" s="980"/>
      <c r="AL103" s="980"/>
      <c r="AM103" s="980"/>
      <c r="AN103" s="980"/>
      <c r="AO103" s="980"/>
      <c r="AP103" s="980"/>
      <c r="AQ103" s="980"/>
      <c r="AR103" s="980"/>
      <c r="AS103" s="980"/>
      <c r="AT103" s="980"/>
      <c r="AU103" s="980"/>
      <c r="AV103" s="980"/>
      <c r="AW103" s="980"/>
      <c r="AX103" s="980"/>
      <c r="AY103" s="980"/>
      <c r="AZ103" s="980"/>
      <c r="BA103" s="980"/>
      <c r="BB103" s="980"/>
      <c r="BC103" s="980"/>
      <c r="BD103" s="980"/>
      <c r="BE103" s="980"/>
      <c r="BF103" s="980"/>
      <c r="BG103" s="980"/>
      <c r="BH103" s="980"/>
      <c r="BI103" s="980"/>
      <c r="BJ103" s="980"/>
      <c r="BK103" s="980"/>
      <c r="BL103" s="980"/>
      <c r="BM103" s="980"/>
      <c r="BN103" s="980"/>
      <c r="BO103" s="980"/>
      <c r="BP103" s="980"/>
      <c r="BQ103" s="980"/>
      <c r="BR103" s="980"/>
      <c r="BS103" s="980"/>
      <c r="BT103" s="980"/>
      <c r="BU103" s="980"/>
      <c r="BV103" s="980"/>
      <c r="BW103" s="980"/>
      <c r="BX103" s="980"/>
      <c r="BY103" s="981"/>
      <c r="BZ103" s="988"/>
      <c r="CA103" s="989"/>
      <c r="CB103" s="989"/>
      <c r="CC103" s="989"/>
      <c r="CD103" s="989"/>
      <c r="CE103" s="989"/>
      <c r="CF103" s="989"/>
      <c r="CG103" s="989"/>
      <c r="CH103" s="990"/>
      <c r="CI103" s="37"/>
      <c r="CJ103" s="37"/>
    </row>
    <row r="104" spans="1:97" ht="12.75" customHeight="1" x14ac:dyDescent="0.2">
      <c r="A104" s="63"/>
      <c r="B104" s="964" t="s">
        <v>55</v>
      </c>
      <c r="C104" s="965"/>
      <c r="D104" s="965"/>
      <c r="E104" s="966"/>
      <c r="F104" s="973" t="s">
        <v>1350</v>
      </c>
      <c r="G104" s="974"/>
      <c r="H104" s="974"/>
      <c r="I104" s="974"/>
      <c r="J104" s="974"/>
      <c r="K104" s="974"/>
      <c r="L104" s="974"/>
      <c r="M104" s="974"/>
      <c r="N104" s="974"/>
      <c r="O104" s="974"/>
      <c r="P104" s="974"/>
      <c r="Q104" s="974"/>
      <c r="R104" s="974"/>
      <c r="S104" s="974"/>
      <c r="T104" s="974"/>
      <c r="U104" s="974"/>
      <c r="V104" s="974"/>
      <c r="W104" s="974"/>
      <c r="X104" s="974"/>
      <c r="Y104" s="974"/>
      <c r="Z104" s="974"/>
      <c r="AA104" s="974"/>
      <c r="AB104" s="974"/>
      <c r="AC104" s="974"/>
      <c r="AD104" s="974"/>
      <c r="AE104" s="974"/>
      <c r="AF104" s="974"/>
      <c r="AG104" s="974"/>
      <c r="AH104" s="974"/>
      <c r="AI104" s="974"/>
      <c r="AJ104" s="974"/>
      <c r="AK104" s="974"/>
      <c r="AL104" s="974"/>
      <c r="AM104" s="974"/>
      <c r="AN104" s="974"/>
      <c r="AO104" s="974"/>
      <c r="AP104" s="974"/>
      <c r="AQ104" s="974"/>
      <c r="AR104" s="974"/>
      <c r="AS104" s="974"/>
      <c r="AT104" s="974"/>
      <c r="AU104" s="974"/>
      <c r="AV104" s="974"/>
      <c r="AW104" s="974"/>
      <c r="AX104" s="974"/>
      <c r="AY104" s="974"/>
      <c r="AZ104" s="974"/>
      <c r="BA104" s="974"/>
      <c r="BB104" s="974"/>
      <c r="BC104" s="974"/>
      <c r="BD104" s="974"/>
      <c r="BE104" s="974"/>
      <c r="BF104" s="974"/>
      <c r="BG104" s="974"/>
      <c r="BH104" s="974"/>
      <c r="BI104" s="974"/>
      <c r="BJ104" s="974"/>
      <c r="BK104" s="974"/>
      <c r="BL104" s="974"/>
      <c r="BM104" s="974"/>
      <c r="BN104" s="974"/>
      <c r="BO104" s="974"/>
      <c r="BP104" s="974"/>
      <c r="BQ104" s="974"/>
      <c r="BR104" s="974"/>
      <c r="BS104" s="974"/>
      <c r="BT104" s="974"/>
      <c r="BU104" s="974"/>
      <c r="BV104" s="974"/>
      <c r="BW104" s="974"/>
      <c r="BX104" s="974"/>
      <c r="BY104" s="975"/>
      <c r="BZ104" s="982"/>
      <c r="CA104" s="983"/>
      <c r="CB104" s="983"/>
      <c r="CC104" s="983"/>
      <c r="CD104" s="983"/>
      <c r="CE104" s="983"/>
      <c r="CF104" s="983"/>
      <c r="CG104" s="983"/>
      <c r="CH104" s="984"/>
      <c r="CI104" s="37"/>
      <c r="CJ104" s="37"/>
    </row>
    <row r="105" spans="1:97" ht="12.75" customHeight="1" x14ac:dyDescent="0.2">
      <c r="A105" s="63"/>
      <c r="B105" s="967"/>
      <c r="C105" s="968"/>
      <c r="D105" s="968"/>
      <c r="E105" s="969"/>
      <c r="F105" s="976"/>
      <c r="G105" s="977"/>
      <c r="H105" s="977"/>
      <c r="I105" s="977"/>
      <c r="J105" s="977"/>
      <c r="K105" s="977"/>
      <c r="L105" s="977"/>
      <c r="M105" s="977"/>
      <c r="N105" s="977"/>
      <c r="O105" s="977"/>
      <c r="P105" s="977"/>
      <c r="Q105" s="977"/>
      <c r="R105" s="977"/>
      <c r="S105" s="977"/>
      <c r="T105" s="977"/>
      <c r="U105" s="977"/>
      <c r="V105" s="977"/>
      <c r="W105" s="977"/>
      <c r="X105" s="977"/>
      <c r="Y105" s="977"/>
      <c r="Z105" s="977"/>
      <c r="AA105" s="977"/>
      <c r="AB105" s="977"/>
      <c r="AC105" s="977"/>
      <c r="AD105" s="977"/>
      <c r="AE105" s="977"/>
      <c r="AF105" s="977"/>
      <c r="AG105" s="977"/>
      <c r="AH105" s="977"/>
      <c r="AI105" s="977"/>
      <c r="AJ105" s="977"/>
      <c r="AK105" s="977"/>
      <c r="AL105" s="977"/>
      <c r="AM105" s="977"/>
      <c r="AN105" s="977"/>
      <c r="AO105" s="977"/>
      <c r="AP105" s="977"/>
      <c r="AQ105" s="977"/>
      <c r="AR105" s="977"/>
      <c r="AS105" s="977"/>
      <c r="AT105" s="977"/>
      <c r="AU105" s="977"/>
      <c r="AV105" s="977"/>
      <c r="AW105" s="977"/>
      <c r="AX105" s="977"/>
      <c r="AY105" s="977"/>
      <c r="AZ105" s="977"/>
      <c r="BA105" s="977"/>
      <c r="BB105" s="977"/>
      <c r="BC105" s="977"/>
      <c r="BD105" s="977"/>
      <c r="BE105" s="977"/>
      <c r="BF105" s="977"/>
      <c r="BG105" s="977"/>
      <c r="BH105" s="977"/>
      <c r="BI105" s="977"/>
      <c r="BJ105" s="977"/>
      <c r="BK105" s="977"/>
      <c r="BL105" s="977"/>
      <c r="BM105" s="977"/>
      <c r="BN105" s="977"/>
      <c r="BO105" s="977"/>
      <c r="BP105" s="977"/>
      <c r="BQ105" s="977"/>
      <c r="BR105" s="977"/>
      <c r="BS105" s="977"/>
      <c r="BT105" s="977"/>
      <c r="BU105" s="977"/>
      <c r="BV105" s="977"/>
      <c r="BW105" s="977"/>
      <c r="BX105" s="977"/>
      <c r="BY105" s="978"/>
      <c r="BZ105" s="985"/>
      <c r="CA105" s="986"/>
      <c r="CB105" s="986"/>
      <c r="CC105" s="986"/>
      <c r="CD105" s="986"/>
      <c r="CE105" s="986"/>
      <c r="CF105" s="986"/>
      <c r="CG105" s="986"/>
      <c r="CH105" s="987"/>
      <c r="CI105" s="37"/>
      <c r="CJ105" s="37"/>
    </row>
    <row r="106" spans="1:97" ht="12.75" customHeight="1" x14ac:dyDescent="0.2">
      <c r="A106" s="63"/>
      <c r="B106" s="970"/>
      <c r="C106" s="971"/>
      <c r="D106" s="971"/>
      <c r="E106" s="972"/>
      <c r="F106" s="979"/>
      <c r="G106" s="980"/>
      <c r="H106" s="980"/>
      <c r="I106" s="980"/>
      <c r="J106" s="980"/>
      <c r="K106" s="980"/>
      <c r="L106" s="980"/>
      <c r="M106" s="980"/>
      <c r="N106" s="980"/>
      <c r="O106" s="980"/>
      <c r="P106" s="980"/>
      <c r="Q106" s="980"/>
      <c r="R106" s="980"/>
      <c r="S106" s="980"/>
      <c r="T106" s="980"/>
      <c r="U106" s="980"/>
      <c r="V106" s="980"/>
      <c r="W106" s="980"/>
      <c r="X106" s="980"/>
      <c r="Y106" s="980"/>
      <c r="Z106" s="980"/>
      <c r="AA106" s="980"/>
      <c r="AB106" s="980"/>
      <c r="AC106" s="980"/>
      <c r="AD106" s="980"/>
      <c r="AE106" s="980"/>
      <c r="AF106" s="980"/>
      <c r="AG106" s="980"/>
      <c r="AH106" s="980"/>
      <c r="AI106" s="980"/>
      <c r="AJ106" s="980"/>
      <c r="AK106" s="980"/>
      <c r="AL106" s="980"/>
      <c r="AM106" s="980"/>
      <c r="AN106" s="980"/>
      <c r="AO106" s="980"/>
      <c r="AP106" s="980"/>
      <c r="AQ106" s="980"/>
      <c r="AR106" s="980"/>
      <c r="AS106" s="980"/>
      <c r="AT106" s="980"/>
      <c r="AU106" s="980"/>
      <c r="AV106" s="980"/>
      <c r="AW106" s="980"/>
      <c r="AX106" s="980"/>
      <c r="AY106" s="980"/>
      <c r="AZ106" s="980"/>
      <c r="BA106" s="980"/>
      <c r="BB106" s="980"/>
      <c r="BC106" s="980"/>
      <c r="BD106" s="980"/>
      <c r="BE106" s="980"/>
      <c r="BF106" s="980"/>
      <c r="BG106" s="980"/>
      <c r="BH106" s="980"/>
      <c r="BI106" s="980"/>
      <c r="BJ106" s="980"/>
      <c r="BK106" s="980"/>
      <c r="BL106" s="980"/>
      <c r="BM106" s="980"/>
      <c r="BN106" s="980"/>
      <c r="BO106" s="980"/>
      <c r="BP106" s="980"/>
      <c r="BQ106" s="980"/>
      <c r="BR106" s="980"/>
      <c r="BS106" s="980"/>
      <c r="BT106" s="980"/>
      <c r="BU106" s="980"/>
      <c r="BV106" s="980"/>
      <c r="BW106" s="980"/>
      <c r="BX106" s="980"/>
      <c r="BY106" s="981"/>
      <c r="BZ106" s="988"/>
      <c r="CA106" s="989"/>
      <c r="CB106" s="989"/>
      <c r="CC106" s="989"/>
      <c r="CD106" s="989"/>
      <c r="CE106" s="989"/>
      <c r="CF106" s="989"/>
      <c r="CG106" s="989"/>
      <c r="CH106" s="990"/>
      <c r="CI106" s="37"/>
      <c r="CJ106" s="37"/>
    </row>
    <row r="107" spans="1:97" ht="12.75" customHeight="1" x14ac:dyDescent="0.2">
      <c r="A107" s="63"/>
      <c r="B107" s="964" t="s">
        <v>56</v>
      </c>
      <c r="C107" s="965"/>
      <c r="D107" s="965"/>
      <c r="E107" s="966"/>
      <c r="F107" s="973" t="s">
        <v>1351</v>
      </c>
      <c r="G107" s="974"/>
      <c r="H107" s="974"/>
      <c r="I107" s="974"/>
      <c r="J107" s="974"/>
      <c r="K107" s="974"/>
      <c r="L107" s="974"/>
      <c r="M107" s="974"/>
      <c r="N107" s="974"/>
      <c r="O107" s="974"/>
      <c r="P107" s="974"/>
      <c r="Q107" s="974"/>
      <c r="R107" s="974"/>
      <c r="S107" s="974"/>
      <c r="T107" s="974"/>
      <c r="U107" s="974"/>
      <c r="V107" s="974"/>
      <c r="W107" s="974"/>
      <c r="X107" s="974"/>
      <c r="Y107" s="974"/>
      <c r="Z107" s="974"/>
      <c r="AA107" s="974"/>
      <c r="AB107" s="974"/>
      <c r="AC107" s="974"/>
      <c r="AD107" s="974"/>
      <c r="AE107" s="974"/>
      <c r="AF107" s="974"/>
      <c r="AG107" s="974"/>
      <c r="AH107" s="974"/>
      <c r="AI107" s="974"/>
      <c r="AJ107" s="974"/>
      <c r="AK107" s="974"/>
      <c r="AL107" s="974"/>
      <c r="AM107" s="974"/>
      <c r="AN107" s="974"/>
      <c r="AO107" s="974"/>
      <c r="AP107" s="974"/>
      <c r="AQ107" s="974"/>
      <c r="AR107" s="974"/>
      <c r="AS107" s="974"/>
      <c r="AT107" s="974"/>
      <c r="AU107" s="974"/>
      <c r="AV107" s="974"/>
      <c r="AW107" s="974"/>
      <c r="AX107" s="974"/>
      <c r="AY107" s="974"/>
      <c r="AZ107" s="974"/>
      <c r="BA107" s="974"/>
      <c r="BB107" s="974"/>
      <c r="BC107" s="974"/>
      <c r="BD107" s="974"/>
      <c r="BE107" s="974"/>
      <c r="BF107" s="974"/>
      <c r="BG107" s="974"/>
      <c r="BH107" s="974"/>
      <c r="BI107" s="974"/>
      <c r="BJ107" s="974"/>
      <c r="BK107" s="974"/>
      <c r="BL107" s="974"/>
      <c r="BM107" s="974"/>
      <c r="BN107" s="974"/>
      <c r="BO107" s="974"/>
      <c r="BP107" s="974"/>
      <c r="BQ107" s="974"/>
      <c r="BR107" s="974"/>
      <c r="BS107" s="974"/>
      <c r="BT107" s="974"/>
      <c r="BU107" s="974"/>
      <c r="BV107" s="974"/>
      <c r="BW107" s="974"/>
      <c r="BX107" s="974"/>
      <c r="BY107" s="975"/>
      <c r="BZ107" s="982"/>
      <c r="CA107" s="983"/>
      <c r="CB107" s="983"/>
      <c r="CC107" s="983"/>
      <c r="CD107" s="983"/>
      <c r="CE107" s="983"/>
      <c r="CF107" s="983"/>
      <c r="CG107" s="983"/>
      <c r="CH107" s="984"/>
      <c r="CI107" s="37"/>
      <c r="CJ107" s="37"/>
    </row>
    <row r="108" spans="1:97" ht="12.75" customHeight="1" x14ac:dyDescent="0.2">
      <c r="A108" s="63"/>
      <c r="B108" s="967"/>
      <c r="C108" s="968"/>
      <c r="D108" s="968"/>
      <c r="E108" s="969"/>
      <c r="F108" s="976"/>
      <c r="G108" s="977"/>
      <c r="H108" s="977"/>
      <c r="I108" s="977"/>
      <c r="J108" s="977"/>
      <c r="K108" s="977"/>
      <c r="L108" s="977"/>
      <c r="M108" s="977"/>
      <c r="N108" s="977"/>
      <c r="O108" s="977"/>
      <c r="P108" s="977"/>
      <c r="Q108" s="977"/>
      <c r="R108" s="977"/>
      <c r="S108" s="977"/>
      <c r="T108" s="977"/>
      <c r="U108" s="977"/>
      <c r="V108" s="977"/>
      <c r="W108" s="977"/>
      <c r="X108" s="977"/>
      <c r="Y108" s="977"/>
      <c r="Z108" s="977"/>
      <c r="AA108" s="977"/>
      <c r="AB108" s="977"/>
      <c r="AC108" s="977"/>
      <c r="AD108" s="977"/>
      <c r="AE108" s="977"/>
      <c r="AF108" s="977"/>
      <c r="AG108" s="977"/>
      <c r="AH108" s="977"/>
      <c r="AI108" s="977"/>
      <c r="AJ108" s="977"/>
      <c r="AK108" s="977"/>
      <c r="AL108" s="977"/>
      <c r="AM108" s="977"/>
      <c r="AN108" s="977"/>
      <c r="AO108" s="977"/>
      <c r="AP108" s="977"/>
      <c r="AQ108" s="977"/>
      <c r="AR108" s="977"/>
      <c r="AS108" s="977"/>
      <c r="AT108" s="977"/>
      <c r="AU108" s="977"/>
      <c r="AV108" s="977"/>
      <c r="AW108" s="977"/>
      <c r="AX108" s="977"/>
      <c r="AY108" s="977"/>
      <c r="AZ108" s="977"/>
      <c r="BA108" s="977"/>
      <c r="BB108" s="977"/>
      <c r="BC108" s="977"/>
      <c r="BD108" s="977"/>
      <c r="BE108" s="977"/>
      <c r="BF108" s="977"/>
      <c r="BG108" s="977"/>
      <c r="BH108" s="977"/>
      <c r="BI108" s="977"/>
      <c r="BJ108" s="977"/>
      <c r="BK108" s="977"/>
      <c r="BL108" s="977"/>
      <c r="BM108" s="977"/>
      <c r="BN108" s="977"/>
      <c r="BO108" s="977"/>
      <c r="BP108" s="977"/>
      <c r="BQ108" s="977"/>
      <c r="BR108" s="977"/>
      <c r="BS108" s="977"/>
      <c r="BT108" s="977"/>
      <c r="BU108" s="977"/>
      <c r="BV108" s="977"/>
      <c r="BW108" s="977"/>
      <c r="BX108" s="977"/>
      <c r="BY108" s="978"/>
      <c r="BZ108" s="985"/>
      <c r="CA108" s="986"/>
      <c r="CB108" s="986"/>
      <c r="CC108" s="986"/>
      <c r="CD108" s="986"/>
      <c r="CE108" s="986"/>
      <c r="CF108" s="986"/>
      <c r="CG108" s="986"/>
      <c r="CH108" s="987"/>
      <c r="CI108" s="37"/>
      <c r="CJ108" s="37"/>
    </row>
    <row r="109" spans="1:97" ht="12.75" customHeight="1" x14ac:dyDescent="0.2">
      <c r="A109" s="63"/>
      <c r="B109" s="970"/>
      <c r="C109" s="971"/>
      <c r="D109" s="971"/>
      <c r="E109" s="972"/>
      <c r="F109" s="979"/>
      <c r="G109" s="980"/>
      <c r="H109" s="980"/>
      <c r="I109" s="980"/>
      <c r="J109" s="980"/>
      <c r="K109" s="980"/>
      <c r="L109" s="980"/>
      <c r="M109" s="980"/>
      <c r="N109" s="980"/>
      <c r="O109" s="980"/>
      <c r="P109" s="980"/>
      <c r="Q109" s="980"/>
      <c r="R109" s="980"/>
      <c r="S109" s="980"/>
      <c r="T109" s="980"/>
      <c r="U109" s="980"/>
      <c r="V109" s="980"/>
      <c r="W109" s="980"/>
      <c r="X109" s="980"/>
      <c r="Y109" s="980"/>
      <c r="Z109" s="980"/>
      <c r="AA109" s="980"/>
      <c r="AB109" s="980"/>
      <c r="AC109" s="980"/>
      <c r="AD109" s="980"/>
      <c r="AE109" s="980"/>
      <c r="AF109" s="980"/>
      <c r="AG109" s="980"/>
      <c r="AH109" s="980"/>
      <c r="AI109" s="980"/>
      <c r="AJ109" s="980"/>
      <c r="AK109" s="980"/>
      <c r="AL109" s="980"/>
      <c r="AM109" s="980"/>
      <c r="AN109" s="980"/>
      <c r="AO109" s="980"/>
      <c r="AP109" s="980"/>
      <c r="AQ109" s="980"/>
      <c r="AR109" s="980"/>
      <c r="AS109" s="980"/>
      <c r="AT109" s="980"/>
      <c r="AU109" s="980"/>
      <c r="AV109" s="980"/>
      <c r="AW109" s="980"/>
      <c r="AX109" s="980"/>
      <c r="AY109" s="980"/>
      <c r="AZ109" s="980"/>
      <c r="BA109" s="980"/>
      <c r="BB109" s="980"/>
      <c r="BC109" s="980"/>
      <c r="BD109" s="980"/>
      <c r="BE109" s="980"/>
      <c r="BF109" s="980"/>
      <c r="BG109" s="980"/>
      <c r="BH109" s="980"/>
      <c r="BI109" s="980"/>
      <c r="BJ109" s="980"/>
      <c r="BK109" s="980"/>
      <c r="BL109" s="980"/>
      <c r="BM109" s="980"/>
      <c r="BN109" s="980"/>
      <c r="BO109" s="980"/>
      <c r="BP109" s="980"/>
      <c r="BQ109" s="980"/>
      <c r="BR109" s="980"/>
      <c r="BS109" s="980"/>
      <c r="BT109" s="980"/>
      <c r="BU109" s="980"/>
      <c r="BV109" s="980"/>
      <c r="BW109" s="980"/>
      <c r="BX109" s="980"/>
      <c r="BY109" s="981"/>
      <c r="BZ109" s="988"/>
      <c r="CA109" s="989"/>
      <c r="CB109" s="989"/>
      <c r="CC109" s="989"/>
      <c r="CD109" s="989"/>
      <c r="CE109" s="989"/>
      <c r="CF109" s="989"/>
      <c r="CG109" s="989"/>
      <c r="CH109" s="990"/>
      <c r="CI109" s="37"/>
      <c r="CJ109" s="37"/>
    </row>
    <row r="110" spans="1:97" ht="12.75" customHeight="1" x14ac:dyDescent="0.2">
      <c r="A110" s="37"/>
      <c r="B110" s="903"/>
      <c r="C110" s="903"/>
      <c r="D110" s="903"/>
      <c r="E110" s="903"/>
      <c r="F110" s="905"/>
      <c r="G110" s="905"/>
      <c r="H110" s="905"/>
      <c r="I110" s="905"/>
      <c r="J110" s="905"/>
      <c r="K110" s="905"/>
      <c r="L110" s="905"/>
      <c r="M110" s="905"/>
      <c r="N110" s="905"/>
      <c r="O110" s="905"/>
      <c r="P110" s="905"/>
      <c r="Q110" s="905"/>
      <c r="R110" s="905"/>
      <c r="S110" s="905"/>
      <c r="T110" s="905"/>
      <c r="U110" s="905"/>
      <c r="V110" s="905"/>
      <c r="W110" s="905"/>
      <c r="X110" s="905"/>
      <c r="Y110" s="905"/>
      <c r="Z110" s="905"/>
      <c r="AA110" s="905"/>
      <c r="AB110" s="905"/>
      <c r="AC110" s="905"/>
      <c r="AD110" s="905"/>
      <c r="AE110" s="905"/>
      <c r="AF110" s="905"/>
      <c r="AG110" s="905"/>
      <c r="AH110" s="905"/>
      <c r="AI110" s="905"/>
      <c r="AJ110" s="905"/>
      <c r="AK110" s="905"/>
      <c r="AL110" s="905"/>
      <c r="AM110" s="905"/>
      <c r="AN110" s="905"/>
      <c r="AO110" s="905"/>
      <c r="AP110" s="905"/>
      <c r="AQ110" s="905"/>
      <c r="AR110" s="905"/>
      <c r="AS110" s="905"/>
      <c r="AT110" s="905"/>
      <c r="AU110" s="905"/>
      <c r="AV110" s="905"/>
      <c r="AW110" s="905"/>
      <c r="AX110" s="905"/>
      <c r="AY110" s="905"/>
      <c r="AZ110" s="905"/>
      <c r="BA110" s="905"/>
      <c r="BB110" s="905"/>
      <c r="BC110" s="905"/>
      <c r="BD110" s="905"/>
      <c r="BE110" s="905"/>
      <c r="BF110" s="905"/>
      <c r="BG110" s="905"/>
      <c r="BH110" s="905"/>
      <c r="BI110" s="905"/>
      <c r="BJ110" s="905"/>
      <c r="BK110" s="905"/>
      <c r="BL110" s="905"/>
      <c r="BM110" s="905"/>
      <c r="BN110" s="905"/>
      <c r="BO110" s="905"/>
      <c r="BP110" s="905"/>
      <c r="BQ110" s="905"/>
      <c r="BR110" s="905"/>
      <c r="BS110" s="905"/>
      <c r="BT110" s="905"/>
      <c r="BU110" s="905"/>
      <c r="BV110" s="905"/>
      <c r="BW110" s="905"/>
      <c r="BX110" s="905"/>
      <c r="BY110" s="905"/>
      <c r="BZ110" s="350"/>
      <c r="CA110" s="350"/>
      <c r="CB110" s="350"/>
      <c r="CC110" s="350"/>
      <c r="CD110" s="350"/>
      <c r="CE110" s="350"/>
      <c r="CF110" s="350"/>
      <c r="CG110" s="350"/>
      <c r="CH110" s="350"/>
      <c r="CI110" s="37"/>
      <c r="CJ110" s="37"/>
    </row>
    <row r="111" spans="1:97" s="44" customFormat="1" ht="22.5" customHeight="1" x14ac:dyDescent="0.2">
      <c r="B111" s="1237" t="s">
        <v>1352</v>
      </c>
      <c r="C111" s="1237"/>
      <c r="D111" s="1237"/>
      <c r="E111" s="1237"/>
      <c r="F111" s="1237"/>
      <c r="G111" s="1237"/>
      <c r="H111" s="1237"/>
      <c r="I111" s="1237"/>
      <c r="J111" s="1237"/>
      <c r="K111" s="1237"/>
      <c r="L111" s="1237"/>
      <c r="M111" s="1237"/>
      <c r="N111" s="1237"/>
      <c r="O111" s="1237"/>
      <c r="P111" s="1237"/>
      <c r="Q111" s="1237"/>
      <c r="R111" s="1237"/>
      <c r="S111" s="1237"/>
      <c r="T111" s="1237"/>
      <c r="U111" s="1237"/>
      <c r="V111" s="1237"/>
      <c r="W111" s="1237"/>
      <c r="X111" s="1237"/>
      <c r="Y111" s="1237"/>
      <c r="Z111" s="1237"/>
      <c r="AA111" s="1237"/>
      <c r="AB111" s="1237"/>
      <c r="AC111" s="1237"/>
      <c r="AD111" s="1237"/>
      <c r="AE111" s="1237"/>
      <c r="AF111" s="1237"/>
      <c r="AG111" s="1237"/>
      <c r="AH111" s="1237"/>
      <c r="AI111" s="1237"/>
      <c r="AJ111" s="1237"/>
      <c r="AK111" s="1237"/>
      <c r="AL111" s="1237"/>
      <c r="AM111" s="1237"/>
      <c r="AN111" s="1237"/>
      <c r="AO111" s="1237"/>
      <c r="AP111" s="1237"/>
      <c r="AQ111" s="1237"/>
      <c r="AR111" s="1237"/>
      <c r="AS111" s="1237"/>
      <c r="AT111" s="1237"/>
      <c r="AU111" s="1237"/>
      <c r="AV111" s="1237"/>
      <c r="AW111" s="1237"/>
      <c r="AX111" s="1237"/>
      <c r="AY111" s="1237"/>
      <c r="AZ111" s="1237"/>
      <c r="BA111" s="1237"/>
      <c r="BB111" s="1237"/>
      <c r="BC111" s="1237"/>
      <c r="BD111" s="1237"/>
      <c r="BE111" s="1237"/>
      <c r="BF111" s="1237"/>
      <c r="BG111" s="1237"/>
      <c r="BH111" s="1237"/>
      <c r="BI111" s="1237"/>
      <c r="BJ111" s="1237"/>
      <c r="BK111" s="1237"/>
      <c r="BL111" s="1237"/>
      <c r="BM111" s="1237"/>
      <c r="BN111" s="1237"/>
      <c r="BO111" s="1237"/>
      <c r="BP111" s="1237"/>
      <c r="BQ111" s="1237"/>
      <c r="BR111" s="1237"/>
      <c r="BS111" s="1237"/>
      <c r="BT111" s="1237"/>
      <c r="BU111" s="1237"/>
      <c r="BV111" s="1237"/>
      <c r="BW111" s="1237"/>
      <c r="BX111" s="1237"/>
      <c r="BY111" s="1237"/>
      <c r="BZ111" s="1026"/>
      <c r="CA111" s="1026"/>
      <c r="CB111" s="1026"/>
      <c r="CC111" s="1026"/>
      <c r="CD111" s="1026"/>
      <c r="CE111" s="1026"/>
      <c r="CF111" s="1026"/>
      <c r="CG111" s="1026"/>
      <c r="CH111" s="1026"/>
      <c r="CK111" s="112"/>
      <c r="CL111" s="115"/>
      <c r="CM111" s="115"/>
      <c r="CN111" s="115"/>
      <c r="CO111" s="115"/>
      <c r="CP111" s="115"/>
      <c r="CQ111" s="115"/>
      <c r="CR111" s="115"/>
      <c r="CS111" s="115"/>
    </row>
    <row r="112" spans="1:97" ht="12.75" customHeight="1" x14ac:dyDescent="0.2">
      <c r="A112" s="63"/>
      <c r="B112" s="964" t="s">
        <v>11</v>
      </c>
      <c r="C112" s="965"/>
      <c r="D112" s="965"/>
      <c r="E112" s="966"/>
      <c r="F112" s="973" t="s">
        <v>380</v>
      </c>
      <c r="G112" s="974"/>
      <c r="H112" s="974"/>
      <c r="I112" s="974"/>
      <c r="J112" s="974"/>
      <c r="K112" s="974"/>
      <c r="L112" s="974"/>
      <c r="M112" s="974"/>
      <c r="N112" s="974"/>
      <c r="O112" s="974"/>
      <c r="P112" s="974"/>
      <c r="Q112" s="974"/>
      <c r="R112" s="974"/>
      <c r="S112" s="974"/>
      <c r="T112" s="974"/>
      <c r="U112" s="974"/>
      <c r="V112" s="974"/>
      <c r="W112" s="974"/>
      <c r="X112" s="974"/>
      <c r="Y112" s="974"/>
      <c r="Z112" s="974"/>
      <c r="AA112" s="974"/>
      <c r="AB112" s="974"/>
      <c r="AC112" s="974"/>
      <c r="AD112" s="974"/>
      <c r="AE112" s="974"/>
      <c r="AF112" s="974"/>
      <c r="AG112" s="974"/>
      <c r="AH112" s="974"/>
      <c r="AI112" s="974"/>
      <c r="AJ112" s="974"/>
      <c r="AK112" s="974"/>
      <c r="AL112" s="974"/>
      <c r="AM112" s="974"/>
      <c r="AN112" s="974"/>
      <c r="AO112" s="974"/>
      <c r="AP112" s="974"/>
      <c r="AQ112" s="974"/>
      <c r="AR112" s="974"/>
      <c r="AS112" s="974"/>
      <c r="AT112" s="974"/>
      <c r="AU112" s="974"/>
      <c r="AV112" s="974"/>
      <c r="AW112" s="974"/>
      <c r="AX112" s="974"/>
      <c r="AY112" s="974"/>
      <c r="AZ112" s="974"/>
      <c r="BA112" s="974"/>
      <c r="BB112" s="974"/>
      <c r="BC112" s="974"/>
      <c r="BD112" s="974"/>
      <c r="BE112" s="974"/>
      <c r="BF112" s="974"/>
      <c r="BG112" s="974"/>
      <c r="BH112" s="974"/>
      <c r="BI112" s="974"/>
      <c r="BJ112" s="974"/>
      <c r="BK112" s="974"/>
      <c r="BL112" s="974"/>
      <c r="BM112" s="974"/>
      <c r="BN112" s="974"/>
      <c r="BO112" s="974"/>
      <c r="BP112" s="974"/>
      <c r="BQ112" s="974"/>
      <c r="BR112" s="974"/>
      <c r="BS112" s="974"/>
      <c r="BT112" s="974"/>
      <c r="BU112" s="974"/>
      <c r="BV112" s="974"/>
      <c r="BW112" s="974"/>
      <c r="BX112" s="974"/>
      <c r="BY112" s="975"/>
      <c r="BZ112" s="982"/>
      <c r="CA112" s="983"/>
      <c r="CB112" s="983"/>
      <c r="CC112" s="983"/>
      <c r="CD112" s="983"/>
      <c r="CE112" s="983"/>
      <c r="CF112" s="983"/>
      <c r="CG112" s="983"/>
      <c r="CH112" s="984"/>
      <c r="CI112" s="37"/>
      <c r="CJ112" s="37"/>
    </row>
    <row r="113" spans="1:88" ht="12.75" customHeight="1" x14ac:dyDescent="0.2">
      <c r="A113" s="63"/>
      <c r="B113" s="967"/>
      <c r="C113" s="968"/>
      <c r="D113" s="968"/>
      <c r="E113" s="969"/>
      <c r="F113" s="976"/>
      <c r="G113" s="977"/>
      <c r="H113" s="977"/>
      <c r="I113" s="977"/>
      <c r="J113" s="977"/>
      <c r="K113" s="977"/>
      <c r="L113" s="977"/>
      <c r="M113" s="977"/>
      <c r="N113" s="977"/>
      <c r="O113" s="977"/>
      <c r="P113" s="977"/>
      <c r="Q113" s="977"/>
      <c r="R113" s="977"/>
      <c r="S113" s="977"/>
      <c r="T113" s="977"/>
      <c r="U113" s="977"/>
      <c r="V113" s="977"/>
      <c r="W113" s="977"/>
      <c r="X113" s="977"/>
      <c r="Y113" s="977"/>
      <c r="Z113" s="977"/>
      <c r="AA113" s="977"/>
      <c r="AB113" s="977"/>
      <c r="AC113" s="977"/>
      <c r="AD113" s="977"/>
      <c r="AE113" s="977"/>
      <c r="AF113" s="977"/>
      <c r="AG113" s="977"/>
      <c r="AH113" s="977"/>
      <c r="AI113" s="977"/>
      <c r="AJ113" s="977"/>
      <c r="AK113" s="977"/>
      <c r="AL113" s="977"/>
      <c r="AM113" s="977"/>
      <c r="AN113" s="977"/>
      <c r="AO113" s="977"/>
      <c r="AP113" s="977"/>
      <c r="AQ113" s="977"/>
      <c r="AR113" s="977"/>
      <c r="AS113" s="977"/>
      <c r="AT113" s="977"/>
      <c r="AU113" s="977"/>
      <c r="AV113" s="977"/>
      <c r="AW113" s="977"/>
      <c r="AX113" s="977"/>
      <c r="AY113" s="977"/>
      <c r="AZ113" s="977"/>
      <c r="BA113" s="977"/>
      <c r="BB113" s="977"/>
      <c r="BC113" s="977"/>
      <c r="BD113" s="977"/>
      <c r="BE113" s="977"/>
      <c r="BF113" s="977"/>
      <c r="BG113" s="977"/>
      <c r="BH113" s="977"/>
      <c r="BI113" s="977"/>
      <c r="BJ113" s="977"/>
      <c r="BK113" s="977"/>
      <c r="BL113" s="977"/>
      <c r="BM113" s="977"/>
      <c r="BN113" s="977"/>
      <c r="BO113" s="977"/>
      <c r="BP113" s="977"/>
      <c r="BQ113" s="977"/>
      <c r="BR113" s="977"/>
      <c r="BS113" s="977"/>
      <c r="BT113" s="977"/>
      <c r="BU113" s="977"/>
      <c r="BV113" s="977"/>
      <c r="BW113" s="977"/>
      <c r="BX113" s="977"/>
      <c r="BY113" s="978"/>
      <c r="BZ113" s="985"/>
      <c r="CA113" s="986"/>
      <c r="CB113" s="986"/>
      <c r="CC113" s="986"/>
      <c r="CD113" s="986"/>
      <c r="CE113" s="986"/>
      <c r="CF113" s="986"/>
      <c r="CG113" s="986"/>
      <c r="CH113" s="987"/>
      <c r="CI113" s="37"/>
      <c r="CJ113" s="37"/>
    </row>
    <row r="114" spans="1:88" ht="12.75" customHeight="1" x14ac:dyDescent="0.2">
      <c r="A114" s="63"/>
      <c r="B114" s="970"/>
      <c r="C114" s="971"/>
      <c r="D114" s="971"/>
      <c r="E114" s="972"/>
      <c r="F114" s="979"/>
      <c r="G114" s="980"/>
      <c r="H114" s="980"/>
      <c r="I114" s="980"/>
      <c r="J114" s="980"/>
      <c r="K114" s="980"/>
      <c r="L114" s="980"/>
      <c r="M114" s="980"/>
      <c r="N114" s="980"/>
      <c r="O114" s="980"/>
      <c r="P114" s="980"/>
      <c r="Q114" s="980"/>
      <c r="R114" s="980"/>
      <c r="S114" s="980"/>
      <c r="T114" s="980"/>
      <c r="U114" s="980"/>
      <c r="V114" s="980"/>
      <c r="W114" s="980"/>
      <c r="X114" s="980"/>
      <c r="Y114" s="980"/>
      <c r="Z114" s="980"/>
      <c r="AA114" s="980"/>
      <c r="AB114" s="980"/>
      <c r="AC114" s="980"/>
      <c r="AD114" s="980"/>
      <c r="AE114" s="980"/>
      <c r="AF114" s="980"/>
      <c r="AG114" s="980"/>
      <c r="AH114" s="980"/>
      <c r="AI114" s="980"/>
      <c r="AJ114" s="980"/>
      <c r="AK114" s="980"/>
      <c r="AL114" s="980"/>
      <c r="AM114" s="980"/>
      <c r="AN114" s="980"/>
      <c r="AO114" s="980"/>
      <c r="AP114" s="980"/>
      <c r="AQ114" s="980"/>
      <c r="AR114" s="980"/>
      <c r="AS114" s="980"/>
      <c r="AT114" s="980"/>
      <c r="AU114" s="980"/>
      <c r="AV114" s="980"/>
      <c r="AW114" s="980"/>
      <c r="AX114" s="980"/>
      <c r="AY114" s="980"/>
      <c r="AZ114" s="980"/>
      <c r="BA114" s="980"/>
      <c r="BB114" s="980"/>
      <c r="BC114" s="980"/>
      <c r="BD114" s="980"/>
      <c r="BE114" s="980"/>
      <c r="BF114" s="980"/>
      <c r="BG114" s="980"/>
      <c r="BH114" s="980"/>
      <c r="BI114" s="980"/>
      <c r="BJ114" s="980"/>
      <c r="BK114" s="980"/>
      <c r="BL114" s="980"/>
      <c r="BM114" s="980"/>
      <c r="BN114" s="980"/>
      <c r="BO114" s="980"/>
      <c r="BP114" s="980"/>
      <c r="BQ114" s="980"/>
      <c r="BR114" s="980"/>
      <c r="BS114" s="980"/>
      <c r="BT114" s="980"/>
      <c r="BU114" s="980"/>
      <c r="BV114" s="980"/>
      <c r="BW114" s="980"/>
      <c r="BX114" s="980"/>
      <c r="BY114" s="981"/>
      <c r="BZ114" s="988"/>
      <c r="CA114" s="989"/>
      <c r="CB114" s="989"/>
      <c r="CC114" s="989"/>
      <c r="CD114" s="989"/>
      <c r="CE114" s="989"/>
      <c r="CF114" s="989"/>
      <c r="CG114" s="989"/>
      <c r="CH114" s="990"/>
      <c r="CI114" s="37"/>
      <c r="CJ114" s="37"/>
    </row>
    <row r="115" spans="1:88" ht="12.75" customHeight="1" x14ac:dyDescent="0.2">
      <c r="A115" s="63"/>
      <c r="B115" s="964" t="s">
        <v>26</v>
      </c>
      <c r="C115" s="965"/>
      <c r="D115" s="965"/>
      <c r="E115" s="966"/>
      <c r="F115" s="973" t="s">
        <v>942</v>
      </c>
      <c r="G115" s="974"/>
      <c r="H115" s="974"/>
      <c r="I115" s="974"/>
      <c r="J115" s="974"/>
      <c r="K115" s="974"/>
      <c r="L115" s="974"/>
      <c r="M115" s="974"/>
      <c r="N115" s="974"/>
      <c r="O115" s="974"/>
      <c r="P115" s="974"/>
      <c r="Q115" s="974"/>
      <c r="R115" s="974"/>
      <c r="S115" s="974"/>
      <c r="T115" s="974"/>
      <c r="U115" s="974"/>
      <c r="V115" s="974"/>
      <c r="W115" s="974"/>
      <c r="X115" s="974"/>
      <c r="Y115" s="974"/>
      <c r="Z115" s="974"/>
      <c r="AA115" s="974"/>
      <c r="AB115" s="974"/>
      <c r="AC115" s="974"/>
      <c r="AD115" s="974"/>
      <c r="AE115" s="974"/>
      <c r="AF115" s="974"/>
      <c r="AG115" s="974"/>
      <c r="AH115" s="974"/>
      <c r="AI115" s="974"/>
      <c r="AJ115" s="974"/>
      <c r="AK115" s="974"/>
      <c r="AL115" s="974"/>
      <c r="AM115" s="974"/>
      <c r="AN115" s="974"/>
      <c r="AO115" s="974"/>
      <c r="AP115" s="974"/>
      <c r="AQ115" s="974"/>
      <c r="AR115" s="974"/>
      <c r="AS115" s="974"/>
      <c r="AT115" s="974"/>
      <c r="AU115" s="974"/>
      <c r="AV115" s="974"/>
      <c r="AW115" s="974"/>
      <c r="AX115" s="974"/>
      <c r="AY115" s="974"/>
      <c r="AZ115" s="974"/>
      <c r="BA115" s="974"/>
      <c r="BB115" s="974"/>
      <c r="BC115" s="974"/>
      <c r="BD115" s="974"/>
      <c r="BE115" s="974"/>
      <c r="BF115" s="974"/>
      <c r="BG115" s="974"/>
      <c r="BH115" s="974"/>
      <c r="BI115" s="974"/>
      <c r="BJ115" s="974"/>
      <c r="BK115" s="974"/>
      <c r="BL115" s="974"/>
      <c r="BM115" s="974"/>
      <c r="BN115" s="974"/>
      <c r="BO115" s="974"/>
      <c r="BP115" s="974"/>
      <c r="BQ115" s="974"/>
      <c r="BR115" s="974"/>
      <c r="BS115" s="974"/>
      <c r="BT115" s="974"/>
      <c r="BU115" s="974"/>
      <c r="BV115" s="974"/>
      <c r="BW115" s="974"/>
      <c r="BX115" s="974"/>
      <c r="BY115" s="975"/>
      <c r="BZ115" s="982"/>
      <c r="CA115" s="983"/>
      <c r="CB115" s="983"/>
      <c r="CC115" s="983"/>
      <c r="CD115" s="983"/>
      <c r="CE115" s="983"/>
      <c r="CF115" s="983"/>
      <c r="CG115" s="983"/>
      <c r="CH115" s="984"/>
      <c r="CI115" s="37"/>
      <c r="CJ115" s="37"/>
    </row>
    <row r="116" spans="1:88" ht="12.75" customHeight="1" x14ac:dyDescent="0.2">
      <c r="A116" s="63"/>
      <c r="B116" s="967"/>
      <c r="C116" s="968"/>
      <c r="D116" s="968"/>
      <c r="E116" s="969"/>
      <c r="F116" s="976"/>
      <c r="G116" s="977"/>
      <c r="H116" s="977"/>
      <c r="I116" s="977"/>
      <c r="J116" s="977"/>
      <c r="K116" s="977"/>
      <c r="L116" s="977"/>
      <c r="M116" s="977"/>
      <c r="N116" s="977"/>
      <c r="O116" s="977"/>
      <c r="P116" s="977"/>
      <c r="Q116" s="977"/>
      <c r="R116" s="977"/>
      <c r="S116" s="977"/>
      <c r="T116" s="977"/>
      <c r="U116" s="977"/>
      <c r="V116" s="977"/>
      <c r="W116" s="977"/>
      <c r="X116" s="977"/>
      <c r="Y116" s="977"/>
      <c r="Z116" s="977"/>
      <c r="AA116" s="977"/>
      <c r="AB116" s="977"/>
      <c r="AC116" s="977"/>
      <c r="AD116" s="977"/>
      <c r="AE116" s="977"/>
      <c r="AF116" s="977"/>
      <c r="AG116" s="977"/>
      <c r="AH116" s="977"/>
      <c r="AI116" s="977"/>
      <c r="AJ116" s="977"/>
      <c r="AK116" s="977"/>
      <c r="AL116" s="977"/>
      <c r="AM116" s="977"/>
      <c r="AN116" s="977"/>
      <c r="AO116" s="977"/>
      <c r="AP116" s="977"/>
      <c r="AQ116" s="977"/>
      <c r="AR116" s="977"/>
      <c r="AS116" s="977"/>
      <c r="AT116" s="977"/>
      <c r="AU116" s="977"/>
      <c r="AV116" s="977"/>
      <c r="AW116" s="977"/>
      <c r="AX116" s="977"/>
      <c r="AY116" s="977"/>
      <c r="AZ116" s="977"/>
      <c r="BA116" s="977"/>
      <c r="BB116" s="977"/>
      <c r="BC116" s="977"/>
      <c r="BD116" s="977"/>
      <c r="BE116" s="977"/>
      <c r="BF116" s="977"/>
      <c r="BG116" s="977"/>
      <c r="BH116" s="977"/>
      <c r="BI116" s="977"/>
      <c r="BJ116" s="977"/>
      <c r="BK116" s="977"/>
      <c r="BL116" s="977"/>
      <c r="BM116" s="977"/>
      <c r="BN116" s="977"/>
      <c r="BO116" s="977"/>
      <c r="BP116" s="977"/>
      <c r="BQ116" s="977"/>
      <c r="BR116" s="977"/>
      <c r="BS116" s="977"/>
      <c r="BT116" s="977"/>
      <c r="BU116" s="977"/>
      <c r="BV116" s="977"/>
      <c r="BW116" s="977"/>
      <c r="BX116" s="977"/>
      <c r="BY116" s="978"/>
      <c r="BZ116" s="985"/>
      <c r="CA116" s="986"/>
      <c r="CB116" s="986"/>
      <c r="CC116" s="986"/>
      <c r="CD116" s="986"/>
      <c r="CE116" s="986"/>
      <c r="CF116" s="986"/>
      <c r="CG116" s="986"/>
      <c r="CH116" s="987"/>
      <c r="CI116" s="37"/>
      <c r="CJ116" s="37"/>
    </row>
    <row r="117" spans="1:88" ht="12.75" customHeight="1" x14ac:dyDescent="0.2">
      <c r="A117" s="63"/>
      <c r="B117" s="967"/>
      <c r="C117" s="968"/>
      <c r="D117" s="968"/>
      <c r="E117" s="969"/>
      <c r="F117" s="976"/>
      <c r="G117" s="977"/>
      <c r="H117" s="977"/>
      <c r="I117" s="977"/>
      <c r="J117" s="977"/>
      <c r="K117" s="977"/>
      <c r="L117" s="977"/>
      <c r="M117" s="977"/>
      <c r="N117" s="977"/>
      <c r="O117" s="977"/>
      <c r="P117" s="977"/>
      <c r="Q117" s="977"/>
      <c r="R117" s="977"/>
      <c r="S117" s="977"/>
      <c r="T117" s="977"/>
      <c r="U117" s="977"/>
      <c r="V117" s="977"/>
      <c r="W117" s="977"/>
      <c r="X117" s="977"/>
      <c r="Y117" s="977"/>
      <c r="Z117" s="977"/>
      <c r="AA117" s="977"/>
      <c r="AB117" s="977"/>
      <c r="AC117" s="977"/>
      <c r="AD117" s="977"/>
      <c r="AE117" s="977"/>
      <c r="AF117" s="977"/>
      <c r="AG117" s="977"/>
      <c r="AH117" s="977"/>
      <c r="AI117" s="977"/>
      <c r="AJ117" s="977"/>
      <c r="AK117" s="977"/>
      <c r="AL117" s="977"/>
      <c r="AM117" s="977"/>
      <c r="AN117" s="977"/>
      <c r="AO117" s="977"/>
      <c r="AP117" s="977"/>
      <c r="AQ117" s="977"/>
      <c r="AR117" s="977"/>
      <c r="AS117" s="977"/>
      <c r="AT117" s="977"/>
      <c r="AU117" s="977"/>
      <c r="AV117" s="977"/>
      <c r="AW117" s="977"/>
      <c r="AX117" s="977"/>
      <c r="AY117" s="977"/>
      <c r="AZ117" s="977"/>
      <c r="BA117" s="977"/>
      <c r="BB117" s="977"/>
      <c r="BC117" s="977"/>
      <c r="BD117" s="977"/>
      <c r="BE117" s="977"/>
      <c r="BF117" s="977"/>
      <c r="BG117" s="977"/>
      <c r="BH117" s="977"/>
      <c r="BI117" s="977"/>
      <c r="BJ117" s="977"/>
      <c r="BK117" s="977"/>
      <c r="BL117" s="977"/>
      <c r="BM117" s="977"/>
      <c r="BN117" s="977"/>
      <c r="BO117" s="977"/>
      <c r="BP117" s="977"/>
      <c r="BQ117" s="977"/>
      <c r="BR117" s="977"/>
      <c r="BS117" s="977"/>
      <c r="BT117" s="977"/>
      <c r="BU117" s="977"/>
      <c r="BV117" s="977"/>
      <c r="BW117" s="977"/>
      <c r="BX117" s="977"/>
      <c r="BY117" s="978"/>
      <c r="BZ117" s="985"/>
      <c r="CA117" s="986"/>
      <c r="CB117" s="986"/>
      <c r="CC117" s="986"/>
      <c r="CD117" s="986"/>
      <c r="CE117" s="986"/>
      <c r="CF117" s="986"/>
      <c r="CG117" s="986"/>
      <c r="CH117" s="987"/>
      <c r="CI117" s="37"/>
      <c r="CJ117" s="37"/>
    </row>
    <row r="118" spans="1:88" ht="12.75" customHeight="1" x14ac:dyDescent="0.2">
      <c r="A118" s="63"/>
      <c r="B118" s="967"/>
      <c r="C118" s="968"/>
      <c r="D118" s="968"/>
      <c r="E118" s="969"/>
      <c r="F118" s="976"/>
      <c r="G118" s="977"/>
      <c r="H118" s="977"/>
      <c r="I118" s="977"/>
      <c r="J118" s="977"/>
      <c r="K118" s="977"/>
      <c r="L118" s="977"/>
      <c r="M118" s="977"/>
      <c r="N118" s="977"/>
      <c r="O118" s="977"/>
      <c r="P118" s="977"/>
      <c r="Q118" s="977"/>
      <c r="R118" s="977"/>
      <c r="S118" s="977"/>
      <c r="T118" s="977"/>
      <c r="U118" s="977"/>
      <c r="V118" s="977"/>
      <c r="W118" s="977"/>
      <c r="X118" s="977"/>
      <c r="Y118" s="977"/>
      <c r="Z118" s="977"/>
      <c r="AA118" s="977"/>
      <c r="AB118" s="977"/>
      <c r="AC118" s="977"/>
      <c r="AD118" s="977"/>
      <c r="AE118" s="977"/>
      <c r="AF118" s="977"/>
      <c r="AG118" s="977"/>
      <c r="AH118" s="977"/>
      <c r="AI118" s="977"/>
      <c r="AJ118" s="977"/>
      <c r="AK118" s="977"/>
      <c r="AL118" s="977"/>
      <c r="AM118" s="977"/>
      <c r="AN118" s="977"/>
      <c r="AO118" s="977"/>
      <c r="AP118" s="977"/>
      <c r="AQ118" s="977"/>
      <c r="AR118" s="977"/>
      <c r="AS118" s="977"/>
      <c r="AT118" s="977"/>
      <c r="AU118" s="977"/>
      <c r="AV118" s="977"/>
      <c r="AW118" s="977"/>
      <c r="AX118" s="977"/>
      <c r="AY118" s="977"/>
      <c r="AZ118" s="977"/>
      <c r="BA118" s="977"/>
      <c r="BB118" s="977"/>
      <c r="BC118" s="977"/>
      <c r="BD118" s="977"/>
      <c r="BE118" s="977"/>
      <c r="BF118" s="977"/>
      <c r="BG118" s="977"/>
      <c r="BH118" s="977"/>
      <c r="BI118" s="977"/>
      <c r="BJ118" s="977"/>
      <c r="BK118" s="977"/>
      <c r="BL118" s="977"/>
      <c r="BM118" s="977"/>
      <c r="BN118" s="977"/>
      <c r="BO118" s="977"/>
      <c r="BP118" s="977"/>
      <c r="BQ118" s="977"/>
      <c r="BR118" s="977"/>
      <c r="BS118" s="977"/>
      <c r="BT118" s="977"/>
      <c r="BU118" s="977"/>
      <c r="BV118" s="977"/>
      <c r="BW118" s="977"/>
      <c r="BX118" s="977"/>
      <c r="BY118" s="978"/>
      <c r="BZ118" s="985"/>
      <c r="CA118" s="986"/>
      <c r="CB118" s="986"/>
      <c r="CC118" s="986"/>
      <c r="CD118" s="986"/>
      <c r="CE118" s="986"/>
      <c r="CF118" s="986"/>
      <c r="CG118" s="986"/>
      <c r="CH118" s="987"/>
      <c r="CI118" s="37"/>
      <c r="CJ118" s="37"/>
    </row>
    <row r="119" spans="1:88" ht="12.75" customHeight="1" x14ac:dyDescent="0.2">
      <c r="A119" s="63"/>
      <c r="B119" s="967"/>
      <c r="C119" s="968"/>
      <c r="D119" s="968"/>
      <c r="E119" s="969"/>
      <c r="F119" s="976"/>
      <c r="G119" s="977"/>
      <c r="H119" s="977"/>
      <c r="I119" s="977"/>
      <c r="J119" s="977"/>
      <c r="K119" s="977"/>
      <c r="L119" s="977"/>
      <c r="M119" s="977"/>
      <c r="N119" s="977"/>
      <c r="O119" s="977"/>
      <c r="P119" s="977"/>
      <c r="Q119" s="977"/>
      <c r="R119" s="977"/>
      <c r="S119" s="977"/>
      <c r="T119" s="977"/>
      <c r="U119" s="977"/>
      <c r="V119" s="977"/>
      <c r="W119" s="977"/>
      <c r="X119" s="977"/>
      <c r="Y119" s="977"/>
      <c r="Z119" s="977"/>
      <c r="AA119" s="977"/>
      <c r="AB119" s="977"/>
      <c r="AC119" s="977"/>
      <c r="AD119" s="977"/>
      <c r="AE119" s="977"/>
      <c r="AF119" s="977"/>
      <c r="AG119" s="977"/>
      <c r="AH119" s="977"/>
      <c r="AI119" s="977"/>
      <c r="AJ119" s="977"/>
      <c r="AK119" s="977"/>
      <c r="AL119" s="977"/>
      <c r="AM119" s="977"/>
      <c r="AN119" s="977"/>
      <c r="AO119" s="977"/>
      <c r="AP119" s="977"/>
      <c r="AQ119" s="977"/>
      <c r="AR119" s="977"/>
      <c r="AS119" s="977"/>
      <c r="AT119" s="977"/>
      <c r="AU119" s="977"/>
      <c r="AV119" s="977"/>
      <c r="AW119" s="977"/>
      <c r="AX119" s="977"/>
      <c r="AY119" s="977"/>
      <c r="AZ119" s="977"/>
      <c r="BA119" s="977"/>
      <c r="BB119" s="977"/>
      <c r="BC119" s="977"/>
      <c r="BD119" s="977"/>
      <c r="BE119" s="977"/>
      <c r="BF119" s="977"/>
      <c r="BG119" s="977"/>
      <c r="BH119" s="977"/>
      <c r="BI119" s="977"/>
      <c r="BJ119" s="977"/>
      <c r="BK119" s="977"/>
      <c r="BL119" s="977"/>
      <c r="BM119" s="977"/>
      <c r="BN119" s="977"/>
      <c r="BO119" s="977"/>
      <c r="BP119" s="977"/>
      <c r="BQ119" s="977"/>
      <c r="BR119" s="977"/>
      <c r="BS119" s="977"/>
      <c r="BT119" s="977"/>
      <c r="BU119" s="977"/>
      <c r="BV119" s="977"/>
      <c r="BW119" s="977"/>
      <c r="BX119" s="977"/>
      <c r="BY119" s="978"/>
      <c r="BZ119" s="985"/>
      <c r="CA119" s="986"/>
      <c r="CB119" s="986"/>
      <c r="CC119" s="986"/>
      <c r="CD119" s="986"/>
      <c r="CE119" s="986"/>
      <c r="CF119" s="986"/>
      <c r="CG119" s="986"/>
      <c r="CH119" s="987"/>
      <c r="CI119" s="37"/>
      <c r="CJ119" s="37"/>
    </row>
    <row r="120" spans="1:88" ht="12.75" customHeight="1" x14ac:dyDescent="0.2">
      <c r="A120" s="63"/>
      <c r="B120" s="970"/>
      <c r="C120" s="971"/>
      <c r="D120" s="971"/>
      <c r="E120" s="972"/>
      <c r="F120" s="979"/>
      <c r="G120" s="980"/>
      <c r="H120" s="980"/>
      <c r="I120" s="980"/>
      <c r="J120" s="980"/>
      <c r="K120" s="980"/>
      <c r="L120" s="980"/>
      <c r="M120" s="980"/>
      <c r="N120" s="980"/>
      <c r="O120" s="980"/>
      <c r="P120" s="980"/>
      <c r="Q120" s="980"/>
      <c r="R120" s="980"/>
      <c r="S120" s="980"/>
      <c r="T120" s="980"/>
      <c r="U120" s="980"/>
      <c r="V120" s="980"/>
      <c r="W120" s="980"/>
      <c r="X120" s="980"/>
      <c r="Y120" s="980"/>
      <c r="Z120" s="980"/>
      <c r="AA120" s="980"/>
      <c r="AB120" s="980"/>
      <c r="AC120" s="980"/>
      <c r="AD120" s="980"/>
      <c r="AE120" s="980"/>
      <c r="AF120" s="980"/>
      <c r="AG120" s="980"/>
      <c r="AH120" s="980"/>
      <c r="AI120" s="980"/>
      <c r="AJ120" s="980"/>
      <c r="AK120" s="980"/>
      <c r="AL120" s="980"/>
      <c r="AM120" s="980"/>
      <c r="AN120" s="980"/>
      <c r="AO120" s="980"/>
      <c r="AP120" s="980"/>
      <c r="AQ120" s="980"/>
      <c r="AR120" s="980"/>
      <c r="AS120" s="980"/>
      <c r="AT120" s="980"/>
      <c r="AU120" s="980"/>
      <c r="AV120" s="980"/>
      <c r="AW120" s="980"/>
      <c r="AX120" s="980"/>
      <c r="AY120" s="980"/>
      <c r="AZ120" s="980"/>
      <c r="BA120" s="980"/>
      <c r="BB120" s="980"/>
      <c r="BC120" s="980"/>
      <c r="BD120" s="980"/>
      <c r="BE120" s="980"/>
      <c r="BF120" s="980"/>
      <c r="BG120" s="980"/>
      <c r="BH120" s="980"/>
      <c r="BI120" s="980"/>
      <c r="BJ120" s="980"/>
      <c r="BK120" s="980"/>
      <c r="BL120" s="980"/>
      <c r="BM120" s="980"/>
      <c r="BN120" s="980"/>
      <c r="BO120" s="980"/>
      <c r="BP120" s="980"/>
      <c r="BQ120" s="980"/>
      <c r="BR120" s="980"/>
      <c r="BS120" s="980"/>
      <c r="BT120" s="980"/>
      <c r="BU120" s="980"/>
      <c r="BV120" s="980"/>
      <c r="BW120" s="980"/>
      <c r="BX120" s="980"/>
      <c r="BY120" s="981"/>
      <c r="BZ120" s="988"/>
      <c r="CA120" s="989"/>
      <c r="CB120" s="989"/>
      <c r="CC120" s="989"/>
      <c r="CD120" s="989"/>
      <c r="CE120" s="989"/>
      <c r="CF120" s="989"/>
      <c r="CG120" s="989"/>
      <c r="CH120" s="990"/>
      <c r="CI120" s="37"/>
      <c r="CJ120" s="37"/>
    </row>
    <row r="121" spans="1:88" ht="12.75" customHeight="1" x14ac:dyDescent="0.2">
      <c r="A121" s="63"/>
      <c r="B121" s="964" t="s">
        <v>36</v>
      </c>
      <c r="C121" s="965"/>
      <c r="D121" s="965"/>
      <c r="E121" s="966"/>
      <c r="F121" s="973" t="s">
        <v>381</v>
      </c>
      <c r="G121" s="974"/>
      <c r="H121" s="974"/>
      <c r="I121" s="974"/>
      <c r="J121" s="974"/>
      <c r="K121" s="974"/>
      <c r="L121" s="974"/>
      <c r="M121" s="974"/>
      <c r="N121" s="974"/>
      <c r="O121" s="974"/>
      <c r="P121" s="974"/>
      <c r="Q121" s="974"/>
      <c r="R121" s="974"/>
      <c r="S121" s="974"/>
      <c r="T121" s="974"/>
      <c r="U121" s="974"/>
      <c r="V121" s="974"/>
      <c r="W121" s="974"/>
      <c r="X121" s="974"/>
      <c r="Y121" s="974"/>
      <c r="Z121" s="974"/>
      <c r="AA121" s="974"/>
      <c r="AB121" s="974"/>
      <c r="AC121" s="974"/>
      <c r="AD121" s="974"/>
      <c r="AE121" s="974"/>
      <c r="AF121" s="974"/>
      <c r="AG121" s="974"/>
      <c r="AH121" s="974"/>
      <c r="AI121" s="974"/>
      <c r="AJ121" s="974"/>
      <c r="AK121" s="974"/>
      <c r="AL121" s="974"/>
      <c r="AM121" s="974"/>
      <c r="AN121" s="974"/>
      <c r="AO121" s="974"/>
      <c r="AP121" s="974"/>
      <c r="AQ121" s="974"/>
      <c r="AR121" s="974"/>
      <c r="AS121" s="974"/>
      <c r="AT121" s="974"/>
      <c r="AU121" s="974"/>
      <c r="AV121" s="974"/>
      <c r="AW121" s="974"/>
      <c r="AX121" s="974"/>
      <c r="AY121" s="974"/>
      <c r="AZ121" s="974"/>
      <c r="BA121" s="974"/>
      <c r="BB121" s="974"/>
      <c r="BC121" s="974"/>
      <c r="BD121" s="974"/>
      <c r="BE121" s="974"/>
      <c r="BF121" s="974"/>
      <c r="BG121" s="974"/>
      <c r="BH121" s="974"/>
      <c r="BI121" s="974"/>
      <c r="BJ121" s="974"/>
      <c r="BK121" s="974"/>
      <c r="BL121" s="974"/>
      <c r="BM121" s="974"/>
      <c r="BN121" s="974"/>
      <c r="BO121" s="974"/>
      <c r="BP121" s="974"/>
      <c r="BQ121" s="974"/>
      <c r="BR121" s="974"/>
      <c r="BS121" s="974"/>
      <c r="BT121" s="974"/>
      <c r="BU121" s="974"/>
      <c r="BV121" s="974"/>
      <c r="BW121" s="974"/>
      <c r="BX121" s="974"/>
      <c r="BY121" s="975"/>
      <c r="BZ121" s="982"/>
      <c r="CA121" s="983"/>
      <c r="CB121" s="983"/>
      <c r="CC121" s="983"/>
      <c r="CD121" s="983"/>
      <c r="CE121" s="983"/>
      <c r="CF121" s="983"/>
      <c r="CG121" s="983"/>
      <c r="CH121" s="984"/>
      <c r="CI121" s="37"/>
      <c r="CJ121" s="37"/>
    </row>
    <row r="122" spans="1:88" ht="12.75" customHeight="1" x14ac:dyDescent="0.2">
      <c r="A122" s="63"/>
      <c r="B122" s="967"/>
      <c r="C122" s="968"/>
      <c r="D122" s="968"/>
      <c r="E122" s="969"/>
      <c r="F122" s="976"/>
      <c r="G122" s="977"/>
      <c r="H122" s="977"/>
      <c r="I122" s="977"/>
      <c r="J122" s="977"/>
      <c r="K122" s="977"/>
      <c r="L122" s="977"/>
      <c r="M122" s="977"/>
      <c r="N122" s="977"/>
      <c r="O122" s="977"/>
      <c r="P122" s="977"/>
      <c r="Q122" s="977"/>
      <c r="R122" s="977"/>
      <c r="S122" s="977"/>
      <c r="T122" s="977"/>
      <c r="U122" s="977"/>
      <c r="V122" s="977"/>
      <c r="W122" s="977"/>
      <c r="X122" s="977"/>
      <c r="Y122" s="977"/>
      <c r="Z122" s="977"/>
      <c r="AA122" s="977"/>
      <c r="AB122" s="977"/>
      <c r="AC122" s="977"/>
      <c r="AD122" s="977"/>
      <c r="AE122" s="977"/>
      <c r="AF122" s="977"/>
      <c r="AG122" s="977"/>
      <c r="AH122" s="977"/>
      <c r="AI122" s="977"/>
      <c r="AJ122" s="977"/>
      <c r="AK122" s="977"/>
      <c r="AL122" s="977"/>
      <c r="AM122" s="977"/>
      <c r="AN122" s="977"/>
      <c r="AO122" s="977"/>
      <c r="AP122" s="977"/>
      <c r="AQ122" s="977"/>
      <c r="AR122" s="977"/>
      <c r="AS122" s="977"/>
      <c r="AT122" s="977"/>
      <c r="AU122" s="977"/>
      <c r="AV122" s="977"/>
      <c r="AW122" s="977"/>
      <c r="AX122" s="977"/>
      <c r="AY122" s="977"/>
      <c r="AZ122" s="977"/>
      <c r="BA122" s="977"/>
      <c r="BB122" s="977"/>
      <c r="BC122" s="977"/>
      <c r="BD122" s="977"/>
      <c r="BE122" s="977"/>
      <c r="BF122" s="977"/>
      <c r="BG122" s="977"/>
      <c r="BH122" s="977"/>
      <c r="BI122" s="977"/>
      <c r="BJ122" s="977"/>
      <c r="BK122" s="977"/>
      <c r="BL122" s="977"/>
      <c r="BM122" s="977"/>
      <c r="BN122" s="977"/>
      <c r="BO122" s="977"/>
      <c r="BP122" s="977"/>
      <c r="BQ122" s="977"/>
      <c r="BR122" s="977"/>
      <c r="BS122" s="977"/>
      <c r="BT122" s="977"/>
      <c r="BU122" s="977"/>
      <c r="BV122" s="977"/>
      <c r="BW122" s="977"/>
      <c r="BX122" s="977"/>
      <c r="BY122" s="978"/>
      <c r="BZ122" s="985"/>
      <c r="CA122" s="986"/>
      <c r="CB122" s="986"/>
      <c r="CC122" s="986"/>
      <c r="CD122" s="986"/>
      <c r="CE122" s="986"/>
      <c r="CF122" s="986"/>
      <c r="CG122" s="986"/>
      <c r="CH122" s="987"/>
      <c r="CI122" s="37"/>
      <c r="CJ122" s="37"/>
    </row>
    <row r="123" spans="1:88" ht="12.75" customHeight="1" x14ac:dyDescent="0.2">
      <c r="A123" s="63"/>
      <c r="B123" s="970"/>
      <c r="C123" s="971"/>
      <c r="D123" s="971"/>
      <c r="E123" s="972"/>
      <c r="F123" s="979"/>
      <c r="G123" s="980"/>
      <c r="H123" s="980"/>
      <c r="I123" s="980"/>
      <c r="J123" s="980"/>
      <c r="K123" s="980"/>
      <c r="L123" s="980"/>
      <c r="M123" s="980"/>
      <c r="N123" s="980"/>
      <c r="O123" s="980"/>
      <c r="P123" s="980"/>
      <c r="Q123" s="980"/>
      <c r="R123" s="980"/>
      <c r="S123" s="980"/>
      <c r="T123" s="980"/>
      <c r="U123" s="980"/>
      <c r="V123" s="980"/>
      <c r="W123" s="980"/>
      <c r="X123" s="980"/>
      <c r="Y123" s="980"/>
      <c r="Z123" s="980"/>
      <c r="AA123" s="980"/>
      <c r="AB123" s="980"/>
      <c r="AC123" s="980"/>
      <c r="AD123" s="980"/>
      <c r="AE123" s="980"/>
      <c r="AF123" s="980"/>
      <c r="AG123" s="980"/>
      <c r="AH123" s="980"/>
      <c r="AI123" s="980"/>
      <c r="AJ123" s="980"/>
      <c r="AK123" s="980"/>
      <c r="AL123" s="980"/>
      <c r="AM123" s="980"/>
      <c r="AN123" s="980"/>
      <c r="AO123" s="980"/>
      <c r="AP123" s="980"/>
      <c r="AQ123" s="980"/>
      <c r="AR123" s="980"/>
      <c r="AS123" s="980"/>
      <c r="AT123" s="980"/>
      <c r="AU123" s="980"/>
      <c r="AV123" s="980"/>
      <c r="AW123" s="980"/>
      <c r="AX123" s="980"/>
      <c r="AY123" s="980"/>
      <c r="AZ123" s="980"/>
      <c r="BA123" s="980"/>
      <c r="BB123" s="980"/>
      <c r="BC123" s="980"/>
      <c r="BD123" s="980"/>
      <c r="BE123" s="980"/>
      <c r="BF123" s="980"/>
      <c r="BG123" s="980"/>
      <c r="BH123" s="980"/>
      <c r="BI123" s="980"/>
      <c r="BJ123" s="980"/>
      <c r="BK123" s="980"/>
      <c r="BL123" s="980"/>
      <c r="BM123" s="980"/>
      <c r="BN123" s="980"/>
      <c r="BO123" s="980"/>
      <c r="BP123" s="980"/>
      <c r="BQ123" s="980"/>
      <c r="BR123" s="980"/>
      <c r="BS123" s="980"/>
      <c r="BT123" s="980"/>
      <c r="BU123" s="980"/>
      <c r="BV123" s="980"/>
      <c r="BW123" s="980"/>
      <c r="BX123" s="980"/>
      <c r="BY123" s="981"/>
      <c r="BZ123" s="988"/>
      <c r="CA123" s="989"/>
      <c r="CB123" s="989"/>
      <c r="CC123" s="989"/>
      <c r="CD123" s="989"/>
      <c r="CE123" s="989"/>
      <c r="CF123" s="989"/>
      <c r="CG123" s="989"/>
      <c r="CH123" s="990"/>
      <c r="CI123" s="37"/>
      <c r="CJ123" s="37"/>
    </row>
    <row r="124" spans="1:88" ht="12.75" customHeight="1" x14ac:dyDescent="0.2">
      <c r="A124" s="63"/>
      <c r="B124" s="964" t="s">
        <v>55</v>
      </c>
      <c r="C124" s="965"/>
      <c r="D124" s="965"/>
      <c r="E124" s="966"/>
      <c r="F124" s="973" t="s">
        <v>1353</v>
      </c>
      <c r="G124" s="974"/>
      <c r="H124" s="974"/>
      <c r="I124" s="974"/>
      <c r="J124" s="974"/>
      <c r="K124" s="974"/>
      <c r="L124" s="974"/>
      <c r="M124" s="974"/>
      <c r="N124" s="974"/>
      <c r="O124" s="974"/>
      <c r="P124" s="974"/>
      <c r="Q124" s="974"/>
      <c r="R124" s="974"/>
      <c r="S124" s="974"/>
      <c r="T124" s="974"/>
      <c r="U124" s="974"/>
      <c r="V124" s="974"/>
      <c r="W124" s="974"/>
      <c r="X124" s="974"/>
      <c r="Y124" s="974"/>
      <c r="Z124" s="974"/>
      <c r="AA124" s="974"/>
      <c r="AB124" s="974"/>
      <c r="AC124" s="974"/>
      <c r="AD124" s="974"/>
      <c r="AE124" s="974"/>
      <c r="AF124" s="974"/>
      <c r="AG124" s="974"/>
      <c r="AH124" s="974"/>
      <c r="AI124" s="974"/>
      <c r="AJ124" s="974"/>
      <c r="AK124" s="974"/>
      <c r="AL124" s="974"/>
      <c r="AM124" s="974"/>
      <c r="AN124" s="974"/>
      <c r="AO124" s="974"/>
      <c r="AP124" s="974"/>
      <c r="AQ124" s="974"/>
      <c r="AR124" s="974"/>
      <c r="AS124" s="974"/>
      <c r="AT124" s="974"/>
      <c r="AU124" s="974"/>
      <c r="AV124" s="974"/>
      <c r="AW124" s="974"/>
      <c r="AX124" s="974"/>
      <c r="AY124" s="974"/>
      <c r="AZ124" s="974"/>
      <c r="BA124" s="974"/>
      <c r="BB124" s="974"/>
      <c r="BC124" s="974"/>
      <c r="BD124" s="974"/>
      <c r="BE124" s="974"/>
      <c r="BF124" s="974"/>
      <c r="BG124" s="974"/>
      <c r="BH124" s="974"/>
      <c r="BI124" s="974"/>
      <c r="BJ124" s="974"/>
      <c r="BK124" s="974"/>
      <c r="BL124" s="974"/>
      <c r="BM124" s="974"/>
      <c r="BN124" s="974"/>
      <c r="BO124" s="974"/>
      <c r="BP124" s="974"/>
      <c r="BQ124" s="974"/>
      <c r="BR124" s="974"/>
      <c r="BS124" s="974"/>
      <c r="BT124" s="974"/>
      <c r="BU124" s="974"/>
      <c r="BV124" s="974"/>
      <c r="BW124" s="974"/>
      <c r="BX124" s="974"/>
      <c r="BY124" s="975"/>
      <c r="BZ124" s="982"/>
      <c r="CA124" s="983"/>
      <c r="CB124" s="983"/>
      <c r="CC124" s="983"/>
      <c r="CD124" s="983"/>
      <c r="CE124" s="983"/>
      <c r="CF124" s="983"/>
      <c r="CG124" s="983"/>
      <c r="CH124" s="984"/>
      <c r="CI124" s="37"/>
      <c r="CJ124" s="37"/>
    </row>
    <row r="125" spans="1:88" ht="12.75" customHeight="1" x14ac:dyDescent="0.2">
      <c r="A125" s="63"/>
      <c r="B125" s="967"/>
      <c r="C125" s="968"/>
      <c r="D125" s="968"/>
      <c r="E125" s="969"/>
      <c r="F125" s="976"/>
      <c r="G125" s="977"/>
      <c r="H125" s="977"/>
      <c r="I125" s="977"/>
      <c r="J125" s="977"/>
      <c r="K125" s="977"/>
      <c r="L125" s="977"/>
      <c r="M125" s="977"/>
      <c r="N125" s="977"/>
      <c r="O125" s="977"/>
      <c r="P125" s="977"/>
      <c r="Q125" s="977"/>
      <c r="R125" s="977"/>
      <c r="S125" s="977"/>
      <c r="T125" s="977"/>
      <c r="U125" s="977"/>
      <c r="V125" s="977"/>
      <c r="W125" s="977"/>
      <c r="X125" s="977"/>
      <c r="Y125" s="977"/>
      <c r="Z125" s="977"/>
      <c r="AA125" s="977"/>
      <c r="AB125" s="977"/>
      <c r="AC125" s="977"/>
      <c r="AD125" s="977"/>
      <c r="AE125" s="977"/>
      <c r="AF125" s="977"/>
      <c r="AG125" s="977"/>
      <c r="AH125" s="977"/>
      <c r="AI125" s="977"/>
      <c r="AJ125" s="977"/>
      <c r="AK125" s="977"/>
      <c r="AL125" s="977"/>
      <c r="AM125" s="977"/>
      <c r="AN125" s="977"/>
      <c r="AO125" s="977"/>
      <c r="AP125" s="977"/>
      <c r="AQ125" s="977"/>
      <c r="AR125" s="977"/>
      <c r="AS125" s="977"/>
      <c r="AT125" s="977"/>
      <c r="AU125" s="977"/>
      <c r="AV125" s="977"/>
      <c r="AW125" s="977"/>
      <c r="AX125" s="977"/>
      <c r="AY125" s="977"/>
      <c r="AZ125" s="977"/>
      <c r="BA125" s="977"/>
      <c r="BB125" s="977"/>
      <c r="BC125" s="977"/>
      <c r="BD125" s="977"/>
      <c r="BE125" s="977"/>
      <c r="BF125" s="977"/>
      <c r="BG125" s="977"/>
      <c r="BH125" s="977"/>
      <c r="BI125" s="977"/>
      <c r="BJ125" s="977"/>
      <c r="BK125" s="977"/>
      <c r="BL125" s="977"/>
      <c r="BM125" s="977"/>
      <c r="BN125" s="977"/>
      <c r="BO125" s="977"/>
      <c r="BP125" s="977"/>
      <c r="BQ125" s="977"/>
      <c r="BR125" s="977"/>
      <c r="BS125" s="977"/>
      <c r="BT125" s="977"/>
      <c r="BU125" s="977"/>
      <c r="BV125" s="977"/>
      <c r="BW125" s="977"/>
      <c r="BX125" s="977"/>
      <c r="BY125" s="978"/>
      <c r="BZ125" s="985"/>
      <c r="CA125" s="986"/>
      <c r="CB125" s="986"/>
      <c r="CC125" s="986"/>
      <c r="CD125" s="986"/>
      <c r="CE125" s="986"/>
      <c r="CF125" s="986"/>
      <c r="CG125" s="986"/>
      <c r="CH125" s="987"/>
      <c r="CI125" s="37"/>
      <c r="CJ125" s="37"/>
    </row>
    <row r="126" spans="1:88" ht="12.75" customHeight="1" x14ac:dyDescent="0.2">
      <c r="A126" s="63"/>
      <c r="B126" s="967"/>
      <c r="C126" s="968"/>
      <c r="D126" s="968"/>
      <c r="E126" s="969"/>
      <c r="F126" s="976"/>
      <c r="G126" s="977"/>
      <c r="H126" s="977"/>
      <c r="I126" s="977"/>
      <c r="J126" s="977"/>
      <c r="K126" s="977"/>
      <c r="L126" s="977"/>
      <c r="M126" s="977"/>
      <c r="N126" s="977"/>
      <c r="O126" s="977"/>
      <c r="P126" s="977"/>
      <c r="Q126" s="977"/>
      <c r="R126" s="977"/>
      <c r="S126" s="977"/>
      <c r="T126" s="977"/>
      <c r="U126" s="977"/>
      <c r="V126" s="977"/>
      <c r="W126" s="977"/>
      <c r="X126" s="977"/>
      <c r="Y126" s="977"/>
      <c r="Z126" s="977"/>
      <c r="AA126" s="977"/>
      <c r="AB126" s="977"/>
      <c r="AC126" s="977"/>
      <c r="AD126" s="977"/>
      <c r="AE126" s="977"/>
      <c r="AF126" s="977"/>
      <c r="AG126" s="977"/>
      <c r="AH126" s="977"/>
      <c r="AI126" s="977"/>
      <c r="AJ126" s="977"/>
      <c r="AK126" s="977"/>
      <c r="AL126" s="977"/>
      <c r="AM126" s="977"/>
      <c r="AN126" s="977"/>
      <c r="AO126" s="977"/>
      <c r="AP126" s="977"/>
      <c r="AQ126" s="977"/>
      <c r="AR126" s="977"/>
      <c r="AS126" s="977"/>
      <c r="AT126" s="977"/>
      <c r="AU126" s="977"/>
      <c r="AV126" s="977"/>
      <c r="AW126" s="977"/>
      <c r="AX126" s="977"/>
      <c r="AY126" s="977"/>
      <c r="AZ126" s="977"/>
      <c r="BA126" s="977"/>
      <c r="BB126" s="977"/>
      <c r="BC126" s="977"/>
      <c r="BD126" s="977"/>
      <c r="BE126" s="977"/>
      <c r="BF126" s="977"/>
      <c r="BG126" s="977"/>
      <c r="BH126" s="977"/>
      <c r="BI126" s="977"/>
      <c r="BJ126" s="977"/>
      <c r="BK126" s="977"/>
      <c r="BL126" s="977"/>
      <c r="BM126" s="977"/>
      <c r="BN126" s="977"/>
      <c r="BO126" s="977"/>
      <c r="BP126" s="977"/>
      <c r="BQ126" s="977"/>
      <c r="BR126" s="977"/>
      <c r="BS126" s="977"/>
      <c r="BT126" s="977"/>
      <c r="BU126" s="977"/>
      <c r="BV126" s="977"/>
      <c r="BW126" s="977"/>
      <c r="BX126" s="977"/>
      <c r="BY126" s="978"/>
      <c r="BZ126" s="985"/>
      <c r="CA126" s="986"/>
      <c r="CB126" s="986"/>
      <c r="CC126" s="986"/>
      <c r="CD126" s="986"/>
      <c r="CE126" s="986"/>
      <c r="CF126" s="986"/>
      <c r="CG126" s="986"/>
      <c r="CH126" s="987"/>
      <c r="CI126" s="37"/>
      <c r="CJ126" s="37"/>
    </row>
    <row r="127" spans="1:88" ht="12.75" customHeight="1" x14ac:dyDescent="0.2">
      <c r="A127" s="63"/>
      <c r="B127" s="967"/>
      <c r="C127" s="968"/>
      <c r="D127" s="968"/>
      <c r="E127" s="969"/>
      <c r="F127" s="976"/>
      <c r="G127" s="977"/>
      <c r="H127" s="977"/>
      <c r="I127" s="977"/>
      <c r="J127" s="977"/>
      <c r="K127" s="977"/>
      <c r="L127" s="977"/>
      <c r="M127" s="977"/>
      <c r="N127" s="977"/>
      <c r="O127" s="977"/>
      <c r="P127" s="977"/>
      <c r="Q127" s="977"/>
      <c r="R127" s="977"/>
      <c r="S127" s="977"/>
      <c r="T127" s="977"/>
      <c r="U127" s="977"/>
      <c r="V127" s="977"/>
      <c r="W127" s="977"/>
      <c r="X127" s="977"/>
      <c r="Y127" s="977"/>
      <c r="Z127" s="977"/>
      <c r="AA127" s="977"/>
      <c r="AB127" s="977"/>
      <c r="AC127" s="977"/>
      <c r="AD127" s="977"/>
      <c r="AE127" s="977"/>
      <c r="AF127" s="977"/>
      <c r="AG127" s="977"/>
      <c r="AH127" s="977"/>
      <c r="AI127" s="977"/>
      <c r="AJ127" s="977"/>
      <c r="AK127" s="977"/>
      <c r="AL127" s="977"/>
      <c r="AM127" s="977"/>
      <c r="AN127" s="977"/>
      <c r="AO127" s="977"/>
      <c r="AP127" s="977"/>
      <c r="AQ127" s="977"/>
      <c r="AR127" s="977"/>
      <c r="AS127" s="977"/>
      <c r="AT127" s="977"/>
      <c r="AU127" s="977"/>
      <c r="AV127" s="977"/>
      <c r="AW127" s="977"/>
      <c r="AX127" s="977"/>
      <c r="AY127" s="977"/>
      <c r="AZ127" s="977"/>
      <c r="BA127" s="977"/>
      <c r="BB127" s="977"/>
      <c r="BC127" s="977"/>
      <c r="BD127" s="977"/>
      <c r="BE127" s="977"/>
      <c r="BF127" s="977"/>
      <c r="BG127" s="977"/>
      <c r="BH127" s="977"/>
      <c r="BI127" s="977"/>
      <c r="BJ127" s="977"/>
      <c r="BK127" s="977"/>
      <c r="BL127" s="977"/>
      <c r="BM127" s="977"/>
      <c r="BN127" s="977"/>
      <c r="BO127" s="977"/>
      <c r="BP127" s="977"/>
      <c r="BQ127" s="977"/>
      <c r="BR127" s="977"/>
      <c r="BS127" s="977"/>
      <c r="BT127" s="977"/>
      <c r="BU127" s="977"/>
      <c r="BV127" s="977"/>
      <c r="BW127" s="977"/>
      <c r="BX127" s="977"/>
      <c r="BY127" s="978"/>
      <c r="BZ127" s="985"/>
      <c r="CA127" s="986"/>
      <c r="CB127" s="986"/>
      <c r="CC127" s="986"/>
      <c r="CD127" s="986"/>
      <c r="CE127" s="986"/>
      <c r="CF127" s="986"/>
      <c r="CG127" s="986"/>
      <c r="CH127" s="987"/>
      <c r="CI127" s="37"/>
      <c r="CJ127" s="37"/>
    </row>
    <row r="128" spans="1:88" ht="12.75" customHeight="1" x14ac:dyDescent="0.2">
      <c r="A128" s="63"/>
      <c r="B128" s="970"/>
      <c r="C128" s="971"/>
      <c r="D128" s="971"/>
      <c r="E128" s="972"/>
      <c r="F128" s="979"/>
      <c r="G128" s="980"/>
      <c r="H128" s="980"/>
      <c r="I128" s="980"/>
      <c r="J128" s="980"/>
      <c r="K128" s="980"/>
      <c r="L128" s="980"/>
      <c r="M128" s="980"/>
      <c r="N128" s="980"/>
      <c r="O128" s="980"/>
      <c r="P128" s="980"/>
      <c r="Q128" s="980"/>
      <c r="R128" s="980"/>
      <c r="S128" s="980"/>
      <c r="T128" s="980"/>
      <c r="U128" s="980"/>
      <c r="V128" s="980"/>
      <c r="W128" s="980"/>
      <c r="X128" s="980"/>
      <c r="Y128" s="980"/>
      <c r="Z128" s="980"/>
      <c r="AA128" s="980"/>
      <c r="AB128" s="980"/>
      <c r="AC128" s="980"/>
      <c r="AD128" s="980"/>
      <c r="AE128" s="980"/>
      <c r="AF128" s="980"/>
      <c r="AG128" s="980"/>
      <c r="AH128" s="980"/>
      <c r="AI128" s="980"/>
      <c r="AJ128" s="980"/>
      <c r="AK128" s="980"/>
      <c r="AL128" s="980"/>
      <c r="AM128" s="980"/>
      <c r="AN128" s="980"/>
      <c r="AO128" s="980"/>
      <c r="AP128" s="980"/>
      <c r="AQ128" s="980"/>
      <c r="AR128" s="980"/>
      <c r="AS128" s="980"/>
      <c r="AT128" s="980"/>
      <c r="AU128" s="980"/>
      <c r="AV128" s="980"/>
      <c r="AW128" s="980"/>
      <c r="AX128" s="980"/>
      <c r="AY128" s="980"/>
      <c r="AZ128" s="980"/>
      <c r="BA128" s="980"/>
      <c r="BB128" s="980"/>
      <c r="BC128" s="980"/>
      <c r="BD128" s="980"/>
      <c r="BE128" s="980"/>
      <c r="BF128" s="980"/>
      <c r="BG128" s="980"/>
      <c r="BH128" s="980"/>
      <c r="BI128" s="980"/>
      <c r="BJ128" s="980"/>
      <c r="BK128" s="980"/>
      <c r="BL128" s="980"/>
      <c r="BM128" s="980"/>
      <c r="BN128" s="980"/>
      <c r="BO128" s="980"/>
      <c r="BP128" s="980"/>
      <c r="BQ128" s="980"/>
      <c r="BR128" s="980"/>
      <c r="BS128" s="980"/>
      <c r="BT128" s="980"/>
      <c r="BU128" s="980"/>
      <c r="BV128" s="980"/>
      <c r="BW128" s="980"/>
      <c r="BX128" s="980"/>
      <c r="BY128" s="981"/>
      <c r="BZ128" s="988"/>
      <c r="CA128" s="989"/>
      <c r="CB128" s="989"/>
      <c r="CC128" s="989"/>
      <c r="CD128" s="989"/>
      <c r="CE128" s="989"/>
      <c r="CF128" s="989"/>
      <c r="CG128" s="989"/>
      <c r="CH128" s="990"/>
      <c r="CI128" s="37"/>
      <c r="CJ128" s="37"/>
    </row>
    <row r="129" spans="1:166" ht="12.75" customHeight="1" x14ac:dyDescent="0.2">
      <c r="A129" s="63"/>
      <c r="B129" s="964" t="s">
        <v>56</v>
      </c>
      <c r="C129" s="965"/>
      <c r="D129" s="965"/>
      <c r="E129" s="966"/>
      <c r="F129" s="973" t="s">
        <v>776</v>
      </c>
      <c r="G129" s="974"/>
      <c r="H129" s="974"/>
      <c r="I129" s="974"/>
      <c r="J129" s="974"/>
      <c r="K129" s="974"/>
      <c r="L129" s="974"/>
      <c r="M129" s="974"/>
      <c r="N129" s="974"/>
      <c r="O129" s="974"/>
      <c r="P129" s="974"/>
      <c r="Q129" s="974"/>
      <c r="R129" s="974"/>
      <c r="S129" s="974"/>
      <c r="T129" s="974"/>
      <c r="U129" s="974"/>
      <c r="V129" s="974"/>
      <c r="W129" s="974"/>
      <c r="X129" s="974"/>
      <c r="Y129" s="974"/>
      <c r="Z129" s="974"/>
      <c r="AA129" s="974"/>
      <c r="AB129" s="974"/>
      <c r="AC129" s="974"/>
      <c r="AD129" s="974"/>
      <c r="AE129" s="974"/>
      <c r="AF129" s="974"/>
      <c r="AG129" s="974"/>
      <c r="AH129" s="974"/>
      <c r="AI129" s="974"/>
      <c r="AJ129" s="974"/>
      <c r="AK129" s="974"/>
      <c r="AL129" s="974"/>
      <c r="AM129" s="974"/>
      <c r="AN129" s="974"/>
      <c r="AO129" s="974"/>
      <c r="AP129" s="974"/>
      <c r="AQ129" s="974"/>
      <c r="AR129" s="974"/>
      <c r="AS129" s="974"/>
      <c r="AT129" s="974"/>
      <c r="AU129" s="974"/>
      <c r="AV129" s="974"/>
      <c r="AW129" s="974"/>
      <c r="AX129" s="974"/>
      <c r="AY129" s="974"/>
      <c r="AZ129" s="974"/>
      <c r="BA129" s="974"/>
      <c r="BB129" s="974"/>
      <c r="BC129" s="974"/>
      <c r="BD129" s="974"/>
      <c r="BE129" s="974"/>
      <c r="BF129" s="974"/>
      <c r="BG129" s="974"/>
      <c r="BH129" s="974"/>
      <c r="BI129" s="974"/>
      <c r="BJ129" s="974"/>
      <c r="BK129" s="974"/>
      <c r="BL129" s="974"/>
      <c r="BM129" s="974"/>
      <c r="BN129" s="974"/>
      <c r="BO129" s="974"/>
      <c r="BP129" s="974"/>
      <c r="BQ129" s="974"/>
      <c r="BR129" s="974"/>
      <c r="BS129" s="974"/>
      <c r="BT129" s="974"/>
      <c r="BU129" s="974"/>
      <c r="BV129" s="974"/>
      <c r="BW129" s="974"/>
      <c r="BX129" s="974"/>
      <c r="BY129" s="975"/>
      <c r="BZ129" s="982"/>
      <c r="CA129" s="983"/>
      <c r="CB129" s="983"/>
      <c r="CC129" s="983"/>
      <c r="CD129" s="983"/>
      <c r="CE129" s="983"/>
      <c r="CF129" s="983"/>
      <c r="CG129" s="983"/>
      <c r="CH129" s="984"/>
      <c r="CI129" s="37"/>
      <c r="CJ129" s="37"/>
    </row>
    <row r="130" spans="1:166" ht="12.75" customHeight="1" x14ac:dyDescent="0.2">
      <c r="A130" s="63"/>
      <c r="B130" s="967"/>
      <c r="C130" s="968"/>
      <c r="D130" s="968"/>
      <c r="E130" s="969"/>
      <c r="F130" s="976"/>
      <c r="G130" s="977"/>
      <c r="H130" s="977"/>
      <c r="I130" s="977"/>
      <c r="J130" s="977"/>
      <c r="K130" s="977"/>
      <c r="L130" s="977"/>
      <c r="M130" s="977"/>
      <c r="N130" s="977"/>
      <c r="O130" s="977"/>
      <c r="P130" s="977"/>
      <c r="Q130" s="977"/>
      <c r="R130" s="977"/>
      <c r="S130" s="977"/>
      <c r="T130" s="977"/>
      <c r="U130" s="977"/>
      <c r="V130" s="977"/>
      <c r="W130" s="977"/>
      <c r="X130" s="977"/>
      <c r="Y130" s="977"/>
      <c r="Z130" s="977"/>
      <c r="AA130" s="977"/>
      <c r="AB130" s="977"/>
      <c r="AC130" s="977"/>
      <c r="AD130" s="977"/>
      <c r="AE130" s="977"/>
      <c r="AF130" s="977"/>
      <c r="AG130" s="977"/>
      <c r="AH130" s="977"/>
      <c r="AI130" s="977"/>
      <c r="AJ130" s="977"/>
      <c r="AK130" s="977"/>
      <c r="AL130" s="977"/>
      <c r="AM130" s="977"/>
      <c r="AN130" s="977"/>
      <c r="AO130" s="977"/>
      <c r="AP130" s="977"/>
      <c r="AQ130" s="977"/>
      <c r="AR130" s="977"/>
      <c r="AS130" s="977"/>
      <c r="AT130" s="977"/>
      <c r="AU130" s="977"/>
      <c r="AV130" s="977"/>
      <c r="AW130" s="977"/>
      <c r="AX130" s="977"/>
      <c r="AY130" s="977"/>
      <c r="AZ130" s="977"/>
      <c r="BA130" s="977"/>
      <c r="BB130" s="977"/>
      <c r="BC130" s="977"/>
      <c r="BD130" s="977"/>
      <c r="BE130" s="977"/>
      <c r="BF130" s="977"/>
      <c r="BG130" s="977"/>
      <c r="BH130" s="977"/>
      <c r="BI130" s="977"/>
      <c r="BJ130" s="977"/>
      <c r="BK130" s="977"/>
      <c r="BL130" s="977"/>
      <c r="BM130" s="977"/>
      <c r="BN130" s="977"/>
      <c r="BO130" s="977"/>
      <c r="BP130" s="977"/>
      <c r="BQ130" s="977"/>
      <c r="BR130" s="977"/>
      <c r="BS130" s="977"/>
      <c r="BT130" s="977"/>
      <c r="BU130" s="977"/>
      <c r="BV130" s="977"/>
      <c r="BW130" s="977"/>
      <c r="BX130" s="977"/>
      <c r="BY130" s="978"/>
      <c r="BZ130" s="985"/>
      <c r="CA130" s="986"/>
      <c r="CB130" s="986"/>
      <c r="CC130" s="986"/>
      <c r="CD130" s="986"/>
      <c r="CE130" s="986"/>
      <c r="CF130" s="986"/>
      <c r="CG130" s="986"/>
      <c r="CH130" s="987"/>
      <c r="CI130" s="37"/>
      <c r="CJ130" s="37"/>
    </row>
    <row r="131" spans="1:166" ht="12.75" customHeight="1" x14ac:dyDescent="0.2">
      <c r="A131" s="63"/>
      <c r="B131" s="970"/>
      <c r="C131" s="971"/>
      <c r="D131" s="971"/>
      <c r="E131" s="972"/>
      <c r="F131" s="979"/>
      <c r="G131" s="980"/>
      <c r="H131" s="980"/>
      <c r="I131" s="980"/>
      <c r="J131" s="980"/>
      <c r="K131" s="980"/>
      <c r="L131" s="980"/>
      <c r="M131" s="980"/>
      <c r="N131" s="980"/>
      <c r="O131" s="980"/>
      <c r="P131" s="980"/>
      <c r="Q131" s="980"/>
      <c r="R131" s="980"/>
      <c r="S131" s="980"/>
      <c r="T131" s="980"/>
      <c r="U131" s="980"/>
      <c r="V131" s="980"/>
      <c r="W131" s="980"/>
      <c r="X131" s="980"/>
      <c r="Y131" s="980"/>
      <c r="Z131" s="980"/>
      <c r="AA131" s="980"/>
      <c r="AB131" s="980"/>
      <c r="AC131" s="980"/>
      <c r="AD131" s="980"/>
      <c r="AE131" s="980"/>
      <c r="AF131" s="980"/>
      <c r="AG131" s="980"/>
      <c r="AH131" s="980"/>
      <c r="AI131" s="980"/>
      <c r="AJ131" s="980"/>
      <c r="AK131" s="980"/>
      <c r="AL131" s="980"/>
      <c r="AM131" s="980"/>
      <c r="AN131" s="980"/>
      <c r="AO131" s="980"/>
      <c r="AP131" s="980"/>
      <c r="AQ131" s="980"/>
      <c r="AR131" s="980"/>
      <c r="AS131" s="980"/>
      <c r="AT131" s="980"/>
      <c r="AU131" s="980"/>
      <c r="AV131" s="980"/>
      <c r="AW131" s="980"/>
      <c r="AX131" s="980"/>
      <c r="AY131" s="980"/>
      <c r="AZ131" s="980"/>
      <c r="BA131" s="980"/>
      <c r="BB131" s="980"/>
      <c r="BC131" s="980"/>
      <c r="BD131" s="980"/>
      <c r="BE131" s="980"/>
      <c r="BF131" s="980"/>
      <c r="BG131" s="980"/>
      <c r="BH131" s="980"/>
      <c r="BI131" s="980"/>
      <c r="BJ131" s="980"/>
      <c r="BK131" s="980"/>
      <c r="BL131" s="980"/>
      <c r="BM131" s="980"/>
      <c r="BN131" s="980"/>
      <c r="BO131" s="980"/>
      <c r="BP131" s="980"/>
      <c r="BQ131" s="980"/>
      <c r="BR131" s="980"/>
      <c r="BS131" s="980"/>
      <c r="BT131" s="980"/>
      <c r="BU131" s="980"/>
      <c r="BV131" s="980"/>
      <c r="BW131" s="980"/>
      <c r="BX131" s="980"/>
      <c r="BY131" s="981"/>
      <c r="BZ131" s="988"/>
      <c r="CA131" s="989"/>
      <c r="CB131" s="989"/>
      <c r="CC131" s="989"/>
      <c r="CD131" s="989"/>
      <c r="CE131" s="989"/>
      <c r="CF131" s="989"/>
      <c r="CG131" s="989"/>
      <c r="CH131" s="990"/>
      <c r="CI131" s="37"/>
      <c r="CJ131" s="37"/>
    </row>
    <row r="132" spans="1:166" ht="12.75" customHeight="1" x14ac:dyDescent="0.2">
      <c r="A132" s="63"/>
      <c r="B132" s="964" t="s">
        <v>57</v>
      </c>
      <c r="C132" s="965"/>
      <c r="D132" s="965"/>
      <c r="E132" s="966"/>
      <c r="F132" s="973" t="s">
        <v>382</v>
      </c>
      <c r="G132" s="974"/>
      <c r="H132" s="974"/>
      <c r="I132" s="974"/>
      <c r="J132" s="974"/>
      <c r="K132" s="974"/>
      <c r="L132" s="974"/>
      <c r="M132" s="974"/>
      <c r="N132" s="974"/>
      <c r="O132" s="974"/>
      <c r="P132" s="974"/>
      <c r="Q132" s="974"/>
      <c r="R132" s="974"/>
      <c r="S132" s="974"/>
      <c r="T132" s="974"/>
      <c r="U132" s="974"/>
      <c r="V132" s="974"/>
      <c r="W132" s="974"/>
      <c r="X132" s="974"/>
      <c r="Y132" s="974"/>
      <c r="Z132" s="974"/>
      <c r="AA132" s="974"/>
      <c r="AB132" s="974"/>
      <c r="AC132" s="974"/>
      <c r="AD132" s="974"/>
      <c r="AE132" s="974"/>
      <c r="AF132" s="974"/>
      <c r="AG132" s="974"/>
      <c r="AH132" s="974"/>
      <c r="AI132" s="974"/>
      <c r="AJ132" s="974"/>
      <c r="AK132" s="974"/>
      <c r="AL132" s="974"/>
      <c r="AM132" s="974"/>
      <c r="AN132" s="974"/>
      <c r="AO132" s="974"/>
      <c r="AP132" s="974"/>
      <c r="AQ132" s="974"/>
      <c r="AR132" s="974"/>
      <c r="AS132" s="974"/>
      <c r="AT132" s="974"/>
      <c r="AU132" s="974"/>
      <c r="AV132" s="974"/>
      <c r="AW132" s="974"/>
      <c r="AX132" s="974"/>
      <c r="AY132" s="974"/>
      <c r="AZ132" s="974"/>
      <c r="BA132" s="974"/>
      <c r="BB132" s="974"/>
      <c r="BC132" s="974"/>
      <c r="BD132" s="974"/>
      <c r="BE132" s="974"/>
      <c r="BF132" s="974"/>
      <c r="BG132" s="974"/>
      <c r="BH132" s="974"/>
      <c r="BI132" s="974"/>
      <c r="BJ132" s="974"/>
      <c r="BK132" s="974"/>
      <c r="BL132" s="974"/>
      <c r="BM132" s="974"/>
      <c r="BN132" s="974"/>
      <c r="BO132" s="974"/>
      <c r="BP132" s="974"/>
      <c r="BQ132" s="974"/>
      <c r="BR132" s="974"/>
      <c r="BS132" s="974"/>
      <c r="BT132" s="974"/>
      <c r="BU132" s="974"/>
      <c r="BV132" s="974"/>
      <c r="BW132" s="974"/>
      <c r="BX132" s="974"/>
      <c r="BY132" s="975"/>
      <c r="BZ132" s="982"/>
      <c r="CA132" s="983"/>
      <c r="CB132" s="983"/>
      <c r="CC132" s="983"/>
      <c r="CD132" s="983"/>
      <c r="CE132" s="983"/>
      <c r="CF132" s="983"/>
      <c r="CG132" s="983"/>
      <c r="CH132" s="984"/>
      <c r="CI132" s="37"/>
      <c r="CJ132" s="37"/>
    </row>
    <row r="133" spans="1:166" ht="12.75" customHeight="1" x14ac:dyDescent="0.2">
      <c r="A133" s="63"/>
      <c r="B133" s="967"/>
      <c r="C133" s="968"/>
      <c r="D133" s="968"/>
      <c r="E133" s="969"/>
      <c r="F133" s="976"/>
      <c r="G133" s="977"/>
      <c r="H133" s="977"/>
      <c r="I133" s="977"/>
      <c r="J133" s="977"/>
      <c r="K133" s="977"/>
      <c r="L133" s="977"/>
      <c r="M133" s="977"/>
      <c r="N133" s="977"/>
      <c r="O133" s="977"/>
      <c r="P133" s="977"/>
      <c r="Q133" s="977"/>
      <c r="R133" s="977"/>
      <c r="S133" s="977"/>
      <c r="T133" s="977"/>
      <c r="U133" s="977"/>
      <c r="V133" s="977"/>
      <c r="W133" s="977"/>
      <c r="X133" s="977"/>
      <c r="Y133" s="977"/>
      <c r="Z133" s="977"/>
      <c r="AA133" s="977"/>
      <c r="AB133" s="977"/>
      <c r="AC133" s="977"/>
      <c r="AD133" s="977"/>
      <c r="AE133" s="977"/>
      <c r="AF133" s="977"/>
      <c r="AG133" s="977"/>
      <c r="AH133" s="977"/>
      <c r="AI133" s="977"/>
      <c r="AJ133" s="977"/>
      <c r="AK133" s="977"/>
      <c r="AL133" s="977"/>
      <c r="AM133" s="977"/>
      <c r="AN133" s="977"/>
      <c r="AO133" s="977"/>
      <c r="AP133" s="977"/>
      <c r="AQ133" s="977"/>
      <c r="AR133" s="977"/>
      <c r="AS133" s="977"/>
      <c r="AT133" s="977"/>
      <c r="AU133" s="977"/>
      <c r="AV133" s="977"/>
      <c r="AW133" s="977"/>
      <c r="AX133" s="977"/>
      <c r="AY133" s="977"/>
      <c r="AZ133" s="977"/>
      <c r="BA133" s="977"/>
      <c r="BB133" s="977"/>
      <c r="BC133" s="977"/>
      <c r="BD133" s="977"/>
      <c r="BE133" s="977"/>
      <c r="BF133" s="977"/>
      <c r="BG133" s="977"/>
      <c r="BH133" s="977"/>
      <c r="BI133" s="977"/>
      <c r="BJ133" s="977"/>
      <c r="BK133" s="977"/>
      <c r="BL133" s="977"/>
      <c r="BM133" s="977"/>
      <c r="BN133" s="977"/>
      <c r="BO133" s="977"/>
      <c r="BP133" s="977"/>
      <c r="BQ133" s="977"/>
      <c r="BR133" s="977"/>
      <c r="BS133" s="977"/>
      <c r="BT133" s="977"/>
      <c r="BU133" s="977"/>
      <c r="BV133" s="977"/>
      <c r="BW133" s="977"/>
      <c r="BX133" s="977"/>
      <c r="BY133" s="978"/>
      <c r="BZ133" s="985"/>
      <c r="CA133" s="986"/>
      <c r="CB133" s="986"/>
      <c r="CC133" s="986"/>
      <c r="CD133" s="986"/>
      <c r="CE133" s="986"/>
      <c r="CF133" s="986"/>
      <c r="CG133" s="986"/>
      <c r="CH133" s="987"/>
      <c r="CI133" s="37"/>
      <c r="CJ133" s="37"/>
    </row>
    <row r="134" spans="1:166" ht="12.75" customHeight="1" x14ac:dyDescent="0.2">
      <c r="A134" s="63"/>
      <c r="B134" s="970"/>
      <c r="C134" s="971"/>
      <c r="D134" s="971"/>
      <c r="E134" s="972"/>
      <c r="F134" s="979"/>
      <c r="G134" s="980"/>
      <c r="H134" s="980"/>
      <c r="I134" s="980"/>
      <c r="J134" s="980"/>
      <c r="K134" s="980"/>
      <c r="L134" s="980"/>
      <c r="M134" s="980"/>
      <c r="N134" s="980"/>
      <c r="O134" s="980"/>
      <c r="P134" s="980"/>
      <c r="Q134" s="980"/>
      <c r="R134" s="980"/>
      <c r="S134" s="980"/>
      <c r="T134" s="980"/>
      <c r="U134" s="980"/>
      <c r="V134" s="980"/>
      <c r="W134" s="980"/>
      <c r="X134" s="980"/>
      <c r="Y134" s="980"/>
      <c r="Z134" s="980"/>
      <c r="AA134" s="980"/>
      <c r="AB134" s="980"/>
      <c r="AC134" s="980"/>
      <c r="AD134" s="980"/>
      <c r="AE134" s="980"/>
      <c r="AF134" s="980"/>
      <c r="AG134" s="980"/>
      <c r="AH134" s="980"/>
      <c r="AI134" s="980"/>
      <c r="AJ134" s="980"/>
      <c r="AK134" s="980"/>
      <c r="AL134" s="980"/>
      <c r="AM134" s="980"/>
      <c r="AN134" s="980"/>
      <c r="AO134" s="980"/>
      <c r="AP134" s="980"/>
      <c r="AQ134" s="980"/>
      <c r="AR134" s="980"/>
      <c r="AS134" s="980"/>
      <c r="AT134" s="980"/>
      <c r="AU134" s="980"/>
      <c r="AV134" s="980"/>
      <c r="AW134" s="980"/>
      <c r="AX134" s="980"/>
      <c r="AY134" s="980"/>
      <c r="AZ134" s="980"/>
      <c r="BA134" s="980"/>
      <c r="BB134" s="980"/>
      <c r="BC134" s="980"/>
      <c r="BD134" s="980"/>
      <c r="BE134" s="980"/>
      <c r="BF134" s="980"/>
      <c r="BG134" s="980"/>
      <c r="BH134" s="980"/>
      <c r="BI134" s="980"/>
      <c r="BJ134" s="980"/>
      <c r="BK134" s="980"/>
      <c r="BL134" s="980"/>
      <c r="BM134" s="980"/>
      <c r="BN134" s="980"/>
      <c r="BO134" s="980"/>
      <c r="BP134" s="980"/>
      <c r="BQ134" s="980"/>
      <c r="BR134" s="980"/>
      <c r="BS134" s="980"/>
      <c r="BT134" s="980"/>
      <c r="BU134" s="980"/>
      <c r="BV134" s="980"/>
      <c r="BW134" s="980"/>
      <c r="BX134" s="980"/>
      <c r="BY134" s="981"/>
      <c r="BZ134" s="988"/>
      <c r="CA134" s="989"/>
      <c r="CB134" s="989"/>
      <c r="CC134" s="989"/>
      <c r="CD134" s="989"/>
      <c r="CE134" s="989"/>
      <c r="CF134" s="989"/>
      <c r="CG134" s="989"/>
      <c r="CH134" s="990"/>
      <c r="CI134" s="37"/>
      <c r="CJ134" s="37"/>
    </row>
    <row r="135" spans="1:166" ht="12.75" customHeight="1" x14ac:dyDescent="0.2">
      <c r="A135" s="63"/>
      <c r="B135" s="964" t="s">
        <v>58</v>
      </c>
      <c r="C135" s="965"/>
      <c r="D135" s="965"/>
      <c r="E135" s="966"/>
      <c r="F135" s="973" t="s">
        <v>618</v>
      </c>
      <c r="G135" s="974"/>
      <c r="H135" s="974"/>
      <c r="I135" s="974"/>
      <c r="J135" s="974"/>
      <c r="K135" s="974"/>
      <c r="L135" s="974"/>
      <c r="M135" s="974"/>
      <c r="N135" s="974"/>
      <c r="O135" s="974"/>
      <c r="P135" s="974"/>
      <c r="Q135" s="974"/>
      <c r="R135" s="974"/>
      <c r="S135" s="974"/>
      <c r="T135" s="974"/>
      <c r="U135" s="974"/>
      <c r="V135" s="974"/>
      <c r="W135" s="974"/>
      <c r="X135" s="974"/>
      <c r="Y135" s="974"/>
      <c r="Z135" s="974"/>
      <c r="AA135" s="974"/>
      <c r="AB135" s="974"/>
      <c r="AC135" s="974"/>
      <c r="AD135" s="974"/>
      <c r="AE135" s="974"/>
      <c r="AF135" s="974"/>
      <c r="AG135" s="974"/>
      <c r="AH135" s="974"/>
      <c r="AI135" s="974"/>
      <c r="AJ135" s="974"/>
      <c r="AK135" s="974"/>
      <c r="AL135" s="974"/>
      <c r="AM135" s="974"/>
      <c r="AN135" s="974"/>
      <c r="AO135" s="974"/>
      <c r="AP135" s="974"/>
      <c r="AQ135" s="974"/>
      <c r="AR135" s="974"/>
      <c r="AS135" s="974"/>
      <c r="AT135" s="974"/>
      <c r="AU135" s="974"/>
      <c r="AV135" s="974"/>
      <c r="AW135" s="974"/>
      <c r="AX135" s="974"/>
      <c r="AY135" s="974"/>
      <c r="AZ135" s="974"/>
      <c r="BA135" s="974"/>
      <c r="BB135" s="974"/>
      <c r="BC135" s="974"/>
      <c r="BD135" s="974"/>
      <c r="BE135" s="974"/>
      <c r="BF135" s="974"/>
      <c r="BG135" s="974"/>
      <c r="BH135" s="974"/>
      <c r="BI135" s="974"/>
      <c r="BJ135" s="974"/>
      <c r="BK135" s="974"/>
      <c r="BL135" s="974"/>
      <c r="BM135" s="974"/>
      <c r="BN135" s="974"/>
      <c r="BO135" s="974"/>
      <c r="BP135" s="974"/>
      <c r="BQ135" s="974"/>
      <c r="BR135" s="974"/>
      <c r="BS135" s="974"/>
      <c r="BT135" s="974"/>
      <c r="BU135" s="974"/>
      <c r="BV135" s="974"/>
      <c r="BW135" s="974"/>
      <c r="BX135" s="974"/>
      <c r="BY135" s="975"/>
      <c r="BZ135" s="982"/>
      <c r="CA135" s="983"/>
      <c r="CB135" s="983"/>
      <c r="CC135" s="983"/>
      <c r="CD135" s="983"/>
      <c r="CE135" s="983"/>
      <c r="CF135" s="983"/>
      <c r="CG135" s="983"/>
      <c r="CH135" s="984"/>
      <c r="CI135" s="37"/>
      <c r="CJ135" s="37"/>
    </row>
    <row r="136" spans="1:166" ht="12.75" customHeight="1" x14ac:dyDescent="0.2">
      <c r="A136" s="63"/>
      <c r="B136" s="967"/>
      <c r="C136" s="968"/>
      <c r="D136" s="968"/>
      <c r="E136" s="969"/>
      <c r="F136" s="976"/>
      <c r="G136" s="977"/>
      <c r="H136" s="977"/>
      <c r="I136" s="977"/>
      <c r="J136" s="977"/>
      <c r="K136" s="977"/>
      <c r="L136" s="977"/>
      <c r="M136" s="977"/>
      <c r="N136" s="977"/>
      <c r="O136" s="977"/>
      <c r="P136" s="977"/>
      <c r="Q136" s="977"/>
      <c r="R136" s="977"/>
      <c r="S136" s="977"/>
      <c r="T136" s="977"/>
      <c r="U136" s="977"/>
      <c r="V136" s="977"/>
      <c r="W136" s="977"/>
      <c r="X136" s="977"/>
      <c r="Y136" s="977"/>
      <c r="Z136" s="977"/>
      <c r="AA136" s="977"/>
      <c r="AB136" s="977"/>
      <c r="AC136" s="977"/>
      <c r="AD136" s="977"/>
      <c r="AE136" s="977"/>
      <c r="AF136" s="977"/>
      <c r="AG136" s="977"/>
      <c r="AH136" s="977"/>
      <c r="AI136" s="977"/>
      <c r="AJ136" s="977"/>
      <c r="AK136" s="977"/>
      <c r="AL136" s="977"/>
      <c r="AM136" s="977"/>
      <c r="AN136" s="977"/>
      <c r="AO136" s="977"/>
      <c r="AP136" s="977"/>
      <c r="AQ136" s="977"/>
      <c r="AR136" s="977"/>
      <c r="AS136" s="977"/>
      <c r="AT136" s="977"/>
      <c r="AU136" s="977"/>
      <c r="AV136" s="977"/>
      <c r="AW136" s="977"/>
      <c r="AX136" s="977"/>
      <c r="AY136" s="977"/>
      <c r="AZ136" s="977"/>
      <c r="BA136" s="977"/>
      <c r="BB136" s="977"/>
      <c r="BC136" s="977"/>
      <c r="BD136" s="977"/>
      <c r="BE136" s="977"/>
      <c r="BF136" s="977"/>
      <c r="BG136" s="977"/>
      <c r="BH136" s="977"/>
      <c r="BI136" s="977"/>
      <c r="BJ136" s="977"/>
      <c r="BK136" s="977"/>
      <c r="BL136" s="977"/>
      <c r="BM136" s="977"/>
      <c r="BN136" s="977"/>
      <c r="BO136" s="977"/>
      <c r="BP136" s="977"/>
      <c r="BQ136" s="977"/>
      <c r="BR136" s="977"/>
      <c r="BS136" s="977"/>
      <c r="BT136" s="977"/>
      <c r="BU136" s="977"/>
      <c r="BV136" s="977"/>
      <c r="BW136" s="977"/>
      <c r="BX136" s="977"/>
      <c r="BY136" s="978"/>
      <c r="BZ136" s="985"/>
      <c r="CA136" s="986"/>
      <c r="CB136" s="986"/>
      <c r="CC136" s="986"/>
      <c r="CD136" s="986"/>
      <c r="CE136" s="986"/>
      <c r="CF136" s="986"/>
      <c r="CG136" s="986"/>
      <c r="CH136" s="987"/>
      <c r="CI136" s="37"/>
      <c r="CJ136" s="37"/>
    </row>
    <row r="137" spans="1:166" ht="12.75" customHeight="1" x14ac:dyDescent="0.2">
      <c r="A137" s="63"/>
      <c r="B137" s="967"/>
      <c r="C137" s="968"/>
      <c r="D137" s="968"/>
      <c r="E137" s="969"/>
      <c r="F137" s="976"/>
      <c r="G137" s="977"/>
      <c r="H137" s="977"/>
      <c r="I137" s="977"/>
      <c r="J137" s="977"/>
      <c r="K137" s="977"/>
      <c r="L137" s="977"/>
      <c r="M137" s="977"/>
      <c r="N137" s="977"/>
      <c r="O137" s="977"/>
      <c r="P137" s="977"/>
      <c r="Q137" s="977"/>
      <c r="R137" s="977"/>
      <c r="S137" s="977"/>
      <c r="T137" s="977"/>
      <c r="U137" s="977"/>
      <c r="V137" s="977"/>
      <c r="W137" s="977"/>
      <c r="X137" s="977"/>
      <c r="Y137" s="977"/>
      <c r="Z137" s="977"/>
      <c r="AA137" s="977"/>
      <c r="AB137" s="977"/>
      <c r="AC137" s="977"/>
      <c r="AD137" s="977"/>
      <c r="AE137" s="977"/>
      <c r="AF137" s="977"/>
      <c r="AG137" s="977"/>
      <c r="AH137" s="977"/>
      <c r="AI137" s="977"/>
      <c r="AJ137" s="977"/>
      <c r="AK137" s="977"/>
      <c r="AL137" s="977"/>
      <c r="AM137" s="977"/>
      <c r="AN137" s="977"/>
      <c r="AO137" s="977"/>
      <c r="AP137" s="977"/>
      <c r="AQ137" s="977"/>
      <c r="AR137" s="977"/>
      <c r="AS137" s="977"/>
      <c r="AT137" s="977"/>
      <c r="AU137" s="977"/>
      <c r="AV137" s="977"/>
      <c r="AW137" s="977"/>
      <c r="AX137" s="977"/>
      <c r="AY137" s="977"/>
      <c r="AZ137" s="977"/>
      <c r="BA137" s="977"/>
      <c r="BB137" s="977"/>
      <c r="BC137" s="977"/>
      <c r="BD137" s="977"/>
      <c r="BE137" s="977"/>
      <c r="BF137" s="977"/>
      <c r="BG137" s="977"/>
      <c r="BH137" s="977"/>
      <c r="BI137" s="977"/>
      <c r="BJ137" s="977"/>
      <c r="BK137" s="977"/>
      <c r="BL137" s="977"/>
      <c r="BM137" s="977"/>
      <c r="BN137" s="977"/>
      <c r="BO137" s="977"/>
      <c r="BP137" s="977"/>
      <c r="BQ137" s="977"/>
      <c r="BR137" s="977"/>
      <c r="BS137" s="977"/>
      <c r="BT137" s="977"/>
      <c r="BU137" s="977"/>
      <c r="BV137" s="977"/>
      <c r="BW137" s="977"/>
      <c r="BX137" s="977"/>
      <c r="BY137" s="978"/>
      <c r="BZ137" s="985"/>
      <c r="CA137" s="986"/>
      <c r="CB137" s="986"/>
      <c r="CC137" s="986"/>
      <c r="CD137" s="986"/>
      <c r="CE137" s="986"/>
      <c r="CF137" s="986"/>
      <c r="CG137" s="986"/>
      <c r="CH137" s="987"/>
      <c r="CI137" s="37"/>
      <c r="CJ137" s="37"/>
    </row>
    <row r="138" spans="1:166" s="110" customFormat="1" ht="12.75" customHeight="1" x14ac:dyDescent="0.2">
      <c r="A138" s="63"/>
      <c r="B138" s="967"/>
      <c r="C138" s="968"/>
      <c r="D138" s="968"/>
      <c r="E138" s="969"/>
      <c r="F138" s="49"/>
      <c r="G138" s="132"/>
      <c r="H138" s="1224" t="s">
        <v>29</v>
      </c>
      <c r="I138" s="1225"/>
      <c r="J138" s="1225"/>
      <c r="K138" s="1192" t="s">
        <v>383</v>
      </c>
      <c r="L138" s="1192"/>
      <c r="M138" s="1192"/>
      <c r="N138" s="1192"/>
      <c r="O138" s="1192"/>
      <c r="P138" s="1192"/>
      <c r="Q138" s="1192"/>
      <c r="R138" s="1192"/>
      <c r="S138" s="1192"/>
      <c r="T138" s="1192"/>
      <c r="U138" s="1192"/>
      <c r="V138" s="1192"/>
      <c r="W138" s="1192"/>
      <c r="X138" s="1192"/>
      <c r="Y138" s="1192"/>
      <c r="Z138" s="1192"/>
      <c r="AA138" s="1192"/>
      <c r="AB138" s="1192"/>
      <c r="AC138" s="1192"/>
      <c r="AD138" s="1192"/>
      <c r="AE138" s="1192"/>
      <c r="AF138" s="1192"/>
      <c r="AG138" s="1192"/>
      <c r="AH138" s="1192"/>
      <c r="AI138" s="1192"/>
      <c r="AJ138" s="1192"/>
      <c r="AK138" s="1192"/>
      <c r="AL138" s="1192"/>
      <c r="AM138" s="1192"/>
      <c r="AN138" s="1192"/>
      <c r="AO138" s="1192"/>
      <c r="AP138" s="1192"/>
      <c r="AQ138" s="1192"/>
      <c r="AR138" s="1192"/>
      <c r="AS138" s="1192"/>
      <c r="AT138" s="1192"/>
      <c r="AU138" s="1192"/>
      <c r="AV138" s="1192"/>
      <c r="AW138" s="1192"/>
      <c r="AX138" s="1192"/>
      <c r="AY138" s="1192"/>
      <c r="AZ138" s="1192"/>
      <c r="BA138" s="1192"/>
      <c r="BB138" s="1192"/>
      <c r="BC138" s="1192"/>
      <c r="BD138" s="1192"/>
      <c r="BE138" s="1192"/>
      <c r="BF138" s="1192"/>
      <c r="BG138" s="1192"/>
      <c r="BH138" s="1192"/>
      <c r="BI138" s="1192"/>
      <c r="BJ138" s="1192"/>
      <c r="BK138" s="1192"/>
      <c r="BL138" s="1192"/>
      <c r="BM138" s="1192"/>
      <c r="BN138" s="1192"/>
      <c r="BO138" s="1192"/>
      <c r="BP138" s="1192"/>
      <c r="BQ138" s="1192"/>
      <c r="BR138" s="1192"/>
      <c r="BS138" s="1192"/>
      <c r="BT138" s="1192"/>
      <c r="BU138" s="1192"/>
      <c r="BV138" s="1192"/>
      <c r="BW138" s="1192"/>
      <c r="BX138" s="1192"/>
      <c r="BY138" s="1193"/>
      <c r="BZ138" s="1196"/>
      <c r="CA138" s="1197"/>
      <c r="CB138" s="1197"/>
      <c r="CC138" s="1197"/>
      <c r="CD138" s="1197"/>
      <c r="CE138" s="1197"/>
      <c r="CF138" s="1197"/>
      <c r="CG138" s="1197"/>
      <c r="CH138" s="1198"/>
      <c r="CI138" s="37"/>
      <c r="CJ138" s="37"/>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row>
    <row r="139" spans="1:166" s="110" customFormat="1" ht="7.5" customHeight="1" x14ac:dyDescent="0.2">
      <c r="A139" s="63"/>
      <c r="B139" s="967"/>
      <c r="C139" s="968"/>
      <c r="D139" s="968"/>
      <c r="E139" s="969"/>
      <c r="F139" s="49"/>
      <c r="G139" s="132"/>
      <c r="H139" s="1228"/>
      <c r="I139" s="1229"/>
      <c r="J139" s="1229"/>
      <c r="K139" s="1194"/>
      <c r="L139" s="1194"/>
      <c r="M139" s="1194"/>
      <c r="N139" s="1194"/>
      <c r="O139" s="1194"/>
      <c r="P139" s="1194"/>
      <c r="Q139" s="1194"/>
      <c r="R139" s="1194"/>
      <c r="S139" s="1194"/>
      <c r="T139" s="1194"/>
      <c r="U139" s="1194"/>
      <c r="V139" s="1194"/>
      <c r="W139" s="1194"/>
      <c r="X139" s="1194"/>
      <c r="Y139" s="1194"/>
      <c r="Z139" s="1194"/>
      <c r="AA139" s="1194"/>
      <c r="AB139" s="1194"/>
      <c r="AC139" s="1194"/>
      <c r="AD139" s="1194"/>
      <c r="AE139" s="1194"/>
      <c r="AF139" s="1194"/>
      <c r="AG139" s="1194"/>
      <c r="AH139" s="1194"/>
      <c r="AI139" s="1194"/>
      <c r="AJ139" s="1194"/>
      <c r="AK139" s="1194"/>
      <c r="AL139" s="1194"/>
      <c r="AM139" s="1194"/>
      <c r="AN139" s="1194"/>
      <c r="AO139" s="1194"/>
      <c r="AP139" s="1194"/>
      <c r="AQ139" s="1194"/>
      <c r="AR139" s="1194"/>
      <c r="AS139" s="1194"/>
      <c r="AT139" s="1194"/>
      <c r="AU139" s="1194"/>
      <c r="AV139" s="1194"/>
      <c r="AW139" s="1194"/>
      <c r="AX139" s="1194"/>
      <c r="AY139" s="1194"/>
      <c r="AZ139" s="1194"/>
      <c r="BA139" s="1194"/>
      <c r="BB139" s="1194"/>
      <c r="BC139" s="1194"/>
      <c r="BD139" s="1194"/>
      <c r="BE139" s="1194"/>
      <c r="BF139" s="1194"/>
      <c r="BG139" s="1194"/>
      <c r="BH139" s="1194"/>
      <c r="BI139" s="1194"/>
      <c r="BJ139" s="1194"/>
      <c r="BK139" s="1194"/>
      <c r="BL139" s="1194"/>
      <c r="BM139" s="1194"/>
      <c r="BN139" s="1194"/>
      <c r="BO139" s="1194"/>
      <c r="BP139" s="1194"/>
      <c r="BQ139" s="1194"/>
      <c r="BR139" s="1194"/>
      <c r="BS139" s="1194"/>
      <c r="BT139" s="1194"/>
      <c r="BU139" s="1194"/>
      <c r="BV139" s="1194"/>
      <c r="BW139" s="1194"/>
      <c r="BX139" s="1194"/>
      <c r="BY139" s="1195"/>
      <c r="BZ139" s="1199"/>
      <c r="CA139" s="1200"/>
      <c r="CB139" s="1200"/>
      <c r="CC139" s="1200"/>
      <c r="CD139" s="1200"/>
      <c r="CE139" s="1200"/>
      <c r="CF139" s="1200"/>
      <c r="CG139" s="1200"/>
      <c r="CH139" s="1201"/>
      <c r="CI139" s="37"/>
      <c r="CJ139" s="37"/>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row>
    <row r="140" spans="1:166" s="110" customFormat="1" ht="12.75" customHeight="1" x14ac:dyDescent="0.2">
      <c r="A140" s="63"/>
      <c r="B140" s="967"/>
      <c r="C140" s="968"/>
      <c r="D140" s="968"/>
      <c r="E140" s="969"/>
      <c r="F140" s="49"/>
      <c r="G140" s="132"/>
      <c r="H140" s="1224" t="s">
        <v>31</v>
      </c>
      <c r="I140" s="1225"/>
      <c r="J140" s="1225"/>
      <c r="K140" s="1192" t="s">
        <v>384</v>
      </c>
      <c r="L140" s="1192"/>
      <c r="M140" s="1192"/>
      <c r="N140" s="1192"/>
      <c r="O140" s="1192"/>
      <c r="P140" s="1192"/>
      <c r="Q140" s="1192"/>
      <c r="R140" s="1192"/>
      <c r="S140" s="1192"/>
      <c r="T140" s="1192"/>
      <c r="U140" s="1192"/>
      <c r="V140" s="1192"/>
      <c r="W140" s="1192"/>
      <c r="X140" s="1192"/>
      <c r="Y140" s="1192"/>
      <c r="Z140" s="1192"/>
      <c r="AA140" s="1192"/>
      <c r="AB140" s="1192"/>
      <c r="AC140" s="1192"/>
      <c r="AD140" s="1192"/>
      <c r="AE140" s="1192"/>
      <c r="AF140" s="1192"/>
      <c r="AG140" s="1192"/>
      <c r="AH140" s="1192"/>
      <c r="AI140" s="1192"/>
      <c r="AJ140" s="1192"/>
      <c r="AK140" s="1192"/>
      <c r="AL140" s="1192"/>
      <c r="AM140" s="1192"/>
      <c r="AN140" s="1192"/>
      <c r="AO140" s="1192"/>
      <c r="AP140" s="1192"/>
      <c r="AQ140" s="1192"/>
      <c r="AR140" s="1192"/>
      <c r="AS140" s="1192"/>
      <c r="AT140" s="1192"/>
      <c r="AU140" s="1192"/>
      <c r="AV140" s="1192"/>
      <c r="AW140" s="1192"/>
      <c r="AX140" s="1192"/>
      <c r="AY140" s="1192"/>
      <c r="AZ140" s="1192"/>
      <c r="BA140" s="1192"/>
      <c r="BB140" s="1192"/>
      <c r="BC140" s="1192"/>
      <c r="BD140" s="1192"/>
      <c r="BE140" s="1192"/>
      <c r="BF140" s="1192"/>
      <c r="BG140" s="1192"/>
      <c r="BH140" s="1192"/>
      <c r="BI140" s="1192"/>
      <c r="BJ140" s="1192"/>
      <c r="BK140" s="1192"/>
      <c r="BL140" s="1192"/>
      <c r="BM140" s="1192"/>
      <c r="BN140" s="1192"/>
      <c r="BO140" s="1192"/>
      <c r="BP140" s="1192"/>
      <c r="BQ140" s="1192"/>
      <c r="BR140" s="1192"/>
      <c r="BS140" s="1192"/>
      <c r="BT140" s="1192"/>
      <c r="BU140" s="1192"/>
      <c r="BV140" s="1192"/>
      <c r="BW140" s="1192"/>
      <c r="BX140" s="1192"/>
      <c r="BY140" s="1193"/>
      <c r="BZ140" s="1196"/>
      <c r="CA140" s="1197"/>
      <c r="CB140" s="1197"/>
      <c r="CC140" s="1197"/>
      <c r="CD140" s="1197"/>
      <c r="CE140" s="1197"/>
      <c r="CF140" s="1197"/>
      <c r="CG140" s="1197"/>
      <c r="CH140" s="1198"/>
      <c r="CI140" s="37"/>
      <c r="CJ140" s="37"/>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row>
    <row r="141" spans="1:166" s="110" customFormat="1" ht="7.5" customHeight="1" x14ac:dyDescent="0.2">
      <c r="A141" s="63"/>
      <c r="B141" s="967"/>
      <c r="C141" s="968"/>
      <c r="D141" s="968"/>
      <c r="E141" s="969"/>
      <c r="F141" s="49"/>
      <c r="G141" s="132"/>
      <c r="H141" s="1228"/>
      <c r="I141" s="1229"/>
      <c r="J141" s="1229"/>
      <c r="K141" s="1194"/>
      <c r="L141" s="1194"/>
      <c r="M141" s="1194"/>
      <c r="N141" s="1194"/>
      <c r="O141" s="1194"/>
      <c r="P141" s="1194"/>
      <c r="Q141" s="1194"/>
      <c r="R141" s="1194"/>
      <c r="S141" s="1194"/>
      <c r="T141" s="1194"/>
      <c r="U141" s="1194"/>
      <c r="V141" s="1194"/>
      <c r="W141" s="1194"/>
      <c r="X141" s="1194"/>
      <c r="Y141" s="1194"/>
      <c r="Z141" s="1194"/>
      <c r="AA141" s="1194"/>
      <c r="AB141" s="1194"/>
      <c r="AC141" s="1194"/>
      <c r="AD141" s="1194"/>
      <c r="AE141" s="1194"/>
      <c r="AF141" s="1194"/>
      <c r="AG141" s="1194"/>
      <c r="AH141" s="1194"/>
      <c r="AI141" s="1194"/>
      <c r="AJ141" s="1194"/>
      <c r="AK141" s="1194"/>
      <c r="AL141" s="1194"/>
      <c r="AM141" s="1194"/>
      <c r="AN141" s="1194"/>
      <c r="AO141" s="1194"/>
      <c r="AP141" s="1194"/>
      <c r="AQ141" s="1194"/>
      <c r="AR141" s="1194"/>
      <c r="AS141" s="1194"/>
      <c r="AT141" s="1194"/>
      <c r="AU141" s="1194"/>
      <c r="AV141" s="1194"/>
      <c r="AW141" s="1194"/>
      <c r="AX141" s="1194"/>
      <c r="AY141" s="1194"/>
      <c r="AZ141" s="1194"/>
      <c r="BA141" s="1194"/>
      <c r="BB141" s="1194"/>
      <c r="BC141" s="1194"/>
      <c r="BD141" s="1194"/>
      <c r="BE141" s="1194"/>
      <c r="BF141" s="1194"/>
      <c r="BG141" s="1194"/>
      <c r="BH141" s="1194"/>
      <c r="BI141" s="1194"/>
      <c r="BJ141" s="1194"/>
      <c r="BK141" s="1194"/>
      <c r="BL141" s="1194"/>
      <c r="BM141" s="1194"/>
      <c r="BN141" s="1194"/>
      <c r="BO141" s="1194"/>
      <c r="BP141" s="1194"/>
      <c r="BQ141" s="1194"/>
      <c r="BR141" s="1194"/>
      <c r="BS141" s="1194"/>
      <c r="BT141" s="1194"/>
      <c r="BU141" s="1194"/>
      <c r="BV141" s="1194"/>
      <c r="BW141" s="1194"/>
      <c r="BX141" s="1194"/>
      <c r="BY141" s="1195"/>
      <c r="BZ141" s="1199"/>
      <c r="CA141" s="1200"/>
      <c r="CB141" s="1200"/>
      <c r="CC141" s="1200"/>
      <c r="CD141" s="1200"/>
      <c r="CE141" s="1200"/>
      <c r="CF141" s="1200"/>
      <c r="CG141" s="1200"/>
      <c r="CH141" s="1201"/>
      <c r="CI141" s="37"/>
      <c r="CJ141" s="37"/>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row>
    <row r="142" spans="1:166" s="110" customFormat="1" ht="12.75" customHeight="1" x14ac:dyDescent="0.2">
      <c r="A142" s="63"/>
      <c r="B142" s="967"/>
      <c r="C142" s="968"/>
      <c r="D142" s="968"/>
      <c r="E142" s="969"/>
      <c r="F142" s="49"/>
      <c r="G142" s="132"/>
      <c r="H142" s="1224" t="s">
        <v>33</v>
      </c>
      <c r="I142" s="1225"/>
      <c r="J142" s="1225"/>
      <c r="K142" s="1192" t="s">
        <v>385</v>
      </c>
      <c r="L142" s="1192"/>
      <c r="M142" s="1192"/>
      <c r="N142" s="1192"/>
      <c r="O142" s="1192"/>
      <c r="P142" s="1192"/>
      <c r="Q142" s="1192"/>
      <c r="R142" s="1192"/>
      <c r="S142" s="1192"/>
      <c r="T142" s="1192"/>
      <c r="U142" s="1192"/>
      <c r="V142" s="1192"/>
      <c r="W142" s="1192"/>
      <c r="X142" s="1192"/>
      <c r="Y142" s="1192"/>
      <c r="Z142" s="1192"/>
      <c r="AA142" s="1192"/>
      <c r="AB142" s="1192"/>
      <c r="AC142" s="1192"/>
      <c r="AD142" s="1192"/>
      <c r="AE142" s="1192"/>
      <c r="AF142" s="1192"/>
      <c r="AG142" s="1192"/>
      <c r="AH142" s="1192"/>
      <c r="AI142" s="1192"/>
      <c r="AJ142" s="1192"/>
      <c r="AK142" s="1192"/>
      <c r="AL142" s="1192"/>
      <c r="AM142" s="1192"/>
      <c r="AN142" s="1192"/>
      <c r="AO142" s="1192"/>
      <c r="AP142" s="1192"/>
      <c r="AQ142" s="1192"/>
      <c r="AR142" s="1192"/>
      <c r="AS142" s="1192"/>
      <c r="AT142" s="1192"/>
      <c r="AU142" s="1192"/>
      <c r="AV142" s="1192"/>
      <c r="AW142" s="1192"/>
      <c r="AX142" s="1192"/>
      <c r="AY142" s="1192"/>
      <c r="AZ142" s="1192"/>
      <c r="BA142" s="1192"/>
      <c r="BB142" s="1192"/>
      <c r="BC142" s="1192"/>
      <c r="BD142" s="1192"/>
      <c r="BE142" s="1192"/>
      <c r="BF142" s="1192"/>
      <c r="BG142" s="1192"/>
      <c r="BH142" s="1192"/>
      <c r="BI142" s="1192"/>
      <c r="BJ142" s="1192"/>
      <c r="BK142" s="1192"/>
      <c r="BL142" s="1192"/>
      <c r="BM142" s="1192"/>
      <c r="BN142" s="1192"/>
      <c r="BO142" s="1192"/>
      <c r="BP142" s="1192"/>
      <c r="BQ142" s="1192"/>
      <c r="BR142" s="1192"/>
      <c r="BS142" s="1192"/>
      <c r="BT142" s="1192"/>
      <c r="BU142" s="1192"/>
      <c r="BV142" s="1192"/>
      <c r="BW142" s="1192"/>
      <c r="BX142" s="1192"/>
      <c r="BY142" s="1193"/>
      <c r="BZ142" s="1196"/>
      <c r="CA142" s="1197"/>
      <c r="CB142" s="1197"/>
      <c r="CC142" s="1197"/>
      <c r="CD142" s="1197"/>
      <c r="CE142" s="1197"/>
      <c r="CF142" s="1197"/>
      <c r="CG142" s="1197"/>
      <c r="CH142" s="1198"/>
      <c r="CI142" s="37"/>
      <c r="CJ142" s="37"/>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row>
    <row r="143" spans="1:166" s="110" customFormat="1" ht="7.5" customHeight="1" x14ac:dyDescent="0.2">
      <c r="A143" s="63"/>
      <c r="B143" s="970"/>
      <c r="C143" s="971"/>
      <c r="D143" s="971"/>
      <c r="E143" s="972"/>
      <c r="F143" s="58"/>
      <c r="G143" s="127"/>
      <c r="H143" s="1227"/>
      <c r="I143" s="1182"/>
      <c r="J143" s="1182"/>
      <c r="K143" s="1431"/>
      <c r="L143" s="1431"/>
      <c r="M143" s="1431"/>
      <c r="N143" s="1431"/>
      <c r="O143" s="1431"/>
      <c r="P143" s="1431"/>
      <c r="Q143" s="1431"/>
      <c r="R143" s="1431"/>
      <c r="S143" s="1431"/>
      <c r="T143" s="1431"/>
      <c r="U143" s="1431"/>
      <c r="V143" s="1431"/>
      <c r="W143" s="1431"/>
      <c r="X143" s="1431"/>
      <c r="Y143" s="1431"/>
      <c r="Z143" s="1431"/>
      <c r="AA143" s="1431"/>
      <c r="AB143" s="1431"/>
      <c r="AC143" s="1431"/>
      <c r="AD143" s="1431"/>
      <c r="AE143" s="1431"/>
      <c r="AF143" s="1431"/>
      <c r="AG143" s="1431"/>
      <c r="AH143" s="1431"/>
      <c r="AI143" s="1431"/>
      <c r="AJ143" s="1431"/>
      <c r="AK143" s="1431"/>
      <c r="AL143" s="1431"/>
      <c r="AM143" s="1431"/>
      <c r="AN143" s="1431"/>
      <c r="AO143" s="1431"/>
      <c r="AP143" s="1431"/>
      <c r="AQ143" s="1431"/>
      <c r="AR143" s="1431"/>
      <c r="AS143" s="1431"/>
      <c r="AT143" s="1431"/>
      <c r="AU143" s="1431"/>
      <c r="AV143" s="1431"/>
      <c r="AW143" s="1431"/>
      <c r="AX143" s="1431"/>
      <c r="AY143" s="1431"/>
      <c r="AZ143" s="1431"/>
      <c r="BA143" s="1431"/>
      <c r="BB143" s="1431"/>
      <c r="BC143" s="1431"/>
      <c r="BD143" s="1431"/>
      <c r="BE143" s="1431"/>
      <c r="BF143" s="1431"/>
      <c r="BG143" s="1431"/>
      <c r="BH143" s="1431"/>
      <c r="BI143" s="1431"/>
      <c r="BJ143" s="1431"/>
      <c r="BK143" s="1431"/>
      <c r="BL143" s="1431"/>
      <c r="BM143" s="1431"/>
      <c r="BN143" s="1431"/>
      <c r="BO143" s="1431"/>
      <c r="BP143" s="1431"/>
      <c r="BQ143" s="1431"/>
      <c r="BR143" s="1431"/>
      <c r="BS143" s="1431"/>
      <c r="BT143" s="1431"/>
      <c r="BU143" s="1431"/>
      <c r="BV143" s="1431"/>
      <c r="BW143" s="1431"/>
      <c r="BX143" s="1431"/>
      <c r="BY143" s="1432"/>
      <c r="BZ143" s="1242"/>
      <c r="CA143" s="1243"/>
      <c r="CB143" s="1243"/>
      <c r="CC143" s="1243"/>
      <c r="CD143" s="1243"/>
      <c r="CE143" s="1243"/>
      <c r="CF143" s="1243"/>
      <c r="CG143" s="1243"/>
      <c r="CH143" s="1244"/>
      <c r="CI143" s="37"/>
      <c r="CJ143" s="37"/>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row>
    <row r="144" spans="1:166" s="41" customFormat="1" ht="11.25" customHeight="1" x14ac:dyDescent="0.2">
      <c r="A144" s="39"/>
      <c r="B144" s="40"/>
      <c r="C144" s="40"/>
      <c r="D144" s="40"/>
      <c r="E144" s="40"/>
      <c r="F144" s="40"/>
      <c r="G144" s="40"/>
      <c r="H144" s="40"/>
      <c r="I144" s="40"/>
      <c r="J144" s="40"/>
      <c r="K144" s="40"/>
      <c r="L144" s="40"/>
      <c r="M144" s="40"/>
      <c r="N144" s="40"/>
      <c r="O144" s="40"/>
      <c r="P144" s="40"/>
      <c r="Q144" s="40"/>
      <c r="CK144" s="113"/>
      <c r="CL144" s="113"/>
      <c r="CM144" s="113"/>
      <c r="CN144" s="113"/>
      <c r="CO144" s="113"/>
      <c r="CP144" s="113"/>
      <c r="CQ144" s="113"/>
      <c r="CR144" s="113"/>
      <c r="CS144" s="113"/>
    </row>
    <row r="145" spans="1:166" s="44" customFormat="1" ht="22.5" customHeight="1" x14ac:dyDescent="0.2">
      <c r="B145" s="44" t="s">
        <v>1354</v>
      </c>
      <c r="BZ145" s="1026"/>
      <c r="CA145" s="1026"/>
      <c r="CB145" s="1026"/>
      <c r="CC145" s="1026"/>
      <c r="CD145" s="1026"/>
      <c r="CE145" s="1026"/>
      <c r="CF145" s="1026"/>
      <c r="CG145" s="1026"/>
      <c r="CH145" s="1026"/>
      <c r="CK145" s="112"/>
      <c r="CL145" s="115"/>
      <c r="CM145" s="115"/>
      <c r="CN145" s="115"/>
      <c r="CO145" s="115"/>
      <c r="CP145" s="115"/>
      <c r="CQ145" s="115"/>
      <c r="CR145" s="115"/>
      <c r="CS145" s="115"/>
    </row>
    <row r="146" spans="1:166" ht="12.75" customHeight="1" x14ac:dyDescent="0.2">
      <c r="A146" s="63"/>
      <c r="B146" s="964" t="s">
        <v>11</v>
      </c>
      <c r="C146" s="965"/>
      <c r="D146" s="965"/>
      <c r="E146" s="966"/>
      <c r="F146" s="973" t="s">
        <v>386</v>
      </c>
      <c r="G146" s="974"/>
      <c r="H146" s="974"/>
      <c r="I146" s="974"/>
      <c r="J146" s="974"/>
      <c r="K146" s="974"/>
      <c r="L146" s="974"/>
      <c r="M146" s="974"/>
      <c r="N146" s="974"/>
      <c r="O146" s="974"/>
      <c r="P146" s="974"/>
      <c r="Q146" s="974"/>
      <c r="R146" s="974"/>
      <c r="S146" s="974"/>
      <c r="T146" s="974"/>
      <c r="U146" s="974"/>
      <c r="V146" s="974"/>
      <c r="W146" s="974"/>
      <c r="X146" s="974"/>
      <c r="Y146" s="974"/>
      <c r="Z146" s="974"/>
      <c r="AA146" s="974"/>
      <c r="AB146" s="974"/>
      <c r="AC146" s="974"/>
      <c r="AD146" s="974"/>
      <c r="AE146" s="974"/>
      <c r="AF146" s="974"/>
      <c r="AG146" s="974"/>
      <c r="AH146" s="974"/>
      <c r="AI146" s="974"/>
      <c r="AJ146" s="974"/>
      <c r="AK146" s="974"/>
      <c r="AL146" s="974"/>
      <c r="AM146" s="974"/>
      <c r="AN146" s="974"/>
      <c r="AO146" s="974"/>
      <c r="AP146" s="974"/>
      <c r="AQ146" s="974"/>
      <c r="AR146" s="974"/>
      <c r="AS146" s="974"/>
      <c r="AT146" s="974"/>
      <c r="AU146" s="974"/>
      <c r="AV146" s="974"/>
      <c r="AW146" s="974"/>
      <c r="AX146" s="974"/>
      <c r="AY146" s="974"/>
      <c r="AZ146" s="974"/>
      <c r="BA146" s="974"/>
      <c r="BB146" s="974"/>
      <c r="BC146" s="974"/>
      <c r="BD146" s="974"/>
      <c r="BE146" s="974"/>
      <c r="BF146" s="974"/>
      <c r="BG146" s="974"/>
      <c r="BH146" s="974"/>
      <c r="BI146" s="974"/>
      <c r="BJ146" s="974"/>
      <c r="BK146" s="974"/>
      <c r="BL146" s="974"/>
      <c r="BM146" s="974"/>
      <c r="BN146" s="974"/>
      <c r="BO146" s="974"/>
      <c r="BP146" s="974"/>
      <c r="BQ146" s="974"/>
      <c r="BR146" s="974"/>
      <c r="BS146" s="974"/>
      <c r="BT146" s="974"/>
      <c r="BU146" s="974"/>
      <c r="BV146" s="974"/>
      <c r="BW146" s="974"/>
      <c r="BX146" s="974"/>
      <c r="BY146" s="975"/>
      <c r="BZ146" s="982"/>
      <c r="CA146" s="983"/>
      <c r="CB146" s="983"/>
      <c r="CC146" s="983"/>
      <c r="CD146" s="983"/>
      <c r="CE146" s="983"/>
      <c r="CF146" s="983"/>
      <c r="CG146" s="983"/>
      <c r="CH146" s="984"/>
      <c r="CI146" s="37"/>
      <c r="CJ146" s="37"/>
    </row>
    <row r="147" spans="1:166" ht="12.75" customHeight="1" x14ac:dyDescent="0.2">
      <c r="A147" s="63"/>
      <c r="B147" s="967"/>
      <c r="C147" s="968"/>
      <c r="D147" s="968"/>
      <c r="E147" s="969"/>
      <c r="F147" s="976"/>
      <c r="G147" s="977"/>
      <c r="H147" s="977"/>
      <c r="I147" s="977"/>
      <c r="J147" s="977"/>
      <c r="K147" s="977"/>
      <c r="L147" s="977"/>
      <c r="M147" s="977"/>
      <c r="N147" s="977"/>
      <c r="O147" s="977"/>
      <c r="P147" s="977"/>
      <c r="Q147" s="977"/>
      <c r="R147" s="977"/>
      <c r="S147" s="977"/>
      <c r="T147" s="977"/>
      <c r="U147" s="977"/>
      <c r="V147" s="977"/>
      <c r="W147" s="977"/>
      <c r="X147" s="977"/>
      <c r="Y147" s="977"/>
      <c r="Z147" s="977"/>
      <c r="AA147" s="977"/>
      <c r="AB147" s="977"/>
      <c r="AC147" s="977"/>
      <c r="AD147" s="977"/>
      <c r="AE147" s="977"/>
      <c r="AF147" s="977"/>
      <c r="AG147" s="977"/>
      <c r="AH147" s="977"/>
      <c r="AI147" s="977"/>
      <c r="AJ147" s="977"/>
      <c r="AK147" s="977"/>
      <c r="AL147" s="977"/>
      <c r="AM147" s="977"/>
      <c r="AN147" s="977"/>
      <c r="AO147" s="977"/>
      <c r="AP147" s="977"/>
      <c r="AQ147" s="977"/>
      <c r="AR147" s="977"/>
      <c r="AS147" s="977"/>
      <c r="AT147" s="977"/>
      <c r="AU147" s="977"/>
      <c r="AV147" s="977"/>
      <c r="AW147" s="977"/>
      <c r="AX147" s="977"/>
      <c r="AY147" s="977"/>
      <c r="AZ147" s="977"/>
      <c r="BA147" s="977"/>
      <c r="BB147" s="977"/>
      <c r="BC147" s="977"/>
      <c r="BD147" s="977"/>
      <c r="BE147" s="977"/>
      <c r="BF147" s="977"/>
      <c r="BG147" s="977"/>
      <c r="BH147" s="977"/>
      <c r="BI147" s="977"/>
      <c r="BJ147" s="977"/>
      <c r="BK147" s="977"/>
      <c r="BL147" s="977"/>
      <c r="BM147" s="977"/>
      <c r="BN147" s="977"/>
      <c r="BO147" s="977"/>
      <c r="BP147" s="977"/>
      <c r="BQ147" s="977"/>
      <c r="BR147" s="977"/>
      <c r="BS147" s="977"/>
      <c r="BT147" s="977"/>
      <c r="BU147" s="977"/>
      <c r="BV147" s="977"/>
      <c r="BW147" s="977"/>
      <c r="BX147" s="977"/>
      <c r="BY147" s="978"/>
      <c r="BZ147" s="985"/>
      <c r="CA147" s="986"/>
      <c r="CB147" s="986"/>
      <c r="CC147" s="986"/>
      <c r="CD147" s="986"/>
      <c r="CE147" s="986"/>
      <c r="CF147" s="986"/>
      <c r="CG147" s="986"/>
      <c r="CH147" s="987"/>
      <c r="CI147" s="37"/>
      <c r="CJ147" s="37"/>
    </row>
    <row r="148" spans="1:166" ht="12.75" customHeight="1" x14ac:dyDescent="0.2">
      <c r="A148" s="63"/>
      <c r="B148" s="970"/>
      <c r="C148" s="971"/>
      <c r="D148" s="971"/>
      <c r="E148" s="972"/>
      <c r="F148" s="979"/>
      <c r="G148" s="980"/>
      <c r="H148" s="980"/>
      <c r="I148" s="980"/>
      <c r="J148" s="980"/>
      <c r="K148" s="980"/>
      <c r="L148" s="980"/>
      <c r="M148" s="980"/>
      <c r="N148" s="980"/>
      <c r="O148" s="980"/>
      <c r="P148" s="980"/>
      <c r="Q148" s="980"/>
      <c r="R148" s="980"/>
      <c r="S148" s="980"/>
      <c r="T148" s="980"/>
      <c r="U148" s="980"/>
      <c r="V148" s="980"/>
      <c r="W148" s="980"/>
      <c r="X148" s="980"/>
      <c r="Y148" s="980"/>
      <c r="Z148" s="980"/>
      <c r="AA148" s="980"/>
      <c r="AB148" s="980"/>
      <c r="AC148" s="980"/>
      <c r="AD148" s="980"/>
      <c r="AE148" s="980"/>
      <c r="AF148" s="980"/>
      <c r="AG148" s="980"/>
      <c r="AH148" s="980"/>
      <c r="AI148" s="980"/>
      <c r="AJ148" s="980"/>
      <c r="AK148" s="980"/>
      <c r="AL148" s="980"/>
      <c r="AM148" s="980"/>
      <c r="AN148" s="980"/>
      <c r="AO148" s="980"/>
      <c r="AP148" s="980"/>
      <c r="AQ148" s="980"/>
      <c r="AR148" s="980"/>
      <c r="AS148" s="980"/>
      <c r="AT148" s="980"/>
      <c r="AU148" s="980"/>
      <c r="AV148" s="980"/>
      <c r="AW148" s="980"/>
      <c r="AX148" s="980"/>
      <c r="AY148" s="980"/>
      <c r="AZ148" s="980"/>
      <c r="BA148" s="980"/>
      <c r="BB148" s="980"/>
      <c r="BC148" s="980"/>
      <c r="BD148" s="980"/>
      <c r="BE148" s="980"/>
      <c r="BF148" s="980"/>
      <c r="BG148" s="980"/>
      <c r="BH148" s="980"/>
      <c r="BI148" s="980"/>
      <c r="BJ148" s="980"/>
      <c r="BK148" s="980"/>
      <c r="BL148" s="980"/>
      <c r="BM148" s="980"/>
      <c r="BN148" s="980"/>
      <c r="BO148" s="980"/>
      <c r="BP148" s="980"/>
      <c r="BQ148" s="980"/>
      <c r="BR148" s="980"/>
      <c r="BS148" s="980"/>
      <c r="BT148" s="980"/>
      <c r="BU148" s="980"/>
      <c r="BV148" s="980"/>
      <c r="BW148" s="980"/>
      <c r="BX148" s="980"/>
      <c r="BY148" s="981"/>
      <c r="BZ148" s="988"/>
      <c r="CA148" s="989"/>
      <c r="CB148" s="989"/>
      <c r="CC148" s="989"/>
      <c r="CD148" s="989"/>
      <c r="CE148" s="989"/>
      <c r="CF148" s="989"/>
      <c r="CG148" s="989"/>
      <c r="CH148" s="990"/>
      <c r="CI148" s="37"/>
      <c r="CJ148" s="37"/>
    </row>
    <row r="149" spans="1:166" ht="12.75" customHeight="1" x14ac:dyDescent="0.2">
      <c r="A149" s="63"/>
      <c r="B149" s="964" t="s">
        <v>26</v>
      </c>
      <c r="C149" s="965"/>
      <c r="D149" s="965"/>
      <c r="E149" s="966"/>
      <c r="F149" s="973" t="s">
        <v>387</v>
      </c>
      <c r="G149" s="974"/>
      <c r="H149" s="974"/>
      <c r="I149" s="974"/>
      <c r="J149" s="974"/>
      <c r="K149" s="974"/>
      <c r="L149" s="974"/>
      <c r="M149" s="974"/>
      <c r="N149" s="974"/>
      <c r="O149" s="974"/>
      <c r="P149" s="974"/>
      <c r="Q149" s="974"/>
      <c r="R149" s="974"/>
      <c r="S149" s="974"/>
      <c r="T149" s="974"/>
      <c r="U149" s="974"/>
      <c r="V149" s="974"/>
      <c r="W149" s="974"/>
      <c r="X149" s="974"/>
      <c r="Y149" s="974"/>
      <c r="Z149" s="974"/>
      <c r="AA149" s="974"/>
      <c r="AB149" s="974"/>
      <c r="AC149" s="974"/>
      <c r="AD149" s="974"/>
      <c r="AE149" s="974"/>
      <c r="AF149" s="974"/>
      <c r="AG149" s="974"/>
      <c r="AH149" s="974"/>
      <c r="AI149" s="974"/>
      <c r="AJ149" s="974"/>
      <c r="AK149" s="974"/>
      <c r="AL149" s="974"/>
      <c r="AM149" s="974"/>
      <c r="AN149" s="974"/>
      <c r="AO149" s="974"/>
      <c r="AP149" s="974"/>
      <c r="AQ149" s="974"/>
      <c r="AR149" s="974"/>
      <c r="AS149" s="974"/>
      <c r="AT149" s="974"/>
      <c r="AU149" s="974"/>
      <c r="AV149" s="974"/>
      <c r="AW149" s="974"/>
      <c r="AX149" s="974"/>
      <c r="AY149" s="974"/>
      <c r="AZ149" s="974"/>
      <c r="BA149" s="974"/>
      <c r="BB149" s="974"/>
      <c r="BC149" s="974"/>
      <c r="BD149" s="974"/>
      <c r="BE149" s="974"/>
      <c r="BF149" s="974"/>
      <c r="BG149" s="974"/>
      <c r="BH149" s="974"/>
      <c r="BI149" s="974"/>
      <c r="BJ149" s="974"/>
      <c r="BK149" s="974"/>
      <c r="BL149" s="974"/>
      <c r="BM149" s="974"/>
      <c r="BN149" s="974"/>
      <c r="BO149" s="974"/>
      <c r="BP149" s="974"/>
      <c r="BQ149" s="974"/>
      <c r="BR149" s="974"/>
      <c r="BS149" s="974"/>
      <c r="BT149" s="974"/>
      <c r="BU149" s="974"/>
      <c r="BV149" s="974"/>
      <c r="BW149" s="974"/>
      <c r="BX149" s="974"/>
      <c r="BY149" s="975"/>
      <c r="BZ149" s="982"/>
      <c r="CA149" s="983"/>
      <c r="CB149" s="983"/>
      <c r="CC149" s="983"/>
      <c r="CD149" s="983"/>
      <c r="CE149" s="983"/>
      <c r="CF149" s="983"/>
      <c r="CG149" s="983"/>
      <c r="CH149" s="984"/>
      <c r="CI149" s="37"/>
      <c r="CJ149" s="37"/>
    </row>
    <row r="150" spans="1:166" ht="12.75" customHeight="1" x14ac:dyDescent="0.2">
      <c r="A150" s="63"/>
      <c r="B150" s="967"/>
      <c r="C150" s="968"/>
      <c r="D150" s="968"/>
      <c r="E150" s="969"/>
      <c r="F150" s="976"/>
      <c r="G150" s="977"/>
      <c r="H150" s="977"/>
      <c r="I150" s="977"/>
      <c r="J150" s="977"/>
      <c r="K150" s="977"/>
      <c r="L150" s="977"/>
      <c r="M150" s="977"/>
      <c r="N150" s="977"/>
      <c r="O150" s="977"/>
      <c r="P150" s="977"/>
      <c r="Q150" s="977"/>
      <c r="R150" s="977"/>
      <c r="S150" s="977"/>
      <c r="T150" s="977"/>
      <c r="U150" s="977"/>
      <c r="V150" s="977"/>
      <c r="W150" s="977"/>
      <c r="X150" s="977"/>
      <c r="Y150" s="977"/>
      <c r="Z150" s="977"/>
      <c r="AA150" s="977"/>
      <c r="AB150" s="977"/>
      <c r="AC150" s="977"/>
      <c r="AD150" s="977"/>
      <c r="AE150" s="977"/>
      <c r="AF150" s="977"/>
      <c r="AG150" s="977"/>
      <c r="AH150" s="977"/>
      <c r="AI150" s="977"/>
      <c r="AJ150" s="977"/>
      <c r="AK150" s="977"/>
      <c r="AL150" s="977"/>
      <c r="AM150" s="977"/>
      <c r="AN150" s="977"/>
      <c r="AO150" s="977"/>
      <c r="AP150" s="977"/>
      <c r="AQ150" s="977"/>
      <c r="AR150" s="977"/>
      <c r="AS150" s="977"/>
      <c r="AT150" s="977"/>
      <c r="AU150" s="977"/>
      <c r="AV150" s="977"/>
      <c r="AW150" s="977"/>
      <c r="AX150" s="977"/>
      <c r="AY150" s="977"/>
      <c r="AZ150" s="977"/>
      <c r="BA150" s="977"/>
      <c r="BB150" s="977"/>
      <c r="BC150" s="977"/>
      <c r="BD150" s="977"/>
      <c r="BE150" s="977"/>
      <c r="BF150" s="977"/>
      <c r="BG150" s="977"/>
      <c r="BH150" s="977"/>
      <c r="BI150" s="977"/>
      <c r="BJ150" s="977"/>
      <c r="BK150" s="977"/>
      <c r="BL150" s="977"/>
      <c r="BM150" s="977"/>
      <c r="BN150" s="977"/>
      <c r="BO150" s="977"/>
      <c r="BP150" s="977"/>
      <c r="BQ150" s="977"/>
      <c r="BR150" s="977"/>
      <c r="BS150" s="977"/>
      <c r="BT150" s="977"/>
      <c r="BU150" s="977"/>
      <c r="BV150" s="977"/>
      <c r="BW150" s="977"/>
      <c r="BX150" s="977"/>
      <c r="BY150" s="978"/>
      <c r="BZ150" s="985"/>
      <c r="CA150" s="986"/>
      <c r="CB150" s="986"/>
      <c r="CC150" s="986"/>
      <c r="CD150" s="986"/>
      <c r="CE150" s="986"/>
      <c r="CF150" s="986"/>
      <c r="CG150" s="986"/>
      <c r="CH150" s="987"/>
      <c r="CI150" s="37"/>
      <c r="CJ150" s="37"/>
    </row>
    <row r="151" spans="1:166" ht="12.75" customHeight="1" x14ac:dyDescent="0.2">
      <c r="A151" s="63"/>
      <c r="B151" s="970"/>
      <c r="C151" s="971"/>
      <c r="D151" s="971"/>
      <c r="E151" s="972"/>
      <c r="F151" s="979"/>
      <c r="G151" s="980"/>
      <c r="H151" s="980"/>
      <c r="I151" s="980"/>
      <c r="J151" s="980"/>
      <c r="K151" s="980"/>
      <c r="L151" s="980"/>
      <c r="M151" s="980"/>
      <c r="N151" s="980"/>
      <c r="O151" s="980"/>
      <c r="P151" s="980"/>
      <c r="Q151" s="980"/>
      <c r="R151" s="980"/>
      <c r="S151" s="980"/>
      <c r="T151" s="980"/>
      <c r="U151" s="980"/>
      <c r="V151" s="980"/>
      <c r="W151" s="980"/>
      <c r="X151" s="980"/>
      <c r="Y151" s="980"/>
      <c r="Z151" s="980"/>
      <c r="AA151" s="980"/>
      <c r="AB151" s="980"/>
      <c r="AC151" s="980"/>
      <c r="AD151" s="980"/>
      <c r="AE151" s="980"/>
      <c r="AF151" s="980"/>
      <c r="AG151" s="980"/>
      <c r="AH151" s="980"/>
      <c r="AI151" s="980"/>
      <c r="AJ151" s="980"/>
      <c r="AK151" s="980"/>
      <c r="AL151" s="980"/>
      <c r="AM151" s="980"/>
      <c r="AN151" s="980"/>
      <c r="AO151" s="980"/>
      <c r="AP151" s="980"/>
      <c r="AQ151" s="980"/>
      <c r="AR151" s="980"/>
      <c r="AS151" s="980"/>
      <c r="AT151" s="980"/>
      <c r="AU151" s="980"/>
      <c r="AV151" s="980"/>
      <c r="AW151" s="980"/>
      <c r="AX151" s="980"/>
      <c r="AY151" s="980"/>
      <c r="AZ151" s="980"/>
      <c r="BA151" s="980"/>
      <c r="BB151" s="980"/>
      <c r="BC151" s="980"/>
      <c r="BD151" s="980"/>
      <c r="BE151" s="980"/>
      <c r="BF151" s="980"/>
      <c r="BG151" s="980"/>
      <c r="BH151" s="980"/>
      <c r="BI151" s="980"/>
      <c r="BJ151" s="980"/>
      <c r="BK151" s="980"/>
      <c r="BL151" s="980"/>
      <c r="BM151" s="980"/>
      <c r="BN151" s="980"/>
      <c r="BO151" s="980"/>
      <c r="BP151" s="980"/>
      <c r="BQ151" s="980"/>
      <c r="BR151" s="980"/>
      <c r="BS151" s="980"/>
      <c r="BT151" s="980"/>
      <c r="BU151" s="980"/>
      <c r="BV151" s="980"/>
      <c r="BW151" s="980"/>
      <c r="BX151" s="980"/>
      <c r="BY151" s="981"/>
      <c r="BZ151" s="988"/>
      <c r="CA151" s="989"/>
      <c r="CB151" s="989"/>
      <c r="CC151" s="989"/>
      <c r="CD151" s="989"/>
      <c r="CE151" s="989"/>
      <c r="CF151" s="989"/>
      <c r="CG151" s="989"/>
      <c r="CH151" s="990"/>
      <c r="CI151" s="37"/>
      <c r="CJ151" s="37"/>
    </row>
    <row r="152" spans="1:166" s="41" customFormat="1" ht="11.25" customHeight="1" x14ac:dyDescent="0.2">
      <c r="A152" s="39"/>
      <c r="B152" s="40"/>
      <c r="C152" s="40"/>
      <c r="D152" s="40"/>
      <c r="E152" s="40"/>
      <c r="F152" s="40"/>
      <c r="G152" s="40"/>
      <c r="H152" s="40"/>
      <c r="I152" s="40"/>
      <c r="J152" s="40"/>
      <c r="K152" s="40"/>
      <c r="L152" s="40"/>
      <c r="M152" s="40"/>
      <c r="N152" s="40"/>
      <c r="O152" s="40"/>
      <c r="P152" s="40"/>
      <c r="Q152" s="40"/>
      <c r="CK152" s="113"/>
      <c r="CL152" s="113"/>
      <c r="CM152" s="113"/>
      <c r="CN152" s="113"/>
      <c r="CO152" s="113"/>
      <c r="CP152" s="113"/>
      <c r="CQ152" s="113"/>
      <c r="CR152" s="113"/>
      <c r="CS152" s="113"/>
    </row>
    <row r="153" spans="1:166" s="44" customFormat="1" ht="22.5" customHeight="1" x14ac:dyDescent="0.2">
      <c r="B153" s="44" t="s">
        <v>1355</v>
      </c>
      <c r="BZ153" s="1026"/>
      <c r="CA153" s="1026"/>
      <c r="CB153" s="1026"/>
      <c r="CC153" s="1026"/>
      <c r="CD153" s="1026"/>
      <c r="CE153" s="1026"/>
      <c r="CF153" s="1026"/>
      <c r="CG153" s="1026"/>
      <c r="CH153" s="1026"/>
      <c r="CK153" s="112"/>
      <c r="CL153" s="115"/>
      <c r="CM153" s="115"/>
      <c r="CN153" s="115"/>
      <c r="CO153" s="115"/>
      <c r="CP153" s="115"/>
      <c r="CQ153" s="115"/>
      <c r="CR153" s="115"/>
      <c r="CS153" s="115"/>
    </row>
    <row r="154" spans="1:166" ht="12.75" customHeight="1" x14ac:dyDescent="0.2">
      <c r="A154" s="63"/>
      <c r="B154" s="964" t="s">
        <v>11</v>
      </c>
      <c r="C154" s="965"/>
      <c r="D154" s="965"/>
      <c r="E154" s="966"/>
      <c r="F154" s="973" t="s">
        <v>619</v>
      </c>
      <c r="G154" s="974"/>
      <c r="H154" s="974"/>
      <c r="I154" s="974"/>
      <c r="J154" s="974"/>
      <c r="K154" s="974"/>
      <c r="L154" s="974"/>
      <c r="M154" s="974"/>
      <c r="N154" s="974"/>
      <c r="O154" s="974"/>
      <c r="P154" s="974"/>
      <c r="Q154" s="974"/>
      <c r="R154" s="974"/>
      <c r="S154" s="974"/>
      <c r="T154" s="974"/>
      <c r="U154" s="974"/>
      <c r="V154" s="974"/>
      <c r="W154" s="974"/>
      <c r="X154" s="974"/>
      <c r="Y154" s="974"/>
      <c r="Z154" s="974"/>
      <c r="AA154" s="974"/>
      <c r="AB154" s="974"/>
      <c r="AC154" s="974"/>
      <c r="AD154" s="974"/>
      <c r="AE154" s="974"/>
      <c r="AF154" s="974"/>
      <c r="AG154" s="974"/>
      <c r="AH154" s="974"/>
      <c r="AI154" s="974"/>
      <c r="AJ154" s="974"/>
      <c r="AK154" s="974"/>
      <c r="AL154" s="974"/>
      <c r="AM154" s="974"/>
      <c r="AN154" s="974"/>
      <c r="AO154" s="974"/>
      <c r="AP154" s="974"/>
      <c r="AQ154" s="974"/>
      <c r="AR154" s="974"/>
      <c r="AS154" s="974"/>
      <c r="AT154" s="974"/>
      <c r="AU154" s="974"/>
      <c r="AV154" s="974"/>
      <c r="AW154" s="974"/>
      <c r="AX154" s="974"/>
      <c r="AY154" s="974"/>
      <c r="AZ154" s="974"/>
      <c r="BA154" s="974"/>
      <c r="BB154" s="974"/>
      <c r="BC154" s="974"/>
      <c r="BD154" s="974"/>
      <c r="BE154" s="974"/>
      <c r="BF154" s="974"/>
      <c r="BG154" s="974"/>
      <c r="BH154" s="974"/>
      <c r="BI154" s="974"/>
      <c r="BJ154" s="974"/>
      <c r="BK154" s="974"/>
      <c r="BL154" s="974"/>
      <c r="BM154" s="974"/>
      <c r="BN154" s="974"/>
      <c r="BO154" s="974"/>
      <c r="BP154" s="974"/>
      <c r="BQ154" s="974"/>
      <c r="BR154" s="974"/>
      <c r="BS154" s="974"/>
      <c r="BT154" s="974"/>
      <c r="BU154" s="974"/>
      <c r="BV154" s="974"/>
      <c r="BW154" s="974"/>
      <c r="BX154" s="974"/>
      <c r="BY154" s="975"/>
      <c r="BZ154" s="982"/>
      <c r="CA154" s="983"/>
      <c r="CB154" s="983"/>
      <c r="CC154" s="983"/>
      <c r="CD154" s="983"/>
      <c r="CE154" s="983"/>
      <c r="CF154" s="983"/>
      <c r="CG154" s="983"/>
      <c r="CH154" s="984"/>
      <c r="CI154" s="37"/>
      <c r="CJ154" s="37"/>
    </row>
    <row r="155" spans="1:166" ht="12.75" customHeight="1" x14ac:dyDescent="0.2">
      <c r="A155" s="63"/>
      <c r="B155" s="967"/>
      <c r="C155" s="968"/>
      <c r="D155" s="968"/>
      <c r="E155" s="969"/>
      <c r="F155" s="976"/>
      <c r="G155" s="977"/>
      <c r="H155" s="977"/>
      <c r="I155" s="977"/>
      <c r="J155" s="977"/>
      <c r="K155" s="977"/>
      <c r="L155" s="977"/>
      <c r="M155" s="977"/>
      <c r="N155" s="977"/>
      <c r="O155" s="977"/>
      <c r="P155" s="977"/>
      <c r="Q155" s="977"/>
      <c r="R155" s="977"/>
      <c r="S155" s="977"/>
      <c r="T155" s="977"/>
      <c r="U155" s="977"/>
      <c r="V155" s="977"/>
      <c r="W155" s="977"/>
      <c r="X155" s="977"/>
      <c r="Y155" s="977"/>
      <c r="Z155" s="977"/>
      <c r="AA155" s="977"/>
      <c r="AB155" s="977"/>
      <c r="AC155" s="977"/>
      <c r="AD155" s="977"/>
      <c r="AE155" s="977"/>
      <c r="AF155" s="977"/>
      <c r="AG155" s="977"/>
      <c r="AH155" s="977"/>
      <c r="AI155" s="977"/>
      <c r="AJ155" s="977"/>
      <c r="AK155" s="977"/>
      <c r="AL155" s="977"/>
      <c r="AM155" s="977"/>
      <c r="AN155" s="977"/>
      <c r="AO155" s="977"/>
      <c r="AP155" s="977"/>
      <c r="AQ155" s="977"/>
      <c r="AR155" s="977"/>
      <c r="AS155" s="977"/>
      <c r="AT155" s="977"/>
      <c r="AU155" s="977"/>
      <c r="AV155" s="977"/>
      <c r="AW155" s="977"/>
      <c r="AX155" s="977"/>
      <c r="AY155" s="977"/>
      <c r="AZ155" s="977"/>
      <c r="BA155" s="977"/>
      <c r="BB155" s="977"/>
      <c r="BC155" s="977"/>
      <c r="BD155" s="977"/>
      <c r="BE155" s="977"/>
      <c r="BF155" s="977"/>
      <c r="BG155" s="977"/>
      <c r="BH155" s="977"/>
      <c r="BI155" s="977"/>
      <c r="BJ155" s="977"/>
      <c r="BK155" s="977"/>
      <c r="BL155" s="977"/>
      <c r="BM155" s="977"/>
      <c r="BN155" s="977"/>
      <c r="BO155" s="977"/>
      <c r="BP155" s="977"/>
      <c r="BQ155" s="977"/>
      <c r="BR155" s="977"/>
      <c r="BS155" s="977"/>
      <c r="BT155" s="977"/>
      <c r="BU155" s="977"/>
      <c r="BV155" s="977"/>
      <c r="BW155" s="977"/>
      <c r="BX155" s="977"/>
      <c r="BY155" s="978"/>
      <c r="BZ155" s="985"/>
      <c r="CA155" s="986"/>
      <c r="CB155" s="986"/>
      <c r="CC155" s="986"/>
      <c r="CD155" s="986"/>
      <c r="CE155" s="986"/>
      <c r="CF155" s="986"/>
      <c r="CG155" s="986"/>
      <c r="CH155" s="987"/>
      <c r="CI155" s="37"/>
      <c r="CJ155" s="37"/>
    </row>
    <row r="156" spans="1:166" ht="12.75" customHeight="1" x14ac:dyDescent="0.2">
      <c r="A156" s="63"/>
      <c r="B156" s="967"/>
      <c r="C156" s="968"/>
      <c r="D156" s="968"/>
      <c r="E156" s="969"/>
      <c r="F156" s="976"/>
      <c r="G156" s="977"/>
      <c r="H156" s="977"/>
      <c r="I156" s="977"/>
      <c r="J156" s="977"/>
      <c r="K156" s="977"/>
      <c r="L156" s="977"/>
      <c r="M156" s="977"/>
      <c r="N156" s="977"/>
      <c r="O156" s="977"/>
      <c r="P156" s="977"/>
      <c r="Q156" s="977"/>
      <c r="R156" s="977"/>
      <c r="S156" s="977"/>
      <c r="T156" s="977"/>
      <c r="U156" s="977"/>
      <c r="V156" s="977"/>
      <c r="W156" s="977"/>
      <c r="X156" s="977"/>
      <c r="Y156" s="977"/>
      <c r="Z156" s="977"/>
      <c r="AA156" s="977"/>
      <c r="AB156" s="977"/>
      <c r="AC156" s="977"/>
      <c r="AD156" s="977"/>
      <c r="AE156" s="977"/>
      <c r="AF156" s="977"/>
      <c r="AG156" s="977"/>
      <c r="AH156" s="977"/>
      <c r="AI156" s="977"/>
      <c r="AJ156" s="977"/>
      <c r="AK156" s="977"/>
      <c r="AL156" s="977"/>
      <c r="AM156" s="977"/>
      <c r="AN156" s="977"/>
      <c r="AO156" s="977"/>
      <c r="AP156" s="977"/>
      <c r="AQ156" s="977"/>
      <c r="AR156" s="977"/>
      <c r="AS156" s="977"/>
      <c r="AT156" s="977"/>
      <c r="AU156" s="977"/>
      <c r="AV156" s="977"/>
      <c r="AW156" s="977"/>
      <c r="AX156" s="977"/>
      <c r="AY156" s="977"/>
      <c r="AZ156" s="977"/>
      <c r="BA156" s="977"/>
      <c r="BB156" s="977"/>
      <c r="BC156" s="977"/>
      <c r="BD156" s="977"/>
      <c r="BE156" s="977"/>
      <c r="BF156" s="977"/>
      <c r="BG156" s="977"/>
      <c r="BH156" s="977"/>
      <c r="BI156" s="977"/>
      <c r="BJ156" s="977"/>
      <c r="BK156" s="977"/>
      <c r="BL156" s="977"/>
      <c r="BM156" s="977"/>
      <c r="BN156" s="977"/>
      <c r="BO156" s="977"/>
      <c r="BP156" s="977"/>
      <c r="BQ156" s="977"/>
      <c r="BR156" s="977"/>
      <c r="BS156" s="977"/>
      <c r="BT156" s="977"/>
      <c r="BU156" s="977"/>
      <c r="BV156" s="977"/>
      <c r="BW156" s="977"/>
      <c r="BX156" s="977"/>
      <c r="BY156" s="978"/>
      <c r="BZ156" s="985"/>
      <c r="CA156" s="986"/>
      <c r="CB156" s="986"/>
      <c r="CC156" s="986"/>
      <c r="CD156" s="986"/>
      <c r="CE156" s="986"/>
      <c r="CF156" s="986"/>
      <c r="CG156" s="986"/>
      <c r="CH156" s="987"/>
      <c r="CI156" s="37"/>
      <c r="CJ156" s="37"/>
    </row>
    <row r="157" spans="1:166" s="110" customFormat="1" ht="12.75" customHeight="1" x14ac:dyDescent="0.2">
      <c r="A157" s="63"/>
      <c r="B157" s="967"/>
      <c r="C157" s="968"/>
      <c r="D157" s="968"/>
      <c r="E157" s="969"/>
      <c r="F157" s="49"/>
      <c r="G157" s="132"/>
      <c r="H157" s="1224" t="s">
        <v>29</v>
      </c>
      <c r="I157" s="1225"/>
      <c r="J157" s="1225"/>
      <c r="K157" s="1192" t="s">
        <v>620</v>
      </c>
      <c r="L157" s="1192"/>
      <c r="M157" s="1192"/>
      <c r="N157" s="1192"/>
      <c r="O157" s="1192"/>
      <c r="P157" s="1192"/>
      <c r="Q157" s="1192"/>
      <c r="R157" s="1192"/>
      <c r="S157" s="1192"/>
      <c r="T157" s="1192"/>
      <c r="U157" s="1192"/>
      <c r="V157" s="1192"/>
      <c r="W157" s="1192"/>
      <c r="X157" s="1192"/>
      <c r="Y157" s="1192"/>
      <c r="Z157" s="1192"/>
      <c r="AA157" s="1192"/>
      <c r="AB157" s="1192"/>
      <c r="AC157" s="1192"/>
      <c r="AD157" s="1192"/>
      <c r="AE157" s="1192"/>
      <c r="AF157" s="1192"/>
      <c r="AG157" s="1192"/>
      <c r="AH157" s="1192"/>
      <c r="AI157" s="1192"/>
      <c r="AJ157" s="1192"/>
      <c r="AK157" s="1192"/>
      <c r="AL157" s="1192"/>
      <c r="AM157" s="1192"/>
      <c r="AN157" s="1192"/>
      <c r="AO157" s="1192"/>
      <c r="AP157" s="1192"/>
      <c r="AQ157" s="1192"/>
      <c r="AR157" s="1192"/>
      <c r="AS157" s="1192"/>
      <c r="AT157" s="1192"/>
      <c r="AU157" s="1192"/>
      <c r="AV157" s="1192"/>
      <c r="AW157" s="1192"/>
      <c r="AX157" s="1192"/>
      <c r="AY157" s="1192"/>
      <c r="AZ157" s="1192"/>
      <c r="BA157" s="1192"/>
      <c r="BB157" s="1192"/>
      <c r="BC157" s="1192"/>
      <c r="BD157" s="1192"/>
      <c r="BE157" s="1192"/>
      <c r="BF157" s="1192"/>
      <c r="BG157" s="1192"/>
      <c r="BH157" s="1192"/>
      <c r="BI157" s="1192"/>
      <c r="BJ157" s="1192"/>
      <c r="BK157" s="1192"/>
      <c r="BL157" s="1192"/>
      <c r="BM157" s="1192"/>
      <c r="BN157" s="1192"/>
      <c r="BO157" s="1192"/>
      <c r="BP157" s="1192"/>
      <c r="BQ157" s="1192"/>
      <c r="BR157" s="1192"/>
      <c r="BS157" s="1192"/>
      <c r="BT157" s="1192"/>
      <c r="BU157" s="1192"/>
      <c r="BV157" s="1192"/>
      <c r="BW157" s="1192"/>
      <c r="BX157" s="1192"/>
      <c r="BY157" s="1193"/>
      <c r="BZ157" s="1196"/>
      <c r="CA157" s="1197"/>
      <c r="CB157" s="1197"/>
      <c r="CC157" s="1197"/>
      <c r="CD157" s="1197"/>
      <c r="CE157" s="1197"/>
      <c r="CF157" s="1197"/>
      <c r="CG157" s="1197"/>
      <c r="CH157" s="1198"/>
      <c r="CI157" s="37"/>
      <c r="CJ157" s="37"/>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row>
    <row r="158" spans="1:166" s="110" customFormat="1" ht="7.5" customHeight="1" x14ac:dyDescent="0.2">
      <c r="A158" s="63"/>
      <c r="B158" s="967"/>
      <c r="C158" s="968"/>
      <c r="D158" s="968"/>
      <c r="E158" s="969"/>
      <c r="F158" s="49"/>
      <c r="G158" s="132"/>
      <c r="H158" s="1228"/>
      <c r="I158" s="1229"/>
      <c r="J158" s="1229"/>
      <c r="K158" s="1194"/>
      <c r="L158" s="1194"/>
      <c r="M158" s="1194"/>
      <c r="N158" s="1194"/>
      <c r="O158" s="1194"/>
      <c r="P158" s="1194"/>
      <c r="Q158" s="1194"/>
      <c r="R158" s="1194"/>
      <c r="S158" s="1194"/>
      <c r="T158" s="1194"/>
      <c r="U158" s="1194"/>
      <c r="V158" s="1194"/>
      <c r="W158" s="1194"/>
      <c r="X158" s="1194"/>
      <c r="Y158" s="1194"/>
      <c r="Z158" s="1194"/>
      <c r="AA158" s="1194"/>
      <c r="AB158" s="1194"/>
      <c r="AC158" s="1194"/>
      <c r="AD158" s="1194"/>
      <c r="AE158" s="1194"/>
      <c r="AF158" s="1194"/>
      <c r="AG158" s="1194"/>
      <c r="AH158" s="1194"/>
      <c r="AI158" s="1194"/>
      <c r="AJ158" s="1194"/>
      <c r="AK158" s="1194"/>
      <c r="AL158" s="1194"/>
      <c r="AM158" s="1194"/>
      <c r="AN158" s="1194"/>
      <c r="AO158" s="1194"/>
      <c r="AP158" s="1194"/>
      <c r="AQ158" s="1194"/>
      <c r="AR158" s="1194"/>
      <c r="AS158" s="1194"/>
      <c r="AT158" s="1194"/>
      <c r="AU158" s="1194"/>
      <c r="AV158" s="1194"/>
      <c r="AW158" s="1194"/>
      <c r="AX158" s="1194"/>
      <c r="AY158" s="1194"/>
      <c r="AZ158" s="1194"/>
      <c r="BA158" s="1194"/>
      <c r="BB158" s="1194"/>
      <c r="BC158" s="1194"/>
      <c r="BD158" s="1194"/>
      <c r="BE158" s="1194"/>
      <c r="BF158" s="1194"/>
      <c r="BG158" s="1194"/>
      <c r="BH158" s="1194"/>
      <c r="BI158" s="1194"/>
      <c r="BJ158" s="1194"/>
      <c r="BK158" s="1194"/>
      <c r="BL158" s="1194"/>
      <c r="BM158" s="1194"/>
      <c r="BN158" s="1194"/>
      <c r="BO158" s="1194"/>
      <c r="BP158" s="1194"/>
      <c r="BQ158" s="1194"/>
      <c r="BR158" s="1194"/>
      <c r="BS158" s="1194"/>
      <c r="BT158" s="1194"/>
      <c r="BU158" s="1194"/>
      <c r="BV158" s="1194"/>
      <c r="BW158" s="1194"/>
      <c r="BX158" s="1194"/>
      <c r="BY158" s="1195"/>
      <c r="BZ158" s="1199"/>
      <c r="CA158" s="1200"/>
      <c r="CB158" s="1200"/>
      <c r="CC158" s="1200"/>
      <c r="CD158" s="1200"/>
      <c r="CE158" s="1200"/>
      <c r="CF158" s="1200"/>
      <c r="CG158" s="1200"/>
      <c r="CH158" s="1201"/>
      <c r="CI158" s="37"/>
      <c r="CJ158" s="37"/>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row>
    <row r="159" spans="1:166" s="110" customFormat="1" ht="12.75" customHeight="1" x14ac:dyDescent="0.2">
      <c r="A159" s="63"/>
      <c r="B159" s="967"/>
      <c r="C159" s="968"/>
      <c r="D159" s="968"/>
      <c r="E159" s="969"/>
      <c r="F159" s="49"/>
      <c r="G159" s="132"/>
      <c r="H159" s="1224" t="s">
        <v>388</v>
      </c>
      <c r="I159" s="1225"/>
      <c r="J159" s="1225"/>
      <c r="K159" s="1269" t="s">
        <v>389</v>
      </c>
      <c r="L159" s="1269"/>
      <c r="M159" s="1269"/>
      <c r="N159" s="1269"/>
      <c r="O159" s="1269"/>
      <c r="P159" s="1269"/>
      <c r="Q159" s="1269"/>
      <c r="R159" s="1269"/>
      <c r="S159" s="1269"/>
      <c r="T159" s="1269"/>
      <c r="U159" s="1269"/>
      <c r="V159" s="1269"/>
      <c r="W159" s="1269"/>
      <c r="X159" s="1269"/>
      <c r="Y159" s="1269"/>
      <c r="Z159" s="1269"/>
      <c r="AA159" s="1269"/>
      <c r="AB159" s="1269"/>
      <c r="AC159" s="1269"/>
      <c r="AD159" s="1269"/>
      <c r="AE159" s="1269"/>
      <c r="AF159" s="1269"/>
      <c r="AG159" s="1269"/>
      <c r="AH159" s="1269"/>
      <c r="AI159" s="1269"/>
      <c r="AJ159" s="1269"/>
      <c r="AK159" s="1269"/>
      <c r="AL159" s="1269"/>
      <c r="AM159" s="1269"/>
      <c r="AN159" s="1269"/>
      <c r="AO159" s="1269"/>
      <c r="AP159" s="1269"/>
      <c r="AQ159" s="1269"/>
      <c r="AR159" s="1269"/>
      <c r="AS159" s="1269"/>
      <c r="AT159" s="1269"/>
      <c r="AU159" s="1269"/>
      <c r="AV159" s="1269"/>
      <c r="AW159" s="1269"/>
      <c r="AX159" s="1269"/>
      <c r="AY159" s="1269"/>
      <c r="AZ159" s="1269"/>
      <c r="BA159" s="1269"/>
      <c r="BB159" s="1269"/>
      <c r="BC159" s="1269"/>
      <c r="BD159" s="1269"/>
      <c r="BE159" s="1269"/>
      <c r="BF159" s="1269"/>
      <c r="BG159" s="1269"/>
      <c r="BH159" s="1269"/>
      <c r="BI159" s="1269"/>
      <c r="BJ159" s="1269"/>
      <c r="BK159" s="1269"/>
      <c r="BL159" s="1269"/>
      <c r="BM159" s="1269"/>
      <c r="BN159" s="1269"/>
      <c r="BO159" s="1269"/>
      <c r="BP159" s="1269"/>
      <c r="BQ159" s="1269"/>
      <c r="BR159" s="1269"/>
      <c r="BS159" s="1269"/>
      <c r="BT159" s="1269"/>
      <c r="BU159" s="1269"/>
      <c r="BV159" s="1269"/>
      <c r="BW159" s="1269"/>
      <c r="BX159" s="1269"/>
      <c r="BY159" s="1270"/>
      <c r="BZ159" s="1196"/>
      <c r="CA159" s="1197"/>
      <c r="CB159" s="1197"/>
      <c r="CC159" s="1197"/>
      <c r="CD159" s="1197"/>
      <c r="CE159" s="1197"/>
      <c r="CF159" s="1197"/>
      <c r="CG159" s="1197"/>
      <c r="CH159" s="1198"/>
      <c r="CI159" s="37"/>
      <c r="CJ159" s="37"/>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row>
    <row r="160" spans="1:166" s="110" customFormat="1" ht="12.75" customHeight="1" x14ac:dyDescent="0.2">
      <c r="A160" s="63"/>
      <c r="B160" s="967"/>
      <c r="C160" s="968"/>
      <c r="D160" s="968"/>
      <c r="E160" s="969"/>
      <c r="F160" s="49"/>
      <c r="G160" s="132"/>
      <c r="H160" s="1226"/>
      <c r="I160" s="1006"/>
      <c r="J160" s="1006"/>
      <c r="K160" s="1271"/>
      <c r="L160" s="1271"/>
      <c r="M160" s="1271"/>
      <c r="N160" s="1271"/>
      <c r="O160" s="1271"/>
      <c r="P160" s="1271"/>
      <c r="Q160" s="1271"/>
      <c r="R160" s="1271"/>
      <c r="S160" s="1271"/>
      <c r="T160" s="1271"/>
      <c r="U160" s="1271"/>
      <c r="V160" s="1271"/>
      <c r="W160" s="1271"/>
      <c r="X160" s="1271"/>
      <c r="Y160" s="1271"/>
      <c r="Z160" s="1271"/>
      <c r="AA160" s="1271"/>
      <c r="AB160" s="1271"/>
      <c r="AC160" s="1271"/>
      <c r="AD160" s="1271"/>
      <c r="AE160" s="1271"/>
      <c r="AF160" s="1271"/>
      <c r="AG160" s="1271"/>
      <c r="AH160" s="1271"/>
      <c r="AI160" s="1271"/>
      <c r="AJ160" s="1271"/>
      <c r="AK160" s="1271"/>
      <c r="AL160" s="1271"/>
      <c r="AM160" s="1271"/>
      <c r="AN160" s="1271"/>
      <c r="AO160" s="1271"/>
      <c r="AP160" s="1271"/>
      <c r="AQ160" s="1271"/>
      <c r="AR160" s="1271"/>
      <c r="AS160" s="1271"/>
      <c r="AT160" s="1271"/>
      <c r="AU160" s="1271"/>
      <c r="AV160" s="1271"/>
      <c r="AW160" s="1271"/>
      <c r="AX160" s="1271"/>
      <c r="AY160" s="1271"/>
      <c r="AZ160" s="1271"/>
      <c r="BA160" s="1271"/>
      <c r="BB160" s="1271"/>
      <c r="BC160" s="1271"/>
      <c r="BD160" s="1271"/>
      <c r="BE160" s="1271"/>
      <c r="BF160" s="1271"/>
      <c r="BG160" s="1271"/>
      <c r="BH160" s="1271"/>
      <c r="BI160" s="1271"/>
      <c r="BJ160" s="1271"/>
      <c r="BK160" s="1271"/>
      <c r="BL160" s="1271"/>
      <c r="BM160" s="1271"/>
      <c r="BN160" s="1271"/>
      <c r="BO160" s="1271"/>
      <c r="BP160" s="1271"/>
      <c r="BQ160" s="1271"/>
      <c r="BR160" s="1271"/>
      <c r="BS160" s="1271"/>
      <c r="BT160" s="1271"/>
      <c r="BU160" s="1271"/>
      <c r="BV160" s="1271"/>
      <c r="BW160" s="1271"/>
      <c r="BX160" s="1271"/>
      <c r="BY160" s="1272"/>
      <c r="BZ160" s="1239"/>
      <c r="CA160" s="1240"/>
      <c r="CB160" s="1240"/>
      <c r="CC160" s="1240"/>
      <c r="CD160" s="1240"/>
      <c r="CE160" s="1240"/>
      <c r="CF160" s="1240"/>
      <c r="CG160" s="1240"/>
      <c r="CH160" s="1241"/>
      <c r="CI160" s="37"/>
      <c r="CJ160" s="37"/>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row>
    <row r="161" spans="1:166" s="110" customFormat="1" ht="7.5" customHeight="1" x14ac:dyDescent="0.2">
      <c r="A161" s="63"/>
      <c r="B161" s="970"/>
      <c r="C161" s="971"/>
      <c r="D161" s="971"/>
      <c r="E161" s="972"/>
      <c r="F161" s="49"/>
      <c r="G161" s="132"/>
      <c r="H161" s="1228"/>
      <c r="I161" s="1229"/>
      <c r="J161" s="1229"/>
      <c r="K161" s="1046"/>
      <c r="L161" s="1046"/>
      <c r="M161" s="1046"/>
      <c r="N161" s="1046"/>
      <c r="O161" s="1046"/>
      <c r="P161" s="1046"/>
      <c r="Q161" s="1046"/>
      <c r="R161" s="1046"/>
      <c r="S161" s="1046"/>
      <c r="T161" s="1046"/>
      <c r="U161" s="1046"/>
      <c r="V161" s="1046"/>
      <c r="W161" s="1046"/>
      <c r="X161" s="1046"/>
      <c r="Y161" s="1046"/>
      <c r="Z161" s="1046"/>
      <c r="AA161" s="1046"/>
      <c r="AB161" s="1046"/>
      <c r="AC161" s="1046"/>
      <c r="AD161" s="1046"/>
      <c r="AE161" s="1046"/>
      <c r="AF161" s="1046"/>
      <c r="AG161" s="1046"/>
      <c r="AH161" s="1046"/>
      <c r="AI161" s="1046"/>
      <c r="AJ161" s="1046"/>
      <c r="AK161" s="1046"/>
      <c r="AL161" s="1046"/>
      <c r="AM161" s="1046"/>
      <c r="AN161" s="1046"/>
      <c r="AO161" s="1046"/>
      <c r="AP161" s="1046"/>
      <c r="AQ161" s="1046"/>
      <c r="AR161" s="1046"/>
      <c r="AS161" s="1046"/>
      <c r="AT161" s="1046"/>
      <c r="AU161" s="1046"/>
      <c r="AV161" s="1046"/>
      <c r="AW161" s="1046"/>
      <c r="AX161" s="1046"/>
      <c r="AY161" s="1046"/>
      <c r="AZ161" s="1046"/>
      <c r="BA161" s="1046"/>
      <c r="BB161" s="1046"/>
      <c r="BC161" s="1046"/>
      <c r="BD161" s="1046"/>
      <c r="BE161" s="1046"/>
      <c r="BF161" s="1046"/>
      <c r="BG161" s="1046"/>
      <c r="BH161" s="1046"/>
      <c r="BI161" s="1046"/>
      <c r="BJ161" s="1046"/>
      <c r="BK161" s="1046"/>
      <c r="BL161" s="1046"/>
      <c r="BM161" s="1046"/>
      <c r="BN161" s="1046"/>
      <c r="BO161" s="1046"/>
      <c r="BP161" s="1046"/>
      <c r="BQ161" s="1046"/>
      <c r="BR161" s="1046"/>
      <c r="BS161" s="1046"/>
      <c r="BT161" s="1046"/>
      <c r="BU161" s="1046"/>
      <c r="BV161" s="1046"/>
      <c r="BW161" s="1046"/>
      <c r="BX161" s="1046"/>
      <c r="BY161" s="1273"/>
      <c r="BZ161" s="1199"/>
      <c r="CA161" s="1200"/>
      <c r="CB161" s="1200"/>
      <c r="CC161" s="1200"/>
      <c r="CD161" s="1200"/>
      <c r="CE161" s="1200"/>
      <c r="CF161" s="1200"/>
      <c r="CG161" s="1200"/>
      <c r="CH161" s="1201"/>
      <c r="CI161" s="37"/>
      <c r="CJ161" s="37"/>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row>
    <row r="162" spans="1:166" ht="12.75" customHeight="1" x14ac:dyDescent="0.2">
      <c r="A162" s="63"/>
      <c r="B162" s="964" t="s">
        <v>26</v>
      </c>
      <c r="C162" s="965"/>
      <c r="D162" s="965"/>
      <c r="E162" s="966"/>
      <c r="F162" s="973" t="s">
        <v>621</v>
      </c>
      <c r="G162" s="974"/>
      <c r="H162" s="974"/>
      <c r="I162" s="974"/>
      <c r="J162" s="974"/>
      <c r="K162" s="974"/>
      <c r="L162" s="974"/>
      <c r="M162" s="974"/>
      <c r="N162" s="974"/>
      <c r="O162" s="974"/>
      <c r="P162" s="974"/>
      <c r="Q162" s="974"/>
      <c r="R162" s="974"/>
      <c r="S162" s="974"/>
      <c r="T162" s="974"/>
      <c r="U162" s="974"/>
      <c r="V162" s="974"/>
      <c r="W162" s="974"/>
      <c r="X162" s="974"/>
      <c r="Y162" s="974"/>
      <c r="Z162" s="974"/>
      <c r="AA162" s="974"/>
      <c r="AB162" s="974"/>
      <c r="AC162" s="974"/>
      <c r="AD162" s="974"/>
      <c r="AE162" s="974"/>
      <c r="AF162" s="974"/>
      <c r="AG162" s="974"/>
      <c r="AH162" s="974"/>
      <c r="AI162" s="974"/>
      <c r="AJ162" s="974"/>
      <c r="AK162" s="974"/>
      <c r="AL162" s="974"/>
      <c r="AM162" s="974"/>
      <c r="AN162" s="974"/>
      <c r="AO162" s="974"/>
      <c r="AP162" s="974"/>
      <c r="AQ162" s="974"/>
      <c r="AR162" s="974"/>
      <c r="AS162" s="974"/>
      <c r="AT162" s="974"/>
      <c r="AU162" s="974"/>
      <c r="AV162" s="974"/>
      <c r="AW162" s="974"/>
      <c r="AX162" s="974"/>
      <c r="AY162" s="974"/>
      <c r="AZ162" s="974"/>
      <c r="BA162" s="974"/>
      <c r="BB162" s="974"/>
      <c r="BC162" s="974"/>
      <c r="BD162" s="974"/>
      <c r="BE162" s="974"/>
      <c r="BF162" s="974"/>
      <c r="BG162" s="974"/>
      <c r="BH162" s="974"/>
      <c r="BI162" s="974"/>
      <c r="BJ162" s="974"/>
      <c r="BK162" s="974"/>
      <c r="BL162" s="974"/>
      <c r="BM162" s="974"/>
      <c r="BN162" s="974"/>
      <c r="BO162" s="974"/>
      <c r="BP162" s="974"/>
      <c r="BQ162" s="974"/>
      <c r="BR162" s="974"/>
      <c r="BS162" s="974"/>
      <c r="BT162" s="974"/>
      <c r="BU162" s="974"/>
      <c r="BV162" s="974"/>
      <c r="BW162" s="974"/>
      <c r="BX162" s="974"/>
      <c r="BY162" s="975"/>
      <c r="BZ162" s="982"/>
      <c r="CA162" s="983"/>
      <c r="CB162" s="983"/>
      <c r="CC162" s="983"/>
      <c r="CD162" s="983"/>
      <c r="CE162" s="983"/>
      <c r="CF162" s="983"/>
      <c r="CG162" s="983"/>
      <c r="CH162" s="984"/>
      <c r="CI162" s="37"/>
      <c r="CJ162" s="37"/>
    </row>
    <row r="163" spans="1:166" ht="12.75" customHeight="1" x14ac:dyDescent="0.2">
      <c r="A163" s="63"/>
      <c r="B163" s="967"/>
      <c r="C163" s="968"/>
      <c r="D163" s="968"/>
      <c r="E163" s="969"/>
      <c r="F163" s="976"/>
      <c r="G163" s="977"/>
      <c r="H163" s="977"/>
      <c r="I163" s="977"/>
      <c r="J163" s="977"/>
      <c r="K163" s="977"/>
      <c r="L163" s="977"/>
      <c r="M163" s="977"/>
      <c r="N163" s="977"/>
      <c r="O163" s="977"/>
      <c r="P163" s="977"/>
      <c r="Q163" s="977"/>
      <c r="R163" s="977"/>
      <c r="S163" s="977"/>
      <c r="T163" s="977"/>
      <c r="U163" s="977"/>
      <c r="V163" s="977"/>
      <c r="W163" s="977"/>
      <c r="X163" s="977"/>
      <c r="Y163" s="977"/>
      <c r="Z163" s="977"/>
      <c r="AA163" s="977"/>
      <c r="AB163" s="977"/>
      <c r="AC163" s="977"/>
      <c r="AD163" s="977"/>
      <c r="AE163" s="977"/>
      <c r="AF163" s="977"/>
      <c r="AG163" s="977"/>
      <c r="AH163" s="977"/>
      <c r="AI163" s="977"/>
      <c r="AJ163" s="977"/>
      <c r="AK163" s="977"/>
      <c r="AL163" s="977"/>
      <c r="AM163" s="977"/>
      <c r="AN163" s="977"/>
      <c r="AO163" s="977"/>
      <c r="AP163" s="977"/>
      <c r="AQ163" s="977"/>
      <c r="AR163" s="977"/>
      <c r="AS163" s="977"/>
      <c r="AT163" s="977"/>
      <c r="AU163" s="977"/>
      <c r="AV163" s="977"/>
      <c r="AW163" s="977"/>
      <c r="AX163" s="977"/>
      <c r="AY163" s="977"/>
      <c r="AZ163" s="977"/>
      <c r="BA163" s="977"/>
      <c r="BB163" s="977"/>
      <c r="BC163" s="977"/>
      <c r="BD163" s="977"/>
      <c r="BE163" s="977"/>
      <c r="BF163" s="977"/>
      <c r="BG163" s="977"/>
      <c r="BH163" s="977"/>
      <c r="BI163" s="977"/>
      <c r="BJ163" s="977"/>
      <c r="BK163" s="977"/>
      <c r="BL163" s="977"/>
      <c r="BM163" s="977"/>
      <c r="BN163" s="977"/>
      <c r="BO163" s="977"/>
      <c r="BP163" s="977"/>
      <c r="BQ163" s="977"/>
      <c r="BR163" s="977"/>
      <c r="BS163" s="977"/>
      <c r="BT163" s="977"/>
      <c r="BU163" s="977"/>
      <c r="BV163" s="977"/>
      <c r="BW163" s="977"/>
      <c r="BX163" s="977"/>
      <c r="BY163" s="978"/>
      <c r="BZ163" s="985"/>
      <c r="CA163" s="986"/>
      <c r="CB163" s="986"/>
      <c r="CC163" s="986"/>
      <c r="CD163" s="986"/>
      <c r="CE163" s="986"/>
      <c r="CF163" s="986"/>
      <c r="CG163" s="986"/>
      <c r="CH163" s="987"/>
      <c r="CI163" s="37"/>
      <c r="CJ163" s="37"/>
    </row>
    <row r="164" spans="1:166" ht="12.75" customHeight="1" x14ac:dyDescent="0.2">
      <c r="A164" s="63"/>
      <c r="B164" s="970"/>
      <c r="C164" s="971"/>
      <c r="D164" s="971"/>
      <c r="E164" s="972"/>
      <c r="F164" s="979"/>
      <c r="G164" s="980"/>
      <c r="H164" s="980"/>
      <c r="I164" s="980"/>
      <c r="J164" s="980"/>
      <c r="K164" s="980"/>
      <c r="L164" s="980"/>
      <c r="M164" s="980"/>
      <c r="N164" s="980"/>
      <c r="O164" s="980"/>
      <c r="P164" s="980"/>
      <c r="Q164" s="980"/>
      <c r="R164" s="980"/>
      <c r="S164" s="980"/>
      <c r="T164" s="980"/>
      <c r="U164" s="980"/>
      <c r="V164" s="980"/>
      <c r="W164" s="980"/>
      <c r="X164" s="980"/>
      <c r="Y164" s="980"/>
      <c r="Z164" s="980"/>
      <c r="AA164" s="980"/>
      <c r="AB164" s="980"/>
      <c r="AC164" s="980"/>
      <c r="AD164" s="980"/>
      <c r="AE164" s="980"/>
      <c r="AF164" s="980"/>
      <c r="AG164" s="980"/>
      <c r="AH164" s="980"/>
      <c r="AI164" s="980"/>
      <c r="AJ164" s="980"/>
      <c r="AK164" s="980"/>
      <c r="AL164" s="980"/>
      <c r="AM164" s="980"/>
      <c r="AN164" s="980"/>
      <c r="AO164" s="980"/>
      <c r="AP164" s="980"/>
      <c r="AQ164" s="980"/>
      <c r="AR164" s="980"/>
      <c r="AS164" s="980"/>
      <c r="AT164" s="980"/>
      <c r="AU164" s="980"/>
      <c r="AV164" s="980"/>
      <c r="AW164" s="980"/>
      <c r="AX164" s="980"/>
      <c r="AY164" s="980"/>
      <c r="AZ164" s="980"/>
      <c r="BA164" s="980"/>
      <c r="BB164" s="980"/>
      <c r="BC164" s="980"/>
      <c r="BD164" s="980"/>
      <c r="BE164" s="980"/>
      <c r="BF164" s="980"/>
      <c r="BG164" s="980"/>
      <c r="BH164" s="980"/>
      <c r="BI164" s="980"/>
      <c r="BJ164" s="980"/>
      <c r="BK164" s="980"/>
      <c r="BL164" s="980"/>
      <c r="BM164" s="980"/>
      <c r="BN164" s="980"/>
      <c r="BO164" s="980"/>
      <c r="BP164" s="980"/>
      <c r="BQ164" s="980"/>
      <c r="BR164" s="980"/>
      <c r="BS164" s="980"/>
      <c r="BT164" s="980"/>
      <c r="BU164" s="980"/>
      <c r="BV164" s="980"/>
      <c r="BW164" s="980"/>
      <c r="BX164" s="980"/>
      <c r="BY164" s="981"/>
      <c r="BZ164" s="988"/>
      <c r="CA164" s="989"/>
      <c r="CB164" s="989"/>
      <c r="CC164" s="989"/>
      <c r="CD164" s="989"/>
      <c r="CE164" s="989"/>
      <c r="CF164" s="989"/>
      <c r="CG164" s="989"/>
      <c r="CH164" s="990"/>
      <c r="CI164" s="37"/>
      <c r="CJ164" s="37"/>
    </row>
    <row r="165" spans="1:166" ht="12.75" customHeight="1" x14ac:dyDescent="0.2">
      <c r="A165" s="63"/>
      <c r="B165" s="964" t="s">
        <v>36</v>
      </c>
      <c r="C165" s="965"/>
      <c r="D165" s="965"/>
      <c r="E165" s="966"/>
      <c r="F165" s="973" t="s">
        <v>390</v>
      </c>
      <c r="G165" s="974"/>
      <c r="H165" s="974"/>
      <c r="I165" s="974"/>
      <c r="J165" s="974"/>
      <c r="K165" s="974"/>
      <c r="L165" s="974"/>
      <c r="M165" s="974"/>
      <c r="N165" s="974"/>
      <c r="O165" s="974"/>
      <c r="P165" s="974"/>
      <c r="Q165" s="974"/>
      <c r="R165" s="974"/>
      <c r="S165" s="974"/>
      <c r="T165" s="974"/>
      <c r="U165" s="974"/>
      <c r="V165" s="974"/>
      <c r="W165" s="974"/>
      <c r="X165" s="974"/>
      <c r="Y165" s="974"/>
      <c r="Z165" s="974"/>
      <c r="AA165" s="974"/>
      <c r="AB165" s="974"/>
      <c r="AC165" s="974"/>
      <c r="AD165" s="974"/>
      <c r="AE165" s="974"/>
      <c r="AF165" s="974"/>
      <c r="AG165" s="974"/>
      <c r="AH165" s="974"/>
      <c r="AI165" s="974"/>
      <c r="AJ165" s="974"/>
      <c r="AK165" s="974"/>
      <c r="AL165" s="974"/>
      <c r="AM165" s="974"/>
      <c r="AN165" s="974"/>
      <c r="AO165" s="974"/>
      <c r="AP165" s="974"/>
      <c r="AQ165" s="974"/>
      <c r="AR165" s="974"/>
      <c r="AS165" s="974"/>
      <c r="AT165" s="974"/>
      <c r="AU165" s="974"/>
      <c r="AV165" s="974"/>
      <c r="AW165" s="974"/>
      <c r="AX165" s="974"/>
      <c r="AY165" s="974"/>
      <c r="AZ165" s="974"/>
      <c r="BA165" s="974"/>
      <c r="BB165" s="974"/>
      <c r="BC165" s="974"/>
      <c r="BD165" s="974"/>
      <c r="BE165" s="974"/>
      <c r="BF165" s="974"/>
      <c r="BG165" s="974"/>
      <c r="BH165" s="974"/>
      <c r="BI165" s="974"/>
      <c r="BJ165" s="974"/>
      <c r="BK165" s="974"/>
      <c r="BL165" s="974"/>
      <c r="BM165" s="974"/>
      <c r="BN165" s="974"/>
      <c r="BO165" s="974"/>
      <c r="BP165" s="974"/>
      <c r="BQ165" s="974"/>
      <c r="BR165" s="974"/>
      <c r="BS165" s="974"/>
      <c r="BT165" s="974"/>
      <c r="BU165" s="974"/>
      <c r="BV165" s="974"/>
      <c r="BW165" s="974"/>
      <c r="BX165" s="974"/>
      <c r="BY165" s="975"/>
      <c r="BZ165" s="982"/>
      <c r="CA165" s="983"/>
      <c r="CB165" s="983"/>
      <c r="CC165" s="983"/>
      <c r="CD165" s="983"/>
      <c r="CE165" s="983"/>
      <c r="CF165" s="983"/>
      <c r="CG165" s="983"/>
      <c r="CH165" s="984"/>
      <c r="CI165" s="37"/>
      <c r="CJ165" s="37"/>
    </row>
    <row r="166" spans="1:166" ht="12.75" customHeight="1" x14ac:dyDescent="0.2">
      <c r="A166" s="63"/>
      <c r="B166" s="967"/>
      <c r="C166" s="968"/>
      <c r="D166" s="968"/>
      <c r="E166" s="969"/>
      <c r="F166" s="976"/>
      <c r="G166" s="977"/>
      <c r="H166" s="977"/>
      <c r="I166" s="977"/>
      <c r="J166" s="977"/>
      <c r="K166" s="977"/>
      <c r="L166" s="977"/>
      <c r="M166" s="977"/>
      <c r="N166" s="977"/>
      <c r="O166" s="977"/>
      <c r="P166" s="977"/>
      <c r="Q166" s="977"/>
      <c r="R166" s="977"/>
      <c r="S166" s="977"/>
      <c r="T166" s="977"/>
      <c r="U166" s="977"/>
      <c r="V166" s="977"/>
      <c r="W166" s="977"/>
      <c r="X166" s="977"/>
      <c r="Y166" s="977"/>
      <c r="Z166" s="977"/>
      <c r="AA166" s="977"/>
      <c r="AB166" s="977"/>
      <c r="AC166" s="977"/>
      <c r="AD166" s="977"/>
      <c r="AE166" s="977"/>
      <c r="AF166" s="977"/>
      <c r="AG166" s="977"/>
      <c r="AH166" s="977"/>
      <c r="AI166" s="977"/>
      <c r="AJ166" s="977"/>
      <c r="AK166" s="977"/>
      <c r="AL166" s="977"/>
      <c r="AM166" s="977"/>
      <c r="AN166" s="977"/>
      <c r="AO166" s="977"/>
      <c r="AP166" s="977"/>
      <c r="AQ166" s="977"/>
      <c r="AR166" s="977"/>
      <c r="AS166" s="977"/>
      <c r="AT166" s="977"/>
      <c r="AU166" s="977"/>
      <c r="AV166" s="977"/>
      <c r="AW166" s="977"/>
      <c r="AX166" s="977"/>
      <c r="AY166" s="977"/>
      <c r="AZ166" s="977"/>
      <c r="BA166" s="977"/>
      <c r="BB166" s="977"/>
      <c r="BC166" s="977"/>
      <c r="BD166" s="977"/>
      <c r="BE166" s="977"/>
      <c r="BF166" s="977"/>
      <c r="BG166" s="977"/>
      <c r="BH166" s="977"/>
      <c r="BI166" s="977"/>
      <c r="BJ166" s="977"/>
      <c r="BK166" s="977"/>
      <c r="BL166" s="977"/>
      <c r="BM166" s="977"/>
      <c r="BN166" s="977"/>
      <c r="BO166" s="977"/>
      <c r="BP166" s="977"/>
      <c r="BQ166" s="977"/>
      <c r="BR166" s="977"/>
      <c r="BS166" s="977"/>
      <c r="BT166" s="977"/>
      <c r="BU166" s="977"/>
      <c r="BV166" s="977"/>
      <c r="BW166" s="977"/>
      <c r="BX166" s="977"/>
      <c r="BY166" s="978"/>
      <c r="BZ166" s="985"/>
      <c r="CA166" s="986"/>
      <c r="CB166" s="986"/>
      <c r="CC166" s="986"/>
      <c r="CD166" s="986"/>
      <c r="CE166" s="986"/>
      <c r="CF166" s="986"/>
      <c r="CG166" s="986"/>
      <c r="CH166" s="987"/>
      <c r="CI166" s="37"/>
      <c r="CJ166" s="37"/>
    </row>
    <row r="167" spans="1:166" ht="12.75" customHeight="1" x14ac:dyDescent="0.2">
      <c r="A167" s="63"/>
      <c r="B167" s="970"/>
      <c r="C167" s="971"/>
      <c r="D167" s="971"/>
      <c r="E167" s="972"/>
      <c r="F167" s="979"/>
      <c r="G167" s="980"/>
      <c r="H167" s="980"/>
      <c r="I167" s="980"/>
      <c r="J167" s="980"/>
      <c r="K167" s="980"/>
      <c r="L167" s="980"/>
      <c r="M167" s="980"/>
      <c r="N167" s="980"/>
      <c r="O167" s="980"/>
      <c r="P167" s="980"/>
      <c r="Q167" s="980"/>
      <c r="R167" s="980"/>
      <c r="S167" s="980"/>
      <c r="T167" s="980"/>
      <c r="U167" s="980"/>
      <c r="V167" s="980"/>
      <c r="W167" s="980"/>
      <c r="X167" s="980"/>
      <c r="Y167" s="980"/>
      <c r="Z167" s="980"/>
      <c r="AA167" s="980"/>
      <c r="AB167" s="980"/>
      <c r="AC167" s="980"/>
      <c r="AD167" s="980"/>
      <c r="AE167" s="980"/>
      <c r="AF167" s="980"/>
      <c r="AG167" s="980"/>
      <c r="AH167" s="980"/>
      <c r="AI167" s="980"/>
      <c r="AJ167" s="980"/>
      <c r="AK167" s="980"/>
      <c r="AL167" s="980"/>
      <c r="AM167" s="980"/>
      <c r="AN167" s="980"/>
      <c r="AO167" s="980"/>
      <c r="AP167" s="980"/>
      <c r="AQ167" s="980"/>
      <c r="AR167" s="980"/>
      <c r="AS167" s="980"/>
      <c r="AT167" s="980"/>
      <c r="AU167" s="980"/>
      <c r="AV167" s="980"/>
      <c r="AW167" s="980"/>
      <c r="AX167" s="980"/>
      <c r="AY167" s="980"/>
      <c r="AZ167" s="980"/>
      <c r="BA167" s="980"/>
      <c r="BB167" s="980"/>
      <c r="BC167" s="980"/>
      <c r="BD167" s="980"/>
      <c r="BE167" s="980"/>
      <c r="BF167" s="980"/>
      <c r="BG167" s="980"/>
      <c r="BH167" s="980"/>
      <c r="BI167" s="980"/>
      <c r="BJ167" s="980"/>
      <c r="BK167" s="980"/>
      <c r="BL167" s="980"/>
      <c r="BM167" s="980"/>
      <c r="BN167" s="980"/>
      <c r="BO167" s="980"/>
      <c r="BP167" s="980"/>
      <c r="BQ167" s="980"/>
      <c r="BR167" s="980"/>
      <c r="BS167" s="980"/>
      <c r="BT167" s="980"/>
      <c r="BU167" s="980"/>
      <c r="BV167" s="980"/>
      <c r="BW167" s="980"/>
      <c r="BX167" s="980"/>
      <c r="BY167" s="981"/>
      <c r="BZ167" s="988"/>
      <c r="CA167" s="989"/>
      <c r="CB167" s="989"/>
      <c r="CC167" s="989"/>
      <c r="CD167" s="989"/>
      <c r="CE167" s="989"/>
      <c r="CF167" s="989"/>
      <c r="CG167" s="989"/>
      <c r="CH167" s="990"/>
      <c r="CI167" s="37"/>
      <c r="CJ167" s="37"/>
    </row>
    <row r="168" spans="1:166" ht="12.75" customHeight="1" x14ac:dyDescent="0.2">
      <c r="A168" s="63"/>
      <c r="B168" s="964" t="s">
        <v>55</v>
      </c>
      <c r="C168" s="965"/>
      <c r="D168" s="965"/>
      <c r="E168" s="966"/>
      <c r="F168" s="973" t="s">
        <v>391</v>
      </c>
      <c r="G168" s="974"/>
      <c r="H168" s="974"/>
      <c r="I168" s="974"/>
      <c r="J168" s="974"/>
      <c r="K168" s="974"/>
      <c r="L168" s="974"/>
      <c r="M168" s="974"/>
      <c r="N168" s="974"/>
      <c r="O168" s="974"/>
      <c r="P168" s="974"/>
      <c r="Q168" s="974"/>
      <c r="R168" s="974"/>
      <c r="S168" s="974"/>
      <c r="T168" s="974"/>
      <c r="U168" s="974"/>
      <c r="V168" s="974"/>
      <c r="W168" s="974"/>
      <c r="X168" s="974"/>
      <c r="Y168" s="974"/>
      <c r="Z168" s="974"/>
      <c r="AA168" s="974"/>
      <c r="AB168" s="974"/>
      <c r="AC168" s="974"/>
      <c r="AD168" s="974"/>
      <c r="AE168" s="974"/>
      <c r="AF168" s="974"/>
      <c r="AG168" s="974"/>
      <c r="AH168" s="974"/>
      <c r="AI168" s="974"/>
      <c r="AJ168" s="974"/>
      <c r="AK168" s="974"/>
      <c r="AL168" s="974"/>
      <c r="AM168" s="974"/>
      <c r="AN168" s="974"/>
      <c r="AO168" s="974"/>
      <c r="AP168" s="974"/>
      <c r="AQ168" s="974"/>
      <c r="AR168" s="974"/>
      <c r="AS168" s="974"/>
      <c r="AT168" s="974"/>
      <c r="AU168" s="974"/>
      <c r="AV168" s="974"/>
      <c r="AW168" s="974"/>
      <c r="AX168" s="974"/>
      <c r="AY168" s="974"/>
      <c r="AZ168" s="974"/>
      <c r="BA168" s="974"/>
      <c r="BB168" s="974"/>
      <c r="BC168" s="974"/>
      <c r="BD168" s="974"/>
      <c r="BE168" s="974"/>
      <c r="BF168" s="974"/>
      <c r="BG168" s="974"/>
      <c r="BH168" s="974"/>
      <c r="BI168" s="974"/>
      <c r="BJ168" s="974"/>
      <c r="BK168" s="974"/>
      <c r="BL168" s="974"/>
      <c r="BM168" s="974"/>
      <c r="BN168" s="974"/>
      <c r="BO168" s="974"/>
      <c r="BP168" s="974"/>
      <c r="BQ168" s="974"/>
      <c r="BR168" s="974"/>
      <c r="BS168" s="974"/>
      <c r="BT168" s="974"/>
      <c r="BU168" s="974"/>
      <c r="BV168" s="974"/>
      <c r="BW168" s="974"/>
      <c r="BX168" s="974"/>
      <c r="BY168" s="975"/>
      <c r="BZ168" s="982"/>
      <c r="CA168" s="983"/>
      <c r="CB168" s="983"/>
      <c r="CC168" s="983"/>
      <c r="CD168" s="983"/>
      <c r="CE168" s="983"/>
      <c r="CF168" s="983"/>
      <c r="CG168" s="983"/>
      <c r="CH168" s="984"/>
      <c r="CI168" s="37"/>
      <c r="CJ168" s="37"/>
    </row>
    <row r="169" spans="1:166" ht="12.75" customHeight="1" x14ac:dyDescent="0.2">
      <c r="A169" s="63"/>
      <c r="B169" s="967"/>
      <c r="C169" s="968"/>
      <c r="D169" s="968"/>
      <c r="E169" s="969"/>
      <c r="F169" s="976"/>
      <c r="G169" s="977"/>
      <c r="H169" s="977"/>
      <c r="I169" s="977"/>
      <c r="J169" s="977"/>
      <c r="K169" s="977"/>
      <c r="L169" s="977"/>
      <c r="M169" s="977"/>
      <c r="N169" s="977"/>
      <c r="O169" s="977"/>
      <c r="P169" s="977"/>
      <c r="Q169" s="977"/>
      <c r="R169" s="977"/>
      <c r="S169" s="977"/>
      <c r="T169" s="977"/>
      <c r="U169" s="977"/>
      <c r="V169" s="977"/>
      <c r="W169" s="977"/>
      <c r="X169" s="977"/>
      <c r="Y169" s="977"/>
      <c r="Z169" s="977"/>
      <c r="AA169" s="977"/>
      <c r="AB169" s="977"/>
      <c r="AC169" s="977"/>
      <c r="AD169" s="977"/>
      <c r="AE169" s="977"/>
      <c r="AF169" s="977"/>
      <c r="AG169" s="977"/>
      <c r="AH169" s="977"/>
      <c r="AI169" s="977"/>
      <c r="AJ169" s="977"/>
      <c r="AK169" s="977"/>
      <c r="AL169" s="977"/>
      <c r="AM169" s="977"/>
      <c r="AN169" s="977"/>
      <c r="AO169" s="977"/>
      <c r="AP169" s="977"/>
      <c r="AQ169" s="977"/>
      <c r="AR169" s="977"/>
      <c r="AS169" s="977"/>
      <c r="AT169" s="977"/>
      <c r="AU169" s="977"/>
      <c r="AV169" s="977"/>
      <c r="AW169" s="977"/>
      <c r="AX169" s="977"/>
      <c r="AY169" s="977"/>
      <c r="AZ169" s="977"/>
      <c r="BA169" s="977"/>
      <c r="BB169" s="977"/>
      <c r="BC169" s="977"/>
      <c r="BD169" s="977"/>
      <c r="BE169" s="977"/>
      <c r="BF169" s="977"/>
      <c r="BG169" s="977"/>
      <c r="BH169" s="977"/>
      <c r="BI169" s="977"/>
      <c r="BJ169" s="977"/>
      <c r="BK169" s="977"/>
      <c r="BL169" s="977"/>
      <c r="BM169" s="977"/>
      <c r="BN169" s="977"/>
      <c r="BO169" s="977"/>
      <c r="BP169" s="977"/>
      <c r="BQ169" s="977"/>
      <c r="BR169" s="977"/>
      <c r="BS169" s="977"/>
      <c r="BT169" s="977"/>
      <c r="BU169" s="977"/>
      <c r="BV169" s="977"/>
      <c r="BW169" s="977"/>
      <c r="BX169" s="977"/>
      <c r="BY169" s="978"/>
      <c r="BZ169" s="985"/>
      <c r="CA169" s="986"/>
      <c r="CB169" s="986"/>
      <c r="CC169" s="986"/>
      <c r="CD169" s="986"/>
      <c r="CE169" s="986"/>
      <c r="CF169" s="986"/>
      <c r="CG169" s="986"/>
      <c r="CH169" s="987"/>
      <c r="CI169" s="37"/>
      <c r="CJ169" s="37"/>
    </row>
    <row r="170" spans="1:166" ht="12.75" customHeight="1" x14ac:dyDescent="0.2">
      <c r="A170" s="63"/>
      <c r="B170" s="970"/>
      <c r="C170" s="971"/>
      <c r="D170" s="971"/>
      <c r="E170" s="972"/>
      <c r="F170" s="979"/>
      <c r="G170" s="980"/>
      <c r="H170" s="980"/>
      <c r="I170" s="980"/>
      <c r="J170" s="980"/>
      <c r="K170" s="980"/>
      <c r="L170" s="980"/>
      <c r="M170" s="980"/>
      <c r="N170" s="980"/>
      <c r="O170" s="980"/>
      <c r="P170" s="980"/>
      <c r="Q170" s="980"/>
      <c r="R170" s="980"/>
      <c r="S170" s="980"/>
      <c r="T170" s="980"/>
      <c r="U170" s="980"/>
      <c r="V170" s="980"/>
      <c r="W170" s="980"/>
      <c r="X170" s="980"/>
      <c r="Y170" s="980"/>
      <c r="Z170" s="980"/>
      <c r="AA170" s="980"/>
      <c r="AB170" s="980"/>
      <c r="AC170" s="980"/>
      <c r="AD170" s="980"/>
      <c r="AE170" s="980"/>
      <c r="AF170" s="980"/>
      <c r="AG170" s="980"/>
      <c r="AH170" s="980"/>
      <c r="AI170" s="980"/>
      <c r="AJ170" s="980"/>
      <c r="AK170" s="980"/>
      <c r="AL170" s="980"/>
      <c r="AM170" s="980"/>
      <c r="AN170" s="980"/>
      <c r="AO170" s="980"/>
      <c r="AP170" s="980"/>
      <c r="AQ170" s="980"/>
      <c r="AR170" s="980"/>
      <c r="AS170" s="980"/>
      <c r="AT170" s="980"/>
      <c r="AU170" s="980"/>
      <c r="AV170" s="980"/>
      <c r="AW170" s="980"/>
      <c r="AX170" s="980"/>
      <c r="AY170" s="980"/>
      <c r="AZ170" s="980"/>
      <c r="BA170" s="980"/>
      <c r="BB170" s="980"/>
      <c r="BC170" s="980"/>
      <c r="BD170" s="980"/>
      <c r="BE170" s="980"/>
      <c r="BF170" s="980"/>
      <c r="BG170" s="980"/>
      <c r="BH170" s="980"/>
      <c r="BI170" s="980"/>
      <c r="BJ170" s="980"/>
      <c r="BK170" s="980"/>
      <c r="BL170" s="980"/>
      <c r="BM170" s="980"/>
      <c r="BN170" s="980"/>
      <c r="BO170" s="980"/>
      <c r="BP170" s="980"/>
      <c r="BQ170" s="980"/>
      <c r="BR170" s="980"/>
      <c r="BS170" s="980"/>
      <c r="BT170" s="980"/>
      <c r="BU170" s="980"/>
      <c r="BV170" s="980"/>
      <c r="BW170" s="980"/>
      <c r="BX170" s="980"/>
      <c r="BY170" s="981"/>
      <c r="BZ170" s="988"/>
      <c r="CA170" s="989"/>
      <c r="CB170" s="989"/>
      <c r="CC170" s="989"/>
      <c r="CD170" s="989"/>
      <c r="CE170" s="989"/>
      <c r="CF170" s="989"/>
      <c r="CG170" s="989"/>
      <c r="CH170" s="990"/>
      <c r="CI170" s="37"/>
      <c r="CJ170" s="37"/>
    </row>
    <row r="171" spans="1:166" ht="12.75" customHeight="1" x14ac:dyDescent="0.2">
      <c r="A171" s="63"/>
      <c r="B171" s="964" t="s">
        <v>56</v>
      </c>
      <c r="C171" s="965"/>
      <c r="D171" s="965"/>
      <c r="E171" s="966"/>
      <c r="F171" s="973" t="s">
        <v>622</v>
      </c>
      <c r="G171" s="974"/>
      <c r="H171" s="974"/>
      <c r="I171" s="974"/>
      <c r="J171" s="974"/>
      <c r="K171" s="974"/>
      <c r="L171" s="974"/>
      <c r="M171" s="974"/>
      <c r="N171" s="974"/>
      <c r="O171" s="974"/>
      <c r="P171" s="974"/>
      <c r="Q171" s="974"/>
      <c r="R171" s="974"/>
      <c r="S171" s="974"/>
      <c r="T171" s="974"/>
      <c r="U171" s="974"/>
      <c r="V171" s="974"/>
      <c r="W171" s="974"/>
      <c r="X171" s="974"/>
      <c r="Y171" s="974"/>
      <c r="Z171" s="974"/>
      <c r="AA171" s="974"/>
      <c r="AB171" s="974"/>
      <c r="AC171" s="974"/>
      <c r="AD171" s="974"/>
      <c r="AE171" s="974"/>
      <c r="AF171" s="974"/>
      <c r="AG171" s="974"/>
      <c r="AH171" s="974"/>
      <c r="AI171" s="974"/>
      <c r="AJ171" s="974"/>
      <c r="AK171" s="974"/>
      <c r="AL171" s="974"/>
      <c r="AM171" s="974"/>
      <c r="AN171" s="974"/>
      <c r="AO171" s="974"/>
      <c r="AP171" s="974"/>
      <c r="AQ171" s="974"/>
      <c r="AR171" s="974"/>
      <c r="AS171" s="974"/>
      <c r="AT171" s="974"/>
      <c r="AU171" s="974"/>
      <c r="AV171" s="974"/>
      <c r="AW171" s="974"/>
      <c r="AX171" s="974"/>
      <c r="AY171" s="974"/>
      <c r="AZ171" s="974"/>
      <c r="BA171" s="974"/>
      <c r="BB171" s="974"/>
      <c r="BC171" s="974"/>
      <c r="BD171" s="974"/>
      <c r="BE171" s="974"/>
      <c r="BF171" s="974"/>
      <c r="BG171" s="974"/>
      <c r="BH171" s="974"/>
      <c r="BI171" s="974"/>
      <c r="BJ171" s="974"/>
      <c r="BK171" s="974"/>
      <c r="BL171" s="974"/>
      <c r="BM171" s="974"/>
      <c r="BN171" s="974"/>
      <c r="BO171" s="974"/>
      <c r="BP171" s="974"/>
      <c r="BQ171" s="974"/>
      <c r="BR171" s="974"/>
      <c r="BS171" s="974"/>
      <c r="BT171" s="974"/>
      <c r="BU171" s="974"/>
      <c r="BV171" s="974"/>
      <c r="BW171" s="974"/>
      <c r="BX171" s="974"/>
      <c r="BY171" s="975"/>
      <c r="BZ171" s="982"/>
      <c r="CA171" s="983"/>
      <c r="CB171" s="983"/>
      <c r="CC171" s="983"/>
      <c r="CD171" s="983"/>
      <c r="CE171" s="983"/>
      <c r="CF171" s="983"/>
      <c r="CG171" s="983"/>
      <c r="CH171" s="984"/>
      <c r="CI171" s="37"/>
      <c r="CJ171" s="37"/>
    </row>
    <row r="172" spans="1:166" ht="12.75" customHeight="1" x14ac:dyDescent="0.2">
      <c r="A172" s="63"/>
      <c r="B172" s="967"/>
      <c r="C172" s="968"/>
      <c r="D172" s="968"/>
      <c r="E172" s="969"/>
      <c r="F172" s="976"/>
      <c r="G172" s="977"/>
      <c r="H172" s="977"/>
      <c r="I172" s="977"/>
      <c r="J172" s="977"/>
      <c r="K172" s="977"/>
      <c r="L172" s="977"/>
      <c r="M172" s="977"/>
      <c r="N172" s="977"/>
      <c r="O172" s="977"/>
      <c r="P172" s="977"/>
      <c r="Q172" s="977"/>
      <c r="R172" s="977"/>
      <c r="S172" s="977"/>
      <c r="T172" s="977"/>
      <c r="U172" s="977"/>
      <c r="V172" s="977"/>
      <c r="W172" s="977"/>
      <c r="X172" s="977"/>
      <c r="Y172" s="977"/>
      <c r="Z172" s="977"/>
      <c r="AA172" s="977"/>
      <c r="AB172" s="977"/>
      <c r="AC172" s="977"/>
      <c r="AD172" s="977"/>
      <c r="AE172" s="977"/>
      <c r="AF172" s="977"/>
      <c r="AG172" s="977"/>
      <c r="AH172" s="977"/>
      <c r="AI172" s="977"/>
      <c r="AJ172" s="977"/>
      <c r="AK172" s="977"/>
      <c r="AL172" s="977"/>
      <c r="AM172" s="977"/>
      <c r="AN172" s="977"/>
      <c r="AO172" s="977"/>
      <c r="AP172" s="977"/>
      <c r="AQ172" s="977"/>
      <c r="AR172" s="977"/>
      <c r="AS172" s="977"/>
      <c r="AT172" s="977"/>
      <c r="AU172" s="977"/>
      <c r="AV172" s="977"/>
      <c r="AW172" s="977"/>
      <c r="AX172" s="977"/>
      <c r="AY172" s="977"/>
      <c r="AZ172" s="977"/>
      <c r="BA172" s="977"/>
      <c r="BB172" s="977"/>
      <c r="BC172" s="977"/>
      <c r="BD172" s="977"/>
      <c r="BE172" s="977"/>
      <c r="BF172" s="977"/>
      <c r="BG172" s="977"/>
      <c r="BH172" s="977"/>
      <c r="BI172" s="977"/>
      <c r="BJ172" s="977"/>
      <c r="BK172" s="977"/>
      <c r="BL172" s="977"/>
      <c r="BM172" s="977"/>
      <c r="BN172" s="977"/>
      <c r="BO172" s="977"/>
      <c r="BP172" s="977"/>
      <c r="BQ172" s="977"/>
      <c r="BR172" s="977"/>
      <c r="BS172" s="977"/>
      <c r="BT172" s="977"/>
      <c r="BU172" s="977"/>
      <c r="BV172" s="977"/>
      <c r="BW172" s="977"/>
      <c r="BX172" s="977"/>
      <c r="BY172" s="978"/>
      <c r="BZ172" s="985"/>
      <c r="CA172" s="986"/>
      <c r="CB172" s="986"/>
      <c r="CC172" s="986"/>
      <c r="CD172" s="986"/>
      <c r="CE172" s="986"/>
      <c r="CF172" s="986"/>
      <c r="CG172" s="986"/>
      <c r="CH172" s="987"/>
      <c r="CI172" s="37"/>
      <c r="CJ172" s="37"/>
    </row>
    <row r="173" spans="1:166" ht="12.75" customHeight="1" x14ac:dyDescent="0.2">
      <c r="A173" s="63"/>
      <c r="B173" s="970"/>
      <c r="C173" s="971"/>
      <c r="D173" s="971"/>
      <c r="E173" s="972"/>
      <c r="F173" s="979"/>
      <c r="G173" s="980"/>
      <c r="H173" s="980"/>
      <c r="I173" s="980"/>
      <c r="J173" s="980"/>
      <c r="K173" s="980"/>
      <c r="L173" s="980"/>
      <c r="M173" s="980"/>
      <c r="N173" s="980"/>
      <c r="O173" s="980"/>
      <c r="P173" s="980"/>
      <c r="Q173" s="980"/>
      <c r="R173" s="980"/>
      <c r="S173" s="980"/>
      <c r="T173" s="980"/>
      <c r="U173" s="980"/>
      <c r="V173" s="980"/>
      <c r="W173" s="980"/>
      <c r="X173" s="980"/>
      <c r="Y173" s="980"/>
      <c r="Z173" s="980"/>
      <c r="AA173" s="980"/>
      <c r="AB173" s="980"/>
      <c r="AC173" s="980"/>
      <c r="AD173" s="980"/>
      <c r="AE173" s="980"/>
      <c r="AF173" s="980"/>
      <c r="AG173" s="980"/>
      <c r="AH173" s="980"/>
      <c r="AI173" s="980"/>
      <c r="AJ173" s="980"/>
      <c r="AK173" s="980"/>
      <c r="AL173" s="980"/>
      <c r="AM173" s="980"/>
      <c r="AN173" s="980"/>
      <c r="AO173" s="980"/>
      <c r="AP173" s="980"/>
      <c r="AQ173" s="980"/>
      <c r="AR173" s="980"/>
      <c r="AS173" s="980"/>
      <c r="AT173" s="980"/>
      <c r="AU173" s="980"/>
      <c r="AV173" s="980"/>
      <c r="AW173" s="980"/>
      <c r="AX173" s="980"/>
      <c r="AY173" s="980"/>
      <c r="AZ173" s="980"/>
      <c r="BA173" s="980"/>
      <c r="BB173" s="980"/>
      <c r="BC173" s="980"/>
      <c r="BD173" s="980"/>
      <c r="BE173" s="980"/>
      <c r="BF173" s="980"/>
      <c r="BG173" s="980"/>
      <c r="BH173" s="980"/>
      <c r="BI173" s="980"/>
      <c r="BJ173" s="980"/>
      <c r="BK173" s="980"/>
      <c r="BL173" s="980"/>
      <c r="BM173" s="980"/>
      <c r="BN173" s="980"/>
      <c r="BO173" s="980"/>
      <c r="BP173" s="980"/>
      <c r="BQ173" s="980"/>
      <c r="BR173" s="980"/>
      <c r="BS173" s="980"/>
      <c r="BT173" s="980"/>
      <c r="BU173" s="980"/>
      <c r="BV173" s="980"/>
      <c r="BW173" s="980"/>
      <c r="BX173" s="980"/>
      <c r="BY173" s="981"/>
      <c r="BZ173" s="988"/>
      <c r="CA173" s="989"/>
      <c r="CB173" s="989"/>
      <c r="CC173" s="989"/>
      <c r="CD173" s="989"/>
      <c r="CE173" s="989"/>
      <c r="CF173" s="989"/>
      <c r="CG173" s="989"/>
      <c r="CH173" s="990"/>
      <c r="CI173" s="37"/>
      <c r="CJ173" s="37"/>
    </row>
    <row r="174" spans="1:166" s="41" customFormat="1" ht="11.25" customHeight="1" x14ac:dyDescent="0.2">
      <c r="A174" s="39"/>
      <c r="B174" s="40"/>
      <c r="C174" s="40"/>
      <c r="D174" s="40"/>
      <c r="E174" s="40"/>
      <c r="F174" s="40"/>
      <c r="G174" s="40"/>
      <c r="H174" s="40"/>
      <c r="I174" s="40"/>
      <c r="J174" s="40"/>
      <c r="K174" s="40"/>
      <c r="L174" s="40"/>
      <c r="M174" s="40"/>
      <c r="N174" s="40"/>
      <c r="O174" s="40"/>
      <c r="P174" s="40"/>
      <c r="Q174" s="40"/>
      <c r="CK174" s="113"/>
      <c r="CL174" s="113"/>
      <c r="CM174" s="113"/>
      <c r="CN174" s="113"/>
      <c r="CO174" s="113"/>
      <c r="CP174" s="113"/>
      <c r="CQ174" s="113"/>
      <c r="CR174" s="113"/>
      <c r="CS174" s="113"/>
    </row>
    <row r="175" spans="1:166" s="44" customFormat="1" ht="22.5" customHeight="1" x14ac:dyDescent="0.2">
      <c r="B175" s="44" t="s">
        <v>1356</v>
      </c>
      <c r="BZ175" s="1026"/>
      <c r="CA175" s="1026"/>
      <c r="CB175" s="1026"/>
      <c r="CC175" s="1026"/>
      <c r="CD175" s="1026"/>
      <c r="CE175" s="1026"/>
      <c r="CF175" s="1026"/>
      <c r="CG175" s="1026"/>
      <c r="CH175" s="1026"/>
      <c r="CK175" s="112"/>
      <c r="CL175" s="115"/>
      <c r="CM175" s="115"/>
      <c r="CN175" s="115"/>
      <c r="CO175" s="115"/>
      <c r="CP175" s="115"/>
      <c r="CQ175" s="115"/>
      <c r="CR175" s="115"/>
      <c r="CS175" s="115"/>
    </row>
    <row r="176" spans="1:166" ht="12.75" customHeight="1" x14ac:dyDescent="0.2">
      <c r="A176" s="63"/>
      <c r="B176" s="964" t="s">
        <v>11</v>
      </c>
      <c r="C176" s="965"/>
      <c r="D176" s="965"/>
      <c r="E176" s="966"/>
      <c r="F176" s="973" t="s">
        <v>623</v>
      </c>
      <c r="G176" s="974"/>
      <c r="H176" s="974"/>
      <c r="I176" s="974"/>
      <c r="J176" s="974"/>
      <c r="K176" s="974"/>
      <c r="L176" s="974"/>
      <c r="M176" s="974"/>
      <c r="N176" s="974"/>
      <c r="O176" s="974"/>
      <c r="P176" s="974"/>
      <c r="Q176" s="974"/>
      <c r="R176" s="974"/>
      <c r="S176" s="974"/>
      <c r="T176" s="974"/>
      <c r="U176" s="974"/>
      <c r="V176" s="974"/>
      <c r="W176" s="974"/>
      <c r="X176" s="974"/>
      <c r="Y176" s="974"/>
      <c r="Z176" s="974"/>
      <c r="AA176" s="974"/>
      <c r="AB176" s="974"/>
      <c r="AC176" s="974"/>
      <c r="AD176" s="974"/>
      <c r="AE176" s="974"/>
      <c r="AF176" s="974"/>
      <c r="AG176" s="974"/>
      <c r="AH176" s="974"/>
      <c r="AI176" s="974"/>
      <c r="AJ176" s="974"/>
      <c r="AK176" s="974"/>
      <c r="AL176" s="974"/>
      <c r="AM176" s="974"/>
      <c r="AN176" s="974"/>
      <c r="AO176" s="974"/>
      <c r="AP176" s="974"/>
      <c r="AQ176" s="974"/>
      <c r="AR176" s="974"/>
      <c r="AS176" s="974"/>
      <c r="AT176" s="974"/>
      <c r="AU176" s="974"/>
      <c r="AV176" s="974"/>
      <c r="AW176" s="974"/>
      <c r="AX176" s="974"/>
      <c r="AY176" s="974"/>
      <c r="AZ176" s="974"/>
      <c r="BA176" s="974"/>
      <c r="BB176" s="974"/>
      <c r="BC176" s="974"/>
      <c r="BD176" s="974"/>
      <c r="BE176" s="974"/>
      <c r="BF176" s="974"/>
      <c r="BG176" s="974"/>
      <c r="BH176" s="974"/>
      <c r="BI176" s="974"/>
      <c r="BJ176" s="974"/>
      <c r="BK176" s="974"/>
      <c r="BL176" s="974"/>
      <c r="BM176" s="974"/>
      <c r="BN176" s="974"/>
      <c r="BO176" s="974"/>
      <c r="BP176" s="974"/>
      <c r="BQ176" s="974"/>
      <c r="BR176" s="974"/>
      <c r="BS176" s="974"/>
      <c r="BT176" s="974"/>
      <c r="BU176" s="974"/>
      <c r="BV176" s="974"/>
      <c r="BW176" s="974"/>
      <c r="BX176" s="974"/>
      <c r="BY176" s="975"/>
      <c r="BZ176" s="982"/>
      <c r="CA176" s="983"/>
      <c r="CB176" s="983"/>
      <c r="CC176" s="983"/>
      <c r="CD176" s="983"/>
      <c r="CE176" s="983"/>
      <c r="CF176" s="983"/>
      <c r="CG176" s="983"/>
      <c r="CH176" s="984"/>
      <c r="CI176" s="37"/>
      <c r="CJ176" s="37"/>
    </row>
    <row r="177" spans="1:97" ht="12.75" customHeight="1" x14ac:dyDescent="0.2">
      <c r="A177" s="63"/>
      <c r="B177" s="967"/>
      <c r="C177" s="968"/>
      <c r="D177" s="968"/>
      <c r="E177" s="969"/>
      <c r="F177" s="976"/>
      <c r="G177" s="977"/>
      <c r="H177" s="977"/>
      <c r="I177" s="977"/>
      <c r="J177" s="977"/>
      <c r="K177" s="977"/>
      <c r="L177" s="977"/>
      <c r="M177" s="977"/>
      <c r="N177" s="977"/>
      <c r="O177" s="977"/>
      <c r="P177" s="977"/>
      <c r="Q177" s="977"/>
      <c r="R177" s="977"/>
      <c r="S177" s="977"/>
      <c r="T177" s="977"/>
      <c r="U177" s="977"/>
      <c r="V177" s="977"/>
      <c r="W177" s="977"/>
      <c r="X177" s="977"/>
      <c r="Y177" s="977"/>
      <c r="Z177" s="977"/>
      <c r="AA177" s="977"/>
      <c r="AB177" s="977"/>
      <c r="AC177" s="977"/>
      <c r="AD177" s="977"/>
      <c r="AE177" s="977"/>
      <c r="AF177" s="977"/>
      <c r="AG177" s="977"/>
      <c r="AH177" s="977"/>
      <c r="AI177" s="977"/>
      <c r="AJ177" s="977"/>
      <c r="AK177" s="977"/>
      <c r="AL177" s="977"/>
      <c r="AM177" s="977"/>
      <c r="AN177" s="977"/>
      <c r="AO177" s="977"/>
      <c r="AP177" s="977"/>
      <c r="AQ177" s="977"/>
      <c r="AR177" s="977"/>
      <c r="AS177" s="977"/>
      <c r="AT177" s="977"/>
      <c r="AU177" s="977"/>
      <c r="AV177" s="977"/>
      <c r="AW177" s="977"/>
      <c r="AX177" s="977"/>
      <c r="AY177" s="977"/>
      <c r="AZ177" s="977"/>
      <c r="BA177" s="977"/>
      <c r="BB177" s="977"/>
      <c r="BC177" s="977"/>
      <c r="BD177" s="977"/>
      <c r="BE177" s="977"/>
      <c r="BF177" s="977"/>
      <c r="BG177" s="977"/>
      <c r="BH177" s="977"/>
      <c r="BI177" s="977"/>
      <c r="BJ177" s="977"/>
      <c r="BK177" s="977"/>
      <c r="BL177" s="977"/>
      <c r="BM177" s="977"/>
      <c r="BN177" s="977"/>
      <c r="BO177" s="977"/>
      <c r="BP177" s="977"/>
      <c r="BQ177" s="977"/>
      <c r="BR177" s="977"/>
      <c r="BS177" s="977"/>
      <c r="BT177" s="977"/>
      <c r="BU177" s="977"/>
      <c r="BV177" s="977"/>
      <c r="BW177" s="977"/>
      <c r="BX177" s="977"/>
      <c r="BY177" s="978"/>
      <c r="BZ177" s="985"/>
      <c r="CA177" s="986"/>
      <c r="CB177" s="986"/>
      <c r="CC177" s="986"/>
      <c r="CD177" s="986"/>
      <c r="CE177" s="986"/>
      <c r="CF177" s="986"/>
      <c r="CG177" s="986"/>
      <c r="CH177" s="987"/>
      <c r="CI177" s="37"/>
      <c r="CJ177" s="37"/>
    </row>
    <row r="178" spans="1:97" ht="12.75" customHeight="1" x14ac:dyDescent="0.2">
      <c r="A178" s="63"/>
      <c r="B178" s="970"/>
      <c r="C178" s="971"/>
      <c r="D178" s="971"/>
      <c r="E178" s="972"/>
      <c r="F178" s="979"/>
      <c r="G178" s="980"/>
      <c r="H178" s="980"/>
      <c r="I178" s="980"/>
      <c r="J178" s="980"/>
      <c r="K178" s="980"/>
      <c r="L178" s="980"/>
      <c r="M178" s="980"/>
      <c r="N178" s="980"/>
      <c r="O178" s="980"/>
      <c r="P178" s="980"/>
      <c r="Q178" s="980"/>
      <c r="R178" s="980"/>
      <c r="S178" s="980"/>
      <c r="T178" s="980"/>
      <c r="U178" s="980"/>
      <c r="V178" s="980"/>
      <c r="W178" s="980"/>
      <c r="X178" s="980"/>
      <c r="Y178" s="980"/>
      <c r="Z178" s="980"/>
      <c r="AA178" s="980"/>
      <c r="AB178" s="980"/>
      <c r="AC178" s="980"/>
      <c r="AD178" s="980"/>
      <c r="AE178" s="980"/>
      <c r="AF178" s="980"/>
      <c r="AG178" s="980"/>
      <c r="AH178" s="980"/>
      <c r="AI178" s="980"/>
      <c r="AJ178" s="980"/>
      <c r="AK178" s="980"/>
      <c r="AL178" s="980"/>
      <c r="AM178" s="980"/>
      <c r="AN178" s="980"/>
      <c r="AO178" s="980"/>
      <c r="AP178" s="980"/>
      <c r="AQ178" s="980"/>
      <c r="AR178" s="980"/>
      <c r="AS178" s="980"/>
      <c r="AT178" s="980"/>
      <c r="AU178" s="980"/>
      <c r="AV178" s="980"/>
      <c r="AW178" s="980"/>
      <c r="AX178" s="980"/>
      <c r="AY178" s="980"/>
      <c r="AZ178" s="980"/>
      <c r="BA178" s="980"/>
      <c r="BB178" s="980"/>
      <c r="BC178" s="980"/>
      <c r="BD178" s="980"/>
      <c r="BE178" s="980"/>
      <c r="BF178" s="980"/>
      <c r="BG178" s="980"/>
      <c r="BH178" s="980"/>
      <c r="BI178" s="980"/>
      <c r="BJ178" s="980"/>
      <c r="BK178" s="980"/>
      <c r="BL178" s="980"/>
      <c r="BM178" s="980"/>
      <c r="BN178" s="980"/>
      <c r="BO178" s="980"/>
      <c r="BP178" s="980"/>
      <c r="BQ178" s="980"/>
      <c r="BR178" s="980"/>
      <c r="BS178" s="980"/>
      <c r="BT178" s="980"/>
      <c r="BU178" s="980"/>
      <c r="BV178" s="980"/>
      <c r="BW178" s="980"/>
      <c r="BX178" s="980"/>
      <c r="BY178" s="981"/>
      <c r="BZ178" s="988"/>
      <c r="CA178" s="989"/>
      <c r="CB178" s="989"/>
      <c r="CC178" s="989"/>
      <c r="CD178" s="989"/>
      <c r="CE178" s="989"/>
      <c r="CF178" s="989"/>
      <c r="CG178" s="989"/>
      <c r="CH178" s="990"/>
      <c r="CI178" s="37"/>
      <c r="CJ178" s="37"/>
    </row>
    <row r="179" spans="1:97" s="41" customFormat="1" ht="11.25" customHeight="1" x14ac:dyDescent="0.2">
      <c r="A179" s="39"/>
      <c r="B179" s="40"/>
      <c r="C179" s="40"/>
      <c r="D179" s="40"/>
      <c r="E179" s="40"/>
      <c r="F179" s="40"/>
      <c r="G179" s="40"/>
      <c r="H179" s="40"/>
      <c r="I179" s="40"/>
      <c r="J179" s="40"/>
      <c r="K179" s="40"/>
      <c r="L179" s="40"/>
      <c r="M179" s="40"/>
      <c r="N179" s="40"/>
      <c r="O179" s="40"/>
      <c r="P179" s="40"/>
      <c r="Q179" s="40"/>
      <c r="CK179" s="113"/>
      <c r="CL179" s="113"/>
      <c r="CM179" s="113"/>
      <c r="CN179" s="113"/>
      <c r="CO179" s="113"/>
      <c r="CP179" s="113"/>
      <c r="CQ179" s="113"/>
      <c r="CR179" s="113"/>
      <c r="CS179" s="113"/>
    </row>
    <row r="180" spans="1:97" s="44" customFormat="1" ht="22.5" customHeight="1" x14ac:dyDescent="0.2">
      <c r="B180" s="44" t="s">
        <v>1357</v>
      </c>
      <c r="BZ180" s="1026"/>
      <c r="CA180" s="1026"/>
      <c r="CB180" s="1026"/>
      <c r="CC180" s="1026"/>
      <c r="CD180" s="1026"/>
      <c r="CE180" s="1026"/>
      <c r="CF180" s="1026"/>
      <c r="CG180" s="1026"/>
      <c r="CH180" s="1026"/>
      <c r="CK180" s="112"/>
      <c r="CL180" s="115"/>
      <c r="CM180" s="115"/>
      <c r="CN180" s="115"/>
      <c r="CO180" s="115"/>
      <c r="CP180" s="115"/>
      <c r="CQ180" s="115"/>
      <c r="CR180" s="115"/>
      <c r="CS180" s="115"/>
    </row>
    <row r="181" spans="1:97" ht="12.75" customHeight="1" x14ac:dyDescent="0.2">
      <c r="A181" s="63"/>
      <c r="B181" s="964" t="s">
        <v>11</v>
      </c>
      <c r="C181" s="965"/>
      <c r="D181" s="965"/>
      <c r="E181" s="966"/>
      <c r="F181" s="973" t="s">
        <v>392</v>
      </c>
      <c r="G181" s="974"/>
      <c r="H181" s="974"/>
      <c r="I181" s="974"/>
      <c r="J181" s="974"/>
      <c r="K181" s="974"/>
      <c r="L181" s="974"/>
      <c r="M181" s="974"/>
      <c r="N181" s="974"/>
      <c r="O181" s="974"/>
      <c r="P181" s="974"/>
      <c r="Q181" s="974"/>
      <c r="R181" s="974"/>
      <c r="S181" s="974"/>
      <c r="T181" s="974"/>
      <c r="U181" s="974"/>
      <c r="V181" s="974"/>
      <c r="W181" s="974"/>
      <c r="X181" s="974"/>
      <c r="Y181" s="974"/>
      <c r="Z181" s="974"/>
      <c r="AA181" s="974"/>
      <c r="AB181" s="974"/>
      <c r="AC181" s="974"/>
      <c r="AD181" s="974"/>
      <c r="AE181" s="974"/>
      <c r="AF181" s="974"/>
      <c r="AG181" s="974"/>
      <c r="AH181" s="974"/>
      <c r="AI181" s="974"/>
      <c r="AJ181" s="974"/>
      <c r="AK181" s="974"/>
      <c r="AL181" s="974"/>
      <c r="AM181" s="974"/>
      <c r="AN181" s="974"/>
      <c r="AO181" s="974"/>
      <c r="AP181" s="974"/>
      <c r="AQ181" s="974"/>
      <c r="AR181" s="974"/>
      <c r="AS181" s="974"/>
      <c r="AT181" s="974"/>
      <c r="AU181" s="974"/>
      <c r="AV181" s="974"/>
      <c r="AW181" s="974"/>
      <c r="AX181" s="974"/>
      <c r="AY181" s="974"/>
      <c r="AZ181" s="974"/>
      <c r="BA181" s="974"/>
      <c r="BB181" s="974"/>
      <c r="BC181" s="974"/>
      <c r="BD181" s="974"/>
      <c r="BE181" s="974"/>
      <c r="BF181" s="974"/>
      <c r="BG181" s="974"/>
      <c r="BH181" s="974"/>
      <c r="BI181" s="974"/>
      <c r="BJ181" s="974"/>
      <c r="BK181" s="974"/>
      <c r="BL181" s="974"/>
      <c r="BM181" s="974"/>
      <c r="BN181" s="974"/>
      <c r="BO181" s="974"/>
      <c r="BP181" s="974"/>
      <c r="BQ181" s="974"/>
      <c r="BR181" s="974"/>
      <c r="BS181" s="974"/>
      <c r="BT181" s="974"/>
      <c r="BU181" s="974"/>
      <c r="BV181" s="974"/>
      <c r="BW181" s="974"/>
      <c r="BX181" s="974"/>
      <c r="BY181" s="975"/>
      <c r="BZ181" s="982"/>
      <c r="CA181" s="983"/>
      <c r="CB181" s="983"/>
      <c r="CC181" s="983"/>
      <c r="CD181" s="983"/>
      <c r="CE181" s="983"/>
      <c r="CF181" s="983"/>
      <c r="CG181" s="983"/>
      <c r="CH181" s="984"/>
      <c r="CI181" s="37"/>
      <c r="CJ181" s="37"/>
    </row>
    <row r="182" spans="1:97" ht="12.75" customHeight="1" x14ac:dyDescent="0.2">
      <c r="A182" s="63"/>
      <c r="B182" s="967"/>
      <c r="C182" s="968"/>
      <c r="D182" s="968"/>
      <c r="E182" s="969"/>
      <c r="F182" s="976"/>
      <c r="G182" s="977"/>
      <c r="H182" s="977"/>
      <c r="I182" s="977"/>
      <c r="J182" s="977"/>
      <c r="K182" s="977"/>
      <c r="L182" s="977"/>
      <c r="M182" s="977"/>
      <c r="N182" s="977"/>
      <c r="O182" s="977"/>
      <c r="P182" s="977"/>
      <c r="Q182" s="977"/>
      <c r="R182" s="977"/>
      <c r="S182" s="977"/>
      <c r="T182" s="977"/>
      <c r="U182" s="977"/>
      <c r="V182" s="977"/>
      <c r="W182" s="977"/>
      <c r="X182" s="977"/>
      <c r="Y182" s="977"/>
      <c r="Z182" s="977"/>
      <c r="AA182" s="977"/>
      <c r="AB182" s="977"/>
      <c r="AC182" s="977"/>
      <c r="AD182" s="977"/>
      <c r="AE182" s="977"/>
      <c r="AF182" s="977"/>
      <c r="AG182" s="977"/>
      <c r="AH182" s="977"/>
      <c r="AI182" s="977"/>
      <c r="AJ182" s="977"/>
      <c r="AK182" s="977"/>
      <c r="AL182" s="977"/>
      <c r="AM182" s="977"/>
      <c r="AN182" s="977"/>
      <c r="AO182" s="977"/>
      <c r="AP182" s="977"/>
      <c r="AQ182" s="977"/>
      <c r="AR182" s="977"/>
      <c r="AS182" s="977"/>
      <c r="AT182" s="977"/>
      <c r="AU182" s="977"/>
      <c r="AV182" s="977"/>
      <c r="AW182" s="977"/>
      <c r="AX182" s="977"/>
      <c r="AY182" s="977"/>
      <c r="AZ182" s="977"/>
      <c r="BA182" s="977"/>
      <c r="BB182" s="977"/>
      <c r="BC182" s="977"/>
      <c r="BD182" s="977"/>
      <c r="BE182" s="977"/>
      <c r="BF182" s="977"/>
      <c r="BG182" s="977"/>
      <c r="BH182" s="977"/>
      <c r="BI182" s="977"/>
      <c r="BJ182" s="977"/>
      <c r="BK182" s="977"/>
      <c r="BL182" s="977"/>
      <c r="BM182" s="977"/>
      <c r="BN182" s="977"/>
      <c r="BO182" s="977"/>
      <c r="BP182" s="977"/>
      <c r="BQ182" s="977"/>
      <c r="BR182" s="977"/>
      <c r="BS182" s="977"/>
      <c r="BT182" s="977"/>
      <c r="BU182" s="977"/>
      <c r="BV182" s="977"/>
      <c r="BW182" s="977"/>
      <c r="BX182" s="977"/>
      <c r="BY182" s="978"/>
      <c r="BZ182" s="985"/>
      <c r="CA182" s="986"/>
      <c r="CB182" s="986"/>
      <c r="CC182" s="986"/>
      <c r="CD182" s="986"/>
      <c r="CE182" s="986"/>
      <c r="CF182" s="986"/>
      <c r="CG182" s="986"/>
      <c r="CH182" s="987"/>
      <c r="CI182" s="37"/>
      <c r="CJ182" s="37"/>
    </row>
    <row r="183" spans="1:97" ht="12.75" customHeight="1" x14ac:dyDescent="0.2">
      <c r="A183" s="63"/>
      <c r="B183" s="970"/>
      <c r="C183" s="971"/>
      <c r="D183" s="971"/>
      <c r="E183" s="972"/>
      <c r="F183" s="979"/>
      <c r="G183" s="980"/>
      <c r="H183" s="980"/>
      <c r="I183" s="980"/>
      <c r="J183" s="980"/>
      <c r="K183" s="980"/>
      <c r="L183" s="980"/>
      <c r="M183" s="980"/>
      <c r="N183" s="980"/>
      <c r="O183" s="980"/>
      <c r="P183" s="980"/>
      <c r="Q183" s="980"/>
      <c r="R183" s="980"/>
      <c r="S183" s="980"/>
      <c r="T183" s="980"/>
      <c r="U183" s="980"/>
      <c r="V183" s="980"/>
      <c r="W183" s="980"/>
      <c r="X183" s="980"/>
      <c r="Y183" s="980"/>
      <c r="Z183" s="980"/>
      <c r="AA183" s="980"/>
      <c r="AB183" s="980"/>
      <c r="AC183" s="980"/>
      <c r="AD183" s="980"/>
      <c r="AE183" s="980"/>
      <c r="AF183" s="980"/>
      <c r="AG183" s="980"/>
      <c r="AH183" s="980"/>
      <c r="AI183" s="980"/>
      <c r="AJ183" s="980"/>
      <c r="AK183" s="980"/>
      <c r="AL183" s="980"/>
      <c r="AM183" s="980"/>
      <c r="AN183" s="980"/>
      <c r="AO183" s="980"/>
      <c r="AP183" s="980"/>
      <c r="AQ183" s="980"/>
      <c r="AR183" s="980"/>
      <c r="AS183" s="980"/>
      <c r="AT183" s="980"/>
      <c r="AU183" s="980"/>
      <c r="AV183" s="980"/>
      <c r="AW183" s="980"/>
      <c r="AX183" s="980"/>
      <c r="AY183" s="980"/>
      <c r="AZ183" s="980"/>
      <c r="BA183" s="980"/>
      <c r="BB183" s="980"/>
      <c r="BC183" s="980"/>
      <c r="BD183" s="980"/>
      <c r="BE183" s="980"/>
      <c r="BF183" s="980"/>
      <c r="BG183" s="980"/>
      <c r="BH183" s="980"/>
      <c r="BI183" s="980"/>
      <c r="BJ183" s="980"/>
      <c r="BK183" s="980"/>
      <c r="BL183" s="980"/>
      <c r="BM183" s="980"/>
      <c r="BN183" s="980"/>
      <c r="BO183" s="980"/>
      <c r="BP183" s="980"/>
      <c r="BQ183" s="980"/>
      <c r="BR183" s="980"/>
      <c r="BS183" s="980"/>
      <c r="BT183" s="980"/>
      <c r="BU183" s="980"/>
      <c r="BV183" s="980"/>
      <c r="BW183" s="980"/>
      <c r="BX183" s="980"/>
      <c r="BY183" s="981"/>
      <c r="BZ183" s="988"/>
      <c r="CA183" s="989"/>
      <c r="CB183" s="989"/>
      <c r="CC183" s="989"/>
      <c r="CD183" s="989"/>
      <c r="CE183" s="989"/>
      <c r="CF183" s="989"/>
      <c r="CG183" s="989"/>
      <c r="CH183" s="990"/>
      <c r="CI183" s="37"/>
      <c r="CJ183" s="37"/>
    </row>
    <row r="184" spans="1:97" ht="12.75" customHeight="1" x14ac:dyDescent="0.2">
      <c r="A184" s="63"/>
      <c r="B184" s="964" t="s">
        <v>26</v>
      </c>
      <c r="C184" s="965"/>
      <c r="D184" s="965"/>
      <c r="E184" s="966"/>
      <c r="F184" s="973" t="s">
        <v>393</v>
      </c>
      <c r="G184" s="974"/>
      <c r="H184" s="974"/>
      <c r="I184" s="974"/>
      <c r="J184" s="974"/>
      <c r="K184" s="974"/>
      <c r="L184" s="974"/>
      <c r="M184" s="974"/>
      <c r="N184" s="974"/>
      <c r="O184" s="974"/>
      <c r="P184" s="974"/>
      <c r="Q184" s="974"/>
      <c r="R184" s="974"/>
      <c r="S184" s="974"/>
      <c r="T184" s="974"/>
      <c r="U184" s="974"/>
      <c r="V184" s="974"/>
      <c r="W184" s="974"/>
      <c r="X184" s="974"/>
      <c r="Y184" s="974"/>
      <c r="Z184" s="974"/>
      <c r="AA184" s="974"/>
      <c r="AB184" s="974"/>
      <c r="AC184" s="974"/>
      <c r="AD184" s="974"/>
      <c r="AE184" s="974"/>
      <c r="AF184" s="974"/>
      <c r="AG184" s="974"/>
      <c r="AH184" s="974"/>
      <c r="AI184" s="974"/>
      <c r="AJ184" s="974"/>
      <c r="AK184" s="974"/>
      <c r="AL184" s="974"/>
      <c r="AM184" s="974"/>
      <c r="AN184" s="974"/>
      <c r="AO184" s="974"/>
      <c r="AP184" s="974"/>
      <c r="AQ184" s="974"/>
      <c r="AR184" s="974"/>
      <c r="AS184" s="974"/>
      <c r="AT184" s="974"/>
      <c r="AU184" s="974"/>
      <c r="AV184" s="974"/>
      <c r="AW184" s="974"/>
      <c r="AX184" s="974"/>
      <c r="AY184" s="974"/>
      <c r="AZ184" s="974"/>
      <c r="BA184" s="974"/>
      <c r="BB184" s="974"/>
      <c r="BC184" s="974"/>
      <c r="BD184" s="974"/>
      <c r="BE184" s="974"/>
      <c r="BF184" s="974"/>
      <c r="BG184" s="974"/>
      <c r="BH184" s="974"/>
      <c r="BI184" s="974"/>
      <c r="BJ184" s="974"/>
      <c r="BK184" s="974"/>
      <c r="BL184" s="974"/>
      <c r="BM184" s="974"/>
      <c r="BN184" s="974"/>
      <c r="BO184" s="974"/>
      <c r="BP184" s="974"/>
      <c r="BQ184" s="974"/>
      <c r="BR184" s="974"/>
      <c r="BS184" s="974"/>
      <c r="BT184" s="974"/>
      <c r="BU184" s="974"/>
      <c r="BV184" s="974"/>
      <c r="BW184" s="974"/>
      <c r="BX184" s="974"/>
      <c r="BY184" s="975"/>
      <c r="BZ184" s="982"/>
      <c r="CA184" s="983"/>
      <c r="CB184" s="983"/>
      <c r="CC184" s="983"/>
      <c r="CD184" s="983"/>
      <c r="CE184" s="983"/>
      <c r="CF184" s="983"/>
      <c r="CG184" s="983"/>
      <c r="CH184" s="984"/>
      <c r="CI184" s="37"/>
      <c r="CJ184" s="37"/>
    </row>
    <row r="185" spans="1:97" ht="12.75" customHeight="1" x14ac:dyDescent="0.2">
      <c r="A185" s="63"/>
      <c r="B185" s="967"/>
      <c r="C185" s="968"/>
      <c r="D185" s="968"/>
      <c r="E185" s="969"/>
      <c r="F185" s="976"/>
      <c r="G185" s="977"/>
      <c r="H185" s="977"/>
      <c r="I185" s="977"/>
      <c r="J185" s="977"/>
      <c r="K185" s="977"/>
      <c r="L185" s="977"/>
      <c r="M185" s="977"/>
      <c r="N185" s="977"/>
      <c r="O185" s="977"/>
      <c r="P185" s="977"/>
      <c r="Q185" s="977"/>
      <c r="R185" s="977"/>
      <c r="S185" s="977"/>
      <c r="T185" s="977"/>
      <c r="U185" s="977"/>
      <c r="V185" s="977"/>
      <c r="W185" s="977"/>
      <c r="X185" s="977"/>
      <c r="Y185" s="977"/>
      <c r="Z185" s="977"/>
      <c r="AA185" s="977"/>
      <c r="AB185" s="977"/>
      <c r="AC185" s="977"/>
      <c r="AD185" s="977"/>
      <c r="AE185" s="977"/>
      <c r="AF185" s="977"/>
      <c r="AG185" s="977"/>
      <c r="AH185" s="977"/>
      <c r="AI185" s="977"/>
      <c r="AJ185" s="977"/>
      <c r="AK185" s="977"/>
      <c r="AL185" s="977"/>
      <c r="AM185" s="977"/>
      <c r="AN185" s="977"/>
      <c r="AO185" s="977"/>
      <c r="AP185" s="977"/>
      <c r="AQ185" s="977"/>
      <c r="AR185" s="977"/>
      <c r="AS185" s="977"/>
      <c r="AT185" s="977"/>
      <c r="AU185" s="977"/>
      <c r="AV185" s="977"/>
      <c r="AW185" s="977"/>
      <c r="AX185" s="977"/>
      <c r="AY185" s="977"/>
      <c r="AZ185" s="977"/>
      <c r="BA185" s="977"/>
      <c r="BB185" s="977"/>
      <c r="BC185" s="977"/>
      <c r="BD185" s="977"/>
      <c r="BE185" s="977"/>
      <c r="BF185" s="977"/>
      <c r="BG185" s="977"/>
      <c r="BH185" s="977"/>
      <c r="BI185" s="977"/>
      <c r="BJ185" s="977"/>
      <c r="BK185" s="977"/>
      <c r="BL185" s="977"/>
      <c r="BM185" s="977"/>
      <c r="BN185" s="977"/>
      <c r="BO185" s="977"/>
      <c r="BP185" s="977"/>
      <c r="BQ185" s="977"/>
      <c r="BR185" s="977"/>
      <c r="BS185" s="977"/>
      <c r="BT185" s="977"/>
      <c r="BU185" s="977"/>
      <c r="BV185" s="977"/>
      <c r="BW185" s="977"/>
      <c r="BX185" s="977"/>
      <c r="BY185" s="978"/>
      <c r="BZ185" s="985"/>
      <c r="CA185" s="986"/>
      <c r="CB185" s="986"/>
      <c r="CC185" s="986"/>
      <c r="CD185" s="986"/>
      <c r="CE185" s="986"/>
      <c r="CF185" s="986"/>
      <c r="CG185" s="986"/>
      <c r="CH185" s="987"/>
      <c r="CI185" s="37"/>
      <c r="CJ185" s="37"/>
    </row>
    <row r="186" spans="1:97" ht="12.75" customHeight="1" x14ac:dyDescent="0.2">
      <c r="A186" s="63"/>
      <c r="B186" s="970"/>
      <c r="C186" s="971"/>
      <c r="D186" s="971"/>
      <c r="E186" s="972"/>
      <c r="F186" s="979"/>
      <c r="G186" s="980"/>
      <c r="H186" s="980"/>
      <c r="I186" s="980"/>
      <c r="J186" s="980"/>
      <c r="K186" s="980"/>
      <c r="L186" s="980"/>
      <c r="M186" s="980"/>
      <c r="N186" s="980"/>
      <c r="O186" s="980"/>
      <c r="P186" s="980"/>
      <c r="Q186" s="980"/>
      <c r="R186" s="980"/>
      <c r="S186" s="980"/>
      <c r="T186" s="980"/>
      <c r="U186" s="980"/>
      <c r="V186" s="980"/>
      <c r="W186" s="980"/>
      <c r="X186" s="980"/>
      <c r="Y186" s="980"/>
      <c r="Z186" s="980"/>
      <c r="AA186" s="980"/>
      <c r="AB186" s="980"/>
      <c r="AC186" s="980"/>
      <c r="AD186" s="980"/>
      <c r="AE186" s="980"/>
      <c r="AF186" s="980"/>
      <c r="AG186" s="980"/>
      <c r="AH186" s="980"/>
      <c r="AI186" s="980"/>
      <c r="AJ186" s="980"/>
      <c r="AK186" s="980"/>
      <c r="AL186" s="980"/>
      <c r="AM186" s="980"/>
      <c r="AN186" s="980"/>
      <c r="AO186" s="980"/>
      <c r="AP186" s="980"/>
      <c r="AQ186" s="980"/>
      <c r="AR186" s="980"/>
      <c r="AS186" s="980"/>
      <c r="AT186" s="980"/>
      <c r="AU186" s="980"/>
      <c r="AV186" s="980"/>
      <c r="AW186" s="980"/>
      <c r="AX186" s="980"/>
      <c r="AY186" s="980"/>
      <c r="AZ186" s="980"/>
      <c r="BA186" s="980"/>
      <c r="BB186" s="980"/>
      <c r="BC186" s="980"/>
      <c r="BD186" s="980"/>
      <c r="BE186" s="980"/>
      <c r="BF186" s="980"/>
      <c r="BG186" s="980"/>
      <c r="BH186" s="980"/>
      <c r="BI186" s="980"/>
      <c r="BJ186" s="980"/>
      <c r="BK186" s="980"/>
      <c r="BL186" s="980"/>
      <c r="BM186" s="980"/>
      <c r="BN186" s="980"/>
      <c r="BO186" s="980"/>
      <c r="BP186" s="980"/>
      <c r="BQ186" s="980"/>
      <c r="BR186" s="980"/>
      <c r="BS186" s="980"/>
      <c r="BT186" s="980"/>
      <c r="BU186" s="980"/>
      <c r="BV186" s="980"/>
      <c r="BW186" s="980"/>
      <c r="BX186" s="980"/>
      <c r="BY186" s="981"/>
      <c r="BZ186" s="988"/>
      <c r="CA186" s="989"/>
      <c r="CB186" s="989"/>
      <c r="CC186" s="989"/>
      <c r="CD186" s="989"/>
      <c r="CE186" s="989"/>
      <c r="CF186" s="989"/>
      <c r="CG186" s="989"/>
      <c r="CH186" s="990"/>
      <c r="CI186" s="37"/>
      <c r="CJ186" s="37"/>
    </row>
    <row r="187" spans="1:97" ht="12.75" customHeight="1" x14ac:dyDescent="0.2">
      <c r="A187" s="63"/>
      <c r="B187" s="964" t="s">
        <v>36</v>
      </c>
      <c r="C187" s="965"/>
      <c r="D187" s="965"/>
      <c r="E187" s="966"/>
      <c r="F187" s="973" t="s">
        <v>394</v>
      </c>
      <c r="G187" s="974"/>
      <c r="H187" s="974"/>
      <c r="I187" s="974"/>
      <c r="J187" s="974"/>
      <c r="K187" s="974"/>
      <c r="L187" s="974"/>
      <c r="M187" s="974"/>
      <c r="N187" s="974"/>
      <c r="O187" s="974"/>
      <c r="P187" s="974"/>
      <c r="Q187" s="974"/>
      <c r="R187" s="974"/>
      <c r="S187" s="974"/>
      <c r="T187" s="974"/>
      <c r="U187" s="974"/>
      <c r="V187" s="974"/>
      <c r="W187" s="974"/>
      <c r="X187" s="974"/>
      <c r="Y187" s="974"/>
      <c r="Z187" s="974"/>
      <c r="AA187" s="974"/>
      <c r="AB187" s="974"/>
      <c r="AC187" s="974"/>
      <c r="AD187" s="974"/>
      <c r="AE187" s="974"/>
      <c r="AF187" s="974"/>
      <c r="AG187" s="974"/>
      <c r="AH187" s="974"/>
      <c r="AI187" s="974"/>
      <c r="AJ187" s="974"/>
      <c r="AK187" s="974"/>
      <c r="AL187" s="974"/>
      <c r="AM187" s="974"/>
      <c r="AN187" s="974"/>
      <c r="AO187" s="974"/>
      <c r="AP187" s="974"/>
      <c r="AQ187" s="974"/>
      <c r="AR187" s="974"/>
      <c r="AS187" s="974"/>
      <c r="AT187" s="974"/>
      <c r="AU187" s="974"/>
      <c r="AV187" s="974"/>
      <c r="AW187" s="974"/>
      <c r="AX187" s="974"/>
      <c r="AY187" s="974"/>
      <c r="AZ187" s="974"/>
      <c r="BA187" s="974"/>
      <c r="BB187" s="974"/>
      <c r="BC187" s="974"/>
      <c r="BD187" s="974"/>
      <c r="BE187" s="974"/>
      <c r="BF187" s="974"/>
      <c r="BG187" s="974"/>
      <c r="BH187" s="974"/>
      <c r="BI187" s="974"/>
      <c r="BJ187" s="974"/>
      <c r="BK187" s="974"/>
      <c r="BL187" s="974"/>
      <c r="BM187" s="974"/>
      <c r="BN187" s="974"/>
      <c r="BO187" s="974"/>
      <c r="BP187" s="974"/>
      <c r="BQ187" s="974"/>
      <c r="BR187" s="974"/>
      <c r="BS187" s="974"/>
      <c r="BT187" s="974"/>
      <c r="BU187" s="974"/>
      <c r="BV187" s="974"/>
      <c r="BW187" s="974"/>
      <c r="BX187" s="974"/>
      <c r="BY187" s="975"/>
      <c r="BZ187" s="982"/>
      <c r="CA187" s="983"/>
      <c r="CB187" s="983"/>
      <c r="CC187" s="983"/>
      <c r="CD187" s="983"/>
      <c r="CE187" s="983"/>
      <c r="CF187" s="983"/>
      <c r="CG187" s="983"/>
      <c r="CH187" s="984"/>
      <c r="CI187" s="37"/>
      <c r="CJ187" s="37"/>
    </row>
    <row r="188" spans="1:97" ht="12.75" customHeight="1" x14ac:dyDescent="0.2">
      <c r="A188" s="63"/>
      <c r="B188" s="967"/>
      <c r="C188" s="968"/>
      <c r="D188" s="968"/>
      <c r="E188" s="969"/>
      <c r="F188" s="976"/>
      <c r="G188" s="977"/>
      <c r="H188" s="977"/>
      <c r="I188" s="977"/>
      <c r="J188" s="977"/>
      <c r="K188" s="977"/>
      <c r="L188" s="977"/>
      <c r="M188" s="977"/>
      <c r="N188" s="977"/>
      <c r="O188" s="977"/>
      <c r="P188" s="977"/>
      <c r="Q188" s="977"/>
      <c r="R188" s="977"/>
      <c r="S188" s="977"/>
      <c r="T188" s="977"/>
      <c r="U188" s="977"/>
      <c r="V188" s="977"/>
      <c r="W188" s="977"/>
      <c r="X188" s="977"/>
      <c r="Y188" s="977"/>
      <c r="Z188" s="977"/>
      <c r="AA188" s="977"/>
      <c r="AB188" s="977"/>
      <c r="AC188" s="977"/>
      <c r="AD188" s="977"/>
      <c r="AE188" s="977"/>
      <c r="AF188" s="977"/>
      <c r="AG188" s="977"/>
      <c r="AH188" s="977"/>
      <c r="AI188" s="977"/>
      <c r="AJ188" s="977"/>
      <c r="AK188" s="977"/>
      <c r="AL188" s="977"/>
      <c r="AM188" s="977"/>
      <c r="AN188" s="977"/>
      <c r="AO188" s="977"/>
      <c r="AP188" s="977"/>
      <c r="AQ188" s="977"/>
      <c r="AR188" s="977"/>
      <c r="AS188" s="977"/>
      <c r="AT188" s="977"/>
      <c r="AU188" s="977"/>
      <c r="AV188" s="977"/>
      <c r="AW188" s="977"/>
      <c r="AX188" s="977"/>
      <c r="AY188" s="977"/>
      <c r="AZ188" s="977"/>
      <c r="BA188" s="977"/>
      <c r="BB188" s="977"/>
      <c r="BC188" s="977"/>
      <c r="BD188" s="977"/>
      <c r="BE188" s="977"/>
      <c r="BF188" s="977"/>
      <c r="BG188" s="977"/>
      <c r="BH188" s="977"/>
      <c r="BI188" s="977"/>
      <c r="BJ188" s="977"/>
      <c r="BK188" s="977"/>
      <c r="BL188" s="977"/>
      <c r="BM188" s="977"/>
      <c r="BN188" s="977"/>
      <c r="BO188" s="977"/>
      <c r="BP188" s="977"/>
      <c r="BQ188" s="977"/>
      <c r="BR188" s="977"/>
      <c r="BS188" s="977"/>
      <c r="BT188" s="977"/>
      <c r="BU188" s="977"/>
      <c r="BV188" s="977"/>
      <c r="BW188" s="977"/>
      <c r="BX188" s="977"/>
      <c r="BY188" s="978"/>
      <c r="BZ188" s="985"/>
      <c r="CA188" s="986"/>
      <c r="CB188" s="986"/>
      <c r="CC188" s="986"/>
      <c r="CD188" s="986"/>
      <c r="CE188" s="986"/>
      <c r="CF188" s="986"/>
      <c r="CG188" s="986"/>
      <c r="CH188" s="987"/>
      <c r="CI188" s="37"/>
      <c r="CJ188" s="37"/>
    </row>
    <row r="189" spans="1:97" ht="12.75" customHeight="1" x14ac:dyDescent="0.2">
      <c r="A189" s="63"/>
      <c r="B189" s="970"/>
      <c r="C189" s="971"/>
      <c r="D189" s="971"/>
      <c r="E189" s="972"/>
      <c r="F189" s="979"/>
      <c r="G189" s="980"/>
      <c r="H189" s="980"/>
      <c r="I189" s="980"/>
      <c r="J189" s="980"/>
      <c r="K189" s="980"/>
      <c r="L189" s="980"/>
      <c r="M189" s="980"/>
      <c r="N189" s="980"/>
      <c r="O189" s="980"/>
      <c r="P189" s="980"/>
      <c r="Q189" s="980"/>
      <c r="R189" s="980"/>
      <c r="S189" s="980"/>
      <c r="T189" s="980"/>
      <c r="U189" s="980"/>
      <c r="V189" s="980"/>
      <c r="W189" s="980"/>
      <c r="X189" s="980"/>
      <c r="Y189" s="980"/>
      <c r="Z189" s="980"/>
      <c r="AA189" s="980"/>
      <c r="AB189" s="980"/>
      <c r="AC189" s="980"/>
      <c r="AD189" s="980"/>
      <c r="AE189" s="980"/>
      <c r="AF189" s="980"/>
      <c r="AG189" s="980"/>
      <c r="AH189" s="980"/>
      <c r="AI189" s="980"/>
      <c r="AJ189" s="980"/>
      <c r="AK189" s="980"/>
      <c r="AL189" s="980"/>
      <c r="AM189" s="980"/>
      <c r="AN189" s="980"/>
      <c r="AO189" s="980"/>
      <c r="AP189" s="980"/>
      <c r="AQ189" s="980"/>
      <c r="AR189" s="980"/>
      <c r="AS189" s="980"/>
      <c r="AT189" s="980"/>
      <c r="AU189" s="980"/>
      <c r="AV189" s="980"/>
      <c r="AW189" s="980"/>
      <c r="AX189" s="980"/>
      <c r="AY189" s="980"/>
      <c r="AZ189" s="980"/>
      <c r="BA189" s="980"/>
      <c r="BB189" s="980"/>
      <c r="BC189" s="980"/>
      <c r="BD189" s="980"/>
      <c r="BE189" s="980"/>
      <c r="BF189" s="980"/>
      <c r="BG189" s="980"/>
      <c r="BH189" s="980"/>
      <c r="BI189" s="980"/>
      <c r="BJ189" s="980"/>
      <c r="BK189" s="980"/>
      <c r="BL189" s="980"/>
      <c r="BM189" s="980"/>
      <c r="BN189" s="980"/>
      <c r="BO189" s="980"/>
      <c r="BP189" s="980"/>
      <c r="BQ189" s="980"/>
      <c r="BR189" s="980"/>
      <c r="BS189" s="980"/>
      <c r="BT189" s="980"/>
      <c r="BU189" s="980"/>
      <c r="BV189" s="980"/>
      <c r="BW189" s="980"/>
      <c r="BX189" s="980"/>
      <c r="BY189" s="981"/>
      <c r="BZ189" s="988"/>
      <c r="CA189" s="989"/>
      <c r="CB189" s="989"/>
      <c r="CC189" s="989"/>
      <c r="CD189" s="989"/>
      <c r="CE189" s="989"/>
      <c r="CF189" s="989"/>
      <c r="CG189" s="989"/>
      <c r="CH189" s="990"/>
      <c r="CI189" s="37"/>
      <c r="CJ189" s="37"/>
    </row>
    <row r="190" spans="1:97" ht="12.75" customHeight="1" x14ac:dyDescent="0.2">
      <c r="A190" s="37"/>
      <c r="B190" s="45"/>
      <c r="C190" s="45"/>
      <c r="D190" s="45"/>
      <c r="E190" s="45"/>
      <c r="F190" s="47"/>
      <c r="G190" s="47"/>
      <c r="H190" s="47"/>
      <c r="I190" s="47"/>
      <c r="J190" s="47"/>
      <c r="K190" s="47"/>
      <c r="L190" s="47"/>
      <c r="M190" s="47"/>
      <c r="N190" s="47"/>
      <c r="O190" s="47"/>
      <c r="P190" s="47"/>
      <c r="Q190" s="47"/>
      <c r="R190" s="47"/>
      <c r="S190" s="47"/>
      <c r="T190" s="47"/>
      <c r="U190" s="47"/>
      <c r="V190" s="47"/>
      <c r="W190" s="47"/>
      <c r="X190" s="47"/>
      <c r="Y190" s="47"/>
      <c r="Z190" s="47"/>
      <c r="AA190" s="47"/>
      <c r="AB190" s="47"/>
      <c r="AC190" s="47"/>
      <c r="AD190" s="47"/>
      <c r="AE190" s="47"/>
      <c r="AF190" s="47"/>
      <c r="AG190" s="47"/>
      <c r="AH190" s="47"/>
      <c r="AI190" s="47"/>
      <c r="AJ190" s="47"/>
      <c r="AK190" s="47"/>
      <c r="AL190" s="47"/>
      <c r="AM190" s="47"/>
      <c r="AN190" s="47"/>
      <c r="AO190" s="47"/>
      <c r="AP190" s="47"/>
      <c r="AQ190" s="47"/>
      <c r="AR190" s="47"/>
      <c r="AS190" s="47"/>
      <c r="AT190" s="47"/>
      <c r="AU190" s="47"/>
      <c r="AV190" s="47"/>
      <c r="AW190" s="47"/>
      <c r="AX190" s="47"/>
      <c r="AY190" s="47"/>
      <c r="AZ190" s="47"/>
      <c r="BA190" s="47"/>
      <c r="BB190" s="47"/>
      <c r="BC190" s="47"/>
      <c r="BD190" s="47"/>
      <c r="BE190" s="47"/>
      <c r="BF190" s="47"/>
      <c r="BG190" s="47"/>
      <c r="BH190" s="47"/>
      <c r="BI190" s="47"/>
      <c r="BJ190" s="47"/>
      <c r="BK190" s="47"/>
      <c r="BL190" s="47"/>
      <c r="BM190" s="47"/>
      <c r="BN190" s="47"/>
      <c r="BO190" s="47"/>
      <c r="BP190" s="47"/>
      <c r="BQ190" s="47"/>
      <c r="BR190" s="47"/>
      <c r="BS190" s="47"/>
      <c r="BT190" s="47"/>
      <c r="BU190" s="47"/>
      <c r="BV190" s="47"/>
      <c r="BW190" s="47"/>
      <c r="BX190" s="47"/>
      <c r="BY190" s="47"/>
      <c r="BZ190" s="100"/>
      <c r="CA190" s="100"/>
      <c r="CB190" s="100"/>
      <c r="CC190" s="100"/>
      <c r="CD190" s="100"/>
      <c r="CE190" s="100"/>
      <c r="CF190" s="100"/>
      <c r="CG190" s="100"/>
      <c r="CH190" s="100"/>
      <c r="CI190" s="62"/>
      <c r="CJ190" s="37"/>
    </row>
    <row r="191" spans="1:97" s="41" customFormat="1" ht="11.25" customHeight="1" x14ac:dyDescent="0.2">
      <c r="A191" s="39"/>
      <c r="B191" s="40"/>
      <c r="C191" s="40"/>
      <c r="D191" s="40"/>
      <c r="E191" s="40"/>
      <c r="F191" s="40"/>
      <c r="G191" s="40"/>
      <c r="H191" s="40"/>
      <c r="I191" s="40"/>
      <c r="J191" s="40"/>
      <c r="K191" s="40"/>
      <c r="L191" s="40"/>
      <c r="M191" s="40"/>
      <c r="N191" s="40"/>
      <c r="O191" s="40"/>
      <c r="P191" s="40"/>
      <c r="Q191" s="40"/>
      <c r="CK191" s="113"/>
      <c r="CL191" s="113"/>
      <c r="CM191" s="113"/>
      <c r="CN191" s="113"/>
      <c r="CO191" s="113"/>
      <c r="CP191" s="113"/>
      <c r="CQ191" s="113"/>
      <c r="CR191" s="113"/>
      <c r="CS191" s="113"/>
    </row>
    <row r="192" spans="1:97"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spans="89:97" ht="12.75" customHeight="1" x14ac:dyDescent="0.2"/>
    <row r="226" spans="89:97" ht="12.75" customHeight="1" x14ac:dyDescent="0.2"/>
    <row r="227" spans="89:97" s="37" customFormat="1" x14ac:dyDescent="0.2">
      <c r="CK227" s="118"/>
      <c r="CL227" s="118"/>
      <c r="CM227" s="118"/>
      <c r="CN227" s="118"/>
      <c r="CO227" s="118"/>
      <c r="CP227" s="118"/>
      <c r="CQ227" s="118"/>
      <c r="CR227" s="118"/>
      <c r="CS227" s="118"/>
    </row>
    <row r="228" spans="89:97" s="37" customFormat="1" x14ac:dyDescent="0.2">
      <c r="CK228" s="118"/>
      <c r="CL228" s="118"/>
      <c r="CM228" s="118"/>
      <c r="CN228" s="118"/>
      <c r="CO228" s="118"/>
      <c r="CP228" s="118"/>
      <c r="CQ228" s="118"/>
      <c r="CR228" s="118"/>
      <c r="CS228" s="118"/>
    </row>
    <row r="229" spans="89:97" ht="12.75" customHeight="1" x14ac:dyDescent="0.2"/>
    <row r="230" spans="89:97" ht="12.75" customHeight="1" x14ac:dyDescent="0.2"/>
    <row r="231" spans="89:97" ht="12.75" customHeight="1" x14ac:dyDescent="0.2"/>
    <row r="232" spans="89:97" ht="12.75" customHeight="1" x14ac:dyDescent="0.2"/>
    <row r="233" spans="89:97" ht="12.75" customHeight="1" x14ac:dyDescent="0.2"/>
    <row r="234" spans="89:97" ht="12.75" customHeight="1" x14ac:dyDescent="0.2"/>
    <row r="235" spans="89:97" ht="12.75" customHeight="1" x14ac:dyDescent="0.2"/>
    <row r="236" spans="89:97" ht="12.75" customHeight="1" x14ac:dyDescent="0.2"/>
    <row r="237" spans="89:97" ht="12.75" customHeight="1" x14ac:dyDescent="0.2"/>
    <row r="238" spans="89:97" ht="12.75" customHeight="1" x14ac:dyDescent="0.2"/>
    <row r="239" spans="89:97" ht="12.75" customHeight="1" x14ac:dyDescent="0.2"/>
    <row r="240" spans="89:97"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60" ht="12.75" customHeight="1" x14ac:dyDescent="0.2"/>
    <row r="261" ht="12.75" customHeight="1" x14ac:dyDescent="0.2"/>
    <row r="262" ht="12.75" customHeight="1" x14ac:dyDescent="0.2"/>
    <row r="263"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5" customHeight="1" x14ac:dyDescent="0.2"/>
    <row r="274" ht="12.75" customHeight="1" x14ac:dyDescent="0.2"/>
    <row r="275" ht="12.75" customHeight="1" x14ac:dyDescent="0.2"/>
    <row r="276" ht="12.75" customHeight="1" x14ac:dyDescent="0.2"/>
    <row r="277" ht="13.5" customHeight="1" x14ac:dyDescent="0.2"/>
    <row r="278" ht="13.5" customHeight="1" x14ac:dyDescent="0.2"/>
    <row r="279" ht="13.5" customHeight="1" x14ac:dyDescent="0.2"/>
    <row r="280" ht="13.5" customHeight="1" x14ac:dyDescent="0.2"/>
    <row r="281" ht="13.5" customHeight="1" x14ac:dyDescent="0.2"/>
    <row r="282" ht="13.5" customHeight="1" x14ac:dyDescent="0.2"/>
    <row r="283" ht="13.5" customHeight="1" x14ac:dyDescent="0.2"/>
    <row r="284" ht="13.5" customHeight="1" x14ac:dyDescent="0.2"/>
    <row r="285" ht="13.5" customHeight="1" x14ac:dyDescent="0.2"/>
    <row r="286" ht="13.5" customHeight="1" x14ac:dyDescent="0.2"/>
    <row r="287" ht="1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5" customHeight="1" x14ac:dyDescent="0.2"/>
    <row r="299" ht="12.75" customHeight="1" x14ac:dyDescent="0.2"/>
    <row r="300" ht="12.75" customHeight="1" x14ac:dyDescent="0.2"/>
    <row r="301" ht="12.75" customHeight="1" x14ac:dyDescent="0.2"/>
    <row r="302" ht="15" customHeight="1" x14ac:dyDescent="0.2"/>
    <row r="304" ht="12.75" customHeight="1" x14ac:dyDescent="0.2"/>
    <row r="305" ht="12.75" customHeight="1" x14ac:dyDescent="0.2"/>
    <row r="306" ht="12.75" customHeight="1" x14ac:dyDescent="0.2"/>
    <row r="307" ht="12.75" customHeight="1" x14ac:dyDescent="0.2"/>
    <row r="308" ht="1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1.25" customHeight="1" x14ac:dyDescent="0.2"/>
    <row r="321" ht="12.75" customHeight="1" x14ac:dyDescent="0.2"/>
    <row r="322" ht="12.75" customHeight="1" x14ac:dyDescent="0.2"/>
    <row r="323" ht="12.75" customHeight="1" x14ac:dyDescent="0.2"/>
    <row r="324"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9" ht="12.75" customHeight="1" x14ac:dyDescent="0.2"/>
    <row r="340" ht="12.75" customHeight="1" x14ac:dyDescent="0.2"/>
    <row r="341" ht="12.75" customHeight="1" x14ac:dyDescent="0.2"/>
    <row r="344" ht="12.75" customHeight="1" x14ac:dyDescent="0.2"/>
    <row r="345" ht="12.75" customHeight="1" x14ac:dyDescent="0.2"/>
    <row r="346" ht="12.75" customHeight="1" x14ac:dyDescent="0.2"/>
    <row r="347" ht="12.75" customHeight="1" x14ac:dyDescent="0.2"/>
    <row r="350" ht="12.75" customHeight="1" x14ac:dyDescent="0.2"/>
    <row r="351" ht="12.75" customHeight="1" x14ac:dyDescent="0.2"/>
    <row r="352" ht="12.75" customHeight="1" x14ac:dyDescent="0.2"/>
    <row r="353" ht="13.5" customHeight="1" x14ac:dyDescent="0.2"/>
    <row r="354" ht="13.5" customHeight="1" x14ac:dyDescent="0.2"/>
    <row r="355" ht="13.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70" spans="89:97" ht="12.75" customHeight="1" x14ac:dyDescent="0.2"/>
    <row r="371" spans="89:97" ht="12.75" customHeight="1" x14ac:dyDescent="0.2"/>
    <row r="372" spans="89:97" ht="12.75" customHeight="1" x14ac:dyDescent="0.2"/>
    <row r="373" spans="89:97" ht="12.75" customHeight="1" x14ac:dyDescent="0.2"/>
    <row r="374" spans="89:97" ht="12.75" customHeight="1" x14ac:dyDescent="0.2"/>
    <row r="377" spans="89:97" s="87" customFormat="1" ht="12" customHeight="1" x14ac:dyDescent="0.15">
      <c r="CK377" s="119"/>
      <c r="CL377" s="119"/>
      <c r="CM377" s="119"/>
      <c r="CN377" s="119"/>
      <c r="CO377" s="119"/>
      <c r="CP377" s="119"/>
      <c r="CQ377" s="119"/>
      <c r="CR377" s="119"/>
      <c r="CS377" s="119"/>
    </row>
    <row r="378" spans="89:97" s="87" customFormat="1" ht="12" customHeight="1" x14ac:dyDescent="0.15">
      <c r="CK378" s="119"/>
      <c r="CL378" s="119"/>
      <c r="CM378" s="119"/>
      <c r="CN378" s="119"/>
      <c r="CO378" s="119"/>
      <c r="CP378" s="119"/>
      <c r="CQ378" s="119"/>
      <c r="CR378" s="119"/>
      <c r="CS378" s="119"/>
    </row>
    <row r="379" spans="89:97" s="87" customFormat="1" ht="12" customHeight="1" x14ac:dyDescent="0.15">
      <c r="CK379" s="119"/>
      <c r="CL379" s="119"/>
      <c r="CM379" s="119"/>
      <c r="CN379" s="119"/>
      <c r="CO379" s="119"/>
      <c r="CP379" s="119"/>
      <c r="CQ379" s="119"/>
      <c r="CR379" s="119"/>
      <c r="CS379" s="119"/>
    </row>
    <row r="380" spans="89:97" s="87" customFormat="1" ht="12" customHeight="1" x14ac:dyDescent="0.15">
      <c r="CK380" s="119"/>
      <c r="CL380" s="119"/>
      <c r="CM380" s="119"/>
      <c r="CN380" s="119"/>
      <c r="CO380" s="119"/>
      <c r="CP380" s="119"/>
      <c r="CQ380" s="119"/>
      <c r="CR380" s="119"/>
      <c r="CS380" s="119"/>
    </row>
    <row r="381" spans="89:97" s="87" customFormat="1" ht="13.5" customHeight="1" x14ac:dyDescent="0.15">
      <c r="CK381" s="119"/>
      <c r="CL381" s="119"/>
      <c r="CM381" s="119"/>
      <c r="CN381" s="119"/>
      <c r="CO381" s="119"/>
      <c r="CP381" s="119"/>
      <c r="CQ381" s="119"/>
      <c r="CR381" s="119"/>
      <c r="CS381" s="119"/>
    </row>
    <row r="382" spans="89:97" s="87" customFormat="1" ht="13.5" customHeight="1" x14ac:dyDescent="0.15">
      <c r="CK382" s="119"/>
      <c r="CL382" s="119"/>
      <c r="CM382" s="119"/>
      <c r="CN382" s="119"/>
      <c r="CO382" s="119"/>
      <c r="CP382" s="119"/>
      <c r="CQ382" s="119"/>
      <c r="CR382" s="119"/>
      <c r="CS382" s="119"/>
    </row>
    <row r="383" spans="89:97" s="87" customFormat="1" ht="13.5" customHeight="1" x14ac:dyDescent="0.15">
      <c r="CK383" s="119"/>
      <c r="CL383" s="119"/>
      <c r="CM383" s="119"/>
      <c r="CN383" s="119"/>
      <c r="CO383" s="119"/>
      <c r="CP383" s="119"/>
      <c r="CQ383" s="119"/>
      <c r="CR383" s="119"/>
      <c r="CS383" s="119"/>
    </row>
    <row r="384" spans="89:97" s="87" customFormat="1" ht="12" customHeight="1" x14ac:dyDescent="0.15">
      <c r="CK384" s="119"/>
      <c r="CL384" s="119"/>
      <c r="CM384" s="119"/>
      <c r="CN384" s="119"/>
      <c r="CO384" s="119"/>
      <c r="CP384" s="119"/>
      <c r="CQ384" s="119"/>
      <c r="CR384" s="119"/>
      <c r="CS384" s="119"/>
    </row>
    <row r="385" spans="89:97" s="87" customFormat="1" ht="12" customHeight="1" x14ac:dyDescent="0.15">
      <c r="CK385" s="119"/>
      <c r="CL385" s="119"/>
      <c r="CM385" s="119"/>
      <c r="CN385" s="119"/>
      <c r="CO385" s="119"/>
      <c r="CP385" s="119"/>
      <c r="CQ385" s="119"/>
      <c r="CR385" s="119"/>
      <c r="CS385" s="119"/>
    </row>
    <row r="386" spans="89:97" s="87" customFormat="1" ht="12" customHeight="1" x14ac:dyDescent="0.15">
      <c r="CK386" s="119"/>
      <c r="CL386" s="119"/>
      <c r="CM386" s="119"/>
      <c r="CN386" s="119"/>
      <c r="CO386" s="119"/>
      <c r="CP386" s="119"/>
      <c r="CQ386" s="119"/>
      <c r="CR386" s="119"/>
      <c r="CS386" s="119"/>
    </row>
    <row r="387" spans="89:97" s="87" customFormat="1" ht="12" customHeight="1" x14ac:dyDescent="0.15">
      <c r="CK387" s="119"/>
      <c r="CL387" s="119"/>
      <c r="CM387" s="119"/>
      <c r="CN387" s="119"/>
      <c r="CO387" s="119"/>
      <c r="CP387" s="119"/>
      <c r="CQ387" s="119"/>
      <c r="CR387" s="119"/>
      <c r="CS387" s="119"/>
    </row>
    <row r="388" spans="89:97" s="87" customFormat="1" ht="12" customHeight="1" x14ac:dyDescent="0.15">
      <c r="CK388" s="119"/>
      <c r="CL388" s="119"/>
      <c r="CM388" s="119"/>
      <c r="CN388" s="119"/>
      <c r="CO388" s="119"/>
      <c r="CP388" s="119"/>
      <c r="CQ388" s="119"/>
      <c r="CR388" s="119"/>
      <c r="CS388" s="119"/>
    </row>
    <row r="389" spans="89:97" s="87" customFormat="1" ht="12" customHeight="1" x14ac:dyDescent="0.15">
      <c r="CK389" s="119"/>
      <c r="CL389" s="119"/>
      <c r="CM389" s="119"/>
      <c r="CN389" s="119"/>
      <c r="CO389" s="119"/>
      <c r="CP389" s="119"/>
      <c r="CQ389" s="119"/>
      <c r="CR389" s="119"/>
      <c r="CS389" s="119"/>
    </row>
    <row r="390" spans="89:97" s="87" customFormat="1" ht="12" x14ac:dyDescent="0.15">
      <c r="CK390" s="119"/>
      <c r="CL390" s="119"/>
      <c r="CM390" s="119"/>
      <c r="CN390" s="119"/>
      <c r="CO390" s="119"/>
      <c r="CP390" s="119"/>
      <c r="CQ390" s="119"/>
      <c r="CR390" s="119"/>
      <c r="CS390" s="119"/>
    </row>
    <row r="392" spans="89:97" ht="12.75" customHeight="1" x14ac:dyDescent="0.2"/>
    <row r="393" spans="89:97" ht="12.75" customHeight="1" x14ac:dyDescent="0.2"/>
    <row r="394" spans="89:97" ht="12.75" customHeight="1" x14ac:dyDescent="0.2"/>
    <row r="397" spans="89:97" ht="13.5" customHeight="1" x14ac:dyDescent="0.2"/>
    <row r="398" spans="89:97" ht="13.5" customHeight="1" x14ac:dyDescent="0.2"/>
    <row r="405" spans="89:97" ht="13.5" customHeight="1" x14ac:dyDescent="0.2"/>
    <row r="406" spans="89:97" ht="13.5" customHeight="1" x14ac:dyDescent="0.2"/>
    <row r="407" spans="89:97" ht="13.5" customHeight="1" x14ac:dyDescent="0.2"/>
    <row r="410" spans="89:97" ht="13.5" customHeight="1" x14ac:dyDescent="0.2"/>
    <row r="411" spans="89:97" ht="13.5" customHeight="1" x14ac:dyDescent="0.2"/>
    <row r="412" spans="89:97" ht="13.5" customHeight="1" x14ac:dyDescent="0.2"/>
    <row r="413" spans="89:97" ht="13.5" customHeight="1" x14ac:dyDescent="0.2"/>
    <row r="414" spans="89:97" ht="13.5" customHeight="1" x14ac:dyDescent="0.2"/>
    <row r="415" spans="89:97" ht="13.5" customHeight="1" x14ac:dyDescent="0.2"/>
    <row r="416" spans="89:97" s="60" customFormat="1" x14ac:dyDescent="0.2">
      <c r="CK416" s="116"/>
      <c r="CL416" s="116"/>
      <c r="CM416" s="116"/>
      <c r="CN416" s="116"/>
      <c r="CO416" s="116"/>
      <c r="CP416" s="116"/>
      <c r="CQ416" s="116"/>
      <c r="CR416" s="116"/>
      <c r="CS416" s="116"/>
    </row>
    <row r="417" spans="89:97" s="87" customFormat="1" ht="12" x14ac:dyDescent="0.15">
      <c r="CK417" s="119"/>
      <c r="CL417" s="119"/>
      <c r="CM417" s="119"/>
      <c r="CN417" s="119"/>
      <c r="CO417" s="119"/>
      <c r="CP417" s="119"/>
      <c r="CQ417" s="119"/>
      <c r="CR417" s="119"/>
      <c r="CS417" s="119"/>
    </row>
    <row r="419" spans="89:97" ht="12.75" customHeight="1" x14ac:dyDescent="0.2"/>
    <row r="420" spans="89:97" ht="12.75" customHeight="1" x14ac:dyDescent="0.2"/>
    <row r="421" spans="89:97" ht="12.75" customHeight="1" x14ac:dyDescent="0.2"/>
    <row r="422" spans="89:97" ht="12.75" customHeight="1" x14ac:dyDescent="0.2"/>
    <row r="423" spans="89:97" ht="12.75" customHeight="1" x14ac:dyDescent="0.2"/>
    <row r="424" spans="89:97" ht="12.75" customHeight="1" x14ac:dyDescent="0.2"/>
    <row r="425" spans="89:97" ht="12.75" customHeight="1" x14ac:dyDescent="0.2"/>
    <row r="426" spans="89:97" ht="11.25" customHeight="1" x14ac:dyDescent="0.2"/>
    <row r="428" spans="89:97" s="88" customFormat="1" ht="11.25" customHeight="1" x14ac:dyDescent="0.15">
      <c r="CK428" s="120"/>
      <c r="CL428" s="120"/>
      <c r="CM428" s="120"/>
      <c r="CN428" s="120"/>
      <c r="CO428" s="120"/>
      <c r="CP428" s="120"/>
      <c r="CQ428" s="120"/>
      <c r="CR428" s="120"/>
      <c r="CS428" s="120"/>
    </row>
    <row r="430" spans="89:97" ht="12.75" customHeight="1" x14ac:dyDescent="0.2"/>
    <row r="431" spans="89:97" ht="12.75" customHeight="1" x14ac:dyDescent="0.2"/>
    <row r="432" spans="89:97"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5" customHeight="1" x14ac:dyDescent="0.2"/>
    <row r="465" ht="12.75" customHeight="1" x14ac:dyDescent="0.2"/>
    <row r="466" ht="12.75" customHeight="1" x14ac:dyDescent="0.2"/>
    <row r="467" ht="12.75" customHeight="1" x14ac:dyDescent="0.2"/>
    <row r="468" ht="12.75" customHeight="1" x14ac:dyDescent="0.2"/>
    <row r="469" ht="12.75" customHeight="1" x14ac:dyDescent="0.2"/>
    <row r="471" ht="11.2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6" ht="12.75" customHeight="1" x14ac:dyDescent="0.2"/>
    <row r="527" ht="12.75" customHeight="1" x14ac:dyDescent="0.2"/>
    <row r="528" ht="12.75" customHeight="1" x14ac:dyDescent="0.2"/>
    <row r="529" spans="89:97" ht="12.75" customHeight="1" x14ac:dyDescent="0.2"/>
    <row r="530" spans="89:97" ht="12.75" customHeight="1" x14ac:dyDescent="0.2"/>
    <row r="531" spans="89:97" ht="12.75" customHeight="1" x14ac:dyDescent="0.2"/>
    <row r="532" spans="89:97" ht="12.75" customHeight="1" x14ac:dyDescent="0.2"/>
    <row r="533" spans="89:97" ht="12.75" customHeight="1" x14ac:dyDescent="0.2"/>
    <row r="534" spans="89:97" s="37" customFormat="1" ht="12.75" customHeight="1" x14ac:dyDescent="0.2">
      <c r="CK534" s="118"/>
      <c r="CL534" s="118"/>
      <c r="CM534" s="118"/>
      <c r="CN534" s="118"/>
      <c r="CO534" s="118"/>
      <c r="CP534" s="118"/>
      <c r="CQ534" s="118"/>
      <c r="CR534" s="118"/>
      <c r="CS534" s="118"/>
    </row>
    <row r="535" spans="89:97" s="37" customFormat="1" x14ac:dyDescent="0.2">
      <c r="CK535" s="118"/>
      <c r="CL535" s="118"/>
      <c r="CM535" s="118"/>
      <c r="CN535" s="118"/>
      <c r="CO535" s="118"/>
      <c r="CP535" s="118"/>
      <c r="CQ535" s="118"/>
      <c r="CR535" s="118"/>
      <c r="CS535" s="118"/>
    </row>
    <row r="536" spans="89:97" ht="12.75" customHeight="1" x14ac:dyDescent="0.2"/>
    <row r="537" spans="89:97" ht="12.75" customHeight="1" x14ac:dyDescent="0.2"/>
    <row r="538" spans="89:97" ht="12.75" customHeight="1" x14ac:dyDescent="0.2"/>
    <row r="539" spans="89:97" ht="12.75" customHeight="1" x14ac:dyDescent="0.2"/>
    <row r="540" spans="89:97" ht="12.75" customHeight="1" x14ac:dyDescent="0.2"/>
    <row r="541" spans="89:97" ht="12.75" customHeight="1" x14ac:dyDescent="0.2"/>
    <row r="542" spans="89:97" ht="12.75" customHeight="1" x14ac:dyDescent="0.2"/>
    <row r="543" spans="89:97" ht="12.75" customHeight="1" x14ac:dyDescent="0.2"/>
    <row r="544" spans="89:97"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spans="89:97" ht="12.75" customHeight="1" x14ac:dyDescent="0.2"/>
    <row r="562" spans="89:97" s="37" customFormat="1" ht="12.75" customHeight="1" x14ac:dyDescent="0.2">
      <c r="CK562" s="118"/>
      <c r="CL562" s="118"/>
      <c r="CM562" s="118"/>
      <c r="CN562" s="118"/>
      <c r="CO562" s="118"/>
      <c r="CP562" s="118"/>
      <c r="CQ562" s="118"/>
      <c r="CR562" s="118"/>
      <c r="CS562" s="118"/>
    </row>
    <row r="563" spans="89:97" s="37" customFormat="1" x14ac:dyDescent="0.2">
      <c r="CK563" s="118"/>
      <c r="CL563" s="118"/>
      <c r="CM563" s="118"/>
      <c r="CN563" s="118"/>
      <c r="CO563" s="118"/>
      <c r="CP563" s="118"/>
      <c r="CQ563" s="118"/>
      <c r="CR563" s="118"/>
      <c r="CS563" s="118"/>
    </row>
    <row r="564" spans="89:97" s="37" customFormat="1" x14ac:dyDescent="0.2">
      <c r="CK564" s="118"/>
      <c r="CL564" s="118"/>
      <c r="CM564" s="118"/>
      <c r="CN564" s="118"/>
      <c r="CO564" s="118"/>
      <c r="CP564" s="118"/>
      <c r="CQ564" s="118"/>
      <c r="CR564" s="118"/>
      <c r="CS564" s="118"/>
    </row>
    <row r="567" spans="89:97" ht="12.75" customHeight="1" x14ac:dyDescent="0.2"/>
    <row r="568" spans="89:97" ht="12.75" customHeight="1" x14ac:dyDescent="0.2"/>
    <row r="569" spans="89:97" ht="12.75" customHeight="1" x14ac:dyDescent="0.2"/>
    <row r="570" spans="89:97" ht="12.75" customHeight="1" x14ac:dyDescent="0.2"/>
    <row r="571" spans="89:97" ht="12.75" customHeight="1" x14ac:dyDescent="0.2"/>
    <row r="572" spans="89:97" ht="12.75" customHeight="1" x14ac:dyDescent="0.2"/>
    <row r="573" spans="89:97" ht="12.75" customHeight="1" x14ac:dyDescent="0.2"/>
    <row r="574" spans="89:97" ht="12.75" customHeight="1" x14ac:dyDescent="0.2"/>
    <row r="575" spans="89:97" ht="12.75" customHeight="1" x14ac:dyDescent="0.2"/>
    <row r="576" spans="89:97" ht="12.75" customHeight="1" x14ac:dyDescent="0.2"/>
    <row r="577" spans="89:97" ht="12.75" customHeight="1" x14ac:dyDescent="0.2"/>
    <row r="578" spans="89:97" s="37" customFormat="1" ht="12.75" customHeight="1" x14ac:dyDescent="0.2">
      <c r="CK578" s="118"/>
      <c r="CL578" s="118"/>
      <c r="CM578" s="118"/>
      <c r="CN578" s="118"/>
      <c r="CO578" s="118"/>
      <c r="CP578" s="118"/>
      <c r="CQ578" s="118"/>
      <c r="CR578" s="118"/>
      <c r="CS578" s="118"/>
    </row>
    <row r="579" spans="89:97" s="37" customFormat="1" x14ac:dyDescent="0.2">
      <c r="CK579" s="118"/>
      <c r="CL579" s="118"/>
      <c r="CM579" s="118"/>
      <c r="CN579" s="118"/>
      <c r="CO579" s="118"/>
      <c r="CP579" s="118"/>
      <c r="CQ579" s="118"/>
      <c r="CR579" s="118"/>
      <c r="CS579" s="118"/>
    </row>
    <row r="580" spans="89:97" ht="12.75" customHeight="1" x14ac:dyDescent="0.2"/>
    <row r="581" spans="89:97" ht="12.75" customHeight="1" x14ac:dyDescent="0.2"/>
    <row r="582" spans="89:97" ht="12.75" customHeight="1" x14ac:dyDescent="0.2"/>
    <row r="583" spans="89:97" ht="12.75" customHeight="1" x14ac:dyDescent="0.2"/>
    <row r="584" spans="89:97" ht="12.75" customHeight="1" x14ac:dyDescent="0.2"/>
    <row r="585" spans="89:97" ht="12.75" customHeight="1" x14ac:dyDescent="0.2"/>
    <row r="586" spans="89:97" ht="12.75" customHeight="1" x14ac:dyDescent="0.2"/>
    <row r="587" spans="89:97" ht="12.75" customHeight="1" x14ac:dyDescent="0.2"/>
    <row r="588" spans="89:97" ht="12.75" customHeight="1" x14ac:dyDescent="0.2"/>
    <row r="589" spans="89:97" ht="12.75" customHeight="1" x14ac:dyDescent="0.2"/>
    <row r="590" spans="89:97" ht="12.75" customHeight="1" x14ac:dyDescent="0.2"/>
    <row r="591" spans="89:97" ht="12.75" customHeight="1" x14ac:dyDescent="0.2"/>
    <row r="592" spans="89:97"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spans="89:97" ht="12.75" customHeight="1" x14ac:dyDescent="0.2"/>
    <row r="610" spans="89:97" ht="12.75" customHeight="1" x14ac:dyDescent="0.2"/>
    <row r="611" spans="89:97" ht="12.75" customHeight="1" x14ac:dyDescent="0.2"/>
    <row r="612" spans="89:97" ht="12.75" customHeight="1" x14ac:dyDescent="0.2"/>
    <row r="613" spans="89:97" ht="12.75" customHeight="1" x14ac:dyDescent="0.2"/>
    <row r="614" spans="89:97" ht="12.75" customHeight="1" x14ac:dyDescent="0.2"/>
    <row r="615" spans="89:97" ht="12.75" customHeight="1" x14ac:dyDescent="0.2"/>
    <row r="616" spans="89:97" ht="12.75" customHeight="1" x14ac:dyDescent="0.2"/>
    <row r="617" spans="89:97" ht="12.75" customHeight="1" x14ac:dyDescent="0.2"/>
    <row r="618" spans="89:97" ht="12.75" customHeight="1" x14ac:dyDescent="0.2"/>
    <row r="619" spans="89:97" ht="12.75" customHeight="1" x14ac:dyDescent="0.2"/>
    <row r="620" spans="89:97" ht="12.75" customHeight="1" x14ac:dyDescent="0.2"/>
    <row r="621" spans="89:97" ht="12.75" customHeight="1" x14ac:dyDescent="0.2"/>
    <row r="622" spans="89:97" s="37" customFormat="1" ht="12.75" customHeight="1" x14ac:dyDescent="0.2">
      <c r="CK622" s="118"/>
      <c r="CL622" s="118"/>
      <c r="CM622" s="118"/>
      <c r="CN622" s="118"/>
      <c r="CO622" s="118"/>
      <c r="CP622" s="118"/>
      <c r="CQ622" s="118"/>
      <c r="CR622" s="118"/>
      <c r="CS622" s="118"/>
    </row>
    <row r="623" spans="89:97" s="37" customFormat="1" x14ac:dyDescent="0.2">
      <c r="CK623" s="118"/>
      <c r="CL623" s="118"/>
      <c r="CM623" s="118"/>
      <c r="CN623" s="118"/>
      <c r="CO623" s="118"/>
      <c r="CP623" s="118"/>
      <c r="CQ623" s="118"/>
      <c r="CR623" s="118"/>
      <c r="CS623" s="118"/>
    </row>
    <row r="624" spans="89:97" s="37" customFormat="1" x14ac:dyDescent="0.2">
      <c r="CK624" s="118"/>
      <c r="CL624" s="118"/>
      <c r="CM624" s="118"/>
      <c r="CN624" s="118"/>
      <c r="CO624" s="118"/>
      <c r="CP624" s="118"/>
      <c r="CQ624" s="118"/>
      <c r="CR624" s="118"/>
      <c r="CS624" s="118"/>
    </row>
    <row r="625" spans="89:97" ht="11.25" customHeight="1" x14ac:dyDescent="0.2"/>
    <row r="627" spans="89:97" ht="12.75" customHeight="1" x14ac:dyDescent="0.2"/>
    <row r="628" spans="89:97" ht="12.75" customHeight="1" x14ac:dyDescent="0.2"/>
    <row r="629" spans="89:97" ht="12.75" customHeight="1" x14ac:dyDescent="0.2"/>
    <row r="630" spans="89:97" ht="12.75" customHeight="1" x14ac:dyDescent="0.2"/>
    <row r="631" spans="89:97" ht="12.75" customHeight="1" x14ac:dyDescent="0.2"/>
    <row r="632" spans="89:97" ht="12.75" customHeight="1" x14ac:dyDescent="0.2"/>
    <row r="633" spans="89:97" ht="12.75" customHeight="1" x14ac:dyDescent="0.2"/>
    <row r="634" spans="89:97" ht="12.75" customHeight="1" x14ac:dyDescent="0.2"/>
    <row r="635" spans="89:97" s="37" customFormat="1" ht="12.75" customHeight="1" x14ac:dyDescent="0.2">
      <c r="CK635" s="118"/>
      <c r="CL635" s="118"/>
      <c r="CM635" s="118"/>
      <c r="CN635" s="118"/>
      <c r="CO635" s="118"/>
      <c r="CP635" s="118"/>
      <c r="CQ635" s="118"/>
      <c r="CR635" s="118"/>
      <c r="CS635" s="118"/>
    </row>
    <row r="636" spans="89:97" s="37" customFormat="1" x14ac:dyDescent="0.2">
      <c r="CK636" s="118"/>
      <c r="CL636" s="118"/>
      <c r="CM636" s="118"/>
      <c r="CN636" s="118"/>
      <c r="CO636" s="118"/>
      <c r="CP636" s="118"/>
      <c r="CQ636" s="118"/>
      <c r="CR636" s="118"/>
      <c r="CS636" s="118"/>
    </row>
    <row r="637" spans="89:97" s="37" customFormat="1" x14ac:dyDescent="0.2">
      <c r="CK637" s="118"/>
      <c r="CL637" s="118"/>
      <c r="CM637" s="118"/>
      <c r="CN637" s="118"/>
      <c r="CO637" s="118"/>
      <c r="CP637" s="118"/>
      <c r="CQ637" s="118"/>
      <c r="CR637" s="118"/>
      <c r="CS637" s="118"/>
    </row>
    <row r="638" spans="89:97" s="37" customFormat="1" x14ac:dyDescent="0.2">
      <c r="CK638" s="118"/>
      <c r="CL638" s="118"/>
      <c r="CM638" s="118"/>
      <c r="CN638" s="118"/>
      <c r="CO638" s="118"/>
      <c r="CP638" s="118"/>
      <c r="CQ638" s="118"/>
      <c r="CR638" s="118"/>
      <c r="CS638" s="118"/>
    </row>
    <row r="639" spans="89:97" ht="12.75" customHeight="1" x14ac:dyDescent="0.2"/>
    <row r="640" spans="89:97" ht="12.75" customHeight="1" x14ac:dyDescent="0.2"/>
    <row r="641" spans="89:97" ht="12.75" customHeight="1" x14ac:dyDescent="0.2"/>
    <row r="642" spans="89:97" ht="12.75" customHeight="1" x14ac:dyDescent="0.2"/>
    <row r="643" spans="89:97" s="37" customFormat="1" ht="12.75" customHeight="1" x14ac:dyDescent="0.2">
      <c r="CK643" s="118"/>
      <c r="CL643" s="118"/>
      <c r="CM643" s="118"/>
      <c r="CN643" s="118"/>
      <c r="CO643" s="118"/>
      <c r="CP643" s="118"/>
      <c r="CQ643" s="118"/>
      <c r="CR643" s="118"/>
      <c r="CS643" s="118"/>
    </row>
    <row r="644" spans="89:97" s="37" customFormat="1" x14ac:dyDescent="0.2">
      <c r="CK644" s="118"/>
      <c r="CL644" s="118"/>
      <c r="CM644" s="118"/>
      <c r="CN644" s="118"/>
      <c r="CO644" s="118"/>
      <c r="CP644" s="118"/>
      <c r="CQ644" s="118"/>
      <c r="CR644" s="118"/>
      <c r="CS644" s="118"/>
    </row>
    <row r="645" spans="89:97" ht="12.75" customHeight="1" x14ac:dyDescent="0.2"/>
    <row r="646" spans="89:97" ht="12.75" customHeight="1" x14ac:dyDescent="0.2"/>
    <row r="647" spans="89:97" ht="12.75" customHeight="1" x14ac:dyDescent="0.2"/>
    <row r="648" spans="89:97" ht="12.75" customHeight="1" x14ac:dyDescent="0.2"/>
    <row r="649" spans="89:97" ht="12.75" customHeight="1" x14ac:dyDescent="0.2"/>
    <row r="650" spans="89:97" ht="12.75" customHeight="1" x14ac:dyDescent="0.2"/>
    <row r="651" spans="89:97" ht="12.75" customHeight="1" x14ac:dyDescent="0.2"/>
    <row r="652" spans="89:97" ht="12.75" customHeight="1" x14ac:dyDescent="0.2"/>
    <row r="653" spans="89:97" ht="12.75" customHeight="1" x14ac:dyDescent="0.2"/>
    <row r="654" spans="89:97" ht="12.75" customHeight="1" x14ac:dyDescent="0.2"/>
    <row r="655" spans="89:97" ht="12.75" customHeight="1" x14ac:dyDescent="0.2"/>
    <row r="656" spans="89:97" ht="12.75" customHeight="1" x14ac:dyDescent="0.2"/>
    <row r="657" ht="12.75" customHeight="1" x14ac:dyDescent="0.2"/>
    <row r="659" ht="12.75" customHeight="1" x14ac:dyDescent="0.2"/>
    <row r="660" ht="12.75" customHeight="1" x14ac:dyDescent="0.2"/>
    <row r="661" ht="12.75" customHeight="1" x14ac:dyDescent="0.2"/>
    <row r="662" ht="13.5" customHeight="1" x14ac:dyDescent="0.2"/>
    <row r="663" ht="13.5" customHeight="1" x14ac:dyDescent="0.2"/>
    <row r="664" ht="13.5" customHeight="1" x14ac:dyDescent="0.2"/>
    <row r="665" ht="13.5" customHeight="1" x14ac:dyDescent="0.2"/>
    <row r="666" ht="13.5" customHeight="1" x14ac:dyDescent="0.2"/>
    <row r="667" ht="13.5" customHeight="1" x14ac:dyDescent="0.2"/>
    <row r="668" ht="13.5" customHeight="1" x14ac:dyDescent="0.2"/>
    <row r="669" ht="13.5" customHeight="1" x14ac:dyDescent="0.2"/>
    <row r="670" ht="13.5" customHeight="1" x14ac:dyDescent="0.2"/>
    <row r="671" ht="13.5" customHeight="1" x14ac:dyDescent="0.2"/>
    <row r="672" ht="13.5" customHeight="1" x14ac:dyDescent="0.2"/>
    <row r="673" spans="89:97" ht="13.5" customHeight="1" x14ac:dyDescent="0.2"/>
    <row r="674" spans="89:97" ht="13.5" customHeight="1" x14ac:dyDescent="0.2"/>
    <row r="675" spans="89:97" ht="13.5" customHeight="1" x14ac:dyDescent="0.2"/>
    <row r="676" spans="89:97" ht="13.5" customHeight="1" x14ac:dyDescent="0.2"/>
    <row r="677" spans="89:97" ht="13.5" customHeight="1" x14ac:dyDescent="0.2"/>
    <row r="678" spans="89:97" s="37" customFormat="1" ht="12.75" customHeight="1" x14ac:dyDescent="0.2">
      <c r="CK678" s="118"/>
      <c r="CL678" s="118"/>
      <c r="CM678" s="118"/>
      <c r="CN678" s="118"/>
      <c r="CO678" s="118"/>
      <c r="CP678" s="118"/>
      <c r="CQ678" s="118"/>
      <c r="CR678" s="118"/>
      <c r="CS678" s="118"/>
    </row>
    <row r="679" spans="89:97" s="37" customFormat="1" x14ac:dyDescent="0.2">
      <c r="CK679" s="118"/>
      <c r="CL679" s="118"/>
      <c r="CM679" s="118"/>
      <c r="CN679" s="118"/>
      <c r="CO679" s="118"/>
      <c r="CP679" s="118"/>
      <c r="CQ679" s="118"/>
      <c r="CR679" s="118"/>
      <c r="CS679" s="118"/>
    </row>
    <row r="680" spans="89:97" s="37" customFormat="1" x14ac:dyDescent="0.2">
      <c r="CK680" s="118"/>
      <c r="CL680" s="118"/>
      <c r="CM680" s="118"/>
      <c r="CN680" s="118"/>
      <c r="CO680" s="118"/>
      <c r="CP680" s="118"/>
      <c r="CQ680" s="118"/>
      <c r="CR680" s="118"/>
      <c r="CS680" s="118"/>
    </row>
    <row r="681" spans="89:97" ht="12.75" customHeight="1" x14ac:dyDescent="0.2"/>
    <row r="682" spans="89:97" ht="12.75" customHeight="1" x14ac:dyDescent="0.2"/>
    <row r="683" spans="89:97" ht="12.75" customHeight="1" x14ac:dyDescent="0.2"/>
    <row r="684" spans="89:97" ht="12.75" customHeight="1" x14ac:dyDescent="0.2"/>
    <row r="685" spans="89:97" s="37" customFormat="1" ht="12.75" customHeight="1" x14ac:dyDescent="0.2">
      <c r="CK685" s="118"/>
      <c r="CL685" s="118"/>
      <c r="CM685" s="118"/>
      <c r="CN685" s="118"/>
      <c r="CO685" s="118"/>
      <c r="CP685" s="118"/>
      <c r="CQ685" s="118"/>
      <c r="CR685" s="118"/>
      <c r="CS685" s="118"/>
    </row>
    <row r="686" spans="89:97" s="37" customFormat="1" x14ac:dyDescent="0.2">
      <c r="CK686" s="118"/>
      <c r="CL686" s="118"/>
      <c r="CM686" s="118"/>
      <c r="CN686" s="118"/>
      <c r="CO686" s="118"/>
      <c r="CP686" s="118"/>
      <c r="CQ686" s="118"/>
      <c r="CR686" s="118"/>
      <c r="CS686" s="118"/>
    </row>
    <row r="687" spans="89:97" s="37" customFormat="1" x14ac:dyDescent="0.2">
      <c r="CK687" s="118"/>
      <c r="CL687" s="118"/>
      <c r="CM687" s="118"/>
      <c r="CN687" s="118"/>
      <c r="CO687" s="118"/>
      <c r="CP687" s="118"/>
      <c r="CQ687" s="118"/>
      <c r="CR687" s="118"/>
      <c r="CS687" s="118"/>
    </row>
    <row r="688" spans="89:97" ht="12.75" customHeight="1" x14ac:dyDescent="0.2"/>
    <row r="689" ht="12.75" customHeight="1" x14ac:dyDescent="0.2"/>
    <row r="690" ht="12.75" customHeight="1" x14ac:dyDescent="0.2"/>
    <row r="691" ht="12.75" customHeight="1" x14ac:dyDescent="0.2"/>
    <row r="692" ht="12.75" customHeight="1" x14ac:dyDescent="0.2"/>
    <row r="694" ht="12.75" customHeight="1" x14ac:dyDescent="0.2"/>
    <row r="695" ht="12.75" customHeight="1" x14ac:dyDescent="0.2"/>
    <row r="696" ht="26.25" customHeight="1" x14ac:dyDescent="0.2"/>
    <row r="697" ht="24"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spans="89:97" ht="12.75" customHeight="1" x14ac:dyDescent="0.2"/>
    <row r="706" spans="89:97" ht="12.75" customHeight="1" x14ac:dyDescent="0.2"/>
    <row r="707" spans="89:97" s="37" customFormat="1" ht="12.75" customHeight="1" x14ac:dyDescent="0.2">
      <c r="CK707" s="118"/>
      <c r="CL707" s="118"/>
      <c r="CM707" s="118"/>
      <c r="CN707" s="118"/>
      <c r="CO707" s="118"/>
      <c r="CP707" s="118"/>
      <c r="CQ707" s="118"/>
      <c r="CR707" s="118"/>
      <c r="CS707" s="118"/>
    </row>
    <row r="708" spans="89:97" s="37" customFormat="1" x14ac:dyDescent="0.2">
      <c r="CK708" s="118"/>
      <c r="CL708" s="118"/>
      <c r="CM708" s="118"/>
      <c r="CN708" s="118"/>
      <c r="CO708" s="118"/>
      <c r="CP708" s="118"/>
      <c r="CQ708" s="118"/>
      <c r="CR708" s="118"/>
      <c r="CS708" s="118"/>
    </row>
    <row r="709" spans="89:97" s="37" customFormat="1" x14ac:dyDescent="0.2">
      <c r="CK709" s="118"/>
      <c r="CL709" s="118"/>
      <c r="CM709" s="118"/>
      <c r="CN709" s="118"/>
      <c r="CO709" s="118"/>
      <c r="CP709" s="118"/>
      <c r="CQ709" s="118"/>
      <c r="CR709" s="118"/>
      <c r="CS709" s="118"/>
    </row>
    <row r="710" spans="89:97" s="37" customFormat="1" x14ac:dyDescent="0.2">
      <c r="CK710" s="118"/>
      <c r="CL710" s="118"/>
      <c r="CM710" s="118"/>
      <c r="CN710" s="118"/>
      <c r="CO710" s="118"/>
      <c r="CP710" s="118"/>
      <c r="CQ710" s="118"/>
      <c r="CR710" s="118"/>
      <c r="CS710" s="118"/>
    </row>
    <row r="711" spans="89:97" s="37" customFormat="1" x14ac:dyDescent="0.2">
      <c r="CK711" s="118"/>
      <c r="CL711" s="118"/>
      <c r="CM711" s="118"/>
      <c r="CN711" s="118"/>
      <c r="CO711" s="118"/>
      <c r="CP711" s="118"/>
      <c r="CQ711" s="118"/>
      <c r="CR711" s="118"/>
      <c r="CS711" s="118"/>
    </row>
    <row r="712" spans="89:97" ht="12.75" customHeight="1" x14ac:dyDescent="0.2"/>
    <row r="713" spans="89:97" ht="12.75" customHeight="1" x14ac:dyDescent="0.2"/>
    <row r="714" spans="89:97" ht="12.75" customHeight="1" x14ac:dyDescent="0.2"/>
    <row r="715" spans="89:97" ht="12.75" customHeight="1" x14ac:dyDescent="0.2"/>
    <row r="716" spans="89:97" s="37" customFormat="1" ht="12.75" customHeight="1" x14ac:dyDescent="0.2">
      <c r="CK716" s="118"/>
      <c r="CL716" s="118"/>
      <c r="CM716" s="118"/>
      <c r="CN716" s="118"/>
      <c r="CO716" s="118"/>
      <c r="CP716" s="118"/>
      <c r="CQ716" s="118"/>
      <c r="CR716" s="118"/>
      <c r="CS716" s="118"/>
    </row>
    <row r="717" spans="89:97" s="37" customFormat="1" x14ac:dyDescent="0.2">
      <c r="CK717" s="118"/>
      <c r="CL717" s="118"/>
      <c r="CM717" s="118"/>
      <c r="CN717" s="118"/>
      <c r="CO717" s="118"/>
      <c r="CP717" s="118"/>
      <c r="CQ717" s="118"/>
      <c r="CR717" s="118"/>
      <c r="CS717" s="118"/>
    </row>
    <row r="718" spans="89:97" s="37" customFormat="1" ht="12.75" customHeight="1" x14ac:dyDescent="0.2">
      <c r="CK718" s="118"/>
      <c r="CL718" s="118"/>
      <c r="CM718" s="118"/>
      <c r="CN718" s="118"/>
      <c r="CO718" s="118"/>
      <c r="CP718" s="118"/>
      <c r="CQ718" s="118"/>
      <c r="CR718" s="118"/>
      <c r="CS718" s="118"/>
    </row>
    <row r="719" spans="89:97" ht="12.75" customHeight="1" x14ac:dyDescent="0.2"/>
    <row r="720" spans="89:97" ht="12.75" customHeight="1" x14ac:dyDescent="0.2"/>
    <row r="721" spans="89:97" ht="12.75" customHeight="1" x14ac:dyDescent="0.2"/>
    <row r="722" spans="89:97" ht="12.75" customHeight="1" x14ac:dyDescent="0.2"/>
    <row r="723" spans="89:97" ht="12.75" customHeight="1" x14ac:dyDescent="0.2"/>
    <row r="724" spans="89:97" ht="12.75" customHeight="1" x14ac:dyDescent="0.2"/>
    <row r="725" spans="89:97" ht="12.75" customHeight="1" x14ac:dyDescent="0.2"/>
    <row r="726" spans="89:97" ht="12.75" customHeight="1" x14ac:dyDescent="0.2"/>
    <row r="727" spans="89:97" ht="12.75" customHeight="1" x14ac:dyDescent="0.2"/>
    <row r="728" spans="89:97" s="37" customFormat="1" ht="12.75" customHeight="1" x14ac:dyDescent="0.2">
      <c r="CK728" s="118"/>
      <c r="CL728" s="118"/>
      <c r="CM728" s="118"/>
      <c r="CN728" s="118"/>
      <c r="CO728" s="118"/>
      <c r="CP728" s="118"/>
      <c r="CQ728" s="118"/>
      <c r="CR728" s="118"/>
      <c r="CS728" s="118"/>
    </row>
    <row r="729" spans="89:97" s="37" customFormat="1" ht="12.75" customHeight="1" x14ac:dyDescent="0.2">
      <c r="CK729" s="118"/>
      <c r="CL729" s="118"/>
      <c r="CM729" s="118"/>
      <c r="CN729" s="118"/>
      <c r="CO729" s="118"/>
      <c r="CP729" s="118"/>
      <c r="CQ729" s="118"/>
      <c r="CR729" s="118"/>
      <c r="CS729" s="118"/>
    </row>
    <row r="730" spans="89:97" ht="12.75" customHeight="1" x14ac:dyDescent="0.2"/>
    <row r="731" spans="89:97" ht="12.75" customHeight="1" x14ac:dyDescent="0.2"/>
    <row r="732" spans="89:97" ht="12.75" customHeight="1" x14ac:dyDescent="0.2"/>
    <row r="733" spans="89:97" ht="12.75" customHeight="1" x14ac:dyDescent="0.2"/>
    <row r="734" spans="89:97" ht="12.75" customHeight="1" x14ac:dyDescent="0.2"/>
    <row r="735" spans="89:97" ht="12.75" customHeight="1" x14ac:dyDescent="0.2"/>
    <row r="736" spans="89:97"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spans="89:97" s="37" customFormat="1" ht="12.75" customHeight="1" x14ac:dyDescent="0.2">
      <c r="CK753" s="118"/>
      <c r="CL753" s="118"/>
      <c r="CM753" s="118"/>
      <c r="CN753" s="118"/>
      <c r="CO753" s="118"/>
      <c r="CP753" s="118"/>
      <c r="CQ753" s="118"/>
      <c r="CR753" s="118"/>
      <c r="CS753" s="118"/>
    </row>
    <row r="754" spans="89:97" s="37" customFormat="1" x14ac:dyDescent="0.2">
      <c r="CK754" s="118"/>
      <c r="CL754" s="118"/>
      <c r="CM754" s="118"/>
      <c r="CN754" s="118"/>
      <c r="CO754" s="118"/>
      <c r="CP754" s="118"/>
      <c r="CQ754" s="118"/>
      <c r="CR754" s="118"/>
      <c r="CS754" s="118"/>
    </row>
    <row r="755" spans="89:97" s="37" customFormat="1" x14ac:dyDescent="0.2">
      <c r="CK755" s="118"/>
      <c r="CL755" s="118"/>
      <c r="CM755" s="118"/>
      <c r="CN755" s="118"/>
      <c r="CO755" s="118"/>
      <c r="CP755" s="118"/>
      <c r="CQ755" s="118"/>
      <c r="CR755" s="118"/>
      <c r="CS755" s="118"/>
    </row>
    <row r="756" spans="89:97" s="37" customFormat="1" ht="12.75" customHeight="1" x14ac:dyDescent="0.2">
      <c r="CK756" s="118"/>
      <c r="CL756" s="118"/>
      <c r="CM756" s="118"/>
      <c r="CN756" s="118"/>
      <c r="CO756" s="118"/>
      <c r="CP756" s="118"/>
      <c r="CQ756" s="118"/>
      <c r="CR756" s="118"/>
      <c r="CS756" s="118"/>
    </row>
    <row r="757" spans="89:97" ht="12.75" customHeight="1" x14ac:dyDescent="0.2"/>
    <row r="758" spans="89:97" ht="12.75" customHeight="1" x14ac:dyDescent="0.2"/>
    <row r="759" spans="89:97" ht="12.75" customHeight="1" x14ac:dyDescent="0.2"/>
    <row r="760" spans="89:97" ht="12.75" customHeight="1" x14ac:dyDescent="0.2"/>
    <row r="761" spans="89:97" ht="12.75" customHeight="1" x14ac:dyDescent="0.2"/>
    <row r="762" spans="89:97" ht="13.5" customHeight="1" x14ac:dyDescent="0.2"/>
    <row r="763" spans="89:97" ht="13.5" customHeight="1" x14ac:dyDescent="0.2"/>
    <row r="764" spans="89:97" ht="13.5" customHeight="1" x14ac:dyDescent="0.2"/>
    <row r="765" spans="89:97" ht="13.5" customHeight="1" x14ac:dyDescent="0.2"/>
    <row r="766" spans="89:97" ht="12.75" customHeight="1" x14ac:dyDescent="0.2"/>
    <row r="768" spans="89:97" ht="12.75" customHeight="1" x14ac:dyDescent="0.2"/>
    <row r="769" ht="12.75" customHeight="1" x14ac:dyDescent="0.2"/>
    <row r="770" ht="26.25" customHeight="1" x14ac:dyDescent="0.2"/>
    <row r="771" ht="22.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spans="89:97" ht="12.75" customHeight="1" x14ac:dyDescent="0.2"/>
    <row r="882" spans="89:97" ht="12.75" customHeight="1" x14ac:dyDescent="0.2"/>
    <row r="883" spans="89:97" ht="12.75" customHeight="1" x14ac:dyDescent="0.2"/>
    <row r="884" spans="89:97" ht="12.75" customHeight="1" x14ac:dyDescent="0.2"/>
    <row r="885" spans="89:97" ht="12.75" customHeight="1" x14ac:dyDescent="0.2"/>
    <row r="886" spans="89:97" s="37" customFormat="1" ht="24" customHeight="1" x14ac:dyDescent="0.2">
      <c r="CK886" s="118"/>
      <c r="CL886" s="118"/>
      <c r="CM886" s="118"/>
      <c r="CN886" s="118"/>
      <c r="CO886" s="118"/>
      <c r="CP886" s="118"/>
      <c r="CQ886" s="118"/>
      <c r="CR886" s="118"/>
      <c r="CS886" s="118"/>
    </row>
    <row r="888" spans="89:97" ht="12.75" customHeight="1" x14ac:dyDescent="0.2"/>
    <row r="889" spans="89:97" ht="12.75" customHeight="1" x14ac:dyDescent="0.2"/>
    <row r="890" spans="89:97" ht="12.75" customHeight="1" x14ac:dyDescent="0.2"/>
    <row r="891" spans="89:97" ht="12.75" customHeight="1" x14ac:dyDescent="0.2"/>
    <row r="892" spans="89:97" ht="12.75" customHeight="1" x14ac:dyDescent="0.2"/>
    <row r="893" spans="89:97" ht="12.75" customHeight="1" x14ac:dyDescent="0.2"/>
    <row r="894" spans="89:97" ht="12.75" customHeight="1" x14ac:dyDescent="0.2"/>
    <row r="895" spans="89:97" ht="12.75" customHeight="1" x14ac:dyDescent="0.2"/>
    <row r="896" spans="89:97" ht="12.75" customHeight="1" x14ac:dyDescent="0.2"/>
    <row r="897" spans="89:97" ht="12.75" customHeight="1" x14ac:dyDescent="0.2"/>
    <row r="898" spans="89:97" ht="12.75" customHeight="1" x14ac:dyDescent="0.2"/>
    <row r="899" spans="89:97" ht="12.75" customHeight="1" x14ac:dyDescent="0.2"/>
    <row r="900" spans="89:97" ht="12.75" customHeight="1" x14ac:dyDescent="0.2"/>
    <row r="901" spans="89:97" ht="12.75" customHeight="1" x14ac:dyDescent="0.2"/>
    <row r="902" spans="89:97" ht="12.75" customHeight="1" x14ac:dyDescent="0.2"/>
    <row r="903" spans="89:97" ht="12.75" customHeight="1" x14ac:dyDescent="0.2"/>
    <row r="904" spans="89:97" ht="12.75" customHeight="1" x14ac:dyDescent="0.2"/>
    <row r="905" spans="89:97" ht="12.75" customHeight="1" x14ac:dyDescent="0.2"/>
    <row r="906" spans="89:97" ht="12.75" customHeight="1" x14ac:dyDescent="0.2"/>
    <row r="907" spans="89:97" ht="12.75" customHeight="1" x14ac:dyDescent="0.2"/>
    <row r="908" spans="89:97" ht="12.75" customHeight="1" x14ac:dyDescent="0.2"/>
    <row r="909" spans="89:97" s="37" customFormat="1" ht="24" customHeight="1" x14ac:dyDescent="0.2">
      <c r="CK909" s="118"/>
      <c r="CL909" s="118"/>
      <c r="CM909" s="118"/>
      <c r="CN909" s="118"/>
      <c r="CO909" s="118"/>
      <c r="CP909" s="118"/>
      <c r="CQ909" s="118"/>
      <c r="CR909" s="118"/>
      <c r="CS909" s="118"/>
    </row>
    <row r="911" spans="89:97" ht="12.75" customHeight="1" x14ac:dyDescent="0.2"/>
    <row r="912" spans="89:97" ht="12.75" customHeight="1" x14ac:dyDescent="0.2"/>
    <row r="913" spans="89:97" ht="12.75" customHeight="1" x14ac:dyDescent="0.2"/>
    <row r="914" spans="89:97" ht="12.75" customHeight="1" x14ac:dyDescent="0.2"/>
    <row r="915" spans="89:97" s="67" customFormat="1" ht="12.75" customHeight="1" x14ac:dyDescent="0.2">
      <c r="CK915" s="121"/>
      <c r="CL915" s="121"/>
      <c r="CM915" s="121"/>
      <c r="CN915" s="121"/>
      <c r="CO915" s="121"/>
      <c r="CP915" s="121"/>
      <c r="CQ915" s="121"/>
      <c r="CR915" s="121"/>
      <c r="CS915" s="121"/>
    </row>
    <row r="916" spans="89:97" s="67" customFormat="1" x14ac:dyDescent="0.2">
      <c r="CK916" s="121"/>
      <c r="CL916" s="121"/>
      <c r="CM916" s="121"/>
      <c r="CN916" s="121"/>
      <c r="CO916" s="121"/>
      <c r="CP916" s="121"/>
      <c r="CQ916" s="121"/>
      <c r="CR916" s="121"/>
      <c r="CS916" s="121"/>
    </row>
    <row r="917" spans="89:97" s="37" customFormat="1" x14ac:dyDescent="0.2">
      <c r="CK917" s="118"/>
      <c r="CL917" s="118"/>
      <c r="CM917" s="118"/>
      <c r="CN917" s="118"/>
      <c r="CO917" s="118"/>
      <c r="CP917" s="118"/>
      <c r="CQ917" s="118"/>
      <c r="CR917" s="118"/>
      <c r="CS917" s="118"/>
    </row>
    <row r="918" spans="89:97" ht="12.75" customHeight="1" x14ac:dyDescent="0.2"/>
    <row r="919" spans="89:97" ht="12.75" customHeight="1" x14ac:dyDescent="0.2"/>
    <row r="920" spans="89:97" ht="12.75" customHeight="1" x14ac:dyDescent="0.2"/>
    <row r="921" spans="89:97" ht="12.75" customHeight="1" x14ac:dyDescent="0.2"/>
    <row r="922" spans="89:97" ht="12.75" customHeight="1" x14ac:dyDescent="0.2"/>
    <row r="923" spans="89:97" ht="12.75" customHeight="1" x14ac:dyDescent="0.2"/>
    <row r="924" spans="89:97" s="37" customFormat="1" x14ac:dyDescent="0.2">
      <c r="CK924" s="118"/>
      <c r="CL924" s="118"/>
      <c r="CM924" s="118"/>
      <c r="CN924" s="118"/>
      <c r="CO924" s="118"/>
      <c r="CP924" s="118"/>
      <c r="CQ924" s="118"/>
      <c r="CR924" s="118"/>
      <c r="CS924" s="118"/>
    </row>
    <row r="926" spans="89:97" ht="12.75" customHeight="1" x14ac:dyDescent="0.2"/>
    <row r="927" spans="89:97" ht="12.75" customHeight="1" x14ac:dyDescent="0.2"/>
    <row r="928" spans="89:97"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spans="89:97" ht="12.75" customHeight="1" x14ac:dyDescent="0.2"/>
    <row r="962" spans="89:97" ht="12.75" customHeight="1" x14ac:dyDescent="0.2"/>
    <row r="963" spans="89:97" ht="12.75" customHeight="1" x14ac:dyDescent="0.2"/>
    <row r="964" spans="89:97" ht="11.25" customHeight="1" x14ac:dyDescent="0.2"/>
    <row r="965" spans="89:97" s="60" customFormat="1" x14ac:dyDescent="0.2">
      <c r="CK965" s="116"/>
      <c r="CL965" s="116"/>
      <c r="CM965" s="116"/>
      <c r="CN965" s="116"/>
      <c r="CO965" s="116"/>
      <c r="CP965" s="116"/>
      <c r="CQ965" s="116"/>
      <c r="CR965" s="116"/>
      <c r="CS965" s="116"/>
    </row>
    <row r="967" spans="89:97" ht="12.75" customHeight="1" x14ac:dyDescent="0.2"/>
    <row r="968" spans="89:97" ht="12.75" customHeight="1" x14ac:dyDescent="0.2"/>
    <row r="969" spans="89:97" ht="12.75" customHeight="1" x14ac:dyDescent="0.2"/>
    <row r="970" spans="89:97" ht="20.25" customHeight="1" x14ac:dyDescent="0.2"/>
    <row r="972" spans="89:97" ht="12.75" customHeight="1" x14ac:dyDescent="0.2"/>
    <row r="973" spans="89:97" ht="12.75" customHeight="1" x14ac:dyDescent="0.2"/>
    <row r="974" spans="89:97" ht="12.75" customHeight="1" x14ac:dyDescent="0.2"/>
    <row r="975" spans="89:97" ht="20.25" customHeight="1" x14ac:dyDescent="0.2"/>
    <row r="976" spans="89:97" ht="13.5" customHeight="1" x14ac:dyDescent="0.2"/>
    <row r="977" ht="13.5" customHeight="1" x14ac:dyDescent="0.2"/>
    <row r="978" ht="25.5" customHeight="1" x14ac:dyDescent="0.2"/>
    <row r="979" ht="12" customHeight="1" x14ac:dyDescent="0.2"/>
    <row r="981" ht="12.75" customHeight="1" x14ac:dyDescent="0.2"/>
    <row r="982" ht="12.75" customHeight="1" x14ac:dyDescent="0.2"/>
    <row r="983" ht="12.75" customHeight="1" x14ac:dyDescent="0.2"/>
    <row r="984" ht="22.5" customHeight="1" x14ac:dyDescent="0.2"/>
    <row r="985" ht="12.75" customHeight="1" x14ac:dyDescent="0.2"/>
    <row r="986" ht="12.75" customHeight="1" x14ac:dyDescent="0.2"/>
    <row r="987" ht="24" customHeight="1" x14ac:dyDescent="0.2"/>
    <row r="988" ht="12.75" customHeight="1" x14ac:dyDescent="0.2"/>
    <row r="989" ht="12.75" customHeight="1" x14ac:dyDescent="0.2"/>
    <row r="990" ht="12.75" customHeight="1" x14ac:dyDescent="0.2"/>
    <row r="991" ht="12.75" customHeight="1" x14ac:dyDescent="0.2"/>
    <row r="992" ht="12" customHeight="1" x14ac:dyDescent="0.2"/>
    <row r="994" spans="89:97" ht="12.75" customHeight="1" x14ac:dyDescent="0.2"/>
    <row r="995" spans="89:97" ht="12.75" customHeight="1" x14ac:dyDescent="0.2"/>
    <row r="996" spans="89:97" ht="12.75" customHeight="1" x14ac:dyDescent="0.2"/>
    <row r="997" spans="89:97" s="37" customFormat="1" x14ac:dyDescent="0.2">
      <c r="CK997" s="118"/>
      <c r="CL997" s="118"/>
      <c r="CM997" s="118"/>
      <c r="CN997" s="118"/>
      <c r="CO997" s="118"/>
      <c r="CP997" s="118"/>
      <c r="CQ997" s="118"/>
      <c r="CR997" s="118"/>
      <c r="CS997" s="118"/>
    </row>
    <row r="998" spans="89:97" s="37" customFormat="1" x14ac:dyDescent="0.2">
      <c r="CK998" s="118"/>
      <c r="CL998" s="118"/>
      <c r="CM998" s="118"/>
      <c r="CN998" s="118"/>
      <c r="CO998" s="118"/>
      <c r="CP998" s="118"/>
      <c r="CQ998" s="118"/>
      <c r="CR998" s="118"/>
      <c r="CS998" s="118"/>
    </row>
    <row r="999" spans="89:97" s="37" customFormat="1" x14ac:dyDescent="0.2">
      <c r="CK999" s="118"/>
      <c r="CL999" s="118"/>
      <c r="CM999" s="118"/>
      <c r="CN999" s="118"/>
      <c r="CO999" s="118"/>
      <c r="CP999" s="118"/>
      <c r="CQ999" s="118"/>
      <c r="CR999" s="118"/>
      <c r="CS999" s="118"/>
    </row>
    <row r="1002" spans="89:97" ht="13.5" customHeight="1" x14ac:dyDescent="0.2"/>
    <row r="1008" spans="89:97" ht="13.5" customHeight="1" x14ac:dyDescent="0.2"/>
    <row r="1012" ht="13.5" customHeight="1" x14ac:dyDescent="0.2"/>
    <row r="1015" ht="13.5" customHeight="1" x14ac:dyDescent="0.2"/>
    <row r="1022" ht="13.5" customHeight="1" x14ac:dyDescent="0.2"/>
    <row r="1026" ht="13.5" customHeight="1" x14ac:dyDescent="0.2"/>
    <row r="1029" ht="13.5" customHeight="1" x14ac:dyDescent="0.2"/>
    <row r="1033" ht="13.5" customHeight="1" x14ac:dyDescent="0.2"/>
    <row r="1037" ht="13.5" customHeight="1" x14ac:dyDescent="0.2"/>
    <row r="1040" ht="13.5" customHeight="1" x14ac:dyDescent="0.2"/>
    <row r="1043" spans="89:97" ht="13.5" customHeight="1" x14ac:dyDescent="0.2"/>
    <row r="1046" spans="89:97" ht="13.5" customHeight="1" x14ac:dyDescent="0.2"/>
    <row r="1052" spans="89:97" s="60" customFormat="1" x14ac:dyDescent="0.2">
      <c r="CK1052" s="116"/>
      <c r="CL1052" s="116"/>
      <c r="CM1052" s="116"/>
      <c r="CN1052" s="116"/>
      <c r="CO1052" s="116"/>
      <c r="CP1052" s="116"/>
      <c r="CQ1052" s="116"/>
      <c r="CR1052" s="116"/>
      <c r="CS1052" s="116"/>
    </row>
    <row r="1053" spans="89:97" ht="12.75" customHeight="1" x14ac:dyDescent="0.2"/>
    <row r="1054" spans="89:97" ht="12.75" customHeight="1" x14ac:dyDescent="0.2"/>
    <row r="1055" spans="89:97" ht="12.75" customHeight="1" x14ac:dyDescent="0.2"/>
    <row r="1057" spans="89:97" s="37" customFormat="1" ht="14.25" customHeight="1" x14ac:dyDescent="0.2">
      <c r="CK1057" s="118"/>
      <c r="CL1057" s="118"/>
      <c r="CM1057" s="118"/>
      <c r="CN1057" s="118"/>
      <c r="CO1057" s="118"/>
      <c r="CP1057" s="118"/>
      <c r="CQ1057" s="118"/>
      <c r="CR1057" s="118"/>
      <c r="CS1057" s="118"/>
    </row>
    <row r="1058" spans="89:97" s="37" customFormat="1" ht="13.5" customHeight="1" x14ac:dyDescent="0.2">
      <c r="CK1058" s="118"/>
      <c r="CL1058" s="118"/>
      <c r="CM1058" s="118"/>
      <c r="CN1058" s="118"/>
      <c r="CO1058" s="118"/>
      <c r="CP1058" s="118"/>
      <c r="CQ1058" s="118"/>
      <c r="CR1058" s="118"/>
      <c r="CS1058" s="118"/>
    </row>
    <row r="1059" spans="89:97" s="37" customFormat="1" ht="12.75" customHeight="1" x14ac:dyDescent="0.2">
      <c r="CK1059" s="118"/>
      <c r="CL1059" s="118"/>
      <c r="CM1059" s="118"/>
      <c r="CN1059" s="118"/>
      <c r="CO1059" s="118"/>
      <c r="CP1059" s="118"/>
      <c r="CQ1059" s="118"/>
      <c r="CR1059" s="118"/>
      <c r="CS1059" s="118"/>
    </row>
    <row r="1060" spans="89:97" s="37" customFormat="1" x14ac:dyDescent="0.2">
      <c r="CK1060" s="118"/>
      <c r="CL1060" s="118"/>
      <c r="CM1060" s="118"/>
      <c r="CN1060" s="118"/>
      <c r="CO1060" s="118"/>
      <c r="CP1060" s="118"/>
      <c r="CQ1060" s="118"/>
      <c r="CR1060" s="118"/>
      <c r="CS1060" s="118"/>
    </row>
    <row r="1061" spans="89:97" s="37" customFormat="1" x14ac:dyDescent="0.2">
      <c r="CK1061" s="118"/>
      <c r="CL1061" s="118"/>
      <c r="CM1061" s="118"/>
      <c r="CN1061" s="118"/>
      <c r="CO1061" s="118"/>
      <c r="CP1061" s="118"/>
      <c r="CQ1061" s="118"/>
      <c r="CR1061" s="118"/>
      <c r="CS1061" s="118"/>
    </row>
    <row r="1062" spans="89:97" ht="12.75" customHeight="1" x14ac:dyDescent="0.2"/>
    <row r="1063" spans="89:97" ht="12.75" customHeight="1" x14ac:dyDescent="0.2"/>
    <row r="1064" spans="89:97" ht="12.75" customHeight="1" x14ac:dyDescent="0.2"/>
    <row r="1065" spans="89:97" ht="12.75" customHeight="1" x14ac:dyDescent="0.2"/>
    <row r="1066" spans="89:97" s="37" customFormat="1" ht="12.75" customHeight="1" x14ac:dyDescent="0.2">
      <c r="CK1066" s="118"/>
      <c r="CL1066" s="118"/>
      <c r="CM1066" s="118"/>
      <c r="CN1066" s="118"/>
      <c r="CO1066" s="118"/>
      <c r="CP1066" s="118"/>
      <c r="CQ1066" s="118"/>
      <c r="CR1066" s="118"/>
      <c r="CS1066" s="118"/>
    </row>
    <row r="1067" spans="89:97" s="37" customFormat="1" x14ac:dyDescent="0.2">
      <c r="CK1067" s="118"/>
      <c r="CL1067" s="118"/>
      <c r="CM1067" s="118"/>
      <c r="CN1067" s="118"/>
      <c r="CO1067" s="118"/>
      <c r="CP1067" s="118"/>
      <c r="CQ1067" s="118"/>
      <c r="CR1067" s="118"/>
      <c r="CS1067" s="118"/>
    </row>
    <row r="1068" spans="89:97" s="37" customFormat="1" x14ac:dyDescent="0.2">
      <c r="CK1068" s="118"/>
      <c r="CL1068" s="118"/>
      <c r="CM1068" s="118"/>
      <c r="CN1068" s="118"/>
      <c r="CO1068" s="118"/>
      <c r="CP1068" s="118"/>
      <c r="CQ1068" s="118"/>
      <c r="CR1068" s="118"/>
      <c r="CS1068" s="118"/>
    </row>
    <row r="1069" spans="89:97" s="60" customFormat="1" ht="14.25" customHeight="1" x14ac:dyDescent="0.2">
      <c r="CK1069" s="116"/>
      <c r="CL1069" s="116"/>
      <c r="CM1069" s="116"/>
      <c r="CN1069" s="116"/>
      <c r="CO1069" s="116"/>
      <c r="CP1069" s="116"/>
      <c r="CQ1069" s="116"/>
      <c r="CR1069" s="116"/>
      <c r="CS1069" s="116"/>
    </row>
    <row r="1070" spans="89:97" s="60" customFormat="1" x14ac:dyDescent="0.2">
      <c r="CK1070" s="116"/>
      <c r="CL1070" s="116"/>
      <c r="CM1070" s="116"/>
      <c r="CN1070" s="116"/>
      <c r="CO1070" s="116"/>
      <c r="CP1070" s="116"/>
      <c r="CQ1070" s="116"/>
      <c r="CR1070" s="116"/>
      <c r="CS1070" s="116"/>
    </row>
    <row r="1071" spans="89:97" s="60" customFormat="1" ht="29.1" customHeight="1" x14ac:dyDescent="0.2">
      <c r="CK1071" s="116"/>
      <c r="CL1071" s="116"/>
      <c r="CM1071" s="116"/>
      <c r="CN1071" s="116"/>
      <c r="CO1071" s="116"/>
      <c r="CP1071" s="116"/>
      <c r="CQ1071" s="116"/>
      <c r="CR1071" s="116"/>
      <c r="CS1071" s="116"/>
    </row>
    <row r="1072" spans="89:97" ht="12.75" customHeight="1" x14ac:dyDescent="0.2"/>
    <row r="1073" spans="89:97" ht="12.75" customHeight="1" x14ac:dyDescent="0.2"/>
    <row r="1074" spans="89:97" ht="12.75" customHeight="1" x14ac:dyDescent="0.2"/>
    <row r="1075" spans="89:97" ht="13.5" customHeight="1" x14ac:dyDescent="0.2"/>
    <row r="1076" spans="89:97" ht="13.5" customHeight="1" x14ac:dyDescent="0.2"/>
    <row r="1077" spans="89:97" ht="13.5" customHeight="1" x14ac:dyDescent="0.2"/>
    <row r="1078" spans="89:97" s="37" customFormat="1" ht="12.75" customHeight="1" x14ac:dyDescent="0.2">
      <c r="CK1078" s="118"/>
      <c r="CL1078" s="118"/>
      <c r="CM1078" s="118"/>
      <c r="CN1078" s="118"/>
      <c r="CO1078" s="118"/>
      <c r="CP1078" s="118"/>
      <c r="CQ1078" s="118"/>
      <c r="CR1078" s="118"/>
      <c r="CS1078" s="118"/>
    </row>
    <row r="1079" spans="89:97" s="37" customFormat="1" x14ac:dyDescent="0.2">
      <c r="CK1079" s="118"/>
      <c r="CL1079" s="118"/>
      <c r="CM1079" s="118"/>
      <c r="CN1079" s="118"/>
      <c r="CO1079" s="118"/>
      <c r="CP1079" s="118"/>
      <c r="CQ1079" s="118"/>
      <c r="CR1079" s="118"/>
      <c r="CS1079" s="118"/>
    </row>
    <row r="1080" spans="89:97" ht="12.75" customHeight="1" x14ac:dyDescent="0.2"/>
    <row r="1081" spans="89:97" ht="12.75" customHeight="1" x14ac:dyDescent="0.2"/>
    <row r="1082" spans="89:97" ht="12.75" customHeight="1" x14ac:dyDescent="0.2"/>
    <row r="1083" spans="89:97" ht="12.75" customHeight="1" x14ac:dyDescent="0.2"/>
    <row r="1084" spans="89:97" ht="19.5" customHeight="1" x14ac:dyDescent="0.2"/>
    <row r="1085" spans="89:97" ht="19.5" customHeight="1" x14ac:dyDescent="0.2"/>
    <row r="1086" spans="89:97" ht="12.75" customHeight="1" x14ac:dyDescent="0.2"/>
    <row r="1087" spans="89:97" ht="12.75" customHeight="1" x14ac:dyDescent="0.2"/>
    <row r="1088" spans="89:97" ht="12.75" customHeight="1" x14ac:dyDescent="0.2"/>
    <row r="1089" spans="89:97" ht="13.5" customHeight="1" x14ac:dyDescent="0.2"/>
    <row r="1090" spans="89:97" ht="13.5" customHeight="1" x14ac:dyDescent="0.2"/>
    <row r="1091" spans="89:97" ht="13.5" customHeight="1" x14ac:dyDescent="0.2"/>
    <row r="1093" spans="89:97" ht="12.75" customHeight="1" x14ac:dyDescent="0.2"/>
    <row r="1094" spans="89:97" ht="12.75" customHeight="1" x14ac:dyDescent="0.2"/>
    <row r="1095" spans="89:97" ht="12.75" customHeight="1" x14ac:dyDescent="0.2"/>
    <row r="1096" spans="89:97" ht="12.75" customHeight="1" x14ac:dyDescent="0.2"/>
    <row r="1097" spans="89:97" ht="12.75" customHeight="1" x14ac:dyDescent="0.2"/>
    <row r="1098" spans="89:97" ht="12.75" customHeight="1" x14ac:dyDescent="0.2"/>
    <row r="1099" spans="89:97" ht="18" customHeight="1" x14ac:dyDescent="0.2"/>
    <row r="1100" spans="89:97" ht="21.75" customHeight="1" x14ac:dyDescent="0.2"/>
    <row r="1102" spans="89:97" s="60" customFormat="1" ht="14.25" customHeight="1" x14ac:dyDescent="0.2">
      <c r="CK1102" s="116"/>
      <c r="CL1102" s="116"/>
      <c r="CM1102" s="116"/>
      <c r="CN1102" s="116"/>
      <c r="CO1102" s="116"/>
      <c r="CP1102" s="116"/>
      <c r="CQ1102" s="116"/>
      <c r="CR1102" s="116"/>
      <c r="CS1102" s="116"/>
    </row>
    <row r="1103" spans="89:97" s="60" customFormat="1" ht="14.25" customHeight="1" x14ac:dyDescent="0.2">
      <c r="CK1103" s="116"/>
      <c r="CL1103" s="116"/>
      <c r="CM1103" s="116"/>
      <c r="CN1103" s="116"/>
      <c r="CO1103" s="116"/>
      <c r="CP1103" s="116"/>
      <c r="CQ1103" s="116"/>
      <c r="CR1103" s="116"/>
      <c r="CS1103" s="116"/>
    </row>
    <row r="1104" spans="89:97" s="60" customFormat="1" ht="29.1" customHeight="1" x14ac:dyDescent="0.2">
      <c r="CK1104" s="116"/>
      <c r="CL1104" s="116"/>
      <c r="CM1104" s="116"/>
      <c r="CN1104" s="116"/>
      <c r="CO1104" s="116"/>
      <c r="CP1104" s="116"/>
      <c r="CQ1104" s="116"/>
      <c r="CR1104" s="116"/>
      <c r="CS1104" s="116"/>
    </row>
    <row r="1105" spans="89:97" ht="12.75" customHeight="1" x14ac:dyDescent="0.2"/>
    <row r="1106" spans="89:97" ht="12.75" customHeight="1" x14ac:dyDescent="0.2"/>
    <row r="1107" spans="89:97" ht="12.75" customHeight="1" x14ac:dyDescent="0.2"/>
    <row r="1108" spans="89:97" s="89" customFormat="1" ht="13.5" customHeight="1" x14ac:dyDescent="0.2">
      <c r="CK1108" s="122"/>
      <c r="CL1108" s="122"/>
      <c r="CM1108" s="122"/>
      <c r="CN1108" s="122"/>
      <c r="CO1108" s="122"/>
      <c r="CP1108" s="122"/>
      <c r="CQ1108" s="122"/>
      <c r="CR1108" s="122"/>
      <c r="CS1108" s="122"/>
    </row>
    <row r="1109" spans="89:97" ht="13.5" customHeight="1" x14ac:dyDescent="0.2"/>
    <row r="1110" spans="89:97" ht="13.5" customHeight="1" x14ac:dyDescent="0.2"/>
    <row r="1111" spans="89:97" ht="13.5" customHeight="1" x14ac:dyDescent="0.2"/>
    <row r="1112" spans="89:97" ht="12.75" customHeight="1" x14ac:dyDescent="0.2"/>
    <row r="1114" spans="89:97" ht="12.75" customHeight="1" x14ac:dyDescent="0.2"/>
    <row r="1115" spans="89:97" ht="12.75" customHeight="1" x14ac:dyDescent="0.2"/>
    <row r="1116" spans="89:97" ht="12.75" customHeight="1" x14ac:dyDescent="0.2"/>
    <row r="1117" spans="89:97" ht="12.75" customHeight="1" x14ac:dyDescent="0.2"/>
    <row r="1118" spans="89:97" s="37" customFormat="1" ht="19.5" customHeight="1" x14ac:dyDescent="0.2">
      <c r="CK1118" s="118"/>
      <c r="CL1118" s="118"/>
      <c r="CM1118" s="118"/>
      <c r="CN1118" s="118"/>
      <c r="CO1118" s="118"/>
      <c r="CP1118" s="118"/>
      <c r="CQ1118" s="118"/>
      <c r="CR1118" s="118"/>
      <c r="CS1118" s="118"/>
    </row>
    <row r="1119" spans="89:97" s="37" customFormat="1" ht="19.5" customHeight="1" x14ac:dyDescent="0.2">
      <c r="CK1119" s="118"/>
      <c r="CL1119" s="118"/>
      <c r="CM1119" s="118"/>
      <c r="CN1119" s="118"/>
      <c r="CO1119" s="118"/>
      <c r="CP1119" s="118"/>
      <c r="CQ1119" s="118"/>
      <c r="CR1119" s="118"/>
      <c r="CS1119" s="118"/>
    </row>
    <row r="1120" spans="89:97" ht="12.75" customHeight="1" x14ac:dyDescent="0.2"/>
    <row r="1121" spans="89:97" ht="12.75" customHeight="1" x14ac:dyDescent="0.2"/>
    <row r="1122" spans="89:97" ht="12.75" customHeight="1" x14ac:dyDescent="0.2"/>
    <row r="1123" spans="89:97" ht="13.5" customHeight="1" x14ac:dyDescent="0.2"/>
    <row r="1124" spans="89:97" ht="13.5" customHeight="1" x14ac:dyDescent="0.2"/>
    <row r="1125" spans="89:97" ht="13.5" customHeight="1" x14ac:dyDescent="0.2"/>
    <row r="1127" spans="89:97" ht="12.75" customHeight="1" x14ac:dyDescent="0.2"/>
    <row r="1128" spans="89:97" ht="12.75" customHeight="1" x14ac:dyDescent="0.2"/>
    <row r="1129" spans="89:97" ht="12.75" customHeight="1" x14ac:dyDescent="0.2"/>
    <row r="1130" spans="89:97" ht="12.75" customHeight="1" x14ac:dyDescent="0.2"/>
    <row r="1131" spans="89:97" ht="12.75" customHeight="1" x14ac:dyDescent="0.2"/>
    <row r="1132" spans="89:97" ht="12.75" customHeight="1" x14ac:dyDescent="0.2"/>
    <row r="1133" spans="89:97" ht="21" customHeight="1" x14ac:dyDescent="0.2"/>
    <row r="1134" spans="89:97" ht="21" customHeight="1" x14ac:dyDescent="0.2"/>
    <row r="1135" spans="89:97" s="37" customFormat="1" x14ac:dyDescent="0.2">
      <c r="CK1135" s="118"/>
      <c r="CL1135" s="118"/>
      <c r="CM1135" s="118"/>
      <c r="CN1135" s="118"/>
      <c r="CO1135" s="118"/>
      <c r="CP1135" s="118"/>
      <c r="CQ1135" s="118"/>
      <c r="CR1135" s="118"/>
      <c r="CS1135" s="118"/>
    </row>
    <row r="1136" spans="89:97" s="37" customFormat="1" x14ac:dyDescent="0.2">
      <c r="CK1136" s="118"/>
      <c r="CL1136" s="118"/>
      <c r="CM1136" s="118"/>
      <c r="CN1136" s="118"/>
      <c r="CO1136" s="118"/>
      <c r="CP1136" s="118"/>
      <c r="CQ1136" s="118"/>
      <c r="CR1136" s="118"/>
      <c r="CS1136" s="118"/>
    </row>
    <row r="1137" spans="89:97" ht="12.75" customHeight="1" x14ac:dyDescent="0.2"/>
    <row r="1138" spans="89:97" ht="12.75" customHeight="1" x14ac:dyDescent="0.2"/>
    <row r="1139" spans="89:97" ht="12.75" customHeight="1" x14ac:dyDescent="0.2"/>
    <row r="1140" spans="89:97" ht="12.75" customHeight="1" x14ac:dyDescent="0.2"/>
    <row r="1141" spans="89:97" ht="12.75" customHeight="1" x14ac:dyDescent="0.2"/>
    <row r="1142" spans="89:97" ht="15.75" customHeight="1" x14ac:dyDescent="0.2"/>
    <row r="1143" spans="89:97" s="37" customFormat="1" x14ac:dyDescent="0.2">
      <c r="CK1143" s="118"/>
      <c r="CL1143" s="118"/>
      <c r="CM1143" s="118"/>
      <c r="CN1143" s="118"/>
      <c r="CO1143" s="118"/>
      <c r="CP1143" s="118"/>
      <c r="CQ1143" s="118"/>
      <c r="CR1143" s="118"/>
      <c r="CS1143" s="118"/>
    </row>
    <row r="1144" spans="89:97" s="37" customFormat="1" x14ac:dyDescent="0.2">
      <c r="CK1144" s="118"/>
      <c r="CL1144" s="118"/>
      <c r="CM1144" s="118"/>
      <c r="CN1144" s="118"/>
      <c r="CO1144" s="118"/>
      <c r="CP1144" s="118"/>
      <c r="CQ1144" s="118"/>
      <c r="CR1144" s="118"/>
      <c r="CS1144" s="118"/>
    </row>
    <row r="1145" spans="89:97" ht="12.75" customHeight="1" x14ac:dyDescent="0.2"/>
    <row r="1146" spans="89:97" ht="12.75" customHeight="1" x14ac:dyDescent="0.2"/>
    <row r="1147" spans="89:97" ht="12.75" customHeight="1" x14ac:dyDescent="0.2"/>
    <row r="1148" spans="89:97" ht="15.75" customHeight="1" x14ac:dyDescent="0.2"/>
    <row r="1149" spans="89:97" s="37" customFormat="1" x14ac:dyDescent="0.2">
      <c r="CK1149" s="118"/>
      <c r="CL1149" s="118"/>
      <c r="CM1149" s="118"/>
      <c r="CN1149" s="118"/>
      <c r="CO1149" s="118"/>
      <c r="CP1149" s="118"/>
      <c r="CQ1149" s="118"/>
      <c r="CR1149" s="118"/>
      <c r="CS1149" s="118"/>
    </row>
    <row r="1150" spans="89:97" s="37" customFormat="1" x14ac:dyDescent="0.2">
      <c r="CK1150" s="118"/>
      <c r="CL1150" s="118"/>
      <c r="CM1150" s="118"/>
      <c r="CN1150" s="118"/>
      <c r="CO1150" s="118"/>
      <c r="CP1150" s="118"/>
      <c r="CQ1150" s="118"/>
      <c r="CR1150" s="118"/>
      <c r="CS1150" s="118"/>
    </row>
    <row r="1151" spans="89:97" s="37" customFormat="1" x14ac:dyDescent="0.2">
      <c r="CK1151" s="118"/>
      <c r="CL1151" s="118"/>
      <c r="CM1151" s="118"/>
      <c r="CN1151" s="118"/>
      <c r="CO1151" s="118"/>
      <c r="CP1151" s="118"/>
      <c r="CQ1151" s="118"/>
      <c r="CR1151" s="118"/>
      <c r="CS1151" s="118"/>
    </row>
    <row r="1152" spans="89:97" s="37" customFormat="1" x14ac:dyDescent="0.2">
      <c r="CK1152" s="118"/>
      <c r="CL1152" s="118"/>
      <c r="CM1152" s="118"/>
      <c r="CN1152" s="118"/>
      <c r="CO1152" s="118"/>
      <c r="CP1152" s="118"/>
      <c r="CQ1152" s="118"/>
      <c r="CR1152" s="118"/>
      <c r="CS1152" s="118"/>
    </row>
    <row r="1153" spans="89:97" s="37" customFormat="1" x14ac:dyDescent="0.2">
      <c r="CK1153" s="118"/>
      <c r="CL1153" s="118"/>
      <c r="CM1153" s="118"/>
      <c r="CN1153" s="118"/>
      <c r="CO1153" s="118"/>
      <c r="CP1153" s="118"/>
      <c r="CQ1153" s="118"/>
      <c r="CR1153" s="118"/>
      <c r="CS1153" s="118"/>
    </row>
    <row r="1154" spans="89:97" s="37" customFormat="1" x14ac:dyDescent="0.2">
      <c r="CK1154" s="118"/>
      <c r="CL1154" s="118"/>
      <c r="CM1154" s="118"/>
      <c r="CN1154" s="118"/>
      <c r="CO1154" s="118"/>
      <c r="CP1154" s="118"/>
      <c r="CQ1154" s="118"/>
      <c r="CR1154" s="118"/>
      <c r="CS1154" s="118"/>
    </row>
    <row r="1155" spans="89:97" s="37" customFormat="1" x14ac:dyDescent="0.2">
      <c r="CK1155" s="118"/>
      <c r="CL1155" s="118"/>
      <c r="CM1155" s="118"/>
      <c r="CN1155" s="118"/>
      <c r="CO1155" s="118"/>
      <c r="CP1155" s="118"/>
      <c r="CQ1155" s="118"/>
      <c r="CR1155" s="118"/>
      <c r="CS1155" s="118"/>
    </row>
    <row r="1156" spans="89:97" s="37" customFormat="1" x14ac:dyDescent="0.2">
      <c r="CK1156" s="118"/>
      <c r="CL1156" s="118"/>
      <c r="CM1156" s="118"/>
      <c r="CN1156" s="118"/>
      <c r="CO1156" s="118"/>
      <c r="CP1156" s="118"/>
      <c r="CQ1156" s="118"/>
      <c r="CR1156" s="118"/>
      <c r="CS1156" s="118"/>
    </row>
    <row r="1157" spans="89:97" s="90" customFormat="1" x14ac:dyDescent="0.2">
      <c r="CK1157" s="123"/>
      <c r="CL1157" s="123"/>
      <c r="CM1157" s="123"/>
      <c r="CN1157" s="123"/>
      <c r="CO1157" s="123"/>
      <c r="CP1157" s="123"/>
      <c r="CQ1157" s="123"/>
      <c r="CR1157" s="123"/>
      <c r="CS1157" s="123"/>
    </row>
    <row r="1158" spans="89:97" s="90" customFormat="1" ht="14.25" customHeight="1" x14ac:dyDescent="0.2">
      <c r="CK1158" s="123"/>
      <c r="CL1158" s="123"/>
      <c r="CM1158" s="123"/>
      <c r="CN1158" s="123"/>
      <c r="CO1158" s="123"/>
      <c r="CP1158" s="123"/>
      <c r="CQ1158" s="123"/>
      <c r="CR1158" s="123"/>
      <c r="CS1158" s="123"/>
    </row>
    <row r="1159" spans="89:97" s="90" customFormat="1" x14ac:dyDescent="0.2">
      <c r="CK1159" s="123"/>
      <c r="CL1159" s="123"/>
      <c r="CM1159" s="123"/>
      <c r="CN1159" s="123"/>
      <c r="CO1159" s="123"/>
      <c r="CP1159" s="123"/>
      <c r="CQ1159" s="123"/>
      <c r="CR1159" s="123"/>
      <c r="CS1159" s="123"/>
    </row>
    <row r="1160" spans="89:97" s="90" customFormat="1" x14ac:dyDescent="0.2">
      <c r="CK1160" s="123"/>
      <c r="CL1160" s="123"/>
      <c r="CM1160" s="123"/>
      <c r="CN1160" s="123"/>
      <c r="CO1160" s="123"/>
      <c r="CP1160" s="123"/>
      <c r="CQ1160" s="123"/>
      <c r="CR1160" s="123"/>
      <c r="CS1160" s="123"/>
    </row>
    <row r="1161" spans="89:97" s="90" customFormat="1" x14ac:dyDescent="0.2">
      <c r="CK1161" s="123"/>
      <c r="CL1161" s="123"/>
      <c r="CM1161" s="123"/>
      <c r="CN1161" s="123"/>
      <c r="CO1161" s="123"/>
      <c r="CP1161" s="123"/>
      <c r="CQ1161" s="123"/>
      <c r="CR1161" s="123"/>
      <c r="CS1161" s="123"/>
    </row>
    <row r="1162" spans="89:97" s="90" customFormat="1" x14ac:dyDescent="0.2">
      <c r="CK1162" s="123"/>
      <c r="CL1162" s="123"/>
      <c r="CM1162" s="123"/>
      <c r="CN1162" s="123"/>
      <c r="CO1162" s="123"/>
      <c r="CP1162" s="123"/>
      <c r="CQ1162" s="123"/>
      <c r="CR1162" s="123"/>
      <c r="CS1162" s="123"/>
    </row>
    <row r="1163" spans="89:97" s="90" customFormat="1" x14ac:dyDescent="0.2">
      <c r="CK1163" s="123"/>
      <c r="CL1163" s="123"/>
      <c r="CM1163" s="123"/>
      <c r="CN1163" s="123"/>
      <c r="CO1163" s="123"/>
      <c r="CP1163" s="123"/>
      <c r="CQ1163" s="123"/>
      <c r="CR1163" s="123"/>
      <c r="CS1163" s="123"/>
    </row>
    <row r="1164" spans="89:97" s="90" customFormat="1" x14ac:dyDescent="0.2">
      <c r="CK1164" s="123"/>
      <c r="CL1164" s="123"/>
      <c r="CM1164" s="123"/>
      <c r="CN1164" s="123"/>
      <c r="CO1164" s="123"/>
      <c r="CP1164" s="123"/>
      <c r="CQ1164" s="123"/>
      <c r="CR1164" s="123"/>
      <c r="CS1164" s="123"/>
    </row>
    <row r="1165" spans="89:97" s="90" customFormat="1" x14ac:dyDescent="0.2">
      <c r="CK1165" s="123"/>
      <c r="CL1165" s="123"/>
      <c r="CM1165" s="123"/>
      <c r="CN1165" s="123"/>
      <c r="CO1165" s="123"/>
      <c r="CP1165" s="123"/>
      <c r="CQ1165" s="123"/>
      <c r="CR1165" s="123"/>
      <c r="CS1165" s="123"/>
    </row>
    <row r="1166" spans="89:97" s="90" customFormat="1" x14ac:dyDescent="0.2">
      <c r="CK1166" s="123"/>
      <c r="CL1166" s="123"/>
      <c r="CM1166" s="123"/>
      <c r="CN1166" s="123"/>
      <c r="CO1166" s="123"/>
      <c r="CP1166" s="123"/>
      <c r="CQ1166" s="123"/>
      <c r="CR1166" s="123"/>
      <c r="CS1166" s="123"/>
    </row>
    <row r="1167" spans="89:97" s="90" customFormat="1" x14ac:dyDescent="0.2">
      <c r="CK1167" s="123"/>
      <c r="CL1167" s="123"/>
      <c r="CM1167" s="123"/>
      <c r="CN1167" s="123"/>
      <c r="CO1167" s="123"/>
      <c r="CP1167" s="123"/>
      <c r="CQ1167" s="123"/>
      <c r="CR1167" s="123"/>
      <c r="CS1167" s="123"/>
    </row>
    <row r="1168" spans="89:97" s="90" customFormat="1" x14ac:dyDescent="0.2">
      <c r="CK1168" s="123"/>
      <c r="CL1168" s="123"/>
      <c r="CM1168" s="123"/>
      <c r="CN1168" s="123"/>
      <c r="CO1168" s="123"/>
      <c r="CP1168" s="123"/>
      <c r="CQ1168" s="123"/>
      <c r="CR1168" s="123"/>
      <c r="CS1168" s="123"/>
    </row>
    <row r="1169" spans="89:97" s="90" customFormat="1" x14ac:dyDescent="0.2">
      <c r="CK1169" s="123"/>
      <c r="CL1169" s="123"/>
      <c r="CM1169" s="123"/>
      <c r="CN1169" s="123"/>
      <c r="CO1169" s="123"/>
      <c r="CP1169" s="123"/>
      <c r="CQ1169" s="123"/>
      <c r="CR1169" s="123"/>
      <c r="CS1169" s="123"/>
    </row>
    <row r="1170" spans="89:97" s="90" customFormat="1" x14ac:dyDescent="0.2">
      <c r="CK1170" s="123"/>
      <c r="CL1170" s="123"/>
      <c r="CM1170" s="123"/>
      <c r="CN1170" s="123"/>
      <c r="CO1170" s="123"/>
      <c r="CP1170" s="123"/>
      <c r="CQ1170" s="123"/>
      <c r="CR1170" s="123"/>
      <c r="CS1170" s="123"/>
    </row>
    <row r="1171" spans="89:97" s="90" customFormat="1" x14ac:dyDescent="0.2">
      <c r="CK1171" s="123"/>
      <c r="CL1171" s="123"/>
      <c r="CM1171" s="123"/>
      <c r="CN1171" s="123"/>
      <c r="CO1171" s="123"/>
      <c r="CP1171" s="123"/>
      <c r="CQ1171" s="123"/>
      <c r="CR1171" s="123"/>
      <c r="CS1171" s="123"/>
    </row>
    <row r="1172" spans="89:97" s="90" customFormat="1" x14ac:dyDescent="0.2">
      <c r="CK1172" s="123"/>
      <c r="CL1172" s="123"/>
      <c r="CM1172" s="123"/>
      <c r="CN1172" s="123"/>
      <c r="CO1172" s="123"/>
      <c r="CP1172" s="123"/>
      <c r="CQ1172" s="123"/>
      <c r="CR1172" s="123"/>
      <c r="CS1172" s="123"/>
    </row>
    <row r="1173" spans="89:97" s="90" customFormat="1" x14ac:dyDescent="0.2">
      <c r="CK1173" s="123"/>
      <c r="CL1173" s="123"/>
      <c r="CM1173" s="123"/>
      <c r="CN1173" s="123"/>
      <c r="CO1173" s="123"/>
      <c r="CP1173" s="123"/>
      <c r="CQ1173" s="123"/>
      <c r="CR1173" s="123"/>
      <c r="CS1173" s="123"/>
    </row>
    <row r="1174" spans="89:97" s="90" customFormat="1" x14ac:dyDescent="0.2">
      <c r="CK1174" s="123"/>
      <c r="CL1174" s="123"/>
      <c r="CM1174" s="123"/>
      <c r="CN1174" s="123"/>
      <c r="CO1174" s="123"/>
      <c r="CP1174" s="123"/>
      <c r="CQ1174" s="123"/>
      <c r="CR1174" s="123"/>
      <c r="CS1174" s="123"/>
    </row>
    <row r="1175" spans="89:97" s="90" customFormat="1" x14ac:dyDescent="0.2">
      <c r="CK1175" s="123"/>
      <c r="CL1175" s="123"/>
      <c r="CM1175" s="123"/>
      <c r="CN1175" s="123"/>
      <c r="CO1175" s="123"/>
      <c r="CP1175" s="123"/>
      <c r="CQ1175" s="123"/>
      <c r="CR1175" s="123"/>
      <c r="CS1175" s="123"/>
    </row>
    <row r="1176" spans="89:97" s="90" customFormat="1" x14ac:dyDescent="0.2">
      <c r="CK1176" s="123"/>
      <c r="CL1176" s="123"/>
      <c r="CM1176" s="123"/>
      <c r="CN1176" s="123"/>
      <c r="CO1176" s="123"/>
      <c r="CP1176" s="123"/>
      <c r="CQ1176" s="123"/>
      <c r="CR1176" s="123"/>
      <c r="CS1176" s="123"/>
    </row>
    <row r="1177" spans="89:97" s="90" customFormat="1" x14ac:dyDescent="0.2">
      <c r="CK1177" s="123"/>
      <c r="CL1177" s="123"/>
      <c r="CM1177" s="123"/>
      <c r="CN1177" s="123"/>
      <c r="CO1177" s="123"/>
      <c r="CP1177" s="123"/>
      <c r="CQ1177" s="123"/>
      <c r="CR1177" s="123"/>
      <c r="CS1177" s="123"/>
    </row>
    <row r="1178" spans="89:97" s="90" customFormat="1" x14ac:dyDescent="0.2">
      <c r="CK1178" s="123"/>
      <c r="CL1178" s="123"/>
      <c r="CM1178" s="123"/>
      <c r="CN1178" s="123"/>
      <c r="CO1178" s="123"/>
      <c r="CP1178" s="123"/>
      <c r="CQ1178" s="123"/>
      <c r="CR1178" s="123"/>
      <c r="CS1178" s="123"/>
    </row>
    <row r="1179" spans="89:97" s="90" customFormat="1" x14ac:dyDescent="0.2">
      <c r="CK1179" s="123"/>
      <c r="CL1179" s="123"/>
      <c r="CM1179" s="123"/>
      <c r="CN1179" s="123"/>
      <c r="CO1179" s="123"/>
      <c r="CP1179" s="123"/>
      <c r="CQ1179" s="123"/>
      <c r="CR1179" s="123"/>
      <c r="CS1179" s="123"/>
    </row>
    <row r="1180" spans="89:97" s="90" customFormat="1" x14ac:dyDescent="0.2">
      <c r="CK1180" s="123"/>
      <c r="CL1180" s="123"/>
      <c r="CM1180" s="123"/>
      <c r="CN1180" s="123"/>
      <c r="CO1180" s="123"/>
      <c r="CP1180" s="123"/>
      <c r="CQ1180" s="123"/>
      <c r="CR1180" s="123"/>
      <c r="CS1180" s="123"/>
    </row>
    <row r="1181" spans="89:97" s="90" customFormat="1" x14ac:dyDescent="0.2">
      <c r="CK1181" s="123"/>
      <c r="CL1181" s="123"/>
      <c r="CM1181" s="123"/>
      <c r="CN1181" s="123"/>
      <c r="CO1181" s="123"/>
      <c r="CP1181" s="123"/>
      <c r="CQ1181" s="123"/>
      <c r="CR1181" s="123"/>
      <c r="CS1181" s="123"/>
    </row>
    <row r="1182" spans="89:97" s="90" customFormat="1" x14ac:dyDescent="0.2">
      <c r="CK1182" s="123"/>
      <c r="CL1182" s="123"/>
      <c r="CM1182" s="123"/>
      <c r="CN1182" s="123"/>
      <c r="CO1182" s="123"/>
      <c r="CP1182" s="123"/>
      <c r="CQ1182" s="123"/>
      <c r="CR1182" s="123"/>
      <c r="CS1182" s="123"/>
    </row>
    <row r="1183" spans="89:97" s="90" customFormat="1" x14ac:dyDescent="0.2">
      <c r="CK1183" s="123"/>
      <c r="CL1183" s="123"/>
      <c r="CM1183" s="123"/>
      <c r="CN1183" s="123"/>
      <c r="CO1183" s="123"/>
      <c r="CP1183" s="123"/>
      <c r="CQ1183" s="123"/>
      <c r="CR1183" s="123"/>
      <c r="CS1183" s="123"/>
    </row>
    <row r="1184" spans="89:97" s="90" customFormat="1" x14ac:dyDescent="0.2">
      <c r="CK1184" s="123"/>
      <c r="CL1184" s="123"/>
      <c r="CM1184" s="123"/>
      <c r="CN1184" s="123"/>
      <c r="CO1184" s="123"/>
      <c r="CP1184" s="123"/>
      <c r="CQ1184" s="123"/>
      <c r="CR1184" s="123"/>
      <c r="CS1184" s="123"/>
    </row>
    <row r="1185" spans="89:97" s="90" customFormat="1" x14ac:dyDescent="0.2">
      <c r="CK1185" s="123"/>
      <c r="CL1185" s="123"/>
      <c r="CM1185" s="123"/>
      <c r="CN1185" s="123"/>
      <c r="CO1185" s="123"/>
      <c r="CP1185" s="123"/>
      <c r="CQ1185" s="123"/>
      <c r="CR1185" s="123"/>
      <c r="CS1185" s="123"/>
    </row>
    <row r="1186" spans="89:97" s="90" customFormat="1" x14ac:dyDescent="0.2">
      <c r="CK1186" s="123"/>
      <c r="CL1186" s="123"/>
      <c r="CM1186" s="123"/>
      <c r="CN1186" s="123"/>
      <c r="CO1186" s="123"/>
      <c r="CP1186" s="123"/>
      <c r="CQ1186" s="123"/>
      <c r="CR1186" s="123"/>
      <c r="CS1186" s="123"/>
    </row>
    <row r="1187" spans="89:97" s="90" customFormat="1" x14ac:dyDescent="0.2">
      <c r="CK1187" s="123"/>
      <c r="CL1187" s="123"/>
      <c r="CM1187" s="123"/>
      <c r="CN1187" s="123"/>
      <c r="CO1187" s="123"/>
      <c r="CP1187" s="123"/>
      <c r="CQ1187" s="123"/>
      <c r="CR1187" s="123"/>
      <c r="CS1187" s="123"/>
    </row>
    <row r="1188" spans="89:97" s="90" customFormat="1" x14ac:dyDescent="0.2">
      <c r="CK1188" s="123"/>
      <c r="CL1188" s="123"/>
      <c r="CM1188" s="123"/>
      <c r="CN1188" s="123"/>
      <c r="CO1188" s="123"/>
      <c r="CP1188" s="123"/>
      <c r="CQ1188" s="123"/>
      <c r="CR1188" s="123"/>
      <c r="CS1188" s="123"/>
    </row>
    <row r="1189" spans="89:97" s="90" customFormat="1" x14ac:dyDescent="0.2">
      <c r="CK1189" s="123"/>
      <c r="CL1189" s="123"/>
      <c r="CM1189" s="123"/>
      <c r="CN1189" s="123"/>
      <c r="CO1189" s="123"/>
      <c r="CP1189" s="123"/>
      <c r="CQ1189" s="123"/>
      <c r="CR1189" s="123"/>
      <c r="CS1189" s="123"/>
    </row>
    <row r="1190" spans="89:97" s="90" customFormat="1" x14ac:dyDescent="0.2">
      <c r="CK1190" s="123"/>
      <c r="CL1190" s="123"/>
      <c r="CM1190" s="123"/>
      <c r="CN1190" s="123"/>
      <c r="CO1190" s="123"/>
      <c r="CP1190" s="123"/>
      <c r="CQ1190" s="123"/>
      <c r="CR1190" s="123"/>
      <c r="CS1190" s="123"/>
    </row>
    <row r="1191" spans="89:97" s="90" customFormat="1" x14ac:dyDescent="0.2">
      <c r="CK1191" s="123"/>
      <c r="CL1191" s="123"/>
      <c r="CM1191" s="123"/>
      <c r="CN1191" s="123"/>
      <c r="CO1191" s="123"/>
      <c r="CP1191" s="123"/>
      <c r="CQ1191" s="123"/>
      <c r="CR1191" s="123"/>
      <c r="CS1191" s="123"/>
    </row>
    <row r="1192" spans="89:97" s="90" customFormat="1" x14ac:dyDescent="0.2">
      <c r="CK1192" s="123"/>
      <c r="CL1192" s="123"/>
      <c r="CM1192" s="123"/>
      <c r="CN1192" s="123"/>
      <c r="CO1192" s="123"/>
      <c r="CP1192" s="123"/>
      <c r="CQ1192" s="123"/>
      <c r="CR1192" s="123"/>
      <c r="CS1192" s="123"/>
    </row>
    <row r="1193" spans="89:97" s="90" customFormat="1" x14ac:dyDescent="0.2">
      <c r="CK1193" s="123"/>
      <c r="CL1193" s="123"/>
      <c r="CM1193" s="123"/>
      <c r="CN1193" s="123"/>
      <c r="CO1193" s="123"/>
      <c r="CP1193" s="123"/>
      <c r="CQ1193" s="123"/>
      <c r="CR1193" s="123"/>
      <c r="CS1193" s="123"/>
    </row>
    <row r="1194" spans="89:97" s="90" customFormat="1" x14ac:dyDescent="0.2">
      <c r="CK1194" s="123"/>
      <c r="CL1194" s="123"/>
      <c r="CM1194" s="123"/>
      <c r="CN1194" s="123"/>
      <c r="CO1194" s="123"/>
      <c r="CP1194" s="123"/>
      <c r="CQ1194" s="123"/>
      <c r="CR1194" s="123"/>
      <c r="CS1194" s="123"/>
    </row>
    <row r="1195" spans="89:97" s="90" customFormat="1" x14ac:dyDescent="0.2">
      <c r="CK1195" s="123"/>
      <c r="CL1195" s="123"/>
      <c r="CM1195" s="123"/>
      <c r="CN1195" s="123"/>
      <c r="CO1195" s="123"/>
      <c r="CP1195" s="123"/>
      <c r="CQ1195" s="123"/>
      <c r="CR1195" s="123"/>
      <c r="CS1195" s="123"/>
    </row>
    <row r="1196" spans="89:97" s="90" customFormat="1" x14ac:dyDescent="0.2">
      <c r="CK1196" s="123"/>
      <c r="CL1196" s="123"/>
      <c r="CM1196" s="123"/>
      <c r="CN1196" s="123"/>
      <c r="CO1196" s="123"/>
      <c r="CP1196" s="123"/>
      <c r="CQ1196" s="123"/>
      <c r="CR1196" s="123"/>
      <c r="CS1196" s="123"/>
    </row>
    <row r="1197" spans="89:97" s="90" customFormat="1" x14ac:dyDescent="0.2">
      <c r="CK1197" s="123"/>
      <c r="CL1197" s="123"/>
      <c r="CM1197" s="123"/>
      <c r="CN1197" s="123"/>
      <c r="CO1197" s="123"/>
      <c r="CP1197" s="123"/>
      <c r="CQ1197" s="123"/>
      <c r="CR1197" s="123"/>
      <c r="CS1197" s="123"/>
    </row>
    <row r="1198" spans="89:97" s="90" customFormat="1" x14ac:dyDescent="0.2">
      <c r="CK1198" s="123"/>
      <c r="CL1198" s="123"/>
      <c r="CM1198" s="123"/>
      <c r="CN1198" s="123"/>
      <c r="CO1198" s="123"/>
      <c r="CP1198" s="123"/>
      <c r="CQ1198" s="123"/>
      <c r="CR1198" s="123"/>
      <c r="CS1198" s="123"/>
    </row>
    <row r="1199" spans="89:97" s="90" customFormat="1" x14ac:dyDescent="0.2">
      <c r="CK1199" s="123"/>
      <c r="CL1199" s="123"/>
      <c r="CM1199" s="123"/>
      <c r="CN1199" s="123"/>
      <c r="CO1199" s="123"/>
      <c r="CP1199" s="123"/>
      <c r="CQ1199" s="123"/>
      <c r="CR1199" s="123"/>
      <c r="CS1199" s="123"/>
    </row>
    <row r="1200" spans="89:97" s="90" customFormat="1" x14ac:dyDescent="0.2">
      <c r="CK1200" s="123"/>
      <c r="CL1200" s="123"/>
      <c r="CM1200" s="123"/>
      <c r="CN1200" s="123"/>
      <c r="CO1200" s="123"/>
      <c r="CP1200" s="123"/>
      <c r="CQ1200" s="123"/>
      <c r="CR1200" s="123"/>
      <c r="CS1200" s="123"/>
    </row>
    <row r="1201" spans="89:97" s="90" customFormat="1" x14ac:dyDescent="0.2">
      <c r="CK1201" s="123"/>
      <c r="CL1201" s="123"/>
      <c r="CM1201" s="123"/>
      <c r="CN1201" s="123"/>
      <c r="CO1201" s="123"/>
      <c r="CP1201" s="123"/>
      <c r="CQ1201" s="123"/>
      <c r="CR1201" s="123"/>
      <c r="CS1201" s="123"/>
    </row>
    <row r="1202" spans="89:97" s="90" customFormat="1" x14ac:dyDescent="0.2">
      <c r="CK1202" s="123"/>
      <c r="CL1202" s="123"/>
      <c r="CM1202" s="123"/>
      <c r="CN1202" s="123"/>
      <c r="CO1202" s="123"/>
      <c r="CP1202" s="123"/>
      <c r="CQ1202" s="123"/>
      <c r="CR1202" s="123"/>
      <c r="CS1202" s="123"/>
    </row>
    <row r="1203" spans="89:97" s="90" customFormat="1" x14ac:dyDescent="0.2">
      <c r="CK1203" s="123"/>
      <c r="CL1203" s="123"/>
      <c r="CM1203" s="123"/>
      <c r="CN1203" s="123"/>
      <c r="CO1203" s="123"/>
      <c r="CP1203" s="123"/>
      <c r="CQ1203" s="123"/>
      <c r="CR1203" s="123"/>
      <c r="CS1203" s="123"/>
    </row>
    <row r="1204" spans="89:97" s="90" customFormat="1" x14ac:dyDescent="0.2">
      <c r="CK1204" s="123"/>
      <c r="CL1204" s="123"/>
      <c r="CM1204" s="123"/>
      <c r="CN1204" s="123"/>
      <c r="CO1204" s="123"/>
      <c r="CP1204" s="123"/>
      <c r="CQ1204" s="123"/>
      <c r="CR1204" s="123"/>
      <c r="CS1204" s="123"/>
    </row>
    <row r="1205" spans="89:97" s="90" customFormat="1" x14ac:dyDescent="0.2">
      <c r="CK1205" s="123"/>
      <c r="CL1205" s="123"/>
      <c r="CM1205" s="123"/>
      <c r="CN1205" s="123"/>
      <c r="CO1205" s="123"/>
      <c r="CP1205" s="123"/>
      <c r="CQ1205" s="123"/>
      <c r="CR1205" s="123"/>
      <c r="CS1205" s="123"/>
    </row>
    <row r="1206" spans="89:97" s="90" customFormat="1" x14ac:dyDescent="0.2">
      <c r="CK1206" s="123"/>
      <c r="CL1206" s="123"/>
      <c r="CM1206" s="123"/>
      <c r="CN1206" s="123"/>
      <c r="CO1206" s="123"/>
      <c r="CP1206" s="123"/>
      <c r="CQ1206" s="123"/>
      <c r="CR1206" s="123"/>
      <c r="CS1206" s="123"/>
    </row>
    <row r="1207" spans="89:97" s="90" customFormat="1" x14ac:dyDescent="0.2">
      <c r="CK1207" s="123"/>
      <c r="CL1207" s="123"/>
      <c r="CM1207" s="123"/>
      <c r="CN1207" s="123"/>
      <c r="CO1207" s="123"/>
      <c r="CP1207" s="123"/>
      <c r="CQ1207" s="123"/>
      <c r="CR1207" s="123"/>
      <c r="CS1207" s="123"/>
    </row>
    <row r="1208" spans="89:97" s="90" customFormat="1" x14ac:dyDescent="0.2">
      <c r="CK1208" s="123"/>
      <c r="CL1208" s="123"/>
      <c r="CM1208" s="123"/>
      <c r="CN1208" s="123"/>
      <c r="CO1208" s="123"/>
      <c r="CP1208" s="123"/>
      <c r="CQ1208" s="123"/>
      <c r="CR1208" s="123"/>
      <c r="CS1208" s="123"/>
    </row>
    <row r="1209" spans="89:97" s="90" customFormat="1" x14ac:dyDescent="0.2">
      <c r="CK1209" s="123"/>
      <c r="CL1209" s="123"/>
      <c r="CM1209" s="123"/>
      <c r="CN1209" s="123"/>
      <c r="CO1209" s="123"/>
      <c r="CP1209" s="123"/>
      <c r="CQ1209" s="123"/>
      <c r="CR1209" s="123"/>
      <c r="CS1209" s="123"/>
    </row>
    <row r="1210" spans="89:97" s="90" customFormat="1" x14ac:dyDescent="0.2">
      <c r="CK1210" s="123"/>
      <c r="CL1210" s="123"/>
      <c r="CM1210" s="123"/>
      <c r="CN1210" s="123"/>
      <c r="CO1210" s="123"/>
      <c r="CP1210" s="123"/>
      <c r="CQ1210" s="123"/>
      <c r="CR1210" s="123"/>
      <c r="CS1210" s="123"/>
    </row>
    <row r="1211" spans="89:97" s="90" customFormat="1" x14ac:dyDescent="0.2">
      <c r="CK1211" s="123"/>
      <c r="CL1211" s="123"/>
      <c r="CM1211" s="123"/>
      <c r="CN1211" s="123"/>
      <c r="CO1211" s="123"/>
      <c r="CP1211" s="123"/>
      <c r="CQ1211" s="123"/>
      <c r="CR1211" s="123"/>
      <c r="CS1211" s="123"/>
    </row>
    <row r="1212" spans="89:97" s="90" customFormat="1" x14ac:dyDescent="0.2">
      <c r="CK1212" s="123"/>
      <c r="CL1212" s="123"/>
      <c r="CM1212" s="123"/>
      <c r="CN1212" s="123"/>
      <c r="CO1212" s="123"/>
      <c r="CP1212" s="123"/>
      <c r="CQ1212" s="123"/>
      <c r="CR1212" s="123"/>
      <c r="CS1212" s="123"/>
    </row>
    <row r="1213" spans="89:97" s="90" customFormat="1" x14ac:dyDescent="0.2">
      <c r="CK1213" s="123"/>
      <c r="CL1213" s="123"/>
      <c r="CM1213" s="123"/>
      <c r="CN1213" s="123"/>
      <c r="CO1213" s="123"/>
      <c r="CP1213" s="123"/>
      <c r="CQ1213" s="123"/>
      <c r="CR1213" s="123"/>
      <c r="CS1213" s="123"/>
    </row>
    <row r="1214" spans="89:97" s="90" customFormat="1" x14ac:dyDescent="0.2">
      <c r="CK1214" s="123"/>
      <c r="CL1214" s="123"/>
      <c r="CM1214" s="123"/>
      <c r="CN1214" s="123"/>
      <c r="CO1214" s="123"/>
      <c r="CP1214" s="123"/>
      <c r="CQ1214" s="123"/>
      <c r="CR1214" s="123"/>
      <c r="CS1214" s="123"/>
    </row>
    <row r="1215" spans="89:97" s="90" customFormat="1" x14ac:dyDescent="0.2">
      <c r="CK1215" s="123"/>
      <c r="CL1215" s="123"/>
      <c r="CM1215" s="123"/>
      <c r="CN1215" s="123"/>
      <c r="CO1215" s="123"/>
      <c r="CP1215" s="123"/>
      <c r="CQ1215" s="123"/>
      <c r="CR1215" s="123"/>
      <c r="CS1215" s="123"/>
    </row>
    <row r="1216" spans="89:97" s="90" customFormat="1" x14ac:dyDescent="0.2">
      <c r="CK1216" s="123"/>
      <c r="CL1216" s="123"/>
      <c r="CM1216" s="123"/>
      <c r="CN1216" s="123"/>
      <c r="CO1216" s="123"/>
      <c r="CP1216" s="123"/>
      <c r="CQ1216" s="123"/>
      <c r="CR1216" s="123"/>
      <c r="CS1216" s="123"/>
    </row>
    <row r="1217" spans="89:97" s="90" customFormat="1" x14ac:dyDescent="0.2">
      <c r="CK1217" s="123"/>
      <c r="CL1217" s="123"/>
      <c r="CM1217" s="123"/>
      <c r="CN1217" s="123"/>
      <c r="CO1217" s="123"/>
      <c r="CP1217" s="123"/>
      <c r="CQ1217" s="123"/>
      <c r="CR1217" s="123"/>
      <c r="CS1217" s="123"/>
    </row>
    <row r="1218" spans="89:97" s="90" customFormat="1" x14ac:dyDescent="0.2">
      <c r="CK1218" s="123"/>
      <c r="CL1218" s="123"/>
      <c r="CM1218" s="123"/>
      <c r="CN1218" s="123"/>
      <c r="CO1218" s="123"/>
      <c r="CP1218" s="123"/>
      <c r="CQ1218" s="123"/>
      <c r="CR1218" s="123"/>
      <c r="CS1218" s="123"/>
    </row>
    <row r="1219" spans="89:97" s="90" customFormat="1" x14ac:dyDescent="0.2">
      <c r="CK1219" s="123"/>
      <c r="CL1219" s="123"/>
      <c r="CM1219" s="123"/>
      <c r="CN1219" s="123"/>
      <c r="CO1219" s="123"/>
      <c r="CP1219" s="123"/>
      <c r="CQ1219" s="123"/>
      <c r="CR1219" s="123"/>
      <c r="CS1219" s="123"/>
    </row>
    <row r="1220" spans="89:97" s="90" customFormat="1" x14ac:dyDescent="0.2">
      <c r="CK1220" s="123"/>
      <c r="CL1220" s="123"/>
      <c r="CM1220" s="123"/>
      <c r="CN1220" s="123"/>
      <c r="CO1220" s="123"/>
      <c r="CP1220" s="123"/>
      <c r="CQ1220" s="123"/>
      <c r="CR1220" s="123"/>
      <c r="CS1220" s="123"/>
    </row>
    <row r="1221" spans="89:97" s="90" customFormat="1" x14ac:dyDescent="0.2">
      <c r="CK1221" s="123"/>
      <c r="CL1221" s="123"/>
      <c r="CM1221" s="123"/>
      <c r="CN1221" s="123"/>
      <c r="CO1221" s="123"/>
      <c r="CP1221" s="123"/>
      <c r="CQ1221" s="123"/>
      <c r="CR1221" s="123"/>
      <c r="CS1221" s="123"/>
    </row>
    <row r="1222" spans="89:97" s="90" customFormat="1" x14ac:dyDescent="0.2">
      <c r="CK1222" s="123"/>
      <c r="CL1222" s="123"/>
      <c r="CM1222" s="123"/>
      <c r="CN1222" s="123"/>
      <c r="CO1222" s="123"/>
      <c r="CP1222" s="123"/>
      <c r="CQ1222" s="123"/>
      <c r="CR1222" s="123"/>
      <c r="CS1222" s="123"/>
    </row>
    <row r="1223" spans="89:97" s="90" customFormat="1" x14ac:dyDescent="0.2">
      <c r="CK1223" s="123"/>
      <c r="CL1223" s="123"/>
      <c r="CM1223" s="123"/>
      <c r="CN1223" s="123"/>
      <c r="CO1223" s="123"/>
      <c r="CP1223" s="123"/>
      <c r="CQ1223" s="123"/>
      <c r="CR1223" s="123"/>
      <c r="CS1223" s="123"/>
    </row>
    <row r="1224" spans="89:97" s="90" customFormat="1" x14ac:dyDescent="0.2">
      <c r="CK1224" s="123"/>
      <c r="CL1224" s="123"/>
      <c r="CM1224" s="123"/>
      <c r="CN1224" s="123"/>
      <c r="CO1224" s="123"/>
      <c r="CP1224" s="123"/>
      <c r="CQ1224" s="123"/>
      <c r="CR1224" s="123"/>
      <c r="CS1224" s="123"/>
    </row>
    <row r="1225" spans="89:97" s="90" customFormat="1" x14ac:dyDescent="0.2">
      <c r="CK1225" s="123"/>
      <c r="CL1225" s="123"/>
      <c r="CM1225" s="123"/>
      <c r="CN1225" s="123"/>
      <c r="CO1225" s="123"/>
      <c r="CP1225" s="123"/>
      <c r="CQ1225" s="123"/>
      <c r="CR1225" s="123"/>
      <c r="CS1225" s="123"/>
    </row>
    <row r="1226" spans="89:97" s="90" customFormat="1" x14ac:dyDescent="0.2">
      <c r="CK1226" s="123"/>
      <c r="CL1226" s="123"/>
      <c r="CM1226" s="123"/>
      <c r="CN1226" s="123"/>
      <c r="CO1226" s="123"/>
      <c r="CP1226" s="123"/>
      <c r="CQ1226" s="123"/>
      <c r="CR1226" s="123"/>
      <c r="CS1226" s="123"/>
    </row>
    <row r="1227" spans="89:97" s="90" customFormat="1" x14ac:dyDescent="0.2">
      <c r="CK1227" s="123"/>
      <c r="CL1227" s="123"/>
      <c r="CM1227" s="123"/>
      <c r="CN1227" s="123"/>
      <c r="CO1227" s="123"/>
      <c r="CP1227" s="123"/>
      <c r="CQ1227" s="123"/>
      <c r="CR1227" s="123"/>
      <c r="CS1227" s="123"/>
    </row>
    <row r="1228" spans="89:97" s="90" customFormat="1" x14ac:dyDescent="0.2">
      <c r="CK1228" s="123"/>
      <c r="CL1228" s="123"/>
      <c r="CM1228" s="123"/>
      <c r="CN1228" s="123"/>
      <c r="CO1228" s="123"/>
      <c r="CP1228" s="123"/>
      <c r="CQ1228" s="123"/>
      <c r="CR1228" s="123"/>
      <c r="CS1228" s="123"/>
    </row>
    <row r="1229" spans="89:97" s="90" customFormat="1" x14ac:dyDescent="0.2">
      <c r="CK1229" s="123"/>
      <c r="CL1229" s="123"/>
      <c r="CM1229" s="123"/>
      <c r="CN1229" s="123"/>
      <c r="CO1229" s="123"/>
      <c r="CP1229" s="123"/>
      <c r="CQ1229" s="123"/>
      <c r="CR1229" s="123"/>
      <c r="CS1229" s="123"/>
    </row>
    <row r="1249" spans="89:97" s="37" customFormat="1" x14ac:dyDescent="0.2">
      <c r="CK1249" s="118"/>
      <c r="CL1249" s="118"/>
      <c r="CM1249" s="118"/>
      <c r="CN1249" s="118"/>
      <c r="CO1249" s="118"/>
      <c r="CP1249" s="118"/>
      <c r="CQ1249" s="118"/>
      <c r="CR1249" s="118"/>
      <c r="CS1249" s="118"/>
    </row>
    <row r="1250" spans="89:97" s="37" customFormat="1" x14ac:dyDescent="0.2">
      <c r="CK1250" s="118"/>
      <c r="CL1250" s="118"/>
      <c r="CM1250" s="118"/>
      <c r="CN1250" s="118"/>
      <c r="CO1250" s="118"/>
      <c r="CP1250" s="118"/>
      <c r="CQ1250" s="118"/>
      <c r="CR1250" s="118"/>
      <c r="CS1250" s="118"/>
    </row>
    <row r="1251" spans="89:97" s="37" customFormat="1" x14ac:dyDescent="0.2">
      <c r="CK1251" s="118"/>
      <c r="CL1251" s="118"/>
      <c r="CM1251" s="118"/>
      <c r="CN1251" s="118"/>
      <c r="CO1251" s="118"/>
      <c r="CP1251" s="118"/>
      <c r="CQ1251" s="118"/>
      <c r="CR1251" s="118"/>
      <c r="CS1251" s="118"/>
    </row>
    <row r="1252" spans="89:97" s="37" customFormat="1" x14ac:dyDescent="0.2">
      <c r="CK1252" s="118"/>
      <c r="CL1252" s="118"/>
      <c r="CM1252" s="118"/>
      <c r="CN1252" s="118"/>
      <c r="CO1252" s="118"/>
      <c r="CP1252" s="118"/>
      <c r="CQ1252" s="118"/>
      <c r="CR1252" s="118"/>
      <c r="CS1252" s="118"/>
    </row>
    <row r="1253" spans="89:97" s="37" customFormat="1" x14ac:dyDescent="0.2">
      <c r="CK1253" s="118"/>
      <c r="CL1253" s="118"/>
      <c r="CM1253" s="118"/>
      <c r="CN1253" s="118"/>
      <c r="CO1253" s="118"/>
      <c r="CP1253" s="118"/>
      <c r="CQ1253" s="118"/>
      <c r="CR1253" s="118"/>
      <c r="CS1253" s="118"/>
    </row>
    <row r="1254" spans="89:97" s="37" customFormat="1" x14ac:dyDescent="0.2">
      <c r="CK1254" s="118"/>
      <c r="CL1254" s="118"/>
      <c r="CM1254" s="118"/>
      <c r="CN1254" s="118"/>
      <c r="CO1254" s="118"/>
      <c r="CP1254" s="118"/>
      <c r="CQ1254" s="118"/>
      <c r="CR1254" s="118"/>
      <c r="CS1254" s="118"/>
    </row>
    <row r="1255" spans="89:97" s="37" customFormat="1" x14ac:dyDescent="0.2">
      <c r="CK1255" s="118"/>
      <c r="CL1255" s="118"/>
      <c r="CM1255" s="118"/>
      <c r="CN1255" s="118"/>
      <c r="CO1255" s="118"/>
      <c r="CP1255" s="118"/>
      <c r="CQ1255" s="118"/>
      <c r="CR1255" s="118"/>
      <c r="CS1255" s="118"/>
    </row>
    <row r="1274" spans="89:97" s="91" customFormat="1" x14ac:dyDescent="0.2">
      <c r="CK1274" s="124"/>
      <c r="CL1274" s="124"/>
      <c r="CM1274" s="124"/>
      <c r="CN1274" s="124"/>
      <c r="CO1274" s="124"/>
      <c r="CP1274" s="124"/>
      <c r="CQ1274" s="124"/>
      <c r="CR1274" s="124"/>
      <c r="CS1274" s="124"/>
    </row>
    <row r="1275" spans="89:97" s="91" customFormat="1" x14ac:dyDescent="0.2">
      <c r="CK1275" s="124"/>
      <c r="CL1275" s="124"/>
      <c r="CM1275" s="124"/>
      <c r="CN1275" s="124"/>
      <c r="CO1275" s="124"/>
      <c r="CP1275" s="124"/>
      <c r="CQ1275" s="124"/>
      <c r="CR1275" s="124"/>
      <c r="CS1275" s="124"/>
    </row>
    <row r="1276" spans="89:97" s="91" customFormat="1" x14ac:dyDescent="0.2">
      <c r="CK1276" s="124"/>
      <c r="CL1276" s="124"/>
      <c r="CM1276" s="124"/>
      <c r="CN1276" s="124"/>
      <c r="CO1276" s="124"/>
      <c r="CP1276" s="124"/>
      <c r="CQ1276" s="124"/>
      <c r="CR1276" s="124"/>
      <c r="CS1276" s="124"/>
    </row>
    <row r="1277" spans="89:97" s="91" customFormat="1" x14ac:dyDescent="0.2">
      <c r="CK1277" s="124"/>
      <c r="CL1277" s="124"/>
      <c r="CM1277" s="124"/>
      <c r="CN1277" s="124"/>
      <c r="CO1277" s="124"/>
      <c r="CP1277" s="124"/>
      <c r="CQ1277" s="124"/>
      <c r="CR1277" s="124"/>
      <c r="CS1277" s="124"/>
    </row>
    <row r="1278" spans="89:97" s="91" customFormat="1" x14ac:dyDescent="0.2">
      <c r="CK1278" s="124"/>
      <c r="CL1278" s="124"/>
      <c r="CM1278" s="124"/>
      <c r="CN1278" s="124"/>
      <c r="CO1278" s="124"/>
      <c r="CP1278" s="124"/>
      <c r="CQ1278" s="124"/>
      <c r="CR1278" s="124"/>
      <c r="CS1278" s="124"/>
    </row>
    <row r="1279" spans="89:97" s="91" customFormat="1" x14ac:dyDescent="0.2">
      <c r="CK1279" s="124"/>
      <c r="CL1279" s="124"/>
      <c r="CM1279" s="124"/>
      <c r="CN1279" s="124"/>
      <c r="CO1279" s="124"/>
      <c r="CP1279" s="124"/>
      <c r="CQ1279" s="124"/>
      <c r="CR1279" s="124"/>
      <c r="CS1279" s="124"/>
    </row>
    <row r="1280" spans="89:97" s="91" customFormat="1" x14ac:dyDescent="0.2">
      <c r="CK1280" s="124"/>
      <c r="CL1280" s="124"/>
      <c r="CM1280" s="124"/>
      <c r="CN1280" s="124"/>
      <c r="CO1280" s="124"/>
      <c r="CP1280" s="124"/>
      <c r="CQ1280" s="124"/>
      <c r="CR1280" s="124"/>
      <c r="CS1280" s="124"/>
    </row>
    <row r="1281" spans="89:97" s="91" customFormat="1" x14ac:dyDescent="0.2">
      <c r="CK1281" s="124"/>
      <c r="CL1281" s="124"/>
      <c r="CM1281" s="124"/>
      <c r="CN1281" s="124"/>
      <c r="CO1281" s="124"/>
      <c r="CP1281" s="124"/>
      <c r="CQ1281" s="124"/>
      <c r="CR1281" s="124"/>
      <c r="CS1281" s="124"/>
    </row>
    <row r="1282" spans="89:97" s="91" customFormat="1" x14ac:dyDescent="0.2">
      <c r="CK1282" s="124"/>
      <c r="CL1282" s="124"/>
      <c r="CM1282" s="124"/>
      <c r="CN1282" s="124"/>
      <c r="CO1282" s="124"/>
      <c r="CP1282" s="124"/>
      <c r="CQ1282" s="124"/>
      <c r="CR1282" s="124"/>
      <c r="CS1282" s="124"/>
    </row>
    <row r="1283" spans="89:97" s="91" customFormat="1" x14ac:dyDescent="0.2">
      <c r="CK1283" s="124"/>
      <c r="CL1283" s="124"/>
      <c r="CM1283" s="124"/>
      <c r="CN1283" s="124"/>
      <c r="CO1283" s="124"/>
      <c r="CP1283" s="124"/>
      <c r="CQ1283" s="124"/>
      <c r="CR1283" s="124"/>
      <c r="CS1283" s="124"/>
    </row>
    <row r="1284" spans="89:97" s="91" customFormat="1" x14ac:dyDescent="0.2">
      <c r="CK1284" s="124"/>
      <c r="CL1284" s="124"/>
      <c r="CM1284" s="124"/>
      <c r="CN1284" s="124"/>
      <c r="CO1284" s="124"/>
      <c r="CP1284" s="124"/>
      <c r="CQ1284" s="124"/>
      <c r="CR1284" s="124"/>
      <c r="CS1284" s="124"/>
    </row>
    <row r="1285" spans="89:97" s="91" customFormat="1" x14ac:dyDescent="0.2">
      <c r="CK1285" s="124"/>
      <c r="CL1285" s="124"/>
      <c r="CM1285" s="124"/>
      <c r="CN1285" s="124"/>
      <c r="CO1285" s="124"/>
      <c r="CP1285" s="124"/>
      <c r="CQ1285" s="124"/>
      <c r="CR1285" s="124"/>
      <c r="CS1285" s="124"/>
    </row>
    <row r="1286" spans="89:97" s="91" customFormat="1" x14ac:dyDescent="0.2">
      <c r="CK1286" s="124"/>
      <c r="CL1286" s="124"/>
      <c r="CM1286" s="124"/>
      <c r="CN1286" s="124"/>
      <c r="CO1286" s="124"/>
      <c r="CP1286" s="124"/>
      <c r="CQ1286" s="124"/>
      <c r="CR1286" s="124"/>
      <c r="CS1286" s="124"/>
    </row>
    <row r="1287" spans="89:97" s="91" customFormat="1" x14ac:dyDescent="0.2">
      <c r="CK1287" s="124"/>
      <c r="CL1287" s="124"/>
      <c r="CM1287" s="124"/>
      <c r="CN1287" s="124"/>
      <c r="CO1287" s="124"/>
      <c r="CP1287" s="124"/>
      <c r="CQ1287" s="124"/>
      <c r="CR1287" s="124"/>
      <c r="CS1287" s="124"/>
    </row>
    <row r="1288" spans="89:97" s="91" customFormat="1" x14ac:dyDescent="0.2">
      <c r="CK1288" s="124"/>
      <c r="CL1288" s="124"/>
      <c r="CM1288" s="124"/>
      <c r="CN1288" s="124"/>
      <c r="CO1288" s="124"/>
      <c r="CP1288" s="124"/>
      <c r="CQ1288" s="124"/>
      <c r="CR1288" s="124"/>
      <c r="CS1288" s="124"/>
    </row>
    <row r="1289" spans="89:97" s="91" customFormat="1" x14ac:dyDescent="0.2">
      <c r="CK1289" s="124"/>
      <c r="CL1289" s="124"/>
      <c r="CM1289" s="124"/>
      <c r="CN1289" s="124"/>
      <c r="CO1289" s="124"/>
      <c r="CP1289" s="124"/>
      <c r="CQ1289" s="124"/>
      <c r="CR1289" s="124"/>
      <c r="CS1289" s="124"/>
    </row>
    <row r="1290" spans="89:97" s="91" customFormat="1" x14ac:dyDescent="0.2">
      <c r="CK1290" s="124"/>
      <c r="CL1290" s="124"/>
      <c r="CM1290" s="124"/>
      <c r="CN1290" s="124"/>
      <c r="CO1290" s="124"/>
      <c r="CP1290" s="124"/>
      <c r="CQ1290" s="124"/>
      <c r="CR1290" s="124"/>
      <c r="CS1290" s="124"/>
    </row>
    <row r="1291" spans="89:97" s="91" customFormat="1" x14ac:dyDescent="0.2">
      <c r="CK1291" s="124"/>
      <c r="CL1291" s="124"/>
      <c r="CM1291" s="124"/>
      <c r="CN1291" s="124"/>
      <c r="CO1291" s="124"/>
      <c r="CP1291" s="124"/>
      <c r="CQ1291" s="124"/>
      <c r="CR1291" s="124"/>
      <c r="CS1291" s="124"/>
    </row>
    <row r="1292" spans="89:97" s="91" customFormat="1" x14ac:dyDescent="0.2">
      <c r="CK1292" s="124"/>
      <c r="CL1292" s="124"/>
      <c r="CM1292" s="124"/>
      <c r="CN1292" s="124"/>
      <c r="CO1292" s="124"/>
      <c r="CP1292" s="124"/>
      <c r="CQ1292" s="124"/>
      <c r="CR1292" s="124"/>
      <c r="CS1292" s="124"/>
    </row>
    <row r="1293" spans="89:97" s="91" customFormat="1" x14ac:dyDescent="0.2">
      <c r="CK1293" s="124"/>
      <c r="CL1293" s="124"/>
      <c r="CM1293" s="124"/>
      <c r="CN1293" s="124"/>
      <c r="CO1293" s="124"/>
      <c r="CP1293" s="124"/>
      <c r="CQ1293" s="124"/>
      <c r="CR1293" s="124"/>
      <c r="CS1293" s="124"/>
    </row>
    <row r="1294" spans="89:97" s="91" customFormat="1" x14ac:dyDescent="0.2">
      <c r="CK1294" s="124"/>
      <c r="CL1294" s="124"/>
      <c r="CM1294" s="124"/>
      <c r="CN1294" s="124"/>
      <c r="CO1294" s="124"/>
      <c r="CP1294" s="124"/>
      <c r="CQ1294" s="124"/>
      <c r="CR1294" s="124"/>
      <c r="CS1294" s="124"/>
    </row>
    <row r="1295" spans="89:97" s="91" customFormat="1" x14ac:dyDescent="0.2">
      <c r="CK1295" s="124"/>
      <c r="CL1295" s="124"/>
      <c r="CM1295" s="124"/>
      <c r="CN1295" s="124"/>
      <c r="CO1295" s="124"/>
      <c r="CP1295" s="124"/>
      <c r="CQ1295" s="124"/>
      <c r="CR1295" s="124"/>
      <c r="CS1295" s="124"/>
    </row>
    <row r="1296" spans="89:97" s="91" customFormat="1" x14ac:dyDescent="0.2">
      <c r="CK1296" s="124"/>
      <c r="CL1296" s="124"/>
      <c r="CM1296" s="124"/>
      <c r="CN1296" s="124"/>
      <c r="CO1296" s="124"/>
      <c r="CP1296" s="124"/>
      <c r="CQ1296" s="124"/>
      <c r="CR1296" s="124"/>
      <c r="CS1296" s="124"/>
    </row>
    <row r="1297" spans="89:97" s="91" customFormat="1" x14ac:dyDescent="0.2">
      <c r="CK1297" s="124"/>
      <c r="CL1297" s="124"/>
      <c r="CM1297" s="124"/>
      <c r="CN1297" s="124"/>
      <c r="CO1297" s="124"/>
      <c r="CP1297" s="124"/>
      <c r="CQ1297" s="124"/>
      <c r="CR1297" s="124"/>
      <c r="CS1297" s="124"/>
    </row>
    <row r="1298" spans="89:97" s="91" customFormat="1" x14ac:dyDescent="0.2">
      <c r="CK1298" s="124"/>
      <c r="CL1298" s="124"/>
      <c r="CM1298" s="124"/>
      <c r="CN1298" s="124"/>
      <c r="CO1298" s="124"/>
      <c r="CP1298" s="124"/>
      <c r="CQ1298" s="124"/>
      <c r="CR1298" s="124"/>
      <c r="CS1298" s="124"/>
    </row>
    <row r="1299" spans="89:97" s="91" customFormat="1" x14ac:dyDescent="0.2">
      <c r="CK1299" s="124"/>
      <c r="CL1299" s="124"/>
      <c r="CM1299" s="124"/>
      <c r="CN1299" s="124"/>
      <c r="CO1299" s="124"/>
      <c r="CP1299" s="124"/>
      <c r="CQ1299" s="124"/>
      <c r="CR1299" s="124"/>
      <c r="CS1299" s="124"/>
    </row>
    <row r="1300" spans="89:97" s="91" customFormat="1" x14ac:dyDescent="0.2">
      <c r="CK1300" s="124"/>
      <c r="CL1300" s="124"/>
      <c r="CM1300" s="124"/>
      <c r="CN1300" s="124"/>
      <c r="CO1300" s="124"/>
      <c r="CP1300" s="124"/>
      <c r="CQ1300" s="124"/>
      <c r="CR1300" s="124"/>
      <c r="CS1300" s="124"/>
    </row>
    <row r="1301" spans="89:97" s="91" customFormat="1" x14ac:dyDescent="0.2">
      <c r="CK1301" s="124"/>
      <c r="CL1301" s="124"/>
      <c r="CM1301" s="124"/>
      <c r="CN1301" s="124"/>
      <c r="CO1301" s="124"/>
      <c r="CP1301" s="124"/>
      <c r="CQ1301" s="124"/>
      <c r="CR1301" s="124"/>
      <c r="CS1301" s="124"/>
    </row>
    <row r="1302" spans="89:97" s="91" customFormat="1" x14ac:dyDescent="0.2">
      <c r="CK1302" s="124"/>
      <c r="CL1302" s="124"/>
      <c r="CM1302" s="124"/>
      <c r="CN1302" s="124"/>
      <c r="CO1302" s="124"/>
      <c r="CP1302" s="124"/>
      <c r="CQ1302" s="124"/>
      <c r="CR1302" s="124"/>
      <c r="CS1302" s="124"/>
    </row>
    <row r="1303" spans="89:97" s="91" customFormat="1" x14ac:dyDescent="0.2">
      <c r="CK1303" s="124"/>
      <c r="CL1303" s="124"/>
      <c r="CM1303" s="124"/>
      <c r="CN1303" s="124"/>
      <c r="CO1303" s="124"/>
      <c r="CP1303" s="124"/>
      <c r="CQ1303" s="124"/>
      <c r="CR1303" s="124"/>
      <c r="CS1303" s="124"/>
    </row>
    <row r="1304" spans="89:97" s="91" customFormat="1" x14ac:dyDescent="0.2">
      <c r="CK1304" s="124"/>
      <c r="CL1304" s="124"/>
      <c r="CM1304" s="124"/>
      <c r="CN1304" s="124"/>
      <c r="CO1304" s="124"/>
      <c r="CP1304" s="124"/>
      <c r="CQ1304" s="124"/>
      <c r="CR1304" s="124"/>
      <c r="CS1304" s="124"/>
    </row>
    <row r="1305" spans="89:97" s="91" customFormat="1" x14ac:dyDescent="0.2">
      <c r="CK1305" s="124"/>
      <c r="CL1305" s="124"/>
      <c r="CM1305" s="124"/>
      <c r="CN1305" s="124"/>
      <c r="CO1305" s="124"/>
      <c r="CP1305" s="124"/>
      <c r="CQ1305" s="124"/>
      <c r="CR1305" s="124"/>
      <c r="CS1305" s="124"/>
    </row>
    <row r="1306" spans="89:97" s="91" customFormat="1" x14ac:dyDescent="0.2">
      <c r="CK1306" s="124"/>
      <c r="CL1306" s="124"/>
      <c r="CM1306" s="124"/>
      <c r="CN1306" s="124"/>
      <c r="CO1306" s="124"/>
      <c r="CP1306" s="124"/>
      <c r="CQ1306" s="124"/>
      <c r="CR1306" s="124"/>
      <c r="CS1306" s="124"/>
    </row>
    <row r="1307" spans="89:97" s="91" customFormat="1" x14ac:dyDescent="0.2">
      <c r="CK1307" s="124"/>
      <c r="CL1307" s="124"/>
      <c r="CM1307" s="124"/>
      <c r="CN1307" s="124"/>
      <c r="CO1307" s="124"/>
      <c r="CP1307" s="124"/>
      <c r="CQ1307" s="124"/>
      <c r="CR1307" s="124"/>
      <c r="CS1307" s="124"/>
    </row>
    <row r="1308" spans="89:97" s="91" customFormat="1" x14ac:dyDescent="0.2">
      <c r="CK1308" s="124"/>
      <c r="CL1308" s="124"/>
      <c r="CM1308" s="124"/>
      <c r="CN1308" s="124"/>
      <c r="CO1308" s="124"/>
      <c r="CP1308" s="124"/>
      <c r="CQ1308" s="124"/>
      <c r="CR1308" s="124"/>
      <c r="CS1308" s="124"/>
    </row>
    <row r="1309" spans="89:97" s="91" customFormat="1" x14ac:dyDescent="0.2">
      <c r="CK1309" s="124"/>
      <c r="CL1309" s="124"/>
      <c r="CM1309" s="124"/>
      <c r="CN1309" s="124"/>
      <c r="CO1309" s="124"/>
      <c r="CP1309" s="124"/>
      <c r="CQ1309" s="124"/>
      <c r="CR1309" s="124"/>
      <c r="CS1309" s="124"/>
    </row>
    <row r="1310" spans="89:97" s="91" customFormat="1" x14ac:dyDescent="0.2">
      <c r="CK1310" s="124"/>
      <c r="CL1310" s="124"/>
      <c r="CM1310" s="124"/>
      <c r="CN1310" s="124"/>
      <c r="CO1310" s="124"/>
      <c r="CP1310" s="124"/>
      <c r="CQ1310" s="124"/>
      <c r="CR1310" s="124"/>
      <c r="CS1310" s="124"/>
    </row>
    <row r="1311" spans="89:97" s="91" customFormat="1" x14ac:dyDescent="0.2">
      <c r="CK1311" s="124"/>
      <c r="CL1311" s="124"/>
      <c r="CM1311" s="124"/>
      <c r="CN1311" s="124"/>
      <c r="CO1311" s="124"/>
      <c r="CP1311" s="124"/>
      <c r="CQ1311" s="124"/>
      <c r="CR1311" s="124"/>
      <c r="CS1311" s="124"/>
    </row>
    <row r="1312" spans="89:97" s="91" customFormat="1" x14ac:dyDescent="0.2">
      <c r="CK1312" s="124"/>
      <c r="CL1312" s="124"/>
      <c r="CM1312" s="124"/>
      <c r="CN1312" s="124"/>
      <c r="CO1312" s="124"/>
      <c r="CP1312" s="124"/>
      <c r="CQ1312" s="124"/>
      <c r="CR1312" s="124"/>
      <c r="CS1312" s="124"/>
    </row>
    <row r="1313" spans="89:97" s="91" customFormat="1" x14ac:dyDescent="0.2">
      <c r="CK1313" s="124"/>
      <c r="CL1313" s="124"/>
      <c r="CM1313" s="124"/>
      <c r="CN1313" s="124"/>
      <c r="CO1313" s="124"/>
      <c r="CP1313" s="124"/>
      <c r="CQ1313" s="124"/>
      <c r="CR1313" s="124"/>
      <c r="CS1313" s="124"/>
    </row>
    <row r="1314" spans="89:97" s="91" customFormat="1" x14ac:dyDescent="0.2">
      <c r="CK1314" s="124"/>
      <c r="CL1314" s="124"/>
      <c r="CM1314" s="124"/>
      <c r="CN1314" s="124"/>
      <c r="CO1314" s="124"/>
      <c r="CP1314" s="124"/>
      <c r="CQ1314" s="124"/>
      <c r="CR1314" s="124"/>
      <c r="CS1314" s="124"/>
    </row>
    <row r="1315" spans="89:97" s="91" customFormat="1" x14ac:dyDescent="0.2">
      <c r="CK1315" s="124"/>
      <c r="CL1315" s="124"/>
      <c r="CM1315" s="124"/>
      <c r="CN1315" s="124"/>
      <c r="CO1315" s="124"/>
      <c r="CP1315" s="124"/>
      <c r="CQ1315" s="124"/>
      <c r="CR1315" s="124"/>
      <c r="CS1315" s="124"/>
    </row>
    <row r="1316" spans="89:97" s="91" customFormat="1" x14ac:dyDescent="0.2">
      <c r="CK1316" s="124"/>
      <c r="CL1316" s="124"/>
      <c r="CM1316" s="124"/>
      <c r="CN1316" s="124"/>
      <c r="CO1316" s="124"/>
      <c r="CP1316" s="124"/>
      <c r="CQ1316" s="124"/>
      <c r="CR1316" s="124"/>
      <c r="CS1316" s="124"/>
    </row>
    <row r="1317" spans="89:97" s="91" customFormat="1" x14ac:dyDescent="0.2">
      <c r="CK1317" s="124"/>
      <c r="CL1317" s="124"/>
      <c r="CM1317" s="124"/>
      <c r="CN1317" s="124"/>
      <c r="CO1317" s="124"/>
      <c r="CP1317" s="124"/>
      <c r="CQ1317" s="124"/>
      <c r="CR1317" s="124"/>
      <c r="CS1317" s="124"/>
    </row>
    <row r="1318" spans="89:97" s="91" customFormat="1" x14ac:dyDescent="0.2">
      <c r="CK1318" s="124"/>
      <c r="CL1318" s="124"/>
      <c r="CM1318" s="124"/>
      <c r="CN1318" s="124"/>
      <c r="CO1318" s="124"/>
      <c r="CP1318" s="124"/>
      <c r="CQ1318" s="124"/>
      <c r="CR1318" s="124"/>
      <c r="CS1318" s="124"/>
    </row>
    <row r="1319" spans="89:97" s="91" customFormat="1" x14ac:dyDescent="0.2">
      <c r="CK1319" s="124"/>
      <c r="CL1319" s="124"/>
      <c r="CM1319" s="124"/>
      <c r="CN1319" s="124"/>
      <c r="CO1319" s="124"/>
      <c r="CP1319" s="124"/>
      <c r="CQ1319" s="124"/>
      <c r="CR1319" s="124"/>
      <c r="CS1319" s="124"/>
    </row>
    <row r="1320" spans="89:97" s="91" customFormat="1" x14ac:dyDescent="0.2">
      <c r="CK1320" s="124"/>
      <c r="CL1320" s="124"/>
      <c r="CM1320" s="124"/>
      <c r="CN1320" s="124"/>
      <c r="CO1320" s="124"/>
      <c r="CP1320" s="124"/>
      <c r="CQ1320" s="124"/>
      <c r="CR1320" s="124"/>
      <c r="CS1320" s="124"/>
    </row>
    <row r="1321" spans="89:97" s="91" customFormat="1" x14ac:dyDescent="0.2">
      <c r="CK1321" s="124"/>
      <c r="CL1321" s="124"/>
      <c r="CM1321" s="124"/>
      <c r="CN1321" s="124"/>
      <c r="CO1321" s="124"/>
      <c r="CP1321" s="124"/>
      <c r="CQ1321" s="124"/>
      <c r="CR1321" s="124"/>
      <c r="CS1321" s="124"/>
    </row>
    <row r="1322" spans="89:97" s="91" customFormat="1" x14ac:dyDescent="0.2">
      <c r="CK1322" s="124"/>
      <c r="CL1322" s="124"/>
      <c r="CM1322" s="124"/>
      <c r="CN1322" s="124"/>
      <c r="CO1322" s="124"/>
      <c r="CP1322" s="124"/>
      <c r="CQ1322" s="124"/>
      <c r="CR1322" s="124"/>
      <c r="CS1322" s="124"/>
    </row>
    <row r="1323" spans="89:97" s="91" customFormat="1" x14ac:dyDescent="0.2">
      <c r="CK1323" s="124"/>
      <c r="CL1323" s="124"/>
      <c r="CM1323" s="124"/>
      <c r="CN1323" s="124"/>
      <c r="CO1323" s="124"/>
      <c r="CP1323" s="124"/>
      <c r="CQ1323" s="124"/>
      <c r="CR1323" s="124"/>
      <c r="CS1323" s="124"/>
    </row>
    <row r="1324" spans="89:97" s="91" customFormat="1" x14ac:dyDescent="0.2">
      <c r="CK1324" s="124"/>
      <c r="CL1324" s="124"/>
      <c r="CM1324" s="124"/>
      <c r="CN1324" s="124"/>
      <c r="CO1324" s="124"/>
      <c r="CP1324" s="124"/>
      <c r="CQ1324" s="124"/>
      <c r="CR1324" s="124"/>
      <c r="CS1324" s="124"/>
    </row>
    <row r="1325" spans="89:97" s="91" customFormat="1" x14ac:dyDescent="0.2">
      <c r="CK1325" s="124"/>
      <c r="CL1325" s="124"/>
      <c r="CM1325" s="124"/>
      <c r="CN1325" s="124"/>
      <c r="CO1325" s="124"/>
      <c r="CP1325" s="124"/>
      <c r="CQ1325" s="124"/>
      <c r="CR1325" s="124"/>
      <c r="CS1325" s="124"/>
    </row>
    <row r="1326" spans="89:97" s="91" customFormat="1" x14ac:dyDescent="0.2">
      <c r="CK1326" s="124"/>
      <c r="CL1326" s="124"/>
      <c r="CM1326" s="124"/>
      <c r="CN1326" s="124"/>
      <c r="CO1326" s="124"/>
      <c r="CP1326" s="124"/>
      <c r="CQ1326" s="124"/>
      <c r="CR1326" s="124"/>
      <c r="CS1326" s="124"/>
    </row>
  </sheetData>
  <mergeCells count="174">
    <mergeCell ref="B1:CH1"/>
    <mergeCell ref="AD3:AQ3"/>
    <mergeCell ref="AR3:CI3"/>
    <mergeCell ref="A6:CI8"/>
    <mergeCell ref="A15:CI15"/>
    <mergeCell ref="BZ17:CH17"/>
    <mergeCell ref="H27:BY27"/>
    <mergeCell ref="BZ30:CH30"/>
    <mergeCell ref="B31:E33"/>
    <mergeCell ref="F31:BY33"/>
    <mergeCell ref="BZ31:CH33"/>
    <mergeCell ref="BZ41:CH41"/>
    <mergeCell ref="B18:E28"/>
    <mergeCell ref="F18:BY20"/>
    <mergeCell ref="BZ18:CH28"/>
    <mergeCell ref="F21:G21"/>
    <mergeCell ref="H21:BY21"/>
    <mergeCell ref="H22:BY22"/>
    <mergeCell ref="H23:BY23"/>
    <mergeCell ref="H24:BY24"/>
    <mergeCell ref="H25:BY25"/>
    <mergeCell ref="H26:BY26"/>
    <mergeCell ref="B30:BY30"/>
    <mergeCell ref="B34:E36"/>
    <mergeCell ref="F34:BY36"/>
    <mergeCell ref="BZ34:CH36"/>
    <mergeCell ref="B37:E39"/>
    <mergeCell ref="F37:BY39"/>
    <mergeCell ref="BZ37:CH39"/>
    <mergeCell ref="B50:E52"/>
    <mergeCell ref="F50:BY52"/>
    <mergeCell ref="BZ50:CH52"/>
    <mergeCell ref="B53:E55"/>
    <mergeCell ref="F53:BY55"/>
    <mergeCell ref="BZ53:CH55"/>
    <mergeCell ref="B42:E49"/>
    <mergeCell ref="F42:BY45"/>
    <mergeCell ref="BZ42:CH49"/>
    <mergeCell ref="F46:G46"/>
    <mergeCell ref="H46:R46"/>
    <mergeCell ref="J47:BY48"/>
    <mergeCell ref="B56:E58"/>
    <mergeCell ref="F56:BY58"/>
    <mergeCell ref="BZ56:CH58"/>
    <mergeCell ref="B59:E83"/>
    <mergeCell ref="F59:BY61"/>
    <mergeCell ref="BZ59:CH61"/>
    <mergeCell ref="H62:J63"/>
    <mergeCell ref="K62:BY63"/>
    <mergeCell ref="BZ62:CH63"/>
    <mergeCell ref="H64:J65"/>
    <mergeCell ref="BZ72:CH73"/>
    <mergeCell ref="H74:J75"/>
    <mergeCell ref="K74:BY75"/>
    <mergeCell ref="BZ74:CH75"/>
    <mergeCell ref="K64:BY65"/>
    <mergeCell ref="BZ64:CH65"/>
    <mergeCell ref="H66:J67"/>
    <mergeCell ref="K66:BY67"/>
    <mergeCell ref="BZ66:CH67"/>
    <mergeCell ref="H68:J69"/>
    <mergeCell ref="K68:BY69"/>
    <mergeCell ref="BZ68:CH69"/>
    <mergeCell ref="H70:J71"/>
    <mergeCell ref="K70:BY71"/>
    <mergeCell ref="B129:E131"/>
    <mergeCell ref="F129:BY131"/>
    <mergeCell ref="BZ129:CH131"/>
    <mergeCell ref="B112:E114"/>
    <mergeCell ref="F112:BY114"/>
    <mergeCell ref="BZ112:CH114"/>
    <mergeCell ref="B115:E120"/>
    <mergeCell ref="F115:BY120"/>
    <mergeCell ref="BZ115:CH120"/>
    <mergeCell ref="B124:E128"/>
    <mergeCell ref="F124:BY128"/>
    <mergeCell ref="BZ124:CH128"/>
    <mergeCell ref="B132:E134"/>
    <mergeCell ref="F132:BY134"/>
    <mergeCell ref="BZ132:CH134"/>
    <mergeCell ref="B135:E143"/>
    <mergeCell ref="F135:BY137"/>
    <mergeCell ref="BZ135:CH137"/>
    <mergeCell ref="H138:J139"/>
    <mergeCell ref="K138:BY139"/>
    <mergeCell ref="BZ138:CH139"/>
    <mergeCell ref="H140:J141"/>
    <mergeCell ref="B146:E148"/>
    <mergeCell ref="F146:BY148"/>
    <mergeCell ref="BZ146:CH148"/>
    <mergeCell ref="B149:E151"/>
    <mergeCell ref="F149:BY151"/>
    <mergeCell ref="BZ149:CH151"/>
    <mergeCell ref="K140:BY141"/>
    <mergeCell ref="BZ140:CH141"/>
    <mergeCell ref="H142:J143"/>
    <mergeCell ref="K142:BY143"/>
    <mergeCell ref="BZ142:CH143"/>
    <mergeCell ref="BZ145:CH145"/>
    <mergeCell ref="BZ171:CH173"/>
    <mergeCell ref="B162:E164"/>
    <mergeCell ref="F162:BY164"/>
    <mergeCell ref="BZ162:CH164"/>
    <mergeCell ref="B165:E167"/>
    <mergeCell ref="F165:BY167"/>
    <mergeCell ref="BZ165:CH167"/>
    <mergeCell ref="BZ153:CH153"/>
    <mergeCell ref="B154:E161"/>
    <mergeCell ref="F154:BY156"/>
    <mergeCell ref="BZ154:CH156"/>
    <mergeCell ref="H157:J158"/>
    <mergeCell ref="K157:BY158"/>
    <mergeCell ref="BZ157:CH158"/>
    <mergeCell ref="H159:J161"/>
    <mergeCell ref="K159:BY161"/>
    <mergeCell ref="BZ159:CH161"/>
    <mergeCell ref="B101:E103"/>
    <mergeCell ref="F101:BY103"/>
    <mergeCell ref="BZ101:CH103"/>
    <mergeCell ref="B104:E106"/>
    <mergeCell ref="F104:BY106"/>
    <mergeCell ref="B184:E186"/>
    <mergeCell ref="F184:BY186"/>
    <mergeCell ref="BZ184:CH186"/>
    <mergeCell ref="B187:E189"/>
    <mergeCell ref="F187:BY189"/>
    <mergeCell ref="BZ187:CH189"/>
    <mergeCell ref="BZ175:CH175"/>
    <mergeCell ref="B176:E178"/>
    <mergeCell ref="F176:BY178"/>
    <mergeCell ref="BZ176:CH178"/>
    <mergeCell ref="BZ180:CH180"/>
    <mergeCell ref="B181:E183"/>
    <mergeCell ref="F181:BY183"/>
    <mergeCell ref="BZ181:CH183"/>
    <mergeCell ref="B168:E170"/>
    <mergeCell ref="F168:BY170"/>
    <mergeCell ref="BZ168:CH170"/>
    <mergeCell ref="B171:E173"/>
    <mergeCell ref="F171:BY173"/>
    <mergeCell ref="BZ85:CH85"/>
    <mergeCell ref="B86:E88"/>
    <mergeCell ref="F86:BY88"/>
    <mergeCell ref="BZ86:CH88"/>
    <mergeCell ref="B94:E96"/>
    <mergeCell ref="F94:BY96"/>
    <mergeCell ref="BZ94:CH96"/>
    <mergeCell ref="B97:E100"/>
    <mergeCell ref="F97:BY100"/>
    <mergeCell ref="BZ97:CH100"/>
    <mergeCell ref="BZ70:CH71"/>
    <mergeCell ref="B111:BY111"/>
    <mergeCell ref="B121:E123"/>
    <mergeCell ref="F121:BY123"/>
    <mergeCell ref="BZ121:CH123"/>
    <mergeCell ref="K76:BY77"/>
    <mergeCell ref="BZ76:CH77"/>
    <mergeCell ref="K78:BY79"/>
    <mergeCell ref="BZ78:CH79"/>
    <mergeCell ref="K80:BY81"/>
    <mergeCell ref="BZ80:CH81"/>
    <mergeCell ref="BZ104:CH106"/>
    <mergeCell ref="B107:E109"/>
    <mergeCell ref="F107:BY109"/>
    <mergeCell ref="BZ107:CH109"/>
    <mergeCell ref="H72:J73"/>
    <mergeCell ref="K72:BY73"/>
    <mergeCell ref="B93:BY93"/>
    <mergeCell ref="BZ93:CH93"/>
    <mergeCell ref="A91:CI91"/>
    <mergeCell ref="BZ111:CH111"/>
    <mergeCell ref="H82:J83"/>
    <mergeCell ref="K82:BY83"/>
    <mergeCell ref="BZ82:CH83"/>
  </mergeCells>
  <phoneticPr fontId="2"/>
  <dataValidations count="1">
    <dataValidation type="list" allowBlank="1" showInputMessage="1" showErrorMessage="1" sqref="BZ146:CH151 BZ138:CH143 BZ154:CH160 BZ18:CH20 BZ42:CH64 BZ135:CH136 BZ132:CH133 BZ129:CH130 BZ80:CH80 BZ78:CH78 BZ76:CH76 BZ74:CH74 BZ72:CH72 BZ68:CH68 BZ66:CH66 BZ82:CH82 BZ112:CH122 BZ162:CH163 BZ187:CH188 BZ184:CH185 BZ181:CH182 BZ176:CH177 BZ171:CH172 BZ168:CH169 BZ165:CH166 BZ86:CH88 BZ31:CH39 BZ107:CH108 BZ104:CH105 BZ94:CH102 BZ124:CH127 BZ70:CH70" xr:uid="{00000000-0002-0000-0300-000000000000}">
      <formula1>"○,×,―"</formula1>
    </dataValidation>
  </dataValidations>
  <printOptions horizontalCentered="1"/>
  <pageMargins left="0.39370078740157483" right="0.39370078740157483" top="0.70866141732283472" bottom="0.51181102362204722" header="0" footer="0.39370078740157483"/>
  <pageSetup paperSize="9" fitToHeight="35" orientation="portrait" cellComments="asDisplayed" r:id="rId1"/>
  <headerFooter alignWithMargins="0">
    <oddHeader>&amp;R&amp;"ＭＳ Ｐゴシック,標準"&amp;9R３運営状況点検書
（（地域密着型）通所介護）
&amp;12別添２</oddHeader>
    <oddFooter>&amp;C&amp;P</oddFooter>
    <firstHeader>&amp;R&amp;"ＭＳ Ｐゴシック,標準"&amp;9H28運営状況点検書（通所介護）
横須賀市に所在する事業所用</firstHeader>
    <firstFooter>&amp;C&amp;P</firstFooter>
  </headerFooter>
  <rowBreaks count="3" manualBreakCount="3">
    <brk id="40" max="86" man="1"/>
    <brk id="90" max="86" man="1"/>
    <brk id="152" max="8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326ABB-6DB2-47C6-B1AC-C9DEF867F5E7}">
  <sheetPr>
    <tabColor theme="1" tint="4.9989318521683403E-2"/>
    <outlinePr summaryBelow="0" summaryRight="0"/>
    <pageSetUpPr autoPageBreaks="0" fitToPage="1"/>
  </sheetPr>
  <dimension ref="A1:DO1249"/>
  <sheetViews>
    <sheetView showGridLines="0" view="pageBreakPreview" zoomScaleNormal="100" zoomScaleSheetLayoutView="100" workbookViewId="0">
      <selection activeCell="BZ52" sqref="BZ52:CH54"/>
    </sheetView>
  </sheetViews>
  <sheetFormatPr defaultColWidth="3.5546875" defaultRowHeight="13.2" x14ac:dyDescent="0.2"/>
  <cols>
    <col min="1" max="87" width="1.109375" style="1" customWidth="1"/>
    <col min="88" max="88" width="2.5546875" style="1" customWidth="1"/>
    <col min="89" max="97" width="3.5546875" style="110"/>
    <col min="98" max="16384" width="3.5546875" style="1"/>
  </cols>
  <sheetData>
    <row r="1" spans="1:97" ht="38.25" customHeight="1" x14ac:dyDescent="0.2">
      <c r="A1" s="93"/>
      <c r="B1" s="1566" t="s">
        <v>1446</v>
      </c>
      <c r="C1" s="1566"/>
      <c r="D1" s="1566"/>
      <c r="E1" s="1566"/>
      <c r="F1" s="1566"/>
      <c r="G1" s="1566"/>
      <c r="H1" s="1566"/>
      <c r="I1" s="1566"/>
      <c r="J1" s="1566"/>
      <c r="K1" s="1566"/>
      <c r="L1" s="1566"/>
      <c r="M1" s="1566"/>
      <c r="N1" s="1566"/>
      <c r="O1" s="1566"/>
      <c r="P1" s="1566"/>
      <c r="Q1" s="1566"/>
      <c r="R1" s="1566"/>
      <c r="S1" s="1566"/>
      <c r="T1" s="1566"/>
      <c r="U1" s="1566"/>
      <c r="V1" s="1566"/>
      <c r="W1" s="1566"/>
      <c r="X1" s="1566"/>
      <c r="Y1" s="1566"/>
      <c r="Z1" s="1566"/>
      <c r="AA1" s="1566"/>
      <c r="AB1" s="1566"/>
      <c r="AC1" s="1566"/>
      <c r="AD1" s="1566"/>
      <c r="AE1" s="1566"/>
      <c r="AF1" s="1566"/>
      <c r="AG1" s="1566"/>
      <c r="AH1" s="1566"/>
      <c r="AI1" s="1566"/>
      <c r="AJ1" s="1566"/>
      <c r="AK1" s="1566"/>
      <c r="AL1" s="1566"/>
      <c r="AM1" s="1566"/>
      <c r="AN1" s="1566"/>
      <c r="AO1" s="1566"/>
      <c r="AP1" s="1566"/>
      <c r="AQ1" s="1566"/>
      <c r="AR1" s="1566"/>
      <c r="AS1" s="1566"/>
      <c r="AT1" s="1566"/>
      <c r="AU1" s="1566"/>
      <c r="AV1" s="1566"/>
      <c r="AW1" s="1566"/>
      <c r="AX1" s="1566"/>
      <c r="AY1" s="1566"/>
      <c r="AZ1" s="1566"/>
      <c r="BA1" s="1566"/>
      <c r="BB1" s="1566"/>
      <c r="BC1" s="1566"/>
      <c r="BD1" s="1566"/>
      <c r="BE1" s="1566"/>
      <c r="BF1" s="1566"/>
      <c r="BG1" s="1566"/>
      <c r="BH1" s="1566"/>
      <c r="BI1" s="1566"/>
      <c r="BJ1" s="1566"/>
      <c r="BK1" s="1566"/>
      <c r="BL1" s="1566"/>
      <c r="BM1" s="1566"/>
      <c r="BN1" s="1566"/>
      <c r="BO1" s="1566"/>
      <c r="BP1" s="1566"/>
      <c r="BQ1" s="1566"/>
      <c r="BR1" s="1566"/>
      <c r="BS1" s="1566"/>
      <c r="BT1" s="1566"/>
      <c r="BU1" s="1566"/>
      <c r="BV1" s="1566"/>
      <c r="BW1" s="1566"/>
      <c r="BX1" s="1566"/>
      <c r="BY1" s="1566"/>
      <c r="BZ1" s="1566"/>
      <c r="CA1" s="1566"/>
      <c r="CB1" s="1566"/>
      <c r="CC1" s="1566"/>
      <c r="CD1" s="1566"/>
      <c r="CE1" s="1566"/>
      <c r="CF1" s="1566"/>
      <c r="CG1" s="1566"/>
      <c r="CH1" s="1566"/>
      <c r="CI1" s="93"/>
    </row>
    <row r="2" spans="1:97" ht="17.25" customHeight="1" x14ac:dyDescent="0.2">
      <c r="A2" s="93"/>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197"/>
      <c r="CB2" s="197"/>
      <c r="CC2" s="197"/>
      <c r="CD2" s="197"/>
      <c r="CE2" s="197"/>
      <c r="CF2" s="197"/>
      <c r="CG2" s="197"/>
      <c r="CH2" s="197"/>
      <c r="CI2" s="93"/>
    </row>
    <row r="3" spans="1:97" ht="28.5" customHeight="1" x14ac:dyDescent="0.2">
      <c r="A3" s="93"/>
      <c r="B3" s="197"/>
      <c r="C3" s="197"/>
      <c r="D3" s="197"/>
      <c r="E3" s="197"/>
      <c r="F3" s="197"/>
      <c r="G3" s="197"/>
      <c r="H3" s="197"/>
      <c r="I3" s="197"/>
      <c r="J3" s="197"/>
      <c r="K3" s="197"/>
      <c r="L3" s="197"/>
      <c r="M3" s="197"/>
      <c r="N3" s="197"/>
      <c r="O3" s="197"/>
      <c r="P3" s="197"/>
      <c r="Q3" s="197"/>
      <c r="R3" s="197"/>
      <c r="S3" s="197"/>
      <c r="T3" s="197"/>
      <c r="U3" s="197"/>
      <c r="V3" s="197"/>
      <c r="W3" s="197"/>
      <c r="X3" s="198"/>
      <c r="Y3" s="198"/>
      <c r="Z3" s="198"/>
      <c r="AA3" s="198"/>
      <c r="AB3" s="198"/>
      <c r="AC3" s="198"/>
      <c r="AD3" s="1540" t="s">
        <v>323</v>
      </c>
      <c r="AE3" s="1541"/>
      <c r="AF3" s="1541"/>
      <c r="AG3" s="1541"/>
      <c r="AH3" s="1541"/>
      <c r="AI3" s="1541"/>
      <c r="AJ3" s="1541"/>
      <c r="AK3" s="1541"/>
      <c r="AL3" s="1541"/>
      <c r="AM3" s="1541"/>
      <c r="AN3" s="1541"/>
      <c r="AO3" s="1541"/>
      <c r="AP3" s="1541"/>
      <c r="AQ3" s="1542"/>
      <c r="AR3" s="1561"/>
      <c r="AS3" s="1562"/>
      <c r="AT3" s="1562"/>
      <c r="AU3" s="1562"/>
      <c r="AV3" s="1562"/>
      <c r="AW3" s="1562"/>
      <c r="AX3" s="1562"/>
      <c r="AY3" s="1562"/>
      <c r="AZ3" s="1562"/>
      <c r="BA3" s="1562"/>
      <c r="BB3" s="1562"/>
      <c r="BC3" s="1562"/>
      <c r="BD3" s="1562"/>
      <c r="BE3" s="1562"/>
      <c r="BF3" s="1562"/>
      <c r="BG3" s="1562"/>
      <c r="BH3" s="1562"/>
      <c r="BI3" s="1562"/>
      <c r="BJ3" s="1562"/>
      <c r="BK3" s="1562"/>
      <c r="BL3" s="1562"/>
      <c r="BM3" s="1562"/>
      <c r="BN3" s="1562"/>
      <c r="BO3" s="1562"/>
      <c r="BP3" s="1562"/>
      <c r="BQ3" s="1562"/>
      <c r="BR3" s="1562"/>
      <c r="BS3" s="1562"/>
      <c r="BT3" s="1562"/>
      <c r="BU3" s="1562"/>
      <c r="BV3" s="1562"/>
      <c r="BW3" s="1562"/>
      <c r="BX3" s="1562"/>
      <c r="BY3" s="1562"/>
      <c r="BZ3" s="1562"/>
      <c r="CA3" s="1562"/>
      <c r="CB3" s="1562"/>
      <c r="CC3" s="1562"/>
      <c r="CD3" s="1562"/>
      <c r="CE3" s="1562"/>
      <c r="CF3" s="1562"/>
      <c r="CG3" s="1562"/>
      <c r="CH3" s="1562"/>
      <c r="CI3" s="1563"/>
    </row>
    <row r="4" spans="1:97" ht="12.75" customHeight="1" x14ac:dyDescent="0.2">
      <c r="A4" s="93"/>
      <c r="B4" s="197"/>
      <c r="C4" s="197"/>
      <c r="D4" s="197"/>
      <c r="E4" s="197"/>
      <c r="F4" s="197"/>
      <c r="G4" s="197"/>
      <c r="H4" s="197"/>
      <c r="I4" s="197"/>
      <c r="J4" s="197"/>
      <c r="K4" s="197"/>
      <c r="L4" s="197"/>
      <c r="M4" s="197"/>
      <c r="N4" s="197"/>
      <c r="O4" s="199"/>
      <c r="P4" s="199"/>
      <c r="Q4" s="199"/>
      <c r="R4" s="199"/>
      <c r="S4" s="199"/>
      <c r="T4" s="199"/>
      <c r="U4" s="199"/>
      <c r="V4" s="199"/>
      <c r="W4" s="199"/>
      <c r="X4" s="200"/>
      <c r="Y4" s="200"/>
      <c r="Z4" s="200"/>
      <c r="AA4" s="200"/>
      <c r="AB4" s="200"/>
      <c r="AC4" s="200"/>
      <c r="AD4" s="201"/>
      <c r="AE4" s="201"/>
      <c r="AF4" s="201"/>
      <c r="AG4" s="201"/>
      <c r="AH4" s="201"/>
      <c r="AI4" s="201"/>
      <c r="AJ4" s="201"/>
      <c r="AK4" s="201"/>
      <c r="AL4" s="201"/>
      <c r="AM4" s="201"/>
      <c r="AN4" s="201"/>
      <c r="AO4" s="201"/>
      <c r="AP4" s="201"/>
      <c r="AQ4" s="201"/>
      <c r="AR4" s="202"/>
      <c r="AS4" s="202"/>
      <c r="AT4" s="202"/>
      <c r="AU4" s="202"/>
      <c r="AV4" s="202"/>
      <c r="AW4" s="202"/>
      <c r="AX4" s="202"/>
      <c r="AY4" s="202"/>
      <c r="AZ4" s="202"/>
      <c r="BA4" s="202"/>
      <c r="BB4" s="202"/>
      <c r="BC4" s="202"/>
      <c r="BD4" s="202"/>
      <c r="BE4" s="202"/>
      <c r="BF4" s="202"/>
      <c r="BG4" s="202"/>
      <c r="BH4" s="202"/>
      <c r="BI4" s="202"/>
      <c r="BJ4" s="202"/>
      <c r="BK4" s="202"/>
      <c r="BL4" s="202"/>
      <c r="BM4" s="202"/>
      <c r="BN4" s="202"/>
      <c r="BO4" s="202"/>
      <c r="BP4" s="202"/>
      <c r="BQ4" s="202"/>
      <c r="BR4" s="202"/>
      <c r="BS4" s="202"/>
      <c r="BT4" s="202"/>
      <c r="BU4" s="202"/>
      <c r="BV4" s="202"/>
      <c r="BW4" s="202"/>
      <c r="BX4" s="202"/>
      <c r="BY4" s="202"/>
      <c r="BZ4" s="202"/>
      <c r="CA4" s="202"/>
      <c r="CB4" s="202"/>
      <c r="CC4" s="202"/>
      <c r="CD4" s="202"/>
      <c r="CE4" s="202"/>
      <c r="CF4" s="202"/>
      <c r="CG4" s="202"/>
      <c r="CH4" s="202"/>
      <c r="CI4" s="202"/>
      <c r="CJ4" s="60"/>
      <c r="CK4" s="116"/>
      <c r="CL4" s="116"/>
    </row>
    <row r="5" spans="1:97" ht="12.75" customHeight="1" x14ac:dyDescent="0.2">
      <c r="A5" s="93"/>
      <c r="B5" s="197"/>
      <c r="C5" s="197"/>
      <c r="D5" s="197"/>
      <c r="E5" s="197"/>
      <c r="F5" s="197"/>
      <c r="G5" s="197"/>
      <c r="H5" s="197"/>
      <c r="I5" s="197"/>
      <c r="J5" s="197"/>
      <c r="K5" s="197"/>
      <c r="L5" s="197"/>
      <c r="M5" s="197"/>
      <c r="N5" s="197"/>
      <c r="O5" s="199"/>
      <c r="P5" s="199"/>
      <c r="Q5" s="199"/>
      <c r="R5" s="199"/>
      <c r="S5" s="199"/>
      <c r="T5" s="199"/>
      <c r="U5" s="199"/>
      <c r="V5" s="199"/>
      <c r="W5" s="199"/>
      <c r="X5" s="200"/>
      <c r="Y5" s="200"/>
      <c r="Z5" s="200"/>
      <c r="AA5" s="200"/>
      <c r="AB5" s="200"/>
      <c r="AC5" s="200"/>
      <c r="AD5" s="201"/>
      <c r="AE5" s="201"/>
      <c r="AF5" s="201"/>
      <c r="AG5" s="201"/>
      <c r="AH5" s="201"/>
      <c r="AI5" s="201"/>
      <c r="AJ5" s="201"/>
      <c r="AK5" s="201"/>
      <c r="AL5" s="201"/>
      <c r="AM5" s="201"/>
      <c r="AN5" s="201"/>
      <c r="AO5" s="201"/>
      <c r="AP5" s="201"/>
      <c r="AQ5" s="201"/>
      <c r="AR5" s="202"/>
      <c r="AS5" s="202"/>
      <c r="AT5" s="202"/>
      <c r="AU5" s="202"/>
      <c r="AV5" s="202"/>
      <c r="AW5" s="202"/>
      <c r="AX5" s="202"/>
      <c r="AY5" s="202"/>
      <c r="AZ5" s="202"/>
      <c r="BA5" s="202"/>
      <c r="BB5" s="202"/>
      <c r="BC5" s="202"/>
      <c r="BD5" s="202"/>
      <c r="BE5" s="202"/>
      <c r="BF5" s="202"/>
      <c r="BG5" s="202"/>
      <c r="BH5" s="202"/>
      <c r="BI5" s="202"/>
      <c r="BJ5" s="202"/>
      <c r="BK5" s="202"/>
      <c r="BL5" s="202"/>
      <c r="BM5" s="202"/>
      <c r="BN5" s="202"/>
      <c r="BO5" s="202"/>
      <c r="BP5" s="202"/>
      <c r="BQ5" s="202"/>
      <c r="BR5" s="202"/>
      <c r="BS5" s="202"/>
      <c r="BT5" s="202"/>
      <c r="BU5" s="202"/>
      <c r="BV5" s="202"/>
      <c r="BW5" s="202"/>
      <c r="BX5" s="202"/>
      <c r="BY5" s="202"/>
      <c r="BZ5" s="202"/>
      <c r="CA5" s="202"/>
      <c r="CB5" s="202"/>
      <c r="CC5" s="202"/>
      <c r="CD5" s="202"/>
      <c r="CE5" s="202"/>
      <c r="CF5" s="202"/>
      <c r="CG5" s="202"/>
      <c r="CH5" s="202"/>
      <c r="CI5" s="202"/>
      <c r="CJ5" s="60"/>
      <c r="CK5" s="116"/>
      <c r="CL5" s="116"/>
    </row>
    <row r="6" spans="1:97" ht="13.5" customHeight="1" x14ac:dyDescent="0.2">
      <c r="A6" s="1506" t="s">
        <v>1378</v>
      </c>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row>
    <row r="7" spans="1:97" ht="13.5" customHeight="1" x14ac:dyDescent="0.2">
      <c r="A7" s="1506"/>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row>
    <row r="8" spans="1:97" ht="17.25" customHeight="1" x14ac:dyDescent="0.2">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row>
    <row r="9" spans="1:97" ht="23.4" x14ac:dyDescent="0.3">
      <c r="A9" s="31"/>
      <c r="B9" s="31"/>
      <c r="C9" s="32"/>
      <c r="D9" s="32"/>
      <c r="E9" s="33"/>
      <c r="F9" s="33"/>
      <c r="G9" s="33"/>
      <c r="H9" s="33"/>
      <c r="I9" s="33"/>
      <c r="J9" s="33"/>
      <c r="K9" s="33"/>
      <c r="L9" s="33"/>
      <c r="M9" s="33"/>
      <c r="N9" s="32"/>
      <c r="O9" s="32"/>
      <c r="P9" s="32"/>
      <c r="Q9" s="34"/>
      <c r="R9" s="35"/>
      <c r="S9" s="36"/>
      <c r="T9" s="37"/>
      <c r="U9" s="37"/>
      <c r="V9" s="37"/>
      <c r="W9" s="37"/>
      <c r="X9" s="37"/>
      <c r="Y9" s="38"/>
      <c r="Z9" s="38"/>
      <c r="AA9" s="38"/>
    </row>
    <row r="10" spans="1:97" ht="23.4" x14ac:dyDescent="0.3">
      <c r="A10" s="31"/>
      <c r="B10" s="31"/>
      <c r="C10" s="32"/>
      <c r="D10" s="32"/>
      <c r="E10" s="33"/>
      <c r="F10" s="33"/>
      <c r="G10" s="33"/>
      <c r="H10" s="33"/>
      <c r="I10" s="33"/>
      <c r="J10" s="33"/>
      <c r="K10" s="33"/>
      <c r="L10" s="33"/>
      <c r="M10" s="33"/>
      <c r="N10" s="32"/>
      <c r="O10" s="32"/>
      <c r="P10" s="32"/>
      <c r="Q10" s="34"/>
      <c r="R10" s="35"/>
      <c r="S10" s="36"/>
      <c r="T10" s="37"/>
      <c r="U10" s="37"/>
      <c r="V10" s="37"/>
      <c r="W10" s="37"/>
      <c r="X10" s="37"/>
      <c r="Y10" s="38"/>
      <c r="Z10" s="38"/>
      <c r="AA10" s="38"/>
    </row>
    <row r="11" spans="1:97" ht="23.4" x14ac:dyDescent="0.3">
      <c r="A11" s="31"/>
      <c r="B11" s="31"/>
      <c r="C11" s="32"/>
      <c r="D11" s="32"/>
      <c r="E11" s="33"/>
      <c r="F11" s="33"/>
      <c r="G11" s="33"/>
      <c r="H11" s="33"/>
      <c r="I11" s="33"/>
      <c r="J11" s="33"/>
      <c r="K11" s="33"/>
      <c r="L11" s="33"/>
      <c r="M11" s="33"/>
      <c r="N11" s="32"/>
      <c r="O11" s="32"/>
      <c r="P11" s="32"/>
      <c r="Q11" s="34"/>
      <c r="R11" s="35"/>
      <c r="S11" s="36"/>
      <c r="T11" s="37"/>
      <c r="U11" s="37"/>
      <c r="V11" s="37"/>
      <c r="W11" s="37"/>
      <c r="X11" s="37"/>
      <c r="Y11" s="38"/>
      <c r="Z11" s="38"/>
      <c r="AA11" s="38"/>
    </row>
    <row r="12" spans="1:97" ht="18" customHeight="1" x14ac:dyDescent="0.3">
      <c r="A12" s="31"/>
      <c r="B12" s="31"/>
      <c r="C12" s="32"/>
      <c r="D12" s="32"/>
      <c r="E12" s="33"/>
      <c r="F12" s="33"/>
      <c r="G12" s="33"/>
      <c r="H12" s="33"/>
      <c r="I12" s="33"/>
      <c r="J12" s="33"/>
      <c r="K12" s="33"/>
      <c r="L12" s="33"/>
      <c r="M12" s="33"/>
      <c r="N12" s="32"/>
      <c r="O12" s="32"/>
      <c r="P12" s="32"/>
      <c r="Q12" s="34"/>
      <c r="R12" s="35"/>
      <c r="S12" s="36"/>
      <c r="T12" s="37"/>
      <c r="U12" s="37"/>
      <c r="V12" s="37"/>
      <c r="W12" s="37"/>
      <c r="X12" s="37"/>
      <c r="Y12" s="38"/>
      <c r="Z12" s="38"/>
      <c r="AA12" s="38"/>
    </row>
    <row r="13" spans="1:97" ht="15.75" customHeight="1" x14ac:dyDescent="0.3">
      <c r="A13" s="31"/>
      <c r="B13" s="31"/>
      <c r="C13" s="32"/>
      <c r="D13" s="32"/>
      <c r="E13" s="33"/>
      <c r="F13" s="33"/>
      <c r="G13" s="33"/>
      <c r="H13" s="33"/>
      <c r="I13" s="33"/>
      <c r="J13" s="33"/>
      <c r="K13" s="33"/>
      <c r="L13" s="33"/>
      <c r="M13" s="33"/>
      <c r="N13" s="32"/>
      <c r="O13" s="32"/>
      <c r="P13" s="32"/>
      <c r="Q13" s="34"/>
      <c r="R13" s="35"/>
      <c r="S13" s="36"/>
      <c r="T13" s="37"/>
      <c r="U13" s="37"/>
      <c r="V13" s="37"/>
      <c r="W13" s="37"/>
      <c r="X13" s="37"/>
      <c r="Y13" s="38"/>
      <c r="Z13" s="38"/>
      <c r="AA13" s="38"/>
    </row>
    <row r="14" spans="1:97" s="41" customFormat="1" ht="15.75" customHeight="1" x14ac:dyDescent="0.2">
      <c r="A14" s="39"/>
      <c r="B14" s="40"/>
      <c r="C14" s="40"/>
      <c r="D14" s="40"/>
      <c r="E14" s="40"/>
      <c r="F14" s="40"/>
      <c r="G14" s="40"/>
      <c r="H14" s="40"/>
      <c r="I14" s="40"/>
      <c r="J14" s="40"/>
      <c r="K14" s="40"/>
      <c r="L14" s="40"/>
      <c r="M14" s="40"/>
      <c r="N14" s="40"/>
      <c r="O14" s="40"/>
      <c r="P14" s="40"/>
      <c r="Q14" s="40"/>
      <c r="CK14" s="113"/>
      <c r="CL14" s="113"/>
      <c r="CM14" s="113"/>
      <c r="CN14" s="113"/>
      <c r="CO14" s="113"/>
      <c r="CP14" s="113"/>
      <c r="CQ14" s="113"/>
      <c r="CR14" s="113"/>
      <c r="CS14" s="113"/>
    </row>
    <row r="15" spans="1:97" s="41" customFormat="1" ht="26.25" customHeight="1" x14ac:dyDescent="0.2">
      <c r="A15" s="1268" t="s">
        <v>1379</v>
      </c>
      <c r="B15" s="1268"/>
      <c r="C15" s="1268"/>
      <c r="D15" s="1268"/>
      <c r="E15" s="1268"/>
      <c r="F15" s="1268"/>
      <c r="G15" s="1268"/>
      <c r="H15" s="1268"/>
      <c r="I15" s="1268"/>
      <c r="J15" s="1268"/>
      <c r="K15" s="1268"/>
      <c r="L15" s="1268"/>
      <c r="M15" s="1268"/>
      <c r="N15" s="1268"/>
      <c r="O15" s="1268"/>
      <c r="P15" s="1268"/>
      <c r="Q15" s="1268"/>
      <c r="R15" s="1268"/>
      <c r="S15" s="1268"/>
      <c r="T15" s="1268"/>
      <c r="U15" s="1268"/>
      <c r="V15" s="1268"/>
      <c r="W15" s="1268"/>
      <c r="X15" s="1268"/>
      <c r="Y15" s="1268"/>
      <c r="Z15" s="1268"/>
      <c r="AA15" s="1268"/>
      <c r="AB15" s="1268"/>
      <c r="AC15" s="1268"/>
      <c r="AD15" s="1268"/>
      <c r="AE15" s="1268"/>
      <c r="AF15" s="1268"/>
      <c r="AG15" s="1268"/>
      <c r="AH15" s="1268"/>
      <c r="AI15" s="1268"/>
      <c r="AJ15" s="1268"/>
      <c r="AK15" s="1268"/>
      <c r="AL15" s="1268"/>
      <c r="AM15" s="1268"/>
      <c r="AN15" s="1268"/>
      <c r="AO15" s="1268"/>
      <c r="AP15" s="1268"/>
      <c r="AQ15" s="1268"/>
      <c r="AR15" s="1268"/>
      <c r="AS15" s="1268"/>
      <c r="AT15" s="1268"/>
      <c r="AU15" s="1268"/>
      <c r="AV15" s="1268"/>
      <c r="AW15" s="1268"/>
      <c r="AX15" s="1268"/>
      <c r="AY15" s="1268"/>
      <c r="AZ15" s="1268"/>
      <c r="BA15" s="1268"/>
      <c r="BB15" s="1268"/>
      <c r="BC15" s="1268"/>
      <c r="BD15" s="1268"/>
      <c r="BE15" s="1268"/>
      <c r="BF15" s="1268"/>
      <c r="BG15" s="1268"/>
      <c r="BH15" s="1268"/>
      <c r="BI15" s="1268"/>
      <c r="BJ15" s="1268"/>
      <c r="BK15" s="1268"/>
      <c r="BL15" s="1268"/>
      <c r="BM15" s="1268"/>
      <c r="BN15" s="1268"/>
      <c r="BO15" s="1268"/>
      <c r="BP15" s="1268"/>
      <c r="BQ15" s="1268"/>
      <c r="BR15" s="1268"/>
      <c r="BS15" s="1268"/>
      <c r="BT15" s="1268"/>
      <c r="BU15" s="1268"/>
      <c r="BV15" s="1268"/>
      <c r="BW15" s="1268"/>
      <c r="BX15" s="1268"/>
      <c r="BY15" s="1268"/>
      <c r="BZ15" s="1268"/>
      <c r="CA15" s="1268"/>
      <c r="CB15" s="1268"/>
      <c r="CC15" s="1268"/>
      <c r="CD15" s="1268"/>
      <c r="CE15" s="1268"/>
      <c r="CF15" s="1268"/>
      <c r="CG15" s="1268"/>
      <c r="CH15" s="1268"/>
      <c r="CI15" s="1268"/>
      <c r="CK15" s="113"/>
      <c r="CL15" s="113"/>
      <c r="CM15" s="113"/>
      <c r="CN15" s="113"/>
      <c r="CO15" s="113"/>
      <c r="CP15" s="113"/>
      <c r="CQ15" s="113"/>
      <c r="CR15" s="113"/>
      <c r="CS15" s="113"/>
    </row>
    <row r="16" spans="1:97" s="41" customFormat="1" ht="7.5" customHeight="1" x14ac:dyDescent="0.2">
      <c r="A16" s="203"/>
      <c r="B16" s="203"/>
      <c r="C16" s="203"/>
      <c r="D16" s="203"/>
      <c r="E16" s="203"/>
      <c r="F16" s="203"/>
      <c r="G16" s="203"/>
      <c r="H16" s="203"/>
      <c r="I16" s="203"/>
      <c r="J16" s="203"/>
      <c r="K16" s="203"/>
      <c r="L16" s="203"/>
      <c r="M16" s="203"/>
      <c r="N16" s="203"/>
      <c r="O16" s="203"/>
      <c r="P16" s="203"/>
      <c r="Q16" s="203"/>
      <c r="R16" s="203"/>
      <c r="S16" s="203"/>
      <c r="T16" s="203"/>
      <c r="U16" s="203"/>
      <c r="V16" s="203"/>
      <c r="W16" s="203"/>
      <c r="X16" s="203"/>
      <c r="Y16" s="203"/>
      <c r="Z16" s="203"/>
      <c r="AA16" s="203"/>
      <c r="AB16" s="203"/>
      <c r="AC16" s="203"/>
      <c r="AD16" s="203"/>
      <c r="AE16" s="203"/>
      <c r="AF16" s="203"/>
      <c r="AG16" s="203"/>
      <c r="AH16" s="203"/>
      <c r="AI16" s="203"/>
      <c r="AJ16" s="203"/>
      <c r="AK16" s="203"/>
      <c r="AL16" s="203"/>
      <c r="AM16" s="203"/>
      <c r="AN16" s="203"/>
      <c r="AO16" s="203"/>
      <c r="AP16" s="203"/>
      <c r="AQ16" s="203"/>
      <c r="AR16" s="203"/>
      <c r="AS16" s="203"/>
      <c r="AT16" s="203"/>
      <c r="AU16" s="203"/>
      <c r="AV16" s="203"/>
      <c r="AW16" s="203"/>
      <c r="AX16" s="203"/>
      <c r="AY16" s="203"/>
      <c r="AZ16" s="203"/>
      <c r="BA16" s="203"/>
      <c r="BB16" s="203"/>
      <c r="BC16" s="203"/>
      <c r="BD16" s="203"/>
      <c r="BE16" s="203"/>
      <c r="BF16" s="203"/>
      <c r="BG16" s="203"/>
      <c r="BH16" s="203"/>
      <c r="BI16" s="203"/>
      <c r="BJ16" s="203"/>
      <c r="BK16" s="203"/>
      <c r="BL16" s="203"/>
      <c r="BM16" s="203"/>
      <c r="BN16" s="203"/>
      <c r="BO16" s="203"/>
      <c r="BP16" s="203"/>
      <c r="BQ16" s="203"/>
      <c r="BR16" s="203"/>
      <c r="BS16" s="203"/>
      <c r="BT16" s="203"/>
      <c r="BU16" s="203"/>
      <c r="BV16" s="203"/>
      <c r="BW16" s="203"/>
      <c r="BX16" s="203"/>
      <c r="BY16" s="203"/>
      <c r="BZ16" s="203"/>
      <c r="CA16" s="203"/>
      <c r="CB16" s="203"/>
      <c r="CC16" s="203"/>
      <c r="CD16" s="203"/>
      <c r="CE16" s="203"/>
      <c r="CF16" s="203"/>
      <c r="CG16" s="203"/>
      <c r="CH16" s="203"/>
      <c r="CI16" s="203"/>
      <c r="CK16" s="113"/>
      <c r="CL16" s="113"/>
      <c r="CM16" s="113"/>
      <c r="CN16" s="113"/>
      <c r="CO16" s="113"/>
      <c r="CP16" s="113"/>
      <c r="CQ16" s="113"/>
      <c r="CR16" s="113"/>
      <c r="CS16" s="113"/>
    </row>
    <row r="17" spans="1:97" s="44" customFormat="1" ht="22.5" customHeight="1" x14ac:dyDescent="0.2">
      <c r="B17" s="44" t="s">
        <v>1392</v>
      </c>
      <c r="BZ17" s="1219" t="s">
        <v>10</v>
      </c>
      <c r="CA17" s="1219"/>
      <c r="CB17" s="1219"/>
      <c r="CC17" s="1219"/>
      <c r="CD17" s="1219"/>
      <c r="CE17" s="1219"/>
      <c r="CF17" s="1219"/>
      <c r="CG17" s="1219"/>
      <c r="CH17" s="1219"/>
      <c r="CK17" s="112" t="s">
        <v>671</v>
      </c>
      <c r="CL17" s="115"/>
      <c r="CM17" s="115"/>
      <c r="CN17" s="115"/>
      <c r="CO17" s="115"/>
      <c r="CP17" s="115"/>
      <c r="CQ17" s="115"/>
      <c r="CR17" s="115"/>
      <c r="CS17" s="115"/>
    </row>
    <row r="18" spans="1:97" ht="12.75" customHeight="1" x14ac:dyDescent="0.2">
      <c r="A18" s="63"/>
      <c r="B18" s="964" t="s">
        <v>11</v>
      </c>
      <c r="C18" s="965"/>
      <c r="D18" s="965"/>
      <c r="E18" s="966"/>
      <c r="F18" s="973" t="s">
        <v>1380</v>
      </c>
      <c r="G18" s="974"/>
      <c r="H18" s="974"/>
      <c r="I18" s="974"/>
      <c r="J18" s="974"/>
      <c r="K18" s="974"/>
      <c r="L18" s="974"/>
      <c r="M18" s="974"/>
      <c r="N18" s="974"/>
      <c r="O18" s="974"/>
      <c r="P18" s="974"/>
      <c r="Q18" s="974"/>
      <c r="R18" s="974"/>
      <c r="S18" s="974"/>
      <c r="T18" s="974"/>
      <c r="U18" s="974"/>
      <c r="V18" s="974"/>
      <c r="W18" s="974"/>
      <c r="X18" s="974"/>
      <c r="Y18" s="974"/>
      <c r="Z18" s="974"/>
      <c r="AA18" s="974"/>
      <c r="AB18" s="974"/>
      <c r="AC18" s="974"/>
      <c r="AD18" s="974"/>
      <c r="AE18" s="974"/>
      <c r="AF18" s="974"/>
      <c r="AG18" s="974"/>
      <c r="AH18" s="974"/>
      <c r="AI18" s="974"/>
      <c r="AJ18" s="974"/>
      <c r="AK18" s="974"/>
      <c r="AL18" s="974"/>
      <c r="AM18" s="974"/>
      <c r="AN18" s="974"/>
      <c r="AO18" s="974"/>
      <c r="AP18" s="974"/>
      <c r="AQ18" s="974"/>
      <c r="AR18" s="974"/>
      <c r="AS18" s="974"/>
      <c r="AT18" s="974"/>
      <c r="AU18" s="974"/>
      <c r="AV18" s="974"/>
      <c r="AW18" s="974"/>
      <c r="AX18" s="974"/>
      <c r="AY18" s="974"/>
      <c r="AZ18" s="974"/>
      <c r="BA18" s="974"/>
      <c r="BB18" s="974"/>
      <c r="BC18" s="974"/>
      <c r="BD18" s="974"/>
      <c r="BE18" s="974"/>
      <c r="BF18" s="974"/>
      <c r="BG18" s="974"/>
      <c r="BH18" s="974"/>
      <c r="BI18" s="974"/>
      <c r="BJ18" s="974"/>
      <c r="BK18" s="974"/>
      <c r="BL18" s="974"/>
      <c r="BM18" s="974"/>
      <c r="BN18" s="974"/>
      <c r="BO18" s="974"/>
      <c r="BP18" s="974"/>
      <c r="BQ18" s="974"/>
      <c r="BR18" s="974"/>
      <c r="BS18" s="974"/>
      <c r="BT18" s="974"/>
      <c r="BU18" s="974"/>
      <c r="BV18" s="974"/>
      <c r="BW18" s="974"/>
      <c r="BX18" s="974"/>
      <c r="BY18" s="975"/>
      <c r="BZ18" s="982"/>
      <c r="CA18" s="983"/>
      <c r="CB18" s="983"/>
      <c r="CC18" s="983"/>
      <c r="CD18" s="983"/>
      <c r="CE18" s="983"/>
      <c r="CF18" s="983"/>
      <c r="CG18" s="983"/>
      <c r="CH18" s="984"/>
      <c r="CI18" s="37"/>
      <c r="CJ18" s="37"/>
    </row>
    <row r="19" spans="1:97" ht="12.75" customHeight="1" x14ac:dyDescent="0.2">
      <c r="A19" s="63"/>
      <c r="B19" s="967"/>
      <c r="C19" s="968"/>
      <c r="D19" s="968"/>
      <c r="E19" s="969"/>
      <c r="F19" s="976"/>
      <c r="G19" s="977"/>
      <c r="H19" s="977"/>
      <c r="I19" s="977"/>
      <c r="J19" s="977"/>
      <c r="K19" s="977"/>
      <c r="L19" s="977"/>
      <c r="M19" s="977"/>
      <c r="N19" s="977"/>
      <c r="O19" s="977"/>
      <c r="P19" s="977"/>
      <c r="Q19" s="977"/>
      <c r="R19" s="977"/>
      <c r="S19" s="977"/>
      <c r="T19" s="977"/>
      <c r="U19" s="977"/>
      <c r="V19" s="977"/>
      <c r="W19" s="977"/>
      <c r="X19" s="977"/>
      <c r="Y19" s="977"/>
      <c r="Z19" s="977"/>
      <c r="AA19" s="977"/>
      <c r="AB19" s="977"/>
      <c r="AC19" s="977"/>
      <c r="AD19" s="977"/>
      <c r="AE19" s="977"/>
      <c r="AF19" s="977"/>
      <c r="AG19" s="977"/>
      <c r="AH19" s="977"/>
      <c r="AI19" s="977"/>
      <c r="AJ19" s="977"/>
      <c r="AK19" s="977"/>
      <c r="AL19" s="977"/>
      <c r="AM19" s="977"/>
      <c r="AN19" s="977"/>
      <c r="AO19" s="977"/>
      <c r="AP19" s="977"/>
      <c r="AQ19" s="977"/>
      <c r="AR19" s="977"/>
      <c r="AS19" s="977"/>
      <c r="AT19" s="977"/>
      <c r="AU19" s="977"/>
      <c r="AV19" s="977"/>
      <c r="AW19" s="977"/>
      <c r="AX19" s="977"/>
      <c r="AY19" s="977"/>
      <c r="AZ19" s="977"/>
      <c r="BA19" s="977"/>
      <c r="BB19" s="977"/>
      <c r="BC19" s="977"/>
      <c r="BD19" s="977"/>
      <c r="BE19" s="977"/>
      <c r="BF19" s="977"/>
      <c r="BG19" s="977"/>
      <c r="BH19" s="977"/>
      <c r="BI19" s="977"/>
      <c r="BJ19" s="977"/>
      <c r="BK19" s="977"/>
      <c r="BL19" s="977"/>
      <c r="BM19" s="977"/>
      <c r="BN19" s="977"/>
      <c r="BO19" s="977"/>
      <c r="BP19" s="977"/>
      <c r="BQ19" s="977"/>
      <c r="BR19" s="977"/>
      <c r="BS19" s="977"/>
      <c r="BT19" s="977"/>
      <c r="BU19" s="977"/>
      <c r="BV19" s="977"/>
      <c r="BW19" s="977"/>
      <c r="BX19" s="977"/>
      <c r="BY19" s="978"/>
      <c r="BZ19" s="985"/>
      <c r="CA19" s="986"/>
      <c r="CB19" s="986"/>
      <c r="CC19" s="986"/>
      <c r="CD19" s="986"/>
      <c r="CE19" s="986"/>
      <c r="CF19" s="986"/>
      <c r="CG19" s="986"/>
      <c r="CH19" s="987"/>
      <c r="CI19" s="37"/>
      <c r="CJ19" s="37"/>
    </row>
    <row r="20" spans="1:97" ht="12.75" customHeight="1" x14ac:dyDescent="0.2">
      <c r="A20" s="63"/>
      <c r="B20" s="967"/>
      <c r="C20" s="968"/>
      <c r="D20" s="968"/>
      <c r="E20" s="969"/>
      <c r="F20" s="976"/>
      <c r="G20" s="977"/>
      <c r="H20" s="977"/>
      <c r="I20" s="977"/>
      <c r="J20" s="977"/>
      <c r="K20" s="977"/>
      <c r="L20" s="977"/>
      <c r="M20" s="977"/>
      <c r="N20" s="977"/>
      <c r="O20" s="977"/>
      <c r="P20" s="977"/>
      <c r="Q20" s="977"/>
      <c r="R20" s="977"/>
      <c r="S20" s="977"/>
      <c r="T20" s="977"/>
      <c r="U20" s="977"/>
      <c r="V20" s="977"/>
      <c r="W20" s="977"/>
      <c r="X20" s="977"/>
      <c r="Y20" s="977"/>
      <c r="Z20" s="977"/>
      <c r="AA20" s="977"/>
      <c r="AB20" s="977"/>
      <c r="AC20" s="977"/>
      <c r="AD20" s="977"/>
      <c r="AE20" s="977"/>
      <c r="AF20" s="977"/>
      <c r="AG20" s="977"/>
      <c r="AH20" s="977"/>
      <c r="AI20" s="977"/>
      <c r="AJ20" s="977"/>
      <c r="AK20" s="977"/>
      <c r="AL20" s="977"/>
      <c r="AM20" s="977"/>
      <c r="AN20" s="977"/>
      <c r="AO20" s="977"/>
      <c r="AP20" s="977"/>
      <c r="AQ20" s="977"/>
      <c r="AR20" s="977"/>
      <c r="AS20" s="977"/>
      <c r="AT20" s="977"/>
      <c r="AU20" s="977"/>
      <c r="AV20" s="977"/>
      <c r="AW20" s="977"/>
      <c r="AX20" s="977"/>
      <c r="AY20" s="977"/>
      <c r="AZ20" s="977"/>
      <c r="BA20" s="977"/>
      <c r="BB20" s="977"/>
      <c r="BC20" s="977"/>
      <c r="BD20" s="977"/>
      <c r="BE20" s="977"/>
      <c r="BF20" s="977"/>
      <c r="BG20" s="977"/>
      <c r="BH20" s="977"/>
      <c r="BI20" s="977"/>
      <c r="BJ20" s="977"/>
      <c r="BK20" s="977"/>
      <c r="BL20" s="977"/>
      <c r="BM20" s="977"/>
      <c r="BN20" s="977"/>
      <c r="BO20" s="977"/>
      <c r="BP20" s="977"/>
      <c r="BQ20" s="977"/>
      <c r="BR20" s="977"/>
      <c r="BS20" s="977"/>
      <c r="BT20" s="977"/>
      <c r="BU20" s="977"/>
      <c r="BV20" s="977"/>
      <c r="BW20" s="977"/>
      <c r="BX20" s="977"/>
      <c r="BY20" s="978"/>
      <c r="BZ20" s="985"/>
      <c r="CA20" s="986"/>
      <c r="CB20" s="986"/>
      <c r="CC20" s="986"/>
      <c r="CD20" s="986"/>
      <c r="CE20" s="986"/>
      <c r="CF20" s="986"/>
      <c r="CG20" s="986"/>
      <c r="CH20" s="987"/>
      <c r="CI20" s="37"/>
      <c r="CJ20" s="37"/>
    </row>
    <row r="21" spans="1:97" ht="12.75" customHeight="1" x14ac:dyDescent="0.2">
      <c r="A21" s="63"/>
      <c r="B21" s="964" t="s">
        <v>26</v>
      </c>
      <c r="C21" s="965"/>
      <c r="D21" s="965"/>
      <c r="E21" s="966"/>
      <c r="F21" s="973" t="s">
        <v>1381</v>
      </c>
      <c r="G21" s="974"/>
      <c r="H21" s="974"/>
      <c r="I21" s="974"/>
      <c r="J21" s="974"/>
      <c r="K21" s="974"/>
      <c r="L21" s="974"/>
      <c r="M21" s="974"/>
      <c r="N21" s="974"/>
      <c r="O21" s="974"/>
      <c r="P21" s="974"/>
      <c r="Q21" s="974"/>
      <c r="R21" s="974"/>
      <c r="S21" s="974"/>
      <c r="T21" s="974"/>
      <c r="U21" s="974"/>
      <c r="V21" s="974"/>
      <c r="W21" s="974"/>
      <c r="X21" s="974"/>
      <c r="Y21" s="974"/>
      <c r="Z21" s="974"/>
      <c r="AA21" s="974"/>
      <c r="AB21" s="974"/>
      <c r="AC21" s="974"/>
      <c r="AD21" s="974"/>
      <c r="AE21" s="974"/>
      <c r="AF21" s="974"/>
      <c r="AG21" s="974"/>
      <c r="AH21" s="974"/>
      <c r="AI21" s="974"/>
      <c r="AJ21" s="974"/>
      <c r="AK21" s="974"/>
      <c r="AL21" s="974"/>
      <c r="AM21" s="974"/>
      <c r="AN21" s="974"/>
      <c r="AO21" s="974"/>
      <c r="AP21" s="974"/>
      <c r="AQ21" s="974"/>
      <c r="AR21" s="974"/>
      <c r="AS21" s="974"/>
      <c r="AT21" s="974"/>
      <c r="AU21" s="974"/>
      <c r="AV21" s="974"/>
      <c r="AW21" s="974"/>
      <c r="AX21" s="974"/>
      <c r="AY21" s="974"/>
      <c r="AZ21" s="974"/>
      <c r="BA21" s="974"/>
      <c r="BB21" s="974"/>
      <c r="BC21" s="974"/>
      <c r="BD21" s="974"/>
      <c r="BE21" s="974"/>
      <c r="BF21" s="974"/>
      <c r="BG21" s="974"/>
      <c r="BH21" s="974"/>
      <c r="BI21" s="974"/>
      <c r="BJ21" s="974"/>
      <c r="BK21" s="974"/>
      <c r="BL21" s="974"/>
      <c r="BM21" s="974"/>
      <c r="BN21" s="974"/>
      <c r="BO21" s="974"/>
      <c r="BP21" s="974"/>
      <c r="BQ21" s="974"/>
      <c r="BR21" s="974"/>
      <c r="BS21" s="974"/>
      <c r="BT21" s="974"/>
      <c r="BU21" s="974"/>
      <c r="BV21" s="974"/>
      <c r="BW21" s="974"/>
      <c r="BX21" s="974"/>
      <c r="BY21" s="975"/>
      <c r="BZ21" s="982"/>
      <c r="CA21" s="983"/>
      <c r="CB21" s="983"/>
      <c r="CC21" s="983"/>
      <c r="CD21" s="983"/>
      <c r="CE21" s="983"/>
      <c r="CF21" s="983"/>
      <c r="CG21" s="983"/>
      <c r="CH21" s="984"/>
      <c r="CI21" s="37"/>
      <c r="CJ21" s="37"/>
    </row>
    <row r="22" spans="1:97" ht="12.75" customHeight="1" x14ac:dyDescent="0.2">
      <c r="A22" s="63"/>
      <c r="B22" s="967"/>
      <c r="C22" s="968"/>
      <c r="D22" s="968"/>
      <c r="E22" s="969"/>
      <c r="F22" s="976"/>
      <c r="G22" s="977"/>
      <c r="H22" s="977"/>
      <c r="I22" s="977"/>
      <c r="J22" s="977"/>
      <c r="K22" s="977"/>
      <c r="L22" s="977"/>
      <c r="M22" s="977"/>
      <c r="N22" s="977"/>
      <c r="O22" s="977"/>
      <c r="P22" s="977"/>
      <c r="Q22" s="977"/>
      <c r="R22" s="977"/>
      <c r="S22" s="977"/>
      <c r="T22" s="977"/>
      <c r="U22" s="977"/>
      <c r="V22" s="977"/>
      <c r="W22" s="977"/>
      <c r="X22" s="977"/>
      <c r="Y22" s="977"/>
      <c r="Z22" s="977"/>
      <c r="AA22" s="977"/>
      <c r="AB22" s="977"/>
      <c r="AC22" s="977"/>
      <c r="AD22" s="977"/>
      <c r="AE22" s="977"/>
      <c r="AF22" s="977"/>
      <c r="AG22" s="977"/>
      <c r="AH22" s="977"/>
      <c r="AI22" s="977"/>
      <c r="AJ22" s="977"/>
      <c r="AK22" s="977"/>
      <c r="AL22" s="977"/>
      <c r="AM22" s="977"/>
      <c r="AN22" s="977"/>
      <c r="AO22" s="977"/>
      <c r="AP22" s="977"/>
      <c r="AQ22" s="977"/>
      <c r="AR22" s="977"/>
      <c r="AS22" s="977"/>
      <c r="AT22" s="977"/>
      <c r="AU22" s="977"/>
      <c r="AV22" s="977"/>
      <c r="AW22" s="977"/>
      <c r="AX22" s="977"/>
      <c r="AY22" s="977"/>
      <c r="AZ22" s="977"/>
      <c r="BA22" s="977"/>
      <c r="BB22" s="977"/>
      <c r="BC22" s="977"/>
      <c r="BD22" s="977"/>
      <c r="BE22" s="977"/>
      <c r="BF22" s="977"/>
      <c r="BG22" s="977"/>
      <c r="BH22" s="977"/>
      <c r="BI22" s="977"/>
      <c r="BJ22" s="977"/>
      <c r="BK22" s="977"/>
      <c r="BL22" s="977"/>
      <c r="BM22" s="977"/>
      <c r="BN22" s="977"/>
      <c r="BO22" s="977"/>
      <c r="BP22" s="977"/>
      <c r="BQ22" s="977"/>
      <c r="BR22" s="977"/>
      <c r="BS22" s="977"/>
      <c r="BT22" s="977"/>
      <c r="BU22" s="977"/>
      <c r="BV22" s="977"/>
      <c r="BW22" s="977"/>
      <c r="BX22" s="977"/>
      <c r="BY22" s="978"/>
      <c r="BZ22" s="985"/>
      <c r="CA22" s="986"/>
      <c r="CB22" s="986"/>
      <c r="CC22" s="986"/>
      <c r="CD22" s="986"/>
      <c r="CE22" s="986"/>
      <c r="CF22" s="986"/>
      <c r="CG22" s="986"/>
      <c r="CH22" s="987"/>
      <c r="CI22" s="37"/>
      <c r="CJ22" s="37"/>
    </row>
    <row r="23" spans="1:97" ht="12.75" customHeight="1" x14ac:dyDescent="0.2">
      <c r="A23" s="63"/>
      <c r="B23" s="967"/>
      <c r="C23" s="968"/>
      <c r="D23" s="968"/>
      <c r="E23" s="969"/>
      <c r="F23" s="976"/>
      <c r="G23" s="977"/>
      <c r="H23" s="977"/>
      <c r="I23" s="977"/>
      <c r="J23" s="977"/>
      <c r="K23" s="977"/>
      <c r="L23" s="977"/>
      <c r="M23" s="977"/>
      <c r="N23" s="977"/>
      <c r="O23" s="977"/>
      <c r="P23" s="977"/>
      <c r="Q23" s="977"/>
      <c r="R23" s="977"/>
      <c r="S23" s="977"/>
      <c r="T23" s="977"/>
      <c r="U23" s="977"/>
      <c r="V23" s="977"/>
      <c r="W23" s="977"/>
      <c r="X23" s="977"/>
      <c r="Y23" s="977"/>
      <c r="Z23" s="977"/>
      <c r="AA23" s="977"/>
      <c r="AB23" s="977"/>
      <c r="AC23" s="977"/>
      <c r="AD23" s="977"/>
      <c r="AE23" s="977"/>
      <c r="AF23" s="977"/>
      <c r="AG23" s="977"/>
      <c r="AH23" s="977"/>
      <c r="AI23" s="977"/>
      <c r="AJ23" s="977"/>
      <c r="AK23" s="977"/>
      <c r="AL23" s="977"/>
      <c r="AM23" s="977"/>
      <c r="AN23" s="977"/>
      <c r="AO23" s="977"/>
      <c r="AP23" s="977"/>
      <c r="AQ23" s="977"/>
      <c r="AR23" s="977"/>
      <c r="AS23" s="977"/>
      <c r="AT23" s="977"/>
      <c r="AU23" s="977"/>
      <c r="AV23" s="977"/>
      <c r="AW23" s="977"/>
      <c r="AX23" s="977"/>
      <c r="AY23" s="977"/>
      <c r="AZ23" s="977"/>
      <c r="BA23" s="977"/>
      <c r="BB23" s="977"/>
      <c r="BC23" s="977"/>
      <c r="BD23" s="977"/>
      <c r="BE23" s="977"/>
      <c r="BF23" s="977"/>
      <c r="BG23" s="977"/>
      <c r="BH23" s="977"/>
      <c r="BI23" s="977"/>
      <c r="BJ23" s="977"/>
      <c r="BK23" s="977"/>
      <c r="BL23" s="977"/>
      <c r="BM23" s="977"/>
      <c r="BN23" s="977"/>
      <c r="BO23" s="977"/>
      <c r="BP23" s="977"/>
      <c r="BQ23" s="977"/>
      <c r="BR23" s="977"/>
      <c r="BS23" s="977"/>
      <c r="BT23" s="977"/>
      <c r="BU23" s="977"/>
      <c r="BV23" s="977"/>
      <c r="BW23" s="977"/>
      <c r="BX23" s="977"/>
      <c r="BY23" s="978"/>
      <c r="BZ23" s="985"/>
      <c r="CA23" s="986"/>
      <c r="CB23" s="986"/>
      <c r="CC23" s="986"/>
      <c r="CD23" s="986"/>
      <c r="CE23" s="986"/>
      <c r="CF23" s="986"/>
      <c r="CG23" s="986"/>
      <c r="CH23" s="987"/>
      <c r="CI23" s="37"/>
      <c r="CJ23" s="37"/>
    </row>
    <row r="24" spans="1:97" ht="12.75" customHeight="1" x14ac:dyDescent="0.2">
      <c r="A24" s="63"/>
      <c r="B24" s="967"/>
      <c r="C24" s="968"/>
      <c r="D24" s="968"/>
      <c r="E24" s="969"/>
      <c r="F24" s="976"/>
      <c r="G24" s="977"/>
      <c r="H24" s="977"/>
      <c r="I24" s="977"/>
      <c r="J24" s="977"/>
      <c r="K24" s="977"/>
      <c r="L24" s="977"/>
      <c r="M24" s="977"/>
      <c r="N24" s="977"/>
      <c r="O24" s="977"/>
      <c r="P24" s="977"/>
      <c r="Q24" s="977"/>
      <c r="R24" s="977"/>
      <c r="S24" s="977"/>
      <c r="T24" s="977"/>
      <c r="U24" s="977"/>
      <c r="V24" s="977"/>
      <c r="W24" s="977"/>
      <c r="X24" s="977"/>
      <c r="Y24" s="977"/>
      <c r="Z24" s="977"/>
      <c r="AA24" s="977"/>
      <c r="AB24" s="977"/>
      <c r="AC24" s="977"/>
      <c r="AD24" s="977"/>
      <c r="AE24" s="977"/>
      <c r="AF24" s="977"/>
      <c r="AG24" s="977"/>
      <c r="AH24" s="977"/>
      <c r="AI24" s="977"/>
      <c r="AJ24" s="977"/>
      <c r="AK24" s="977"/>
      <c r="AL24" s="977"/>
      <c r="AM24" s="977"/>
      <c r="AN24" s="977"/>
      <c r="AO24" s="977"/>
      <c r="AP24" s="977"/>
      <c r="AQ24" s="977"/>
      <c r="AR24" s="977"/>
      <c r="AS24" s="977"/>
      <c r="AT24" s="977"/>
      <c r="AU24" s="977"/>
      <c r="AV24" s="977"/>
      <c r="AW24" s="977"/>
      <c r="AX24" s="977"/>
      <c r="AY24" s="977"/>
      <c r="AZ24" s="977"/>
      <c r="BA24" s="977"/>
      <c r="BB24" s="977"/>
      <c r="BC24" s="977"/>
      <c r="BD24" s="977"/>
      <c r="BE24" s="977"/>
      <c r="BF24" s="977"/>
      <c r="BG24" s="977"/>
      <c r="BH24" s="977"/>
      <c r="BI24" s="977"/>
      <c r="BJ24" s="977"/>
      <c r="BK24" s="977"/>
      <c r="BL24" s="977"/>
      <c r="BM24" s="977"/>
      <c r="BN24" s="977"/>
      <c r="BO24" s="977"/>
      <c r="BP24" s="977"/>
      <c r="BQ24" s="977"/>
      <c r="BR24" s="977"/>
      <c r="BS24" s="977"/>
      <c r="BT24" s="977"/>
      <c r="BU24" s="977"/>
      <c r="BV24" s="977"/>
      <c r="BW24" s="977"/>
      <c r="BX24" s="977"/>
      <c r="BY24" s="978"/>
      <c r="BZ24" s="985"/>
      <c r="CA24" s="986"/>
      <c r="CB24" s="986"/>
      <c r="CC24" s="986"/>
      <c r="CD24" s="986"/>
      <c r="CE24" s="986"/>
      <c r="CF24" s="986"/>
      <c r="CG24" s="986"/>
      <c r="CH24" s="987"/>
      <c r="CI24" s="37"/>
      <c r="CJ24" s="37"/>
    </row>
    <row r="25" spans="1:97" ht="12.75" customHeight="1" x14ac:dyDescent="0.2">
      <c r="A25" s="63"/>
      <c r="B25" s="964" t="s">
        <v>36</v>
      </c>
      <c r="C25" s="965"/>
      <c r="D25" s="965"/>
      <c r="E25" s="966"/>
      <c r="F25" s="973" t="s">
        <v>1382</v>
      </c>
      <c r="G25" s="974"/>
      <c r="H25" s="974"/>
      <c r="I25" s="974"/>
      <c r="J25" s="974"/>
      <c r="K25" s="974"/>
      <c r="L25" s="974"/>
      <c r="M25" s="974"/>
      <c r="N25" s="974"/>
      <c r="O25" s="974"/>
      <c r="P25" s="974"/>
      <c r="Q25" s="974"/>
      <c r="R25" s="974"/>
      <c r="S25" s="974"/>
      <c r="T25" s="974"/>
      <c r="U25" s="974"/>
      <c r="V25" s="974"/>
      <c r="W25" s="974"/>
      <c r="X25" s="974"/>
      <c r="Y25" s="974"/>
      <c r="Z25" s="974"/>
      <c r="AA25" s="974"/>
      <c r="AB25" s="974"/>
      <c r="AC25" s="974"/>
      <c r="AD25" s="974"/>
      <c r="AE25" s="974"/>
      <c r="AF25" s="974"/>
      <c r="AG25" s="974"/>
      <c r="AH25" s="974"/>
      <c r="AI25" s="974"/>
      <c r="AJ25" s="974"/>
      <c r="AK25" s="974"/>
      <c r="AL25" s="974"/>
      <c r="AM25" s="974"/>
      <c r="AN25" s="974"/>
      <c r="AO25" s="974"/>
      <c r="AP25" s="974"/>
      <c r="AQ25" s="974"/>
      <c r="AR25" s="974"/>
      <c r="AS25" s="974"/>
      <c r="AT25" s="974"/>
      <c r="AU25" s="974"/>
      <c r="AV25" s="974"/>
      <c r="AW25" s="974"/>
      <c r="AX25" s="974"/>
      <c r="AY25" s="974"/>
      <c r="AZ25" s="974"/>
      <c r="BA25" s="974"/>
      <c r="BB25" s="974"/>
      <c r="BC25" s="974"/>
      <c r="BD25" s="974"/>
      <c r="BE25" s="974"/>
      <c r="BF25" s="974"/>
      <c r="BG25" s="974"/>
      <c r="BH25" s="974"/>
      <c r="BI25" s="974"/>
      <c r="BJ25" s="974"/>
      <c r="BK25" s="974"/>
      <c r="BL25" s="974"/>
      <c r="BM25" s="974"/>
      <c r="BN25" s="974"/>
      <c r="BO25" s="974"/>
      <c r="BP25" s="974"/>
      <c r="BQ25" s="974"/>
      <c r="BR25" s="974"/>
      <c r="BS25" s="974"/>
      <c r="BT25" s="974"/>
      <c r="BU25" s="974"/>
      <c r="BV25" s="974"/>
      <c r="BW25" s="974"/>
      <c r="BX25" s="974"/>
      <c r="BY25" s="975"/>
      <c r="BZ25" s="982"/>
      <c r="CA25" s="983"/>
      <c r="CB25" s="983"/>
      <c r="CC25" s="983"/>
      <c r="CD25" s="983"/>
      <c r="CE25" s="983"/>
      <c r="CF25" s="983"/>
      <c r="CG25" s="983"/>
      <c r="CH25" s="984"/>
      <c r="CI25" s="37"/>
      <c r="CJ25" s="37"/>
    </row>
    <row r="26" spans="1:97" ht="12.75" customHeight="1" x14ac:dyDescent="0.2">
      <c r="A26" s="63"/>
      <c r="B26" s="967"/>
      <c r="C26" s="968"/>
      <c r="D26" s="968"/>
      <c r="E26" s="969"/>
      <c r="F26" s="976"/>
      <c r="G26" s="977"/>
      <c r="H26" s="977"/>
      <c r="I26" s="977"/>
      <c r="J26" s="977"/>
      <c r="K26" s="977"/>
      <c r="L26" s="977"/>
      <c r="M26" s="977"/>
      <c r="N26" s="977"/>
      <c r="O26" s="977"/>
      <c r="P26" s="977"/>
      <c r="Q26" s="977"/>
      <c r="R26" s="977"/>
      <c r="S26" s="977"/>
      <c r="T26" s="977"/>
      <c r="U26" s="977"/>
      <c r="V26" s="977"/>
      <c r="W26" s="977"/>
      <c r="X26" s="977"/>
      <c r="Y26" s="977"/>
      <c r="Z26" s="977"/>
      <c r="AA26" s="977"/>
      <c r="AB26" s="977"/>
      <c r="AC26" s="977"/>
      <c r="AD26" s="977"/>
      <c r="AE26" s="977"/>
      <c r="AF26" s="977"/>
      <c r="AG26" s="977"/>
      <c r="AH26" s="977"/>
      <c r="AI26" s="977"/>
      <c r="AJ26" s="977"/>
      <c r="AK26" s="977"/>
      <c r="AL26" s="977"/>
      <c r="AM26" s="977"/>
      <c r="AN26" s="977"/>
      <c r="AO26" s="977"/>
      <c r="AP26" s="977"/>
      <c r="AQ26" s="977"/>
      <c r="AR26" s="977"/>
      <c r="AS26" s="977"/>
      <c r="AT26" s="977"/>
      <c r="AU26" s="977"/>
      <c r="AV26" s="977"/>
      <c r="AW26" s="977"/>
      <c r="AX26" s="977"/>
      <c r="AY26" s="977"/>
      <c r="AZ26" s="977"/>
      <c r="BA26" s="977"/>
      <c r="BB26" s="977"/>
      <c r="BC26" s="977"/>
      <c r="BD26" s="977"/>
      <c r="BE26" s="977"/>
      <c r="BF26" s="977"/>
      <c r="BG26" s="977"/>
      <c r="BH26" s="977"/>
      <c r="BI26" s="977"/>
      <c r="BJ26" s="977"/>
      <c r="BK26" s="977"/>
      <c r="BL26" s="977"/>
      <c r="BM26" s="977"/>
      <c r="BN26" s="977"/>
      <c r="BO26" s="977"/>
      <c r="BP26" s="977"/>
      <c r="BQ26" s="977"/>
      <c r="BR26" s="977"/>
      <c r="BS26" s="977"/>
      <c r="BT26" s="977"/>
      <c r="BU26" s="977"/>
      <c r="BV26" s="977"/>
      <c r="BW26" s="977"/>
      <c r="BX26" s="977"/>
      <c r="BY26" s="978"/>
      <c r="BZ26" s="985"/>
      <c r="CA26" s="986"/>
      <c r="CB26" s="986"/>
      <c r="CC26" s="986"/>
      <c r="CD26" s="986"/>
      <c r="CE26" s="986"/>
      <c r="CF26" s="986"/>
      <c r="CG26" s="986"/>
      <c r="CH26" s="987"/>
      <c r="CI26" s="37"/>
      <c r="CJ26" s="37"/>
    </row>
    <row r="27" spans="1:97" ht="12.75" customHeight="1" x14ac:dyDescent="0.2">
      <c r="A27" s="63"/>
      <c r="B27" s="970"/>
      <c r="C27" s="971"/>
      <c r="D27" s="971"/>
      <c r="E27" s="972"/>
      <c r="F27" s="979"/>
      <c r="G27" s="980"/>
      <c r="H27" s="980"/>
      <c r="I27" s="980"/>
      <c r="J27" s="980"/>
      <c r="K27" s="980"/>
      <c r="L27" s="980"/>
      <c r="M27" s="980"/>
      <c r="N27" s="980"/>
      <c r="O27" s="980"/>
      <c r="P27" s="980"/>
      <c r="Q27" s="980"/>
      <c r="R27" s="980"/>
      <c r="S27" s="980"/>
      <c r="T27" s="980"/>
      <c r="U27" s="980"/>
      <c r="V27" s="980"/>
      <c r="W27" s="980"/>
      <c r="X27" s="980"/>
      <c r="Y27" s="980"/>
      <c r="Z27" s="980"/>
      <c r="AA27" s="980"/>
      <c r="AB27" s="980"/>
      <c r="AC27" s="980"/>
      <c r="AD27" s="980"/>
      <c r="AE27" s="980"/>
      <c r="AF27" s="980"/>
      <c r="AG27" s="980"/>
      <c r="AH27" s="980"/>
      <c r="AI27" s="980"/>
      <c r="AJ27" s="980"/>
      <c r="AK27" s="980"/>
      <c r="AL27" s="980"/>
      <c r="AM27" s="980"/>
      <c r="AN27" s="980"/>
      <c r="AO27" s="980"/>
      <c r="AP27" s="980"/>
      <c r="AQ27" s="980"/>
      <c r="AR27" s="980"/>
      <c r="AS27" s="980"/>
      <c r="AT27" s="980"/>
      <c r="AU27" s="980"/>
      <c r="AV27" s="980"/>
      <c r="AW27" s="980"/>
      <c r="AX27" s="980"/>
      <c r="AY27" s="980"/>
      <c r="AZ27" s="980"/>
      <c r="BA27" s="980"/>
      <c r="BB27" s="980"/>
      <c r="BC27" s="980"/>
      <c r="BD27" s="980"/>
      <c r="BE27" s="980"/>
      <c r="BF27" s="980"/>
      <c r="BG27" s="980"/>
      <c r="BH27" s="980"/>
      <c r="BI27" s="980"/>
      <c r="BJ27" s="980"/>
      <c r="BK27" s="980"/>
      <c r="BL27" s="980"/>
      <c r="BM27" s="980"/>
      <c r="BN27" s="980"/>
      <c r="BO27" s="980"/>
      <c r="BP27" s="980"/>
      <c r="BQ27" s="980"/>
      <c r="BR27" s="980"/>
      <c r="BS27" s="980"/>
      <c r="BT27" s="980"/>
      <c r="BU27" s="980"/>
      <c r="BV27" s="980"/>
      <c r="BW27" s="980"/>
      <c r="BX27" s="980"/>
      <c r="BY27" s="981"/>
      <c r="BZ27" s="988"/>
      <c r="CA27" s="989"/>
      <c r="CB27" s="989"/>
      <c r="CC27" s="989"/>
      <c r="CD27" s="989"/>
      <c r="CE27" s="989"/>
      <c r="CF27" s="989"/>
      <c r="CG27" s="989"/>
      <c r="CH27" s="990"/>
      <c r="CI27" s="37"/>
      <c r="CJ27" s="37"/>
    </row>
    <row r="28" spans="1:97" s="41" customFormat="1" ht="11.25" customHeight="1" x14ac:dyDescent="0.2">
      <c r="A28" s="39"/>
      <c r="B28" s="40"/>
      <c r="C28" s="40"/>
      <c r="D28" s="40"/>
      <c r="E28" s="40"/>
      <c r="F28" s="40"/>
      <c r="G28" s="40"/>
      <c r="H28" s="40"/>
      <c r="I28" s="40"/>
      <c r="J28" s="40"/>
      <c r="K28" s="40"/>
      <c r="L28" s="40"/>
      <c r="M28" s="40"/>
      <c r="N28" s="40"/>
      <c r="O28" s="40"/>
      <c r="P28" s="40"/>
      <c r="Q28" s="40"/>
      <c r="CK28" s="113"/>
      <c r="CL28" s="113"/>
      <c r="CM28" s="113"/>
      <c r="CN28" s="113"/>
      <c r="CO28" s="113"/>
      <c r="CP28" s="113"/>
      <c r="CQ28" s="113"/>
      <c r="CR28" s="113"/>
      <c r="CS28" s="113"/>
    </row>
    <row r="29" spans="1:97" s="41" customFormat="1" ht="11.25" customHeight="1" x14ac:dyDescent="0.2">
      <c r="A29" s="39"/>
      <c r="B29" s="40"/>
      <c r="C29" s="40"/>
      <c r="D29" s="40"/>
      <c r="E29" s="40"/>
      <c r="F29" s="40"/>
      <c r="G29" s="40"/>
      <c r="H29" s="40"/>
      <c r="I29" s="40"/>
      <c r="J29" s="40"/>
      <c r="K29" s="40"/>
      <c r="L29" s="40"/>
      <c r="M29" s="40"/>
      <c r="N29" s="40"/>
      <c r="O29" s="40"/>
      <c r="P29" s="40"/>
      <c r="Q29" s="40"/>
      <c r="CK29" s="113"/>
      <c r="CL29" s="113"/>
      <c r="CM29" s="113"/>
      <c r="CN29" s="113"/>
      <c r="CO29" s="113"/>
      <c r="CP29" s="113"/>
      <c r="CQ29" s="113"/>
      <c r="CR29" s="113"/>
      <c r="CS29" s="113"/>
    </row>
    <row r="30" spans="1:97" s="41" customFormat="1" ht="26.25" customHeight="1" x14ac:dyDescent="0.2">
      <c r="A30" s="1268" t="s">
        <v>1383</v>
      </c>
      <c r="B30" s="1268"/>
      <c r="C30" s="1268"/>
      <c r="D30" s="1268"/>
      <c r="E30" s="1268"/>
      <c r="F30" s="1268"/>
      <c r="G30" s="1268"/>
      <c r="H30" s="1268"/>
      <c r="I30" s="1268"/>
      <c r="J30" s="1268"/>
      <c r="K30" s="1268"/>
      <c r="L30" s="1268"/>
      <c r="M30" s="1268"/>
      <c r="N30" s="1268"/>
      <c r="O30" s="1268"/>
      <c r="P30" s="1268"/>
      <c r="Q30" s="1268"/>
      <c r="R30" s="1268"/>
      <c r="S30" s="1268"/>
      <c r="T30" s="1268"/>
      <c r="U30" s="1268"/>
      <c r="V30" s="1268"/>
      <c r="W30" s="1268"/>
      <c r="X30" s="1268"/>
      <c r="Y30" s="1268"/>
      <c r="Z30" s="1268"/>
      <c r="AA30" s="1268"/>
      <c r="AB30" s="1268"/>
      <c r="AC30" s="1268"/>
      <c r="AD30" s="1268"/>
      <c r="AE30" s="1268"/>
      <c r="AF30" s="1268"/>
      <c r="AG30" s="1268"/>
      <c r="AH30" s="1268"/>
      <c r="AI30" s="1268"/>
      <c r="AJ30" s="1268"/>
      <c r="AK30" s="1268"/>
      <c r="AL30" s="1268"/>
      <c r="AM30" s="1268"/>
      <c r="AN30" s="1268"/>
      <c r="AO30" s="1268"/>
      <c r="AP30" s="1268"/>
      <c r="AQ30" s="1268"/>
      <c r="AR30" s="1268"/>
      <c r="AS30" s="1268"/>
      <c r="AT30" s="1268"/>
      <c r="AU30" s="1268"/>
      <c r="AV30" s="1268"/>
      <c r="AW30" s="1268"/>
      <c r="AX30" s="1268"/>
      <c r="AY30" s="1268"/>
      <c r="AZ30" s="1268"/>
      <c r="BA30" s="1268"/>
      <c r="BB30" s="1268"/>
      <c r="BC30" s="1268"/>
      <c r="BD30" s="1268"/>
      <c r="BE30" s="1268"/>
      <c r="BF30" s="1268"/>
      <c r="BG30" s="1268"/>
      <c r="BH30" s="1268"/>
      <c r="BI30" s="1268"/>
      <c r="BJ30" s="1268"/>
      <c r="BK30" s="1268"/>
      <c r="BL30" s="1268"/>
      <c r="BM30" s="1268"/>
      <c r="BN30" s="1268"/>
      <c r="BO30" s="1268"/>
      <c r="BP30" s="1268"/>
      <c r="BQ30" s="1268"/>
      <c r="BR30" s="1268"/>
      <c r="BS30" s="1268"/>
      <c r="BT30" s="1268"/>
      <c r="BU30" s="1268"/>
      <c r="BV30" s="1268"/>
      <c r="BW30" s="1268"/>
      <c r="BX30" s="1268"/>
      <c r="BY30" s="1268"/>
      <c r="BZ30" s="1268"/>
      <c r="CA30" s="1268"/>
      <c r="CB30" s="1268"/>
      <c r="CC30" s="1268"/>
      <c r="CD30" s="1268"/>
      <c r="CE30" s="1268"/>
      <c r="CF30" s="1268"/>
      <c r="CG30" s="1268"/>
      <c r="CH30" s="1268"/>
      <c r="CI30" s="1268"/>
      <c r="CK30" s="113"/>
      <c r="CL30" s="113"/>
      <c r="CM30" s="113"/>
      <c r="CN30" s="113"/>
      <c r="CO30" s="113"/>
      <c r="CP30" s="113"/>
      <c r="CQ30" s="113"/>
      <c r="CR30" s="113"/>
      <c r="CS30" s="113"/>
    </row>
    <row r="31" spans="1:97" s="41" customFormat="1" ht="7.5" customHeight="1" x14ac:dyDescent="0.2">
      <c r="A31" s="203"/>
      <c r="B31" s="203"/>
      <c r="C31" s="203"/>
      <c r="D31" s="203"/>
      <c r="E31" s="203"/>
      <c r="F31" s="203"/>
      <c r="G31" s="203"/>
      <c r="H31" s="203"/>
      <c r="I31" s="203"/>
      <c r="J31" s="203"/>
      <c r="K31" s="203"/>
      <c r="L31" s="203"/>
      <c r="M31" s="203"/>
      <c r="N31" s="203"/>
      <c r="O31" s="203"/>
      <c r="P31" s="203"/>
      <c r="Q31" s="203"/>
      <c r="R31" s="203"/>
      <c r="S31" s="203"/>
      <c r="T31" s="203"/>
      <c r="U31" s="203"/>
      <c r="V31" s="203"/>
      <c r="W31" s="203"/>
      <c r="X31" s="203"/>
      <c r="Y31" s="203"/>
      <c r="Z31" s="203"/>
      <c r="AA31" s="203"/>
      <c r="AB31" s="203"/>
      <c r="AC31" s="203"/>
      <c r="AD31" s="203"/>
      <c r="AE31" s="203"/>
      <c r="AF31" s="203"/>
      <c r="AG31" s="203"/>
      <c r="AH31" s="203"/>
      <c r="AI31" s="203"/>
      <c r="AJ31" s="203"/>
      <c r="AK31" s="203"/>
      <c r="AL31" s="203"/>
      <c r="AM31" s="203"/>
      <c r="AN31" s="203"/>
      <c r="AO31" s="203"/>
      <c r="AP31" s="203"/>
      <c r="AQ31" s="203"/>
      <c r="AR31" s="203"/>
      <c r="AS31" s="203"/>
      <c r="AT31" s="203"/>
      <c r="AU31" s="203"/>
      <c r="AV31" s="203"/>
      <c r="AW31" s="203"/>
      <c r="AX31" s="203"/>
      <c r="AY31" s="203"/>
      <c r="AZ31" s="203"/>
      <c r="BA31" s="203"/>
      <c r="BB31" s="203"/>
      <c r="BC31" s="203"/>
      <c r="BD31" s="203"/>
      <c r="BE31" s="203"/>
      <c r="BF31" s="203"/>
      <c r="BG31" s="203"/>
      <c r="BH31" s="203"/>
      <c r="BI31" s="203"/>
      <c r="BJ31" s="203"/>
      <c r="BK31" s="203"/>
      <c r="BL31" s="203"/>
      <c r="BM31" s="203"/>
      <c r="BN31" s="203"/>
      <c r="BO31" s="203"/>
      <c r="BP31" s="203"/>
      <c r="BQ31" s="203"/>
      <c r="BR31" s="203"/>
      <c r="BS31" s="203"/>
      <c r="BT31" s="203"/>
      <c r="BU31" s="203"/>
      <c r="BV31" s="203"/>
      <c r="BW31" s="203"/>
      <c r="BX31" s="203"/>
      <c r="BY31" s="203"/>
      <c r="BZ31" s="203"/>
      <c r="CA31" s="203"/>
      <c r="CB31" s="203"/>
      <c r="CC31" s="203"/>
      <c r="CD31" s="203"/>
      <c r="CE31" s="203"/>
      <c r="CF31" s="203"/>
      <c r="CG31" s="203"/>
      <c r="CH31" s="203"/>
      <c r="CI31" s="203"/>
      <c r="CK31" s="113"/>
      <c r="CL31" s="113"/>
      <c r="CM31" s="113"/>
      <c r="CN31" s="113"/>
      <c r="CO31" s="113"/>
      <c r="CP31" s="113"/>
      <c r="CQ31" s="113"/>
      <c r="CR31" s="113"/>
      <c r="CS31" s="113"/>
    </row>
    <row r="32" spans="1:97" s="44" customFormat="1" ht="22.5" customHeight="1" x14ac:dyDescent="0.2">
      <c r="B32" s="44" t="s">
        <v>1384</v>
      </c>
      <c r="BZ32" s="1219"/>
      <c r="CA32" s="1219"/>
      <c r="CB32" s="1219"/>
      <c r="CC32" s="1219"/>
      <c r="CD32" s="1219"/>
      <c r="CE32" s="1219"/>
      <c r="CF32" s="1219"/>
      <c r="CG32" s="1219"/>
      <c r="CH32" s="1219"/>
      <c r="CK32" s="112"/>
      <c r="CL32" s="115"/>
      <c r="CM32" s="115"/>
      <c r="CN32" s="115"/>
      <c r="CO32" s="115"/>
      <c r="CP32" s="115"/>
      <c r="CQ32" s="115"/>
      <c r="CR32" s="115"/>
      <c r="CS32" s="115"/>
    </row>
    <row r="33" spans="1:119" ht="12.75" customHeight="1" x14ac:dyDescent="0.2">
      <c r="A33" s="63"/>
      <c r="B33" s="964" t="s">
        <v>11</v>
      </c>
      <c r="C33" s="965"/>
      <c r="D33" s="965"/>
      <c r="E33" s="966"/>
      <c r="F33" s="973" t="s">
        <v>1385</v>
      </c>
      <c r="G33" s="974"/>
      <c r="H33" s="974"/>
      <c r="I33" s="974"/>
      <c r="J33" s="974"/>
      <c r="K33" s="974"/>
      <c r="L33" s="974"/>
      <c r="M33" s="974"/>
      <c r="N33" s="974"/>
      <c r="O33" s="974"/>
      <c r="P33" s="974"/>
      <c r="Q33" s="974"/>
      <c r="R33" s="974"/>
      <c r="S33" s="974"/>
      <c r="T33" s="974"/>
      <c r="U33" s="974"/>
      <c r="V33" s="974"/>
      <c r="W33" s="974"/>
      <c r="X33" s="974"/>
      <c r="Y33" s="974"/>
      <c r="Z33" s="974"/>
      <c r="AA33" s="974"/>
      <c r="AB33" s="974"/>
      <c r="AC33" s="974"/>
      <c r="AD33" s="974"/>
      <c r="AE33" s="974"/>
      <c r="AF33" s="974"/>
      <c r="AG33" s="974"/>
      <c r="AH33" s="974"/>
      <c r="AI33" s="974"/>
      <c r="AJ33" s="974"/>
      <c r="AK33" s="974"/>
      <c r="AL33" s="974"/>
      <c r="AM33" s="974"/>
      <c r="AN33" s="974"/>
      <c r="AO33" s="974"/>
      <c r="AP33" s="974"/>
      <c r="AQ33" s="974"/>
      <c r="AR33" s="974"/>
      <c r="AS33" s="974"/>
      <c r="AT33" s="974"/>
      <c r="AU33" s="974"/>
      <c r="AV33" s="974"/>
      <c r="AW33" s="974"/>
      <c r="AX33" s="974"/>
      <c r="AY33" s="974"/>
      <c r="AZ33" s="974"/>
      <c r="BA33" s="974"/>
      <c r="BB33" s="974"/>
      <c r="BC33" s="974"/>
      <c r="BD33" s="974"/>
      <c r="BE33" s="974"/>
      <c r="BF33" s="974"/>
      <c r="BG33" s="974"/>
      <c r="BH33" s="974"/>
      <c r="BI33" s="974"/>
      <c r="BJ33" s="974"/>
      <c r="BK33" s="974"/>
      <c r="BL33" s="974"/>
      <c r="BM33" s="974"/>
      <c r="BN33" s="974"/>
      <c r="BO33" s="974"/>
      <c r="BP33" s="974"/>
      <c r="BQ33" s="974"/>
      <c r="BR33" s="974"/>
      <c r="BS33" s="974"/>
      <c r="BT33" s="974"/>
      <c r="BU33" s="974"/>
      <c r="BV33" s="974"/>
      <c r="BW33" s="974"/>
      <c r="BX33" s="974"/>
      <c r="BY33" s="975"/>
      <c r="BZ33" s="982"/>
      <c r="CA33" s="983"/>
      <c r="CB33" s="983"/>
      <c r="CC33" s="983"/>
      <c r="CD33" s="983"/>
      <c r="CE33" s="983"/>
      <c r="CF33" s="983"/>
      <c r="CG33" s="983"/>
      <c r="CH33" s="984"/>
      <c r="CI33" s="37"/>
      <c r="CJ33" s="37"/>
    </row>
    <row r="34" spans="1:119" ht="12.75" customHeight="1" x14ac:dyDescent="0.2">
      <c r="A34" s="63"/>
      <c r="B34" s="967"/>
      <c r="C34" s="968"/>
      <c r="D34" s="968"/>
      <c r="E34" s="969"/>
      <c r="F34" s="976"/>
      <c r="G34" s="977"/>
      <c r="H34" s="977"/>
      <c r="I34" s="977"/>
      <c r="J34" s="977"/>
      <c r="K34" s="977"/>
      <c r="L34" s="977"/>
      <c r="M34" s="977"/>
      <c r="N34" s="977"/>
      <c r="O34" s="977"/>
      <c r="P34" s="977"/>
      <c r="Q34" s="977"/>
      <c r="R34" s="977"/>
      <c r="S34" s="977"/>
      <c r="T34" s="977"/>
      <c r="U34" s="977"/>
      <c r="V34" s="977"/>
      <c r="W34" s="977"/>
      <c r="X34" s="977"/>
      <c r="Y34" s="977"/>
      <c r="Z34" s="977"/>
      <c r="AA34" s="977"/>
      <c r="AB34" s="977"/>
      <c r="AC34" s="977"/>
      <c r="AD34" s="977"/>
      <c r="AE34" s="977"/>
      <c r="AF34" s="977"/>
      <c r="AG34" s="977"/>
      <c r="AH34" s="977"/>
      <c r="AI34" s="977"/>
      <c r="AJ34" s="977"/>
      <c r="AK34" s="977"/>
      <c r="AL34" s="977"/>
      <c r="AM34" s="977"/>
      <c r="AN34" s="977"/>
      <c r="AO34" s="977"/>
      <c r="AP34" s="977"/>
      <c r="AQ34" s="977"/>
      <c r="AR34" s="977"/>
      <c r="AS34" s="977"/>
      <c r="AT34" s="977"/>
      <c r="AU34" s="977"/>
      <c r="AV34" s="977"/>
      <c r="AW34" s="977"/>
      <c r="AX34" s="977"/>
      <c r="AY34" s="977"/>
      <c r="AZ34" s="977"/>
      <c r="BA34" s="977"/>
      <c r="BB34" s="977"/>
      <c r="BC34" s="977"/>
      <c r="BD34" s="977"/>
      <c r="BE34" s="977"/>
      <c r="BF34" s="977"/>
      <c r="BG34" s="977"/>
      <c r="BH34" s="977"/>
      <c r="BI34" s="977"/>
      <c r="BJ34" s="977"/>
      <c r="BK34" s="977"/>
      <c r="BL34" s="977"/>
      <c r="BM34" s="977"/>
      <c r="BN34" s="977"/>
      <c r="BO34" s="977"/>
      <c r="BP34" s="977"/>
      <c r="BQ34" s="977"/>
      <c r="BR34" s="977"/>
      <c r="BS34" s="977"/>
      <c r="BT34" s="977"/>
      <c r="BU34" s="977"/>
      <c r="BV34" s="977"/>
      <c r="BW34" s="977"/>
      <c r="BX34" s="977"/>
      <c r="BY34" s="978"/>
      <c r="BZ34" s="985"/>
      <c r="CA34" s="986"/>
      <c r="CB34" s="986"/>
      <c r="CC34" s="986"/>
      <c r="CD34" s="986"/>
      <c r="CE34" s="986"/>
      <c r="CF34" s="986"/>
      <c r="CG34" s="986"/>
      <c r="CH34" s="987"/>
      <c r="CI34" s="37"/>
      <c r="CJ34" s="37"/>
    </row>
    <row r="35" spans="1:119" s="110" customFormat="1" ht="12.75" customHeight="1" x14ac:dyDescent="0.2">
      <c r="A35" s="63"/>
      <c r="B35" s="970"/>
      <c r="C35" s="971"/>
      <c r="D35" s="971"/>
      <c r="E35" s="972"/>
      <c r="F35" s="979"/>
      <c r="G35" s="980"/>
      <c r="H35" s="980"/>
      <c r="I35" s="980"/>
      <c r="J35" s="980"/>
      <c r="K35" s="980"/>
      <c r="L35" s="980"/>
      <c r="M35" s="980"/>
      <c r="N35" s="980"/>
      <c r="O35" s="980"/>
      <c r="P35" s="980"/>
      <c r="Q35" s="980"/>
      <c r="R35" s="980"/>
      <c r="S35" s="980"/>
      <c r="T35" s="980"/>
      <c r="U35" s="980"/>
      <c r="V35" s="980"/>
      <c r="W35" s="980"/>
      <c r="X35" s="980"/>
      <c r="Y35" s="980"/>
      <c r="Z35" s="980"/>
      <c r="AA35" s="980"/>
      <c r="AB35" s="980"/>
      <c r="AC35" s="980"/>
      <c r="AD35" s="980"/>
      <c r="AE35" s="980"/>
      <c r="AF35" s="980"/>
      <c r="AG35" s="980"/>
      <c r="AH35" s="980"/>
      <c r="AI35" s="980"/>
      <c r="AJ35" s="980"/>
      <c r="AK35" s="980"/>
      <c r="AL35" s="980"/>
      <c r="AM35" s="980"/>
      <c r="AN35" s="980"/>
      <c r="AO35" s="980"/>
      <c r="AP35" s="980"/>
      <c r="AQ35" s="980"/>
      <c r="AR35" s="980"/>
      <c r="AS35" s="980"/>
      <c r="AT35" s="980"/>
      <c r="AU35" s="980"/>
      <c r="AV35" s="980"/>
      <c r="AW35" s="980"/>
      <c r="AX35" s="980"/>
      <c r="AY35" s="980"/>
      <c r="AZ35" s="980"/>
      <c r="BA35" s="980"/>
      <c r="BB35" s="980"/>
      <c r="BC35" s="980"/>
      <c r="BD35" s="980"/>
      <c r="BE35" s="980"/>
      <c r="BF35" s="980"/>
      <c r="BG35" s="980"/>
      <c r="BH35" s="980"/>
      <c r="BI35" s="980"/>
      <c r="BJ35" s="980"/>
      <c r="BK35" s="980"/>
      <c r="BL35" s="980"/>
      <c r="BM35" s="980"/>
      <c r="BN35" s="980"/>
      <c r="BO35" s="980"/>
      <c r="BP35" s="980"/>
      <c r="BQ35" s="980"/>
      <c r="BR35" s="980"/>
      <c r="BS35" s="980"/>
      <c r="BT35" s="980"/>
      <c r="BU35" s="980"/>
      <c r="BV35" s="980"/>
      <c r="BW35" s="980"/>
      <c r="BX35" s="980"/>
      <c r="BY35" s="981"/>
      <c r="BZ35" s="988"/>
      <c r="CA35" s="989"/>
      <c r="CB35" s="989"/>
      <c r="CC35" s="989"/>
      <c r="CD35" s="989"/>
      <c r="CE35" s="989"/>
      <c r="CF35" s="989"/>
      <c r="CG35" s="989"/>
      <c r="CH35" s="990"/>
      <c r="CI35" s="37"/>
      <c r="CJ35" s="37"/>
      <c r="CT35" s="1"/>
      <c r="CU35" s="1"/>
      <c r="CV35" s="1"/>
      <c r="CW35" s="1"/>
      <c r="CX35" s="1"/>
      <c r="CY35" s="1"/>
      <c r="CZ35" s="1"/>
      <c r="DA35" s="1"/>
      <c r="DB35" s="1"/>
      <c r="DC35" s="1"/>
      <c r="DD35" s="1"/>
      <c r="DE35" s="1"/>
      <c r="DF35" s="1"/>
      <c r="DG35" s="1"/>
      <c r="DH35" s="1"/>
      <c r="DI35" s="1"/>
      <c r="DJ35" s="1"/>
      <c r="DK35" s="1"/>
      <c r="DL35" s="1"/>
      <c r="DM35" s="1"/>
      <c r="DN35" s="1"/>
      <c r="DO35" s="1"/>
    </row>
    <row r="36" spans="1:119" s="41" customFormat="1" ht="11.25" customHeight="1" x14ac:dyDescent="0.2">
      <c r="A36" s="39"/>
      <c r="B36" s="40"/>
      <c r="C36" s="40"/>
      <c r="D36" s="40"/>
      <c r="E36" s="40"/>
      <c r="F36" s="40"/>
      <c r="G36" s="40"/>
      <c r="H36" s="40"/>
      <c r="I36" s="40"/>
      <c r="J36" s="40"/>
      <c r="K36" s="40"/>
      <c r="L36" s="40"/>
      <c r="M36" s="40"/>
      <c r="N36" s="40"/>
      <c r="O36" s="40"/>
      <c r="P36" s="40"/>
      <c r="Q36" s="40"/>
      <c r="CK36" s="113"/>
      <c r="CL36" s="113"/>
      <c r="CM36" s="113"/>
      <c r="CN36" s="113"/>
      <c r="CO36" s="113"/>
      <c r="CP36" s="113"/>
      <c r="CQ36" s="113"/>
      <c r="CR36" s="113"/>
      <c r="CS36" s="113"/>
    </row>
    <row r="37" spans="1:119" s="44" customFormat="1" ht="22.5" customHeight="1" x14ac:dyDescent="0.2">
      <c r="B37" s="44" t="s">
        <v>1386</v>
      </c>
      <c r="BZ37" s="1219"/>
      <c r="CA37" s="1219"/>
      <c r="CB37" s="1219"/>
      <c r="CC37" s="1219"/>
      <c r="CD37" s="1219"/>
      <c r="CE37" s="1219"/>
      <c r="CF37" s="1219"/>
      <c r="CG37" s="1219"/>
      <c r="CH37" s="1219"/>
      <c r="CK37" s="112"/>
      <c r="CL37" s="115"/>
      <c r="CM37" s="115"/>
      <c r="CN37" s="115"/>
      <c r="CO37" s="115"/>
      <c r="CP37" s="115"/>
      <c r="CQ37" s="115"/>
      <c r="CR37" s="115"/>
      <c r="CS37" s="115"/>
    </row>
    <row r="38" spans="1:119" ht="12.75" customHeight="1" x14ac:dyDescent="0.2">
      <c r="A38" s="63"/>
      <c r="B38" s="964" t="s">
        <v>11</v>
      </c>
      <c r="C38" s="965"/>
      <c r="D38" s="965"/>
      <c r="E38" s="966"/>
      <c r="F38" s="973" t="s">
        <v>1387</v>
      </c>
      <c r="G38" s="974"/>
      <c r="H38" s="974"/>
      <c r="I38" s="974"/>
      <c r="J38" s="974"/>
      <c r="K38" s="974"/>
      <c r="L38" s="974"/>
      <c r="M38" s="974"/>
      <c r="N38" s="974"/>
      <c r="O38" s="974"/>
      <c r="P38" s="974"/>
      <c r="Q38" s="974"/>
      <c r="R38" s="974"/>
      <c r="S38" s="974"/>
      <c r="T38" s="974"/>
      <c r="U38" s="974"/>
      <c r="V38" s="974"/>
      <c r="W38" s="974"/>
      <c r="X38" s="974"/>
      <c r="Y38" s="974"/>
      <c r="Z38" s="974"/>
      <c r="AA38" s="974"/>
      <c r="AB38" s="974"/>
      <c r="AC38" s="974"/>
      <c r="AD38" s="974"/>
      <c r="AE38" s="974"/>
      <c r="AF38" s="974"/>
      <c r="AG38" s="974"/>
      <c r="AH38" s="974"/>
      <c r="AI38" s="974"/>
      <c r="AJ38" s="974"/>
      <c r="AK38" s="974"/>
      <c r="AL38" s="974"/>
      <c r="AM38" s="974"/>
      <c r="AN38" s="974"/>
      <c r="AO38" s="974"/>
      <c r="AP38" s="974"/>
      <c r="AQ38" s="974"/>
      <c r="AR38" s="974"/>
      <c r="AS38" s="974"/>
      <c r="AT38" s="974"/>
      <c r="AU38" s="974"/>
      <c r="AV38" s="974"/>
      <c r="AW38" s="974"/>
      <c r="AX38" s="974"/>
      <c r="AY38" s="974"/>
      <c r="AZ38" s="974"/>
      <c r="BA38" s="974"/>
      <c r="BB38" s="974"/>
      <c r="BC38" s="974"/>
      <c r="BD38" s="974"/>
      <c r="BE38" s="974"/>
      <c r="BF38" s="974"/>
      <c r="BG38" s="974"/>
      <c r="BH38" s="974"/>
      <c r="BI38" s="974"/>
      <c r="BJ38" s="974"/>
      <c r="BK38" s="974"/>
      <c r="BL38" s="974"/>
      <c r="BM38" s="974"/>
      <c r="BN38" s="974"/>
      <c r="BO38" s="974"/>
      <c r="BP38" s="974"/>
      <c r="BQ38" s="974"/>
      <c r="BR38" s="974"/>
      <c r="BS38" s="974"/>
      <c r="BT38" s="974"/>
      <c r="BU38" s="974"/>
      <c r="BV38" s="974"/>
      <c r="BW38" s="974"/>
      <c r="BX38" s="974"/>
      <c r="BY38" s="975"/>
      <c r="BZ38" s="982"/>
      <c r="CA38" s="983"/>
      <c r="CB38" s="983"/>
      <c r="CC38" s="983"/>
      <c r="CD38" s="983"/>
      <c r="CE38" s="983"/>
      <c r="CF38" s="983"/>
      <c r="CG38" s="983"/>
      <c r="CH38" s="984"/>
      <c r="CI38" s="37"/>
      <c r="CJ38" s="37"/>
    </row>
    <row r="39" spans="1:119" ht="12.75" customHeight="1" x14ac:dyDescent="0.2">
      <c r="A39" s="63"/>
      <c r="B39" s="967"/>
      <c r="C39" s="968"/>
      <c r="D39" s="968"/>
      <c r="E39" s="969"/>
      <c r="F39" s="976"/>
      <c r="G39" s="977"/>
      <c r="H39" s="977"/>
      <c r="I39" s="977"/>
      <c r="J39" s="977"/>
      <c r="K39" s="977"/>
      <c r="L39" s="977"/>
      <c r="M39" s="977"/>
      <c r="N39" s="977"/>
      <c r="O39" s="977"/>
      <c r="P39" s="977"/>
      <c r="Q39" s="977"/>
      <c r="R39" s="977"/>
      <c r="S39" s="977"/>
      <c r="T39" s="977"/>
      <c r="U39" s="977"/>
      <c r="V39" s="977"/>
      <c r="W39" s="977"/>
      <c r="X39" s="977"/>
      <c r="Y39" s="977"/>
      <c r="Z39" s="977"/>
      <c r="AA39" s="977"/>
      <c r="AB39" s="977"/>
      <c r="AC39" s="977"/>
      <c r="AD39" s="977"/>
      <c r="AE39" s="977"/>
      <c r="AF39" s="977"/>
      <c r="AG39" s="977"/>
      <c r="AH39" s="977"/>
      <c r="AI39" s="977"/>
      <c r="AJ39" s="977"/>
      <c r="AK39" s="977"/>
      <c r="AL39" s="977"/>
      <c r="AM39" s="977"/>
      <c r="AN39" s="977"/>
      <c r="AO39" s="977"/>
      <c r="AP39" s="977"/>
      <c r="AQ39" s="977"/>
      <c r="AR39" s="977"/>
      <c r="AS39" s="977"/>
      <c r="AT39" s="977"/>
      <c r="AU39" s="977"/>
      <c r="AV39" s="977"/>
      <c r="AW39" s="977"/>
      <c r="AX39" s="977"/>
      <c r="AY39" s="977"/>
      <c r="AZ39" s="977"/>
      <c r="BA39" s="977"/>
      <c r="BB39" s="977"/>
      <c r="BC39" s="977"/>
      <c r="BD39" s="977"/>
      <c r="BE39" s="977"/>
      <c r="BF39" s="977"/>
      <c r="BG39" s="977"/>
      <c r="BH39" s="977"/>
      <c r="BI39" s="977"/>
      <c r="BJ39" s="977"/>
      <c r="BK39" s="977"/>
      <c r="BL39" s="977"/>
      <c r="BM39" s="977"/>
      <c r="BN39" s="977"/>
      <c r="BO39" s="977"/>
      <c r="BP39" s="977"/>
      <c r="BQ39" s="977"/>
      <c r="BR39" s="977"/>
      <c r="BS39" s="977"/>
      <c r="BT39" s="977"/>
      <c r="BU39" s="977"/>
      <c r="BV39" s="977"/>
      <c r="BW39" s="977"/>
      <c r="BX39" s="977"/>
      <c r="BY39" s="978"/>
      <c r="BZ39" s="985"/>
      <c r="CA39" s="986"/>
      <c r="CB39" s="986"/>
      <c r="CC39" s="986"/>
      <c r="CD39" s="986"/>
      <c r="CE39" s="986"/>
      <c r="CF39" s="986"/>
      <c r="CG39" s="986"/>
      <c r="CH39" s="987"/>
      <c r="CI39" s="37"/>
      <c r="CJ39" s="37"/>
    </row>
    <row r="40" spans="1:119" ht="12.75" customHeight="1" x14ac:dyDescent="0.2">
      <c r="A40" s="63"/>
      <c r="B40" s="970"/>
      <c r="C40" s="971"/>
      <c r="D40" s="971"/>
      <c r="E40" s="972"/>
      <c r="F40" s="979"/>
      <c r="G40" s="980"/>
      <c r="H40" s="980"/>
      <c r="I40" s="980"/>
      <c r="J40" s="980"/>
      <c r="K40" s="980"/>
      <c r="L40" s="980"/>
      <c r="M40" s="980"/>
      <c r="N40" s="980"/>
      <c r="O40" s="980"/>
      <c r="P40" s="980"/>
      <c r="Q40" s="980"/>
      <c r="R40" s="980"/>
      <c r="S40" s="980"/>
      <c r="T40" s="980"/>
      <c r="U40" s="980"/>
      <c r="V40" s="980"/>
      <c r="W40" s="980"/>
      <c r="X40" s="980"/>
      <c r="Y40" s="980"/>
      <c r="Z40" s="980"/>
      <c r="AA40" s="980"/>
      <c r="AB40" s="980"/>
      <c r="AC40" s="980"/>
      <c r="AD40" s="980"/>
      <c r="AE40" s="980"/>
      <c r="AF40" s="980"/>
      <c r="AG40" s="980"/>
      <c r="AH40" s="980"/>
      <c r="AI40" s="980"/>
      <c r="AJ40" s="980"/>
      <c r="AK40" s="980"/>
      <c r="AL40" s="980"/>
      <c r="AM40" s="980"/>
      <c r="AN40" s="980"/>
      <c r="AO40" s="980"/>
      <c r="AP40" s="980"/>
      <c r="AQ40" s="980"/>
      <c r="AR40" s="980"/>
      <c r="AS40" s="980"/>
      <c r="AT40" s="980"/>
      <c r="AU40" s="980"/>
      <c r="AV40" s="980"/>
      <c r="AW40" s="980"/>
      <c r="AX40" s="980"/>
      <c r="AY40" s="980"/>
      <c r="AZ40" s="980"/>
      <c r="BA40" s="980"/>
      <c r="BB40" s="980"/>
      <c r="BC40" s="980"/>
      <c r="BD40" s="980"/>
      <c r="BE40" s="980"/>
      <c r="BF40" s="980"/>
      <c r="BG40" s="980"/>
      <c r="BH40" s="980"/>
      <c r="BI40" s="980"/>
      <c r="BJ40" s="980"/>
      <c r="BK40" s="980"/>
      <c r="BL40" s="980"/>
      <c r="BM40" s="980"/>
      <c r="BN40" s="980"/>
      <c r="BO40" s="980"/>
      <c r="BP40" s="980"/>
      <c r="BQ40" s="980"/>
      <c r="BR40" s="980"/>
      <c r="BS40" s="980"/>
      <c r="BT40" s="980"/>
      <c r="BU40" s="980"/>
      <c r="BV40" s="980"/>
      <c r="BW40" s="980"/>
      <c r="BX40" s="980"/>
      <c r="BY40" s="981"/>
      <c r="BZ40" s="988"/>
      <c r="CA40" s="989"/>
      <c r="CB40" s="989"/>
      <c r="CC40" s="989"/>
      <c r="CD40" s="989"/>
      <c r="CE40" s="989"/>
      <c r="CF40" s="989"/>
      <c r="CG40" s="989"/>
      <c r="CH40" s="990"/>
      <c r="CI40" s="37"/>
      <c r="CJ40" s="37"/>
    </row>
    <row r="41" spans="1:119" ht="12.75" customHeight="1" x14ac:dyDescent="0.2">
      <c r="A41" s="63"/>
      <c r="B41" s="964" t="s">
        <v>26</v>
      </c>
      <c r="C41" s="965"/>
      <c r="D41" s="965"/>
      <c r="E41" s="966"/>
      <c r="F41" s="973" t="s">
        <v>1388</v>
      </c>
      <c r="G41" s="974"/>
      <c r="H41" s="974"/>
      <c r="I41" s="974"/>
      <c r="J41" s="974"/>
      <c r="K41" s="974"/>
      <c r="L41" s="974"/>
      <c r="M41" s="974"/>
      <c r="N41" s="974"/>
      <c r="O41" s="974"/>
      <c r="P41" s="974"/>
      <c r="Q41" s="974"/>
      <c r="R41" s="974"/>
      <c r="S41" s="974"/>
      <c r="T41" s="974"/>
      <c r="U41" s="974"/>
      <c r="V41" s="974"/>
      <c r="W41" s="974"/>
      <c r="X41" s="974"/>
      <c r="Y41" s="974"/>
      <c r="Z41" s="974"/>
      <c r="AA41" s="974"/>
      <c r="AB41" s="974"/>
      <c r="AC41" s="974"/>
      <c r="AD41" s="974"/>
      <c r="AE41" s="974"/>
      <c r="AF41" s="974"/>
      <c r="AG41" s="974"/>
      <c r="AH41" s="974"/>
      <c r="AI41" s="974"/>
      <c r="AJ41" s="974"/>
      <c r="AK41" s="974"/>
      <c r="AL41" s="974"/>
      <c r="AM41" s="974"/>
      <c r="AN41" s="974"/>
      <c r="AO41" s="974"/>
      <c r="AP41" s="974"/>
      <c r="AQ41" s="974"/>
      <c r="AR41" s="974"/>
      <c r="AS41" s="974"/>
      <c r="AT41" s="974"/>
      <c r="AU41" s="974"/>
      <c r="AV41" s="974"/>
      <c r="AW41" s="974"/>
      <c r="AX41" s="974"/>
      <c r="AY41" s="974"/>
      <c r="AZ41" s="974"/>
      <c r="BA41" s="974"/>
      <c r="BB41" s="974"/>
      <c r="BC41" s="974"/>
      <c r="BD41" s="974"/>
      <c r="BE41" s="974"/>
      <c r="BF41" s="974"/>
      <c r="BG41" s="974"/>
      <c r="BH41" s="974"/>
      <c r="BI41" s="974"/>
      <c r="BJ41" s="974"/>
      <c r="BK41" s="974"/>
      <c r="BL41" s="974"/>
      <c r="BM41" s="974"/>
      <c r="BN41" s="974"/>
      <c r="BO41" s="974"/>
      <c r="BP41" s="974"/>
      <c r="BQ41" s="974"/>
      <c r="BR41" s="974"/>
      <c r="BS41" s="974"/>
      <c r="BT41" s="974"/>
      <c r="BU41" s="974"/>
      <c r="BV41" s="974"/>
      <c r="BW41" s="974"/>
      <c r="BX41" s="974"/>
      <c r="BY41" s="975"/>
      <c r="BZ41" s="982"/>
      <c r="CA41" s="983"/>
      <c r="CB41" s="983"/>
      <c r="CC41" s="983"/>
      <c r="CD41" s="983"/>
      <c r="CE41" s="983"/>
      <c r="CF41" s="983"/>
      <c r="CG41" s="983"/>
      <c r="CH41" s="984"/>
      <c r="CI41" s="37"/>
      <c r="CJ41" s="37"/>
    </row>
    <row r="42" spans="1:119" ht="12.75" customHeight="1" x14ac:dyDescent="0.2">
      <c r="A42" s="63"/>
      <c r="B42" s="967"/>
      <c r="C42" s="968"/>
      <c r="D42" s="968"/>
      <c r="E42" s="969"/>
      <c r="F42" s="976"/>
      <c r="G42" s="977"/>
      <c r="H42" s="977"/>
      <c r="I42" s="977"/>
      <c r="J42" s="977"/>
      <c r="K42" s="977"/>
      <c r="L42" s="977"/>
      <c r="M42" s="977"/>
      <c r="N42" s="977"/>
      <c r="O42" s="977"/>
      <c r="P42" s="977"/>
      <c r="Q42" s="977"/>
      <c r="R42" s="977"/>
      <c r="S42" s="977"/>
      <c r="T42" s="977"/>
      <c r="U42" s="977"/>
      <c r="V42" s="977"/>
      <c r="W42" s="977"/>
      <c r="X42" s="977"/>
      <c r="Y42" s="977"/>
      <c r="Z42" s="977"/>
      <c r="AA42" s="977"/>
      <c r="AB42" s="977"/>
      <c r="AC42" s="977"/>
      <c r="AD42" s="977"/>
      <c r="AE42" s="977"/>
      <c r="AF42" s="977"/>
      <c r="AG42" s="977"/>
      <c r="AH42" s="977"/>
      <c r="AI42" s="977"/>
      <c r="AJ42" s="977"/>
      <c r="AK42" s="977"/>
      <c r="AL42" s="977"/>
      <c r="AM42" s="977"/>
      <c r="AN42" s="977"/>
      <c r="AO42" s="977"/>
      <c r="AP42" s="977"/>
      <c r="AQ42" s="977"/>
      <c r="AR42" s="977"/>
      <c r="AS42" s="977"/>
      <c r="AT42" s="977"/>
      <c r="AU42" s="977"/>
      <c r="AV42" s="977"/>
      <c r="AW42" s="977"/>
      <c r="AX42" s="977"/>
      <c r="AY42" s="977"/>
      <c r="AZ42" s="977"/>
      <c r="BA42" s="977"/>
      <c r="BB42" s="977"/>
      <c r="BC42" s="977"/>
      <c r="BD42" s="977"/>
      <c r="BE42" s="977"/>
      <c r="BF42" s="977"/>
      <c r="BG42" s="977"/>
      <c r="BH42" s="977"/>
      <c r="BI42" s="977"/>
      <c r="BJ42" s="977"/>
      <c r="BK42" s="977"/>
      <c r="BL42" s="977"/>
      <c r="BM42" s="977"/>
      <c r="BN42" s="977"/>
      <c r="BO42" s="977"/>
      <c r="BP42" s="977"/>
      <c r="BQ42" s="977"/>
      <c r="BR42" s="977"/>
      <c r="BS42" s="977"/>
      <c r="BT42" s="977"/>
      <c r="BU42" s="977"/>
      <c r="BV42" s="977"/>
      <c r="BW42" s="977"/>
      <c r="BX42" s="977"/>
      <c r="BY42" s="978"/>
      <c r="BZ42" s="985"/>
      <c r="CA42" s="986"/>
      <c r="CB42" s="986"/>
      <c r="CC42" s="986"/>
      <c r="CD42" s="986"/>
      <c r="CE42" s="986"/>
      <c r="CF42" s="986"/>
      <c r="CG42" s="986"/>
      <c r="CH42" s="987"/>
      <c r="CI42" s="37"/>
      <c r="CJ42" s="37"/>
    </row>
    <row r="43" spans="1:119" ht="12.75" customHeight="1" x14ac:dyDescent="0.2">
      <c r="A43" s="63"/>
      <c r="B43" s="967"/>
      <c r="C43" s="968"/>
      <c r="D43" s="968"/>
      <c r="E43" s="969"/>
      <c r="F43" s="976"/>
      <c r="G43" s="977"/>
      <c r="H43" s="977"/>
      <c r="I43" s="977"/>
      <c r="J43" s="977"/>
      <c r="K43" s="977"/>
      <c r="L43" s="977"/>
      <c r="M43" s="977"/>
      <c r="N43" s="977"/>
      <c r="O43" s="977"/>
      <c r="P43" s="977"/>
      <c r="Q43" s="977"/>
      <c r="R43" s="977"/>
      <c r="S43" s="977"/>
      <c r="T43" s="977"/>
      <c r="U43" s="977"/>
      <c r="V43" s="977"/>
      <c r="W43" s="977"/>
      <c r="X43" s="977"/>
      <c r="Y43" s="977"/>
      <c r="Z43" s="977"/>
      <c r="AA43" s="977"/>
      <c r="AB43" s="977"/>
      <c r="AC43" s="977"/>
      <c r="AD43" s="977"/>
      <c r="AE43" s="977"/>
      <c r="AF43" s="977"/>
      <c r="AG43" s="977"/>
      <c r="AH43" s="977"/>
      <c r="AI43" s="977"/>
      <c r="AJ43" s="977"/>
      <c r="AK43" s="977"/>
      <c r="AL43" s="977"/>
      <c r="AM43" s="977"/>
      <c r="AN43" s="977"/>
      <c r="AO43" s="977"/>
      <c r="AP43" s="977"/>
      <c r="AQ43" s="977"/>
      <c r="AR43" s="977"/>
      <c r="AS43" s="977"/>
      <c r="AT43" s="977"/>
      <c r="AU43" s="977"/>
      <c r="AV43" s="977"/>
      <c r="AW43" s="977"/>
      <c r="AX43" s="977"/>
      <c r="AY43" s="977"/>
      <c r="AZ43" s="977"/>
      <c r="BA43" s="977"/>
      <c r="BB43" s="977"/>
      <c r="BC43" s="977"/>
      <c r="BD43" s="977"/>
      <c r="BE43" s="977"/>
      <c r="BF43" s="977"/>
      <c r="BG43" s="977"/>
      <c r="BH43" s="977"/>
      <c r="BI43" s="977"/>
      <c r="BJ43" s="977"/>
      <c r="BK43" s="977"/>
      <c r="BL43" s="977"/>
      <c r="BM43" s="977"/>
      <c r="BN43" s="977"/>
      <c r="BO43" s="977"/>
      <c r="BP43" s="977"/>
      <c r="BQ43" s="977"/>
      <c r="BR43" s="977"/>
      <c r="BS43" s="977"/>
      <c r="BT43" s="977"/>
      <c r="BU43" s="977"/>
      <c r="BV43" s="977"/>
      <c r="BW43" s="977"/>
      <c r="BX43" s="977"/>
      <c r="BY43" s="978"/>
      <c r="BZ43" s="985"/>
      <c r="CA43" s="986"/>
      <c r="CB43" s="986"/>
      <c r="CC43" s="986"/>
      <c r="CD43" s="986"/>
      <c r="CE43" s="986"/>
      <c r="CF43" s="986"/>
      <c r="CG43" s="986"/>
      <c r="CH43" s="987"/>
      <c r="CI43" s="37"/>
      <c r="CJ43" s="37"/>
    </row>
    <row r="44" spans="1:119" ht="12.75" customHeight="1" x14ac:dyDescent="0.2">
      <c r="A44" s="63"/>
      <c r="B44" s="967"/>
      <c r="C44" s="968"/>
      <c r="D44" s="968"/>
      <c r="E44" s="969"/>
      <c r="F44" s="976"/>
      <c r="G44" s="977"/>
      <c r="H44" s="977"/>
      <c r="I44" s="977"/>
      <c r="J44" s="977"/>
      <c r="K44" s="977"/>
      <c r="L44" s="977"/>
      <c r="M44" s="977"/>
      <c r="N44" s="977"/>
      <c r="O44" s="977"/>
      <c r="P44" s="977"/>
      <c r="Q44" s="977"/>
      <c r="R44" s="977"/>
      <c r="S44" s="977"/>
      <c r="T44" s="977"/>
      <c r="U44" s="977"/>
      <c r="V44" s="977"/>
      <c r="W44" s="977"/>
      <c r="X44" s="977"/>
      <c r="Y44" s="977"/>
      <c r="Z44" s="977"/>
      <c r="AA44" s="977"/>
      <c r="AB44" s="977"/>
      <c r="AC44" s="977"/>
      <c r="AD44" s="977"/>
      <c r="AE44" s="977"/>
      <c r="AF44" s="977"/>
      <c r="AG44" s="977"/>
      <c r="AH44" s="977"/>
      <c r="AI44" s="977"/>
      <c r="AJ44" s="977"/>
      <c r="AK44" s="977"/>
      <c r="AL44" s="977"/>
      <c r="AM44" s="977"/>
      <c r="AN44" s="977"/>
      <c r="AO44" s="977"/>
      <c r="AP44" s="977"/>
      <c r="AQ44" s="977"/>
      <c r="AR44" s="977"/>
      <c r="AS44" s="977"/>
      <c r="AT44" s="977"/>
      <c r="AU44" s="977"/>
      <c r="AV44" s="977"/>
      <c r="AW44" s="977"/>
      <c r="AX44" s="977"/>
      <c r="AY44" s="977"/>
      <c r="AZ44" s="977"/>
      <c r="BA44" s="977"/>
      <c r="BB44" s="977"/>
      <c r="BC44" s="977"/>
      <c r="BD44" s="977"/>
      <c r="BE44" s="977"/>
      <c r="BF44" s="977"/>
      <c r="BG44" s="977"/>
      <c r="BH44" s="977"/>
      <c r="BI44" s="977"/>
      <c r="BJ44" s="977"/>
      <c r="BK44" s="977"/>
      <c r="BL44" s="977"/>
      <c r="BM44" s="977"/>
      <c r="BN44" s="977"/>
      <c r="BO44" s="977"/>
      <c r="BP44" s="977"/>
      <c r="BQ44" s="977"/>
      <c r="BR44" s="977"/>
      <c r="BS44" s="977"/>
      <c r="BT44" s="977"/>
      <c r="BU44" s="977"/>
      <c r="BV44" s="977"/>
      <c r="BW44" s="977"/>
      <c r="BX44" s="977"/>
      <c r="BY44" s="978"/>
      <c r="BZ44" s="985"/>
      <c r="CA44" s="986"/>
      <c r="CB44" s="986"/>
      <c r="CC44" s="986"/>
      <c r="CD44" s="986"/>
      <c r="CE44" s="986"/>
      <c r="CF44" s="986"/>
      <c r="CG44" s="986"/>
      <c r="CH44" s="987"/>
      <c r="CI44" s="37"/>
      <c r="CJ44" s="37"/>
    </row>
    <row r="45" spans="1:119" ht="12.75" customHeight="1" x14ac:dyDescent="0.2">
      <c r="A45" s="63"/>
      <c r="B45" s="970"/>
      <c r="C45" s="971"/>
      <c r="D45" s="971"/>
      <c r="E45" s="972"/>
      <c r="F45" s="979"/>
      <c r="G45" s="980"/>
      <c r="H45" s="980"/>
      <c r="I45" s="980"/>
      <c r="J45" s="980"/>
      <c r="K45" s="980"/>
      <c r="L45" s="980"/>
      <c r="M45" s="980"/>
      <c r="N45" s="980"/>
      <c r="O45" s="980"/>
      <c r="P45" s="980"/>
      <c r="Q45" s="980"/>
      <c r="R45" s="980"/>
      <c r="S45" s="980"/>
      <c r="T45" s="980"/>
      <c r="U45" s="980"/>
      <c r="V45" s="980"/>
      <c r="W45" s="980"/>
      <c r="X45" s="980"/>
      <c r="Y45" s="980"/>
      <c r="Z45" s="980"/>
      <c r="AA45" s="980"/>
      <c r="AB45" s="980"/>
      <c r="AC45" s="980"/>
      <c r="AD45" s="980"/>
      <c r="AE45" s="980"/>
      <c r="AF45" s="980"/>
      <c r="AG45" s="980"/>
      <c r="AH45" s="980"/>
      <c r="AI45" s="980"/>
      <c r="AJ45" s="980"/>
      <c r="AK45" s="980"/>
      <c r="AL45" s="980"/>
      <c r="AM45" s="980"/>
      <c r="AN45" s="980"/>
      <c r="AO45" s="980"/>
      <c r="AP45" s="980"/>
      <c r="AQ45" s="980"/>
      <c r="AR45" s="980"/>
      <c r="AS45" s="980"/>
      <c r="AT45" s="980"/>
      <c r="AU45" s="980"/>
      <c r="AV45" s="980"/>
      <c r="AW45" s="980"/>
      <c r="AX45" s="980"/>
      <c r="AY45" s="980"/>
      <c r="AZ45" s="980"/>
      <c r="BA45" s="980"/>
      <c r="BB45" s="980"/>
      <c r="BC45" s="980"/>
      <c r="BD45" s="980"/>
      <c r="BE45" s="980"/>
      <c r="BF45" s="980"/>
      <c r="BG45" s="980"/>
      <c r="BH45" s="980"/>
      <c r="BI45" s="980"/>
      <c r="BJ45" s="980"/>
      <c r="BK45" s="980"/>
      <c r="BL45" s="980"/>
      <c r="BM45" s="980"/>
      <c r="BN45" s="980"/>
      <c r="BO45" s="980"/>
      <c r="BP45" s="980"/>
      <c r="BQ45" s="980"/>
      <c r="BR45" s="980"/>
      <c r="BS45" s="980"/>
      <c r="BT45" s="980"/>
      <c r="BU45" s="980"/>
      <c r="BV45" s="980"/>
      <c r="BW45" s="980"/>
      <c r="BX45" s="980"/>
      <c r="BY45" s="981"/>
      <c r="BZ45" s="988"/>
      <c r="CA45" s="989"/>
      <c r="CB45" s="989"/>
      <c r="CC45" s="989"/>
      <c r="CD45" s="989"/>
      <c r="CE45" s="989"/>
      <c r="CF45" s="989"/>
      <c r="CG45" s="989"/>
      <c r="CH45" s="990"/>
      <c r="CI45" s="37"/>
      <c r="CJ45" s="37"/>
    </row>
    <row r="46" spans="1:119" ht="12.75" customHeight="1" x14ac:dyDescent="0.2">
      <c r="A46" s="37"/>
      <c r="B46" s="904"/>
      <c r="C46" s="904"/>
      <c r="D46" s="904"/>
      <c r="E46" s="904"/>
      <c r="F46" s="906"/>
      <c r="G46" s="906"/>
      <c r="H46" s="906"/>
      <c r="I46" s="906"/>
      <c r="J46" s="906"/>
      <c r="K46" s="906"/>
      <c r="L46" s="906"/>
      <c r="M46" s="906"/>
      <c r="N46" s="906"/>
      <c r="O46" s="906"/>
      <c r="P46" s="906"/>
      <c r="Q46" s="906"/>
      <c r="R46" s="906"/>
      <c r="S46" s="906"/>
      <c r="T46" s="906"/>
      <c r="U46" s="906"/>
      <c r="V46" s="906"/>
      <c r="W46" s="906"/>
      <c r="X46" s="906"/>
      <c r="Y46" s="906"/>
      <c r="Z46" s="906"/>
      <c r="AA46" s="906"/>
      <c r="AB46" s="906"/>
      <c r="AC46" s="906"/>
      <c r="AD46" s="906"/>
      <c r="AE46" s="906"/>
      <c r="AF46" s="906"/>
      <c r="AG46" s="906"/>
      <c r="AH46" s="906"/>
      <c r="AI46" s="906"/>
      <c r="AJ46" s="906"/>
      <c r="AK46" s="906"/>
      <c r="AL46" s="906"/>
      <c r="AM46" s="906"/>
      <c r="AN46" s="906"/>
      <c r="AO46" s="906"/>
      <c r="AP46" s="906"/>
      <c r="AQ46" s="906"/>
      <c r="AR46" s="906"/>
      <c r="AS46" s="906"/>
      <c r="AT46" s="906"/>
      <c r="AU46" s="906"/>
      <c r="AV46" s="906"/>
      <c r="AW46" s="906"/>
      <c r="AX46" s="906"/>
      <c r="AY46" s="906"/>
      <c r="AZ46" s="906"/>
      <c r="BA46" s="906"/>
      <c r="BB46" s="906"/>
      <c r="BC46" s="906"/>
      <c r="BD46" s="906"/>
      <c r="BE46" s="906"/>
      <c r="BF46" s="906"/>
      <c r="BG46" s="906"/>
      <c r="BH46" s="906"/>
      <c r="BI46" s="906"/>
      <c r="BJ46" s="906"/>
      <c r="BK46" s="906"/>
      <c r="BL46" s="906"/>
      <c r="BM46" s="906"/>
      <c r="BN46" s="906"/>
      <c r="BO46" s="906"/>
      <c r="BP46" s="906"/>
      <c r="BQ46" s="906"/>
      <c r="BR46" s="906"/>
      <c r="BS46" s="906"/>
      <c r="BT46" s="906"/>
      <c r="BU46" s="906"/>
      <c r="BV46" s="906"/>
      <c r="BW46" s="906"/>
      <c r="BX46" s="906"/>
      <c r="BY46" s="906"/>
      <c r="BZ46" s="37"/>
      <c r="CA46" s="37"/>
      <c r="CB46" s="110"/>
      <c r="CC46" s="110"/>
      <c r="CD46" s="110"/>
      <c r="CE46" s="110"/>
      <c r="CF46" s="110"/>
      <c r="CG46" s="110"/>
      <c r="CH46" s="110"/>
      <c r="CI46" s="110"/>
      <c r="CJ46" s="110"/>
      <c r="CK46" s="1"/>
      <c r="CL46" s="1"/>
      <c r="CM46" s="1"/>
      <c r="CN46" s="1"/>
      <c r="CO46" s="1"/>
      <c r="CP46" s="1"/>
      <c r="CQ46" s="1"/>
      <c r="CR46" s="1"/>
      <c r="CS46" s="1"/>
    </row>
    <row r="47" spans="1:119" s="44" customFormat="1" ht="22.5" customHeight="1" x14ac:dyDescent="0.2">
      <c r="B47" s="44" t="s">
        <v>1389</v>
      </c>
      <c r="BZ47" s="1219"/>
      <c r="CA47" s="1219"/>
      <c r="CB47" s="1219"/>
      <c r="CC47" s="1219"/>
      <c r="CD47" s="1219"/>
      <c r="CE47" s="1219"/>
      <c r="CF47" s="1219"/>
      <c r="CG47" s="1219"/>
      <c r="CH47" s="1219"/>
      <c r="CK47" s="112"/>
      <c r="CL47" s="115"/>
      <c r="CM47" s="115"/>
      <c r="CN47" s="115"/>
      <c r="CO47" s="115"/>
      <c r="CP47" s="115"/>
      <c r="CQ47" s="115"/>
      <c r="CR47" s="115"/>
      <c r="CS47" s="115"/>
    </row>
    <row r="48" spans="1:119" ht="12.75" customHeight="1" x14ac:dyDescent="0.2">
      <c r="A48" s="63"/>
      <c r="B48" s="964" t="s">
        <v>11</v>
      </c>
      <c r="C48" s="965"/>
      <c r="D48" s="965"/>
      <c r="E48" s="966"/>
      <c r="F48" s="973" t="s">
        <v>1391</v>
      </c>
      <c r="G48" s="974"/>
      <c r="H48" s="974"/>
      <c r="I48" s="974"/>
      <c r="J48" s="974"/>
      <c r="K48" s="974"/>
      <c r="L48" s="974"/>
      <c r="M48" s="974"/>
      <c r="N48" s="974"/>
      <c r="O48" s="974"/>
      <c r="P48" s="974"/>
      <c r="Q48" s="974"/>
      <c r="R48" s="974"/>
      <c r="S48" s="974"/>
      <c r="T48" s="974"/>
      <c r="U48" s="974"/>
      <c r="V48" s="974"/>
      <c r="W48" s="974"/>
      <c r="X48" s="974"/>
      <c r="Y48" s="974"/>
      <c r="Z48" s="974"/>
      <c r="AA48" s="974"/>
      <c r="AB48" s="974"/>
      <c r="AC48" s="974"/>
      <c r="AD48" s="974"/>
      <c r="AE48" s="974"/>
      <c r="AF48" s="974"/>
      <c r="AG48" s="974"/>
      <c r="AH48" s="974"/>
      <c r="AI48" s="974"/>
      <c r="AJ48" s="974"/>
      <c r="AK48" s="974"/>
      <c r="AL48" s="974"/>
      <c r="AM48" s="974"/>
      <c r="AN48" s="974"/>
      <c r="AO48" s="974"/>
      <c r="AP48" s="974"/>
      <c r="AQ48" s="974"/>
      <c r="AR48" s="974"/>
      <c r="AS48" s="974"/>
      <c r="AT48" s="974"/>
      <c r="AU48" s="974"/>
      <c r="AV48" s="974"/>
      <c r="AW48" s="974"/>
      <c r="AX48" s="974"/>
      <c r="AY48" s="974"/>
      <c r="AZ48" s="974"/>
      <c r="BA48" s="974"/>
      <c r="BB48" s="974"/>
      <c r="BC48" s="974"/>
      <c r="BD48" s="974"/>
      <c r="BE48" s="974"/>
      <c r="BF48" s="974"/>
      <c r="BG48" s="974"/>
      <c r="BH48" s="974"/>
      <c r="BI48" s="974"/>
      <c r="BJ48" s="974"/>
      <c r="BK48" s="974"/>
      <c r="BL48" s="974"/>
      <c r="BM48" s="974"/>
      <c r="BN48" s="974"/>
      <c r="BO48" s="974"/>
      <c r="BP48" s="974"/>
      <c r="BQ48" s="974"/>
      <c r="BR48" s="974"/>
      <c r="BS48" s="974"/>
      <c r="BT48" s="974"/>
      <c r="BU48" s="974"/>
      <c r="BV48" s="974"/>
      <c r="BW48" s="974"/>
      <c r="BX48" s="974"/>
      <c r="BY48" s="975"/>
      <c r="BZ48" s="982"/>
      <c r="CA48" s="983"/>
      <c r="CB48" s="983"/>
      <c r="CC48" s="983"/>
      <c r="CD48" s="983"/>
      <c r="CE48" s="983"/>
      <c r="CF48" s="983"/>
      <c r="CG48" s="983"/>
      <c r="CH48" s="984"/>
      <c r="CI48" s="37"/>
      <c r="CJ48" s="37"/>
    </row>
    <row r="49" spans="1:119" ht="12.75" customHeight="1" x14ac:dyDescent="0.2">
      <c r="A49" s="63"/>
      <c r="B49" s="967"/>
      <c r="C49" s="968"/>
      <c r="D49" s="968"/>
      <c r="E49" s="969"/>
      <c r="F49" s="976"/>
      <c r="G49" s="977"/>
      <c r="H49" s="977"/>
      <c r="I49" s="977"/>
      <c r="J49" s="977"/>
      <c r="K49" s="977"/>
      <c r="L49" s="977"/>
      <c r="M49" s="977"/>
      <c r="N49" s="977"/>
      <c r="O49" s="977"/>
      <c r="P49" s="977"/>
      <c r="Q49" s="977"/>
      <c r="R49" s="977"/>
      <c r="S49" s="977"/>
      <c r="T49" s="977"/>
      <c r="U49" s="977"/>
      <c r="V49" s="977"/>
      <c r="W49" s="977"/>
      <c r="X49" s="977"/>
      <c r="Y49" s="977"/>
      <c r="Z49" s="977"/>
      <c r="AA49" s="977"/>
      <c r="AB49" s="977"/>
      <c r="AC49" s="977"/>
      <c r="AD49" s="977"/>
      <c r="AE49" s="977"/>
      <c r="AF49" s="977"/>
      <c r="AG49" s="977"/>
      <c r="AH49" s="977"/>
      <c r="AI49" s="977"/>
      <c r="AJ49" s="977"/>
      <c r="AK49" s="977"/>
      <c r="AL49" s="977"/>
      <c r="AM49" s="977"/>
      <c r="AN49" s="977"/>
      <c r="AO49" s="977"/>
      <c r="AP49" s="977"/>
      <c r="AQ49" s="977"/>
      <c r="AR49" s="977"/>
      <c r="AS49" s="977"/>
      <c r="AT49" s="977"/>
      <c r="AU49" s="977"/>
      <c r="AV49" s="977"/>
      <c r="AW49" s="977"/>
      <c r="AX49" s="977"/>
      <c r="AY49" s="977"/>
      <c r="AZ49" s="977"/>
      <c r="BA49" s="977"/>
      <c r="BB49" s="977"/>
      <c r="BC49" s="977"/>
      <c r="BD49" s="977"/>
      <c r="BE49" s="977"/>
      <c r="BF49" s="977"/>
      <c r="BG49" s="977"/>
      <c r="BH49" s="977"/>
      <c r="BI49" s="977"/>
      <c r="BJ49" s="977"/>
      <c r="BK49" s="977"/>
      <c r="BL49" s="977"/>
      <c r="BM49" s="977"/>
      <c r="BN49" s="977"/>
      <c r="BO49" s="977"/>
      <c r="BP49" s="977"/>
      <c r="BQ49" s="977"/>
      <c r="BR49" s="977"/>
      <c r="BS49" s="977"/>
      <c r="BT49" s="977"/>
      <c r="BU49" s="977"/>
      <c r="BV49" s="977"/>
      <c r="BW49" s="977"/>
      <c r="BX49" s="977"/>
      <c r="BY49" s="978"/>
      <c r="BZ49" s="985"/>
      <c r="CA49" s="986"/>
      <c r="CB49" s="986"/>
      <c r="CC49" s="986"/>
      <c r="CD49" s="986"/>
      <c r="CE49" s="986"/>
      <c r="CF49" s="986"/>
      <c r="CG49" s="986"/>
      <c r="CH49" s="987"/>
      <c r="CI49" s="37"/>
      <c r="CJ49" s="37"/>
      <c r="DJ49" s="83"/>
      <c r="DK49" s="83"/>
      <c r="DL49" s="83"/>
      <c r="DM49" s="83"/>
      <c r="DN49" s="83"/>
      <c r="DO49" s="83"/>
    </row>
    <row r="50" spans="1:119" ht="12.75" customHeight="1" x14ac:dyDescent="0.2">
      <c r="A50" s="63"/>
      <c r="B50" s="967"/>
      <c r="C50" s="968"/>
      <c r="D50" s="968"/>
      <c r="E50" s="969"/>
      <c r="F50" s="976"/>
      <c r="G50" s="977"/>
      <c r="H50" s="977"/>
      <c r="I50" s="977"/>
      <c r="J50" s="977"/>
      <c r="K50" s="977"/>
      <c r="L50" s="977"/>
      <c r="M50" s="977"/>
      <c r="N50" s="977"/>
      <c r="O50" s="977"/>
      <c r="P50" s="977"/>
      <c r="Q50" s="977"/>
      <c r="R50" s="977"/>
      <c r="S50" s="977"/>
      <c r="T50" s="977"/>
      <c r="U50" s="977"/>
      <c r="V50" s="977"/>
      <c r="W50" s="977"/>
      <c r="X50" s="977"/>
      <c r="Y50" s="977"/>
      <c r="Z50" s="977"/>
      <c r="AA50" s="977"/>
      <c r="AB50" s="977"/>
      <c r="AC50" s="977"/>
      <c r="AD50" s="977"/>
      <c r="AE50" s="977"/>
      <c r="AF50" s="977"/>
      <c r="AG50" s="977"/>
      <c r="AH50" s="977"/>
      <c r="AI50" s="977"/>
      <c r="AJ50" s="977"/>
      <c r="AK50" s="977"/>
      <c r="AL50" s="977"/>
      <c r="AM50" s="977"/>
      <c r="AN50" s="977"/>
      <c r="AO50" s="977"/>
      <c r="AP50" s="977"/>
      <c r="AQ50" s="977"/>
      <c r="AR50" s="977"/>
      <c r="AS50" s="977"/>
      <c r="AT50" s="977"/>
      <c r="AU50" s="977"/>
      <c r="AV50" s="977"/>
      <c r="AW50" s="977"/>
      <c r="AX50" s="977"/>
      <c r="AY50" s="977"/>
      <c r="AZ50" s="977"/>
      <c r="BA50" s="977"/>
      <c r="BB50" s="977"/>
      <c r="BC50" s="977"/>
      <c r="BD50" s="977"/>
      <c r="BE50" s="977"/>
      <c r="BF50" s="977"/>
      <c r="BG50" s="977"/>
      <c r="BH50" s="977"/>
      <c r="BI50" s="977"/>
      <c r="BJ50" s="977"/>
      <c r="BK50" s="977"/>
      <c r="BL50" s="977"/>
      <c r="BM50" s="977"/>
      <c r="BN50" s="977"/>
      <c r="BO50" s="977"/>
      <c r="BP50" s="977"/>
      <c r="BQ50" s="977"/>
      <c r="BR50" s="977"/>
      <c r="BS50" s="977"/>
      <c r="BT50" s="977"/>
      <c r="BU50" s="977"/>
      <c r="BV50" s="977"/>
      <c r="BW50" s="977"/>
      <c r="BX50" s="977"/>
      <c r="BY50" s="978"/>
      <c r="BZ50" s="985"/>
      <c r="CA50" s="986"/>
      <c r="CB50" s="986"/>
      <c r="CC50" s="986"/>
      <c r="CD50" s="986"/>
      <c r="CE50" s="986"/>
      <c r="CF50" s="986"/>
      <c r="CG50" s="986"/>
      <c r="CH50" s="987"/>
      <c r="CI50" s="37"/>
      <c r="CJ50" s="37"/>
      <c r="DJ50" s="83"/>
      <c r="DK50" s="83"/>
      <c r="DL50" s="83"/>
      <c r="DM50" s="83"/>
      <c r="DN50" s="83"/>
      <c r="DO50" s="83"/>
    </row>
    <row r="51" spans="1:119" ht="7.5" customHeight="1" x14ac:dyDescent="0.2">
      <c r="A51" s="63"/>
      <c r="B51" s="970"/>
      <c r="C51" s="971"/>
      <c r="D51" s="971"/>
      <c r="E51" s="972"/>
      <c r="F51" s="979"/>
      <c r="G51" s="980"/>
      <c r="H51" s="980"/>
      <c r="I51" s="980"/>
      <c r="J51" s="980"/>
      <c r="K51" s="980"/>
      <c r="L51" s="980"/>
      <c r="M51" s="980"/>
      <c r="N51" s="980"/>
      <c r="O51" s="980"/>
      <c r="P51" s="980"/>
      <c r="Q51" s="980"/>
      <c r="R51" s="980"/>
      <c r="S51" s="980"/>
      <c r="T51" s="980"/>
      <c r="U51" s="980"/>
      <c r="V51" s="980"/>
      <c r="W51" s="980"/>
      <c r="X51" s="980"/>
      <c r="Y51" s="980"/>
      <c r="Z51" s="980"/>
      <c r="AA51" s="980"/>
      <c r="AB51" s="980"/>
      <c r="AC51" s="980"/>
      <c r="AD51" s="980"/>
      <c r="AE51" s="980"/>
      <c r="AF51" s="980"/>
      <c r="AG51" s="980"/>
      <c r="AH51" s="980"/>
      <c r="AI51" s="980"/>
      <c r="AJ51" s="980"/>
      <c r="AK51" s="980"/>
      <c r="AL51" s="980"/>
      <c r="AM51" s="980"/>
      <c r="AN51" s="980"/>
      <c r="AO51" s="980"/>
      <c r="AP51" s="980"/>
      <c r="AQ51" s="980"/>
      <c r="AR51" s="980"/>
      <c r="AS51" s="980"/>
      <c r="AT51" s="980"/>
      <c r="AU51" s="980"/>
      <c r="AV51" s="980"/>
      <c r="AW51" s="980"/>
      <c r="AX51" s="980"/>
      <c r="AY51" s="980"/>
      <c r="AZ51" s="980"/>
      <c r="BA51" s="980"/>
      <c r="BB51" s="980"/>
      <c r="BC51" s="980"/>
      <c r="BD51" s="980"/>
      <c r="BE51" s="980"/>
      <c r="BF51" s="980"/>
      <c r="BG51" s="980"/>
      <c r="BH51" s="980"/>
      <c r="BI51" s="980"/>
      <c r="BJ51" s="980"/>
      <c r="BK51" s="980"/>
      <c r="BL51" s="980"/>
      <c r="BM51" s="980"/>
      <c r="BN51" s="980"/>
      <c r="BO51" s="980"/>
      <c r="BP51" s="980"/>
      <c r="BQ51" s="980"/>
      <c r="BR51" s="980"/>
      <c r="BS51" s="980"/>
      <c r="BT51" s="980"/>
      <c r="BU51" s="980"/>
      <c r="BV51" s="980"/>
      <c r="BW51" s="980"/>
      <c r="BX51" s="980"/>
      <c r="BY51" s="981"/>
      <c r="BZ51" s="988"/>
      <c r="CA51" s="989"/>
      <c r="CB51" s="989"/>
      <c r="CC51" s="989"/>
      <c r="CD51" s="989"/>
      <c r="CE51" s="989"/>
      <c r="CF51" s="989"/>
      <c r="CG51" s="989"/>
      <c r="CH51" s="990"/>
      <c r="CI51" s="37"/>
      <c r="CJ51" s="37"/>
    </row>
    <row r="52" spans="1:119" ht="12.75" customHeight="1" x14ac:dyDescent="0.2">
      <c r="A52" s="37"/>
      <c r="B52" s="1564" t="s">
        <v>26</v>
      </c>
      <c r="C52" s="1564"/>
      <c r="D52" s="1564"/>
      <c r="E52" s="1564"/>
      <c r="F52" s="1565" t="s">
        <v>1390</v>
      </c>
      <c r="G52" s="1565"/>
      <c r="H52" s="1565"/>
      <c r="I52" s="1565"/>
      <c r="J52" s="1565"/>
      <c r="K52" s="1565"/>
      <c r="L52" s="1565"/>
      <c r="M52" s="1565"/>
      <c r="N52" s="1565"/>
      <c r="O52" s="1565"/>
      <c r="P52" s="1565"/>
      <c r="Q52" s="1565"/>
      <c r="R52" s="1565"/>
      <c r="S52" s="1565"/>
      <c r="T52" s="1565"/>
      <c r="U52" s="1565"/>
      <c r="V52" s="1565"/>
      <c r="W52" s="1565"/>
      <c r="X52" s="1565"/>
      <c r="Y52" s="1565"/>
      <c r="Z52" s="1565"/>
      <c r="AA52" s="1565"/>
      <c r="AB52" s="1565"/>
      <c r="AC52" s="1565"/>
      <c r="AD52" s="1565"/>
      <c r="AE52" s="1565"/>
      <c r="AF52" s="1565"/>
      <c r="AG52" s="1565"/>
      <c r="AH52" s="1565"/>
      <c r="AI52" s="1565"/>
      <c r="AJ52" s="1565"/>
      <c r="AK52" s="1565"/>
      <c r="AL52" s="1565"/>
      <c r="AM52" s="1565"/>
      <c r="AN52" s="1565"/>
      <c r="AO52" s="1565"/>
      <c r="AP52" s="1565"/>
      <c r="AQ52" s="1565"/>
      <c r="AR52" s="1565"/>
      <c r="AS52" s="1565"/>
      <c r="AT52" s="1565"/>
      <c r="AU52" s="1565"/>
      <c r="AV52" s="1565"/>
      <c r="AW52" s="1565"/>
      <c r="AX52" s="1565"/>
      <c r="AY52" s="1565"/>
      <c r="AZ52" s="1565"/>
      <c r="BA52" s="1565"/>
      <c r="BB52" s="1565"/>
      <c r="BC52" s="1565"/>
      <c r="BD52" s="1565"/>
      <c r="BE52" s="1565"/>
      <c r="BF52" s="1565"/>
      <c r="BG52" s="1565"/>
      <c r="BH52" s="1565"/>
      <c r="BI52" s="1565"/>
      <c r="BJ52" s="1565"/>
      <c r="BK52" s="1565"/>
      <c r="BL52" s="1565"/>
      <c r="BM52" s="1565"/>
      <c r="BN52" s="1565"/>
      <c r="BO52" s="1565"/>
      <c r="BP52" s="1565"/>
      <c r="BQ52" s="1565"/>
      <c r="BR52" s="1565"/>
      <c r="BS52" s="1565"/>
      <c r="BT52" s="1565"/>
      <c r="BU52" s="1565"/>
      <c r="BV52" s="1565"/>
      <c r="BW52" s="1565"/>
      <c r="BX52" s="1565"/>
      <c r="BY52" s="1565"/>
      <c r="BZ52" s="982"/>
      <c r="CA52" s="983"/>
      <c r="CB52" s="983"/>
      <c r="CC52" s="983"/>
      <c r="CD52" s="983"/>
      <c r="CE52" s="983"/>
      <c r="CF52" s="983"/>
      <c r="CG52" s="983"/>
      <c r="CH52" s="984"/>
      <c r="CI52" s="37"/>
      <c r="CJ52" s="37"/>
    </row>
    <row r="53" spans="1:119" ht="12.75" customHeight="1" x14ac:dyDescent="0.2">
      <c r="A53" s="37"/>
      <c r="B53" s="1564"/>
      <c r="C53" s="1564"/>
      <c r="D53" s="1564"/>
      <c r="E53" s="1564"/>
      <c r="F53" s="1565"/>
      <c r="G53" s="1565"/>
      <c r="H53" s="1565"/>
      <c r="I53" s="1565"/>
      <c r="J53" s="1565"/>
      <c r="K53" s="1565"/>
      <c r="L53" s="1565"/>
      <c r="M53" s="1565"/>
      <c r="N53" s="1565"/>
      <c r="O53" s="1565"/>
      <c r="P53" s="1565"/>
      <c r="Q53" s="1565"/>
      <c r="R53" s="1565"/>
      <c r="S53" s="1565"/>
      <c r="T53" s="1565"/>
      <c r="U53" s="1565"/>
      <c r="V53" s="1565"/>
      <c r="W53" s="1565"/>
      <c r="X53" s="1565"/>
      <c r="Y53" s="1565"/>
      <c r="Z53" s="1565"/>
      <c r="AA53" s="1565"/>
      <c r="AB53" s="1565"/>
      <c r="AC53" s="1565"/>
      <c r="AD53" s="1565"/>
      <c r="AE53" s="1565"/>
      <c r="AF53" s="1565"/>
      <c r="AG53" s="1565"/>
      <c r="AH53" s="1565"/>
      <c r="AI53" s="1565"/>
      <c r="AJ53" s="1565"/>
      <c r="AK53" s="1565"/>
      <c r="AL53" s="1565"/>
      <c r="AM53" s="1565"/>
      <c r="AN53" s="1565"/>
      <c r="AO53" s="1565"/>
      <c r="AP53" s="1565"/>
      <c r="AQ53" s="1565"/>
      <c r="AR53" s="1565"/>
      <c r="AS53" s="1565"/>
      <c r="AT53" s="1565"/>
      <c r="AU53" s="1565"/>
      <c r="AV53" s="1565"/>
      <c r="AW53" s="1565"/>
      <c r="AX53" s="1565"/>
      <c r="AY53" s="1565"/>
      <c r="AZ53" s="1565"/>
      <c r="BA53" s="1565"/>
      <c r="BB53" s="1565"/>
      <c r="BC53" s="1565"/>
      <c r="BD53" s="1565"/>
      <c r="BE53" s="1565"/>
      <c r="BF53" s="1565"/>
      <c r="BG53" s="1565"/>
      <c r="BH53" s="1565"/>
      <c r="BI53" s="1565"/>
      <c r="BJ53" s="1565"/>
      <c r="BK53" s="1565"/>
      <c r="BL53" s="1565"/>
      <c r="BM53" s="1565"/>
      <c r="BN53" s="1565"/>
      <c r="BO53" s="1565"/>
      <c r="BP53" s="1565"/>
      <c r="BQ53" s="1565"/>
      <c r="BR53" s="1565"/>
      <c r="BS53" s="1565"/>
      <c r="BT53" s="1565"/>
      <c r="BU53" s="1565"/>
      <c r="BV53" s="1565"/>
      <c r="BW53" s="1565"/>
      <c r="BX53" s="1565"/>
      <c r="BY53" s="1565"/>
      <c r="BZ53" s="985"/>
      <c r="CA53" s="986"/>
      <c r="CB53" s="986"/>
      <c r="CC53" s="986"/>
      <c r="CD53" s="986"/>
      <c r="CE53" s="986"/>
      <c r="CF53" s="986"/>
      <c r="CG53" s="986"/>
      <c r="CH53" s="987"/>
      <c r="CI53" s="37"/>
      <c r="CJ53" s="37"/>
    </row>
    <row r="54" spans="1:119" ht="12.75" customHeight="1" x14ac:dyDescent="0.2">
      <c r="A54" s="37"/>
      <c r="B54" s="1564"/>
      <c r="C54" s="1564"/>
      <c r="D54" s="1564"/>
      <c r="E54" s="1564"/>
      <c r="F54" s="1565"/>
      <c r="G54" s="1565"/>
      <c r="H54" s="1565"/>
      <c r="I54" s="1565"/>
      <c r="J54" s="1565"/>
      <c r="K54" s="1565"/>
      <c r="L54" s="1565"/>
      <c r="M54" s="1565"/>
      <c r="N54" s="1565"/>
      <c r="O54" s="1565"/>
      <c r="P54" s="1565"/>
      <c r="Q54" s="1565"/>
      <c r="R54" s="1565"/>
      <c r="S54" s="1565"/>
      <c r="T54" s="1565"/>
      <c r="U54" s="1565"/>
      <c r="V54" s="1565"/>
      <c r="W54" s="1565"/>
      <c r="X54" s="1565"/>
      <c r="Y54" s="1565"/>
      <c r="Z54" s="1565"/>
      <c r="AA54" s="1565"/>
      <c r="AB54" s="1565"/>
      <c r="AC54" s="1565"/>
      <c r="AD54" s="1565"/>
      <c r="AE54" s="1565"/>
      <c r="AF54" s="1565"/>
      <c r="AG54" s="1565"/>
      <c r="AH54" s="1565"/>
      <c r="AI54" s="1565"/>
      <c r="AJ54" s="1565"/>
      <c r="AK54" s="1565"/>
      <c r="AL54" s="1565"/>
      <c r="AM54" s="1565"/>
      <c r="AN54" s="1565"/>
      <c r="AO54" s="1565"/>
      <c r="AP54" s="1565"/>
      <c r="AQ54" s="1565"/>
      <c r="AR54" s="1565"/>
      <c r="AS54" s="1565"/>
      <c r="AT54" s="1565"/>
      <c r="AU54" s="1565"/>
      <c r="AV54" s="1565"/>
      <c r="AW54" s="1565"/>
      <c r="AX54" s="1565"/>
      <c r="AY54" s="1565"/>
      <c r="AZ54" s="1565"/>
      <c r="BA54" s="1565"/>
      <c r="BB54" s="1565"/>
      <c r="BC54" s="1565"/>
      <c r="BD54" s="1565"/>
      <c r="BE54" s="1565"/>
      <c r="BF54" s="1565"/>
      <c r="BG54" s="1565"/>
      <c r="BH54" s="1565"/>
      <c r="BI54" s="1565"/>
      <c r="BJ54" s="1565"/>
      <c r="BK54" s="1565"/>
      <c r="BL54" s="1565"/>
      <c r="BM54" s="1565"/>
      <c r="BN54" s="1565"/>
      <c r="BO54" s="1565"/>
      <c r="BP54" s="1565"/>
      <c r="BQ54" s="1565"/>
      <c r="BR54" s="1565"/>
      <c r="BS54" s="1565"/>
      <c r="BT54" s="1565"/>
      <c r="BU54" s="1565"/>
      <c r="BV54" s="1565"/>
      <c r="BW54" s="1565"/>
      <c r="BX54" s="1565"/>
      <c r="BY54" s="1565"/>
      <c r="BZ54" s="988"/>
      <c r="CA54" s="989"/>
      <c r="CB54" s="989"/>
      <c r="CC54" s="989"/>
      <c r="CD54" s="989"/>
      <c r="CE54" s="989"/>
      <c r="CF54" s="989"/>
      <c r="CG54" s="989"/>
      <c r="CH54" s="990"/>
      <c r="CI54" s="37"/>
      <c r="CJ54" s="37"/>
    </row>
    <row r="55" spans="1:119" s="41" customFormat="1" ht="11.25" customHeight="1" x14ac:dyDescent="0.2">
      <c r="A55" s="39"/>
      <c r="B55" s="40"/>
      <c r="C55" s="40"/>
      <c r="D55" s="40"/>
      <c r="E55" s="40"/>
      <c r="F55" s="40"/>
      <c r="G55" s="40"/>
      <c r="H55" s="40"/>
      <c r="I55" s="40"/>
      <c r="J55" s="40"/>
      <c r="K55" s="40"/>
      <c r="L55" s="40"/>
      <c r="M55" s="40"/>
      <c r="N55" s="40"/>
      <c r="O55" s="40"/>
      <c r="P55" s="40"/>
      <c r="Q55" s="40"/>
      <c r="CK55" s="113"/>
      <c r="CL55" s="113"/>
      <c r="CM55" s="113"/>
      <c r="CN55" s="113"/>
      <c r="CO55" s="113"/>
      <c r="CP55" s="113"/>
      <c r="CQ55" s="113"/>
      <c r="CR55" s="113"/>
      <c r="CS55" s="113"/>
    </row>
    <row r="57" spans="1:119" ht="12.75" customHeight="1" x14ac:dyDescent="0.2"/>
    <row r="58" spans="1:119" ht="12.75" customHeight="1" x14ac:dyDescent="0.2"/>
    <row r="59" spans="1:119" ht="12.75" customHeight="1" x14ac:dyDescent="0.2"/>
    <row r="60" spans="1:119" ht="12.75" customHeight="1" x14ac:dyDescent="0.2"/>
    <row r="61" spans="1:119" ht="12.75" customHeight="1" x14ac:dyDescent="0.2"/>
    <row r="62" spans="1:119" ht="12.75" customHeight="1" x14ac:dyDescent="0.2"/>
    <row r="63" spans="1:119" ht="12.75" customHeight="1" x14ac:dyDescent="0.2"/>
    <row r="64" spans="1:119"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spans="89:97" ht="12.75" customHeight="1" x14ac:dyDescent="0.2"/>
    <row r="146" spans="89:97" ht="12.75" customHeight="1" x14ac:dyDescent="0.2"/>
    <row r="147" spans="89:97" ht="12.75" customHeight="1" x14ac:dyDescent="0.2"/>
    <row r="148" spans="89:97" ht="12.75" customHeight="1" x14ac:dyDescent="0.2"/>
    <row r="149" spans="89:97" ht="12.75" customHeight="1" x14ac:dyDescent="0.2"/>
    <row r="150" spans="89:97" s="37" customFormat="1" x14ac:dyDescent="0.2">
      <c r="CK150" s="118"/>
      <c r="CL150" s="118"/>
      <c r="CM150" s="118"/>
      <c r="CN150" s="118"/>
      <c r="CO150" s="118"/>
      <c r="CP150" s="118"/>
      <c r="CQ150" s="118"/>
      <c r="CR150" s="118"/>
      <c r="CS150" s="118"/>
    </row>
    <row r="151" spans="89:97" s="37" customFormat="1" x14ac:dyDescent="0.2">
      <c r="CK151" s="118"/>
      <c r="CL151" s="118"/>
      <c r="CM151" s="118"/>
      <c r="CN151" s="118"/>
      <c r="CO151" s="118"/>
      <c r="CP151" s="118"/>
      <c r="CQ151" s="118"/>
      <c r="CR151" s="118"/>
      <c r="CS151" s="118"/>
    </row>
    <row r="152" spans="89:97" ht="12.75" customHeight="1" x14ac:dyDescent="0.2"/>
    <row r="153" spans="89:97" ht="12.75" customHeight="1" x14ac:dyDescent="0.2"/>
    <row r="154" spans="89:97" ht="12.75" customHeight="1" x14ac:dyDescent="0.2"/>
    <row r="155" spans="89:97" ht="12.75" customHeight="1" x14ac:dyDescent="0.2"/>
    <row r="156" spans="89:97" ht="12.75" customHeight="1" x14ac:dyDescent="0.2"/>
    <row r="157" spans="89:97" ht="12.75" customHeight="1" x14ac:dyDescent="0.2"/>
    <row r="158" spans="89:97" ht="12.75" customHeight="1" x14ac:dyDescent="0.2"/>
    <row r="159" spans="89:97" ht="12.75" customHeight="1" x14ac:dyDescent="0.2"/>
    <row r="160" spans="89:97"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3" ht="12.75" customHeight="1" x14ac:dyDescent="0.2"/>
    <row r="184" ht="12.75" customHeight="1" x14ac:dyDescent="0.2"/>
    <row r="185" ht="12.75" customHeight="1" x14ac:dyDescent="0.2"/>
    <row r="186"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5" customHeight="1" x14ac:dyDescent="0.2"/>
    <row r="197" ht="12.75" customHeight="1" x14ac:dyDescent="0.2"/>
    <row r="198" ht="12.75" customHeight="1" x14ac:dyDescent="0.2"/>
    <row r="199" ht="12.75" customHeight="1" x14ac:dyDescent="0.2"/>
    <row r="200" ht="13.5" customHeight="1" x14ac:dyDescent="0.2"/>
    <row r="201" ht="13.5" customHeight="1" x14ac:dyDescent="0.2"/>
    <row r="202" ht="13.5" customHeight="1" x14ac:dyDescent="0.2"/>
    <row r="203" ht="13.5" customHeight="1" x14ac:dyDescent="0.2"/>
    <row r="204" ht="13.5" customHeight="1" x14ac:dyDescent="0.2"/>
    <row r="205" ht="13.5" customHeight="1" x14ac:dyDescent="0.2"/>
    <row r="206" ht="13.5" customHeight="1" x14ac:dyDescent="0.2"/>
    <row r="207" ht="13.5" customHeight="1" x14ac:dyDescent="0.2"/>
    <row r="208" ht="13.5" customHeight="1" x14ac:dyDescent="0.2"/>
    <row r="209" ht="13.5" customHeight="1" x14ac:dyDescent="0.2"/>
    <row r="210" ht="1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 customHeight="1" x14ac:dyDescent="0.2"/>
    <row r="222" ht="12.75" customHeight="1" x14ac:dyDescent="0.2"/>
    <row r="223" ht="12.75" customHeight="1" x14ac:dyDescent="0.2"/>
    <row r="224" ht="12.75" customHeight="1" x14ac:dyDescent="0.2"/>
    <row r="225" ht="15" customHeight="1" x14ac:dyDescent="0.2"/>
    <row r="227" ht="12.75" customHeight="1" x14ac:dyDescent="0.2"/>
    <row r="228" ht="12.75" customHeight="1" x14ac:dyDescent="0.2"/>
    <row r="229" ht="12.75" customHeight="1" x14ac:dyDescent="0.2"/>
    <row r="230" ht="12.75" customHeight="1" x14ac:dyDescent="0.2"/>
    <row r="231" ht="1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1.25" customHeight="1" x14ac:dyDescent="0.2"/>
    <row r="244" ht="12.75" customHeight="1" x14ac:dyDescent="0.2"/>
    <row r="245" ht="12.75" customHeight="1" x14ac:dyDescent="0.2"/>
    <row r="246" ht="12.75" customHeight="1" x14ac:dyDescent="0.2"/>
    <row r="247"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2" ht="12.75" customHeight="1" x14ac:dyDescent="0.2"/>
    <row r="263" ht="12.75" customHeight="1" x14ac:dyDescent="0.2"/>
    <row r="264" ht="12.75" customHeight="1" x14ac:dyDescent="0.2"/>
    <row r="267" ht="12.75" customHeight="1" x14ac:dyDescent="0.2"/>
    <row r="268" ht="12.75" customHeight="1" x14ac:dyDescent="0.2"/>
    <row r="269" ht="12.75" customHeight="1" x14ac:dyDescent="0.2"/>
    <row r="270" ht="12.75" customHeight="1" x14ac:dyDescent="0.2"/>
    <row r="273" ht="12.75" customHeight="1" x14ac:dyDescent="0.2"/>
    <row r="274" ht="12.75" customHeight="1" x14ac:dyDescent="0.2"/>
    <row r="275" ht="12.75" customHeight="1" x14ac:dyDescent="0.2"/>
    <row r="276" ht="13.5" customHeight="1" x14ac:dyDescent="0.2"/>
    <row r="277" ht="13.5" customHeight="1" x14ac:dyDescent="0.2"/>
    <row r="278" ht="13.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spans="89:97" ht="12.75" customHeight="1" x14ac:dyDescent="0.2"/>
    <row r="290" spans="89:97" ht="12.75" customHeight="1" x14ac:dyDescent="0.2"/>
    <row r="293" spans="89:97" ht="12.75" customHeight="1" x14ac:dyDescent="0.2"/>
    <row r="294" spans="89:97" ht="12.75" customHeight="1" x14ac:dyDescent="0.2"/>
    <row r="295" spans="89:97" ht="12.75" customHeight="1" x14ac:dyDescent="0.2"/>
    <row r="296" spans="89:97" ht="12.75" customHeight="1" x14ac:dyDescent="0.2"/>
    <row r="297" spans="89:97" ht="12.75" customHeight="1" x14ac:dyDescent="0.2"/>
    <row r="300" spans="89:97" s="87" customFormat="1" ht="12" customHeight="1" x14ac:dyDescent="0.15">
      <c r="CK300" s="119"/>
      <c r="CL300" s="119"/>
      <c r="CM300" s="119"/>
      <c r="CN300" s="119"/>
      <c r="CO300" s="119"/>
      <c r="CP300" s="119"/>
      <c r="CQ300" s="119"/>
      <c r="CR300" s="119"/>
      <c r="CS300" s="119"/>
    </row>
    <row r="301" spans="89:97" s="87" customFormat="1" ht="12" customHeight="1" x14ac:dyDescent="0.15">
      <c r="CK301" s="119"/>
      <c r="CL301" s="119"/>
      <c r="CM301" s="119"/>
      <c r="CN301" s="119"/>
      <c r="CO301" s="119"/>
      <c r="CP301" s="119"/>
      <c r="CQ301" s="119"/>
      <c r="CR301" s="119"/>
      <c r="CS301" s="119"/>
    </row>
    <row r="302" spans="89:97" s="87" customFormat="1" ht="12" customHeight="1" x14ac:dyDescent="0.15">
      <c r="CK302" s="119"/>
      <c r="CL302" s="119"/>
      <c r="CM302" s="119"/>
      <c r="CN302" s="119"/>
      <c r="CO302" s="119"/>
      <c r="CP302" s="119"/>
      <c r="CQ302" s="119"/>
      <c r="CR302" s="119"/>
      <c r="CS302" s="119"/>
    </row>
    <row r="303" spans="89:97" s="87" customFormat="1" ht="12" customHeight="1" x14ac:dyDescent="0.15">
      <c r="CK303" s="119"/>
      <c r="CL303" s="119"/>
      <c r="CM303" s="119"/>
      <c r="CN303" s="119"/>
      <c r="CO303" s="119"/>
      <c r="CP303" s="119"/>
      <c r="CQ303" s="119"/>
      <c r="CR303" s="119"/>
      <c r="CS303" s="119"/>
    </row>
    <row r="304" spans="89:97" s="87" customFormat="1" ht="13.5" customHeight="1" x14ac:dyDescent="0.15">
      <c r="CK304" s="119"/>
      <c r="CL304" s="119"/>
      <c r="CM304" s="119"/>
      <c r="CN304" s="119"/>
      <c r="CO304" s="119"/>
      <c r="CP304" s="119"/>
      <c r="CQ304" s="119"/>
      <c r="CR304" s="119"/>
      <c r="CS304" s="119"/>
    </row>
    <row r="305" spans="89:97" s="87" customFormat="1" ht="13.5" customHeight="1" x14ac:dyDescent="0.15">
      <c r="CK305" s="119"/>
      <c r="CL305" s="119"/>
      <c r="CM305" s="119"/>
      <c r="CN305" s="119"/>
      <c r="CO305" s="119"/>
      <c r="CP305" s="119"/>
      <c r="CQ305" s="119"/>
      <c r="CR305" s="119"/>
      <c r="CS305" s="119"/>
    </row>
    <row r="306" spans="89:97" s="87" customFormat="1" ht="13.5" customHeight="1" x14ac:dyDescent="0.15">
      <c r="CK306" s="119"/>
      <c r="CL306" s="119"/>
      <c r="CM306" s="119"/>
      <c r="CN306" s="119"/>
      <c r="CO306" s="119"/>
      <c r="CP306" s="119"/>
      <c r="CQ306" s="119"/>
      <c r="CR306" s="119"/>
      <c r="CS306" s="119"/>
    </row>
    <row r="307" spans="89:97" s="87" customFormat="1" ht="12" customHeight="1" x14ac:dyDescent="0.15">
      <c r="CK307" s="119"/>
      <c r="CL307" s="119"/>
      <c r="CM307" s="119"/>
      <c r="CN307" s="119"/>
      <c r="CO307" s="119"/>
      <c r="CP307" s="119"/>
      <c r="CQ307" s="119"/>
      <c r="CR307" s="119"/>
      <c r="CS307" s="119"/>
    </row>
    <row r="308" spans="89:97" s="87" customFormat="1" ht="12" customHeight="1" x14ac:dyDescent="0.15">
      <c r="CK308" s="119"/>
      <c r="CL308" s="119"/>
      <c r="CM308" s="119"/>
      <c r="CN308" s="119"/>
      <c r="CO308" s="119"/>
      <c r="CP308" s="119"/>
      <c r="CQ308" s="119"/>
      <c r="CR308" s="119"/>
      <c r="CS308" s="119"/>
    </row>
    <row r="309" spans="89:97" s="87" customFormat="1" ht="12" customHeight="1" x14ac:dyDescent="0.15">
      <c r="CK309" s="119"/>
      <c r="CL309" s="119"/>
      <c r="CM309" s="119"/>
      <c r="CN309" s="119"/>
      <c r="CO309" s="119"/>
      <c r="CP309" s="119"/>
      <c r="CQ309" s="119"/>
      <c r="CR309" s="119"/>
      <c r="CS309" s="119"/>
    </row>
    <row r="310" spans="89:97" s="87" customFormat="1" ht="12" customHeight="1" x14ac:dyDescent="0.15">
      <c r="CK310" s="119"/>
      <c r="CL310" s="119"/>
      <c r="CM310" s="119"/>
      <c r="CN310" s="119"/>
      <c r="CO310" s="119"/>
      <c r="CP310" s="119"/>
      <c r="CQ310" s="119"/>
      <c r="CR310" s="119"/>
      <c r="CS310" s="119"/>
    </row>
    <row r="311" spans="89:97" s="87" customFormat="1" ht="12" customHeight="1" x14ac:dyDescent="0.15">
      <c r="CK311" s="119"/>
      <c r="CL311" s="119"/>
      <c r="CM311" s="119"/>
      <c r="CN311" s="119"/>
      <c r="CO311" s="119"/>
      <c r="CP311" s="119"/>
      <c r="CQ311" s="119"/>
      <c r="CR311" s="119"/>
      <c r="CS311" s="119"/>
    </row>
    <row r="312" spans="89:97" s="87" customFormat="1" ht="12" customHeight="1" x14ac:dyDescent="0.15">
      <c r="CK312" s="119"/>
      <c r="CL312" s="119"/>
      <c r="CM312" s="119"/>
      <c r="CN312" s="119"/>
      <c r="CO312" s="119"/>
      <c r="CP312" s="119"/>
      <c r="CQ312" s="119"/>
      <c r="CR312" s="119"/>
      <c r="CS312" s="119"/>
    </row>
    <row r="313" spans="89:97" s="87" customFormat="1" ht="12" x14ac:dyDescent="0.15">
      <c r="CK313" s="119"/>
      <c r="CL313" s="119"/>
      <c r="CM313" s="119"/>
      <c r="CN313" s="119"/>
      <c r="CO313" s="119"/>
      <c r="CP313" s="119"/>
      <c r="CQ313" s="119"/>
      <c r="CR313" s="119"/>
      <c r="CS313" s="119"/>
    </row>
    <row r="315" spans="89:97" ht="12.75" customHeight="1" x14ac:dyDescent="0.2"/>
    <row r="316" spans="89:97" ht="12.75" customHeight="1" x14ac:dyDescent="0.2"/>
    <row r="317" spans="89:97" ht="12.75" customHeight="1" x14ac:dyDescent="0.2"/>
    <row r="320" spans="89:97" ht="13.5" customHeight="1" x14ac:dyDescent="0.2"/>
    <row r="321" ht="13.5" customHeight="1" x14ac:dyDescent="0.2"/>
    <row r="328" ht="13.5" customHeight="1" x14ac:dyDescent="0.2"/>
    <row r="329" ht="13.5" customHeight="1" x14ac:dyDescent="0.2"/>
    <row r="330" ht="13.5" customHeight="1" x14ac:dyDescent="0.2"/>
    <row r="333" ht="13.5" customHeight="1" x14ac:dyDescent="0.2"/>
    <row r="334" ht="13.5" customHeight="1" x14ac:dyDescent="0.2"/>
    <row r="335" ht="13.5" customHeight="1" x14ac:dyDescent="0.2"/>
    <row r="336" ht="13.5" customHeight="1" x14ac:dyDescent="0.2"/>
    <row r="337" spans="89:97" ht="13.5" customHeight="1" x14ac:dyDescent="0.2"/>
    <row r="338" spans="89:97" ht="13.5" customHeight="1" x14ac:dyDescent="0.2"/>
    <row r="339" spans="89:97" s="60" customFormat="1" x14ac:dyDescent="0.2">
      <c r="CK339" s="116"/>
      <c r="CL339" s="116"/>
      <c r="CM339" s="116"/>
      <c r="CN339" s="116"/>
      <c r="CO339" s="116"/>
      <c r="CP339" s="116"/>
      <c r="CQ339" s="116"/>
      <c r="CR339" s="116"/>
      <c r="CS339" s="116"/>
    </row>
    <row r="340" spans="89:97" s="87" customFormat="1" ht="12" x14ac:dyDescent="0.15">
      <c r="CK340" s="119"/>
      <c r="CL340" s="119"/>
      <c r="CM340" s="119"/>
      <c r="CN340" s="119"/>
      <c r="CO340" s="119"/>
      <c r="CP340" s="119"/>
      <c r="CQ340" s="119"/>
      <c r="CR340" s="119"/>
      <c r="CS340" s="119"/>
    </row>
    <row r="342" spans="89:97" ht="12.75" customHeight="1" x14ac:dyDescent="0.2"/>
    <row r="343" spans="89:97" ht="12.75" customHeight="1" x14ac:dyDescent="0.2"/>
    <row r="344" spans="89:97" ht="12.75" customHeight="1" x14ac:dyDescent="0.2"/>
    <row r="345" spans="89:97" ht="12.75" customHeight="1" x14ac:dyDescent="0.2"/>
    <row r="346" spans="89:97" ht="12.75" customHeight="1" x14ac:dyDescent="0.2"/>
    <row r="347" spans="89:97" ht="12.75" customHeight="1" x14ac:dyDescent="0.2"/>
    <row r="348" spans="89:97" ht="12.75" customHeight="1" x14ac:dyDescent="0.2"/>
    <row r="349" spans="89:97" ht="11.25" customHeight="1" x14ac:dyDescent="0.2"/>
    <row r="351" spans="89:97" s="88" customFormat="1" ht="11.25" customHeight="1" x14ac:dyDescent="0.15">
      <c r="CK351" s="120"/>
      <c r="CL351" s="120"/>
      <c r="CM351" s="120"/>
      <c r="CN351" s="120"/>
      <c r="CO351" s="120"/>
      <c r="CP351" s="120"/>
      <c r="CQ351" s="120"/>
      <c r="CR351" s="120"/>
      <c r="CS351" s="120"/>
    </row>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5" customHeight="1" x14ac:dyDescent="0.2"/>
    <row r="388" ht="12.75" customHeight="1" x14ac:dyDescent="0.2"/>
    <row r="389" ht="12.75" customHeight="1" x14ac:dyDescent="0.2"/>
    <row r="390" ht="12.75" customHeight="1" x14ac:dyDescent="0.2"/>
    <row r="391" ht="12.75" customHeight="1" x14ac:dyDescent="0.2"/>
    <row r="392" ht="12.75" customHeight="1" x14ac:dyDescent="0.2"/>
    <row r="394" ht="11.2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9" spans="89:97" ht="12.75" customHeight="1" x14ac:dyDescent="0.2"/>
    <row r="450" spans="89:97" ht="12.75" customHeight="1" x14ac:dyDescent="0.2"/>
    <row r="451" spans="89:97" ht="12.75" customHeight="1" x14ac:dyDescent="0.2"/>
    <row r="452" spans="89:97" ht="12.75" customHeight="1" x14ac:dyDescent="0.2"/>
    <row r="453" spans="89:97" ht="12.75" customHeight="1" x14ac:dyDescent="0.2"/>
    <row r="454" spans="89:97" ht="12.75" customHeight="1" x14ac:dyDescent="0.2"/>
    <row r="455" spans="89:97" ht="12.75" customHeight="1" x14ac:dyDescent="0.2"/>
    <row r="456" spans="89:97" ht="12.75" customHeight="1" x14ac:dyDescent="0.2"/>
    <row r="457" spans="89:97" s="37" customFormat="1" ht="12.75" customHeight="1" x14ac:dyDescent="0.2">
      <c r="CK457" s="118"/>
      <c r="CL457" s="118"/>
      <c r="CM457" s="118"/>
      <c r="CN457" s="118"/>
      <c r="CO457" s="118"/>
      <c r="CP457" s="118"/>
      <c r="CQ457" s="118"/>
      <c r="CR457" s="118"/>
      <c r="CS457" s="118"/>
    </row>
    <row r="458" spans="89:97" s="37" customFormat="1" x14ac:dyDescent="0.2">
      <c r="CK458" s="118"/>
      <c r="CL458" s="118"/>
      <c r="CM458" s="118"/>
      <c r="CN458" s="118"/>
      <c r="CO458" s="118"/>
      <c r="CP458" s="118"/>
      <c r="CQ458" s="118"/>
      <c r="CR458" s="118"/>
      <c r="CS458" s="118"/>
    </row>
    <row r="459" spans="89:97" ht="12.75" customHeight="1" x14ac:dyDescent="0.2"/>
    <row r="460" spans="89:97" ht="12.75" customHeight="1" x14ac:dyDescent="0.2"/>
    <row r="461" spans="89:97" ht="12.75" customHeight="1" x14ac:dyDescent="0.2"/>
    <row r="462" spans="89:97" ht="12.75" customHeight="1" x14ac:dyDescent="0.2"/>
    <row r="463" spans="89:97" ht="12.75" customHeight="1" x14ac:dyDescent="0.2"/>
    <row r="464" spans="89:97"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spans="89:97" ht="12.75" customHeight="1" x14ac:dyDescent="0.2"/>
    <row r="482" spans="89:97" ht="12.75" customHeight="1" x14ac:dyDescent="0.2"/>
    <row r="483" spans="89:97" ht="12.75" customHeight="1" x14ac:dyDescent="0.2"/>
    <row r="484" spans="89:97" ht="12.75" customHeight="1" x14ac:dyDescent="0.2"/>
    <row r="485" spans="89:97" s="37" customFormat="1" ht="12.75" customHeight="1" x14ac:dyDescent="0.2">
      <c r="CK485" s="118"/>
      <c r="CL485" s="118"/>
      <c r="CM485" s="118"/>
      <c r="CN485" s="118"/>
      <c r="CO485" s="118"/>
      <c r="CP485" s="118"/>
      <c r="CQ485" s="118"/>
      <c r="CR485" s="118"/>
      <c r="CS485" s="118"/>
    </row>
    <row r="486" spans="89:97" s="37" customFormat="1" x14ac:dyDescent="0.2">
      <c r="CK486" s="118"/>
      <c r="CL486" s="118"/>
      <c r="CM486" s="118"/>
      <c r="CN486" s="118"/>
      <c r="CO486" s="118"/>
      <c r="CP486" s="118"/>
      <c r="CQ486" s="118"/>
      <c r="CR486" s="118"/>
      <c r="CS486" s="118"/>
    </row>
    <row r="487" spans="89:97" s="37" customFormat="1" x14ac:dyDescent="0.2">
      <c r="CK487" s="118"/>
      <c r="CL487" s="118"/>
      <c r="CM487" s="118"/>
      <c r="CN487" s="118"/>
      <c r="CO487" s="118"/>
      <c r="CP487" s="118"/>
      <c r="CQ487" s="118"/>
      <c r="CR487" s="118"/>
      <c r="CS487" s="118"/>
    </row>
    <row r="490" spans="89:97" ht="12.75" customHeight="1" x14ac:dyDescent="0.2"/>
    <row r="491" spans="89:97" ht="12.75" customHeight="1" x14ac:dyDescent="0.2"/>
    <row r="492" spans="89:97" ht="12.75" customHeight="1" x14ac:dyDescent="0.2"/>
    <row r="493" spans="89:97" ht="12.75" customHeight="1" x14ac:dyDescent="0.2"/>
    <row r="494" spans="89:97" ht="12.75" customHeight="1" x14ac:dyDescent="0.2"/>
    <row r="495" spans="89:97" ht="12.75" customHeight="1" x14ac:dyDescent="0.2"/>
    <row r="496" spans="89:97" ht="12.75" customHeight="1" x14ac:dyDescent="0.2"/>
    <row r="497" spans="89:97" ht="12.75" customHeight="1" x14ac:dyDescent="0.2"/>
    <row r="498" spans="89:97" ht="12.75" customHeight="1" x14ac:dyDescent="0.2"/>
    <row r="499" spans="89:97" ht="12.75" customHeight="1" x14ac:dyDescent="0.2"/>
    <row r="500" spans="89:97" ht="12.75" customHeight="1" x14ac:dyDescent="0.2"/>
    <row r="501" spans="89:97" s="37" customFormat="1" ht="12.75" customHeight="1" x14ac:dyDescent="0.2">
      <c r="CK501" s="118"/>
      <c r="CL501" s="118"/>
      <c r="CM501" s="118"/>
      <c r="CN501" s="118"/>
      <c r="CO501" s="118"/>
      <c r="CP501" s="118"/>
      <c r="CQ501" s="118"/>
      <c r="CR501" s="118"/>
      <c r="CS501" s="118"/>
    </row>
    <row r="502" spans="89:97" s="37" customFormat="1" x14ac:dyDescent="0.2">
      <c r="CK502" s="118"/>
      <c r="CL502" s="118"/>
      <c r="CM502" s="118"/>
      <c r="CN502" s="118"/>
      <c r="CO502" s="118"/>
      <c r="CP502" s="118"/>
      <c r="CQ502" s="118"/>
      <c r="CR502" s="118"/>
      <c r="CS502" s="118"/>
    </row>
    <row r="503" spans="89:97" ht="12.75" customHeight="1" x14ac:dyDescent="0.2"/>
    <row r="504" spans="89:97" ht="12.75" customHeight="1" x14ac:dyDescent="0.2"/>
    <row r="505" spans="89:97" ht="12.75" customHeight="1" x14ac:dyDescent="0.2"/>
    <row r="506" spans="89:97" ht="12.75" customHeight="1" x14ac:dyDescent="0.2"/>
    <row r="507" spans="89:97" ht="12.75" customHeight="1" x14ac:dyDescent="0.2"/>
    <row r="508" spans="89:97" ht="12.75" customHeight="1" x14ac:dyDescent="0.2"/>
    <row r="509" spans="89:97" ht="12.75" customHeight="1" x14ac:dyDescent="0.2"/>
    <row r="510" spans="89:97" ht="12.75" customHeight="1" x14ac:dyDescent="0.2"/>
    <row r="511" spans="89:97" ht="12.75" customHeight="1" x14ac:dyDescent="0.2"/>
    <row r="512" spans="89:97"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spans="89:97" s="37" customFormat="1" ht="12.75" customHeight="1" x14ac:dyDescent="0.2">
      <c r="CK545" s="118"/>
      <c r="CL545" s="118"/>
      <c r="CM545" s="118"/>
      <c r="CN545" s="118"/>
      <c r="CO545" s="118"/>
      <c r="CP545" s="118"/>
      <c r="CQ545" s="118"/>
      <c r="CR545" s="118"/>
      <c r="CS545" s="118"/>
    </row>
    <row r="546" spans="89:97" s="37" customFormat="1" x14ac:dyDescent="0.2">
      <c r="CK546" s="118"/>
      <c r="CL546" s="118"/>
      <c r="CM546" s="118"/>
      <c r="CN546" s="118"/>
      <c r="CO546" s="118"/>
      <c r="CP546" s="118"/>
      <c r="CQ546" s="118"/>
      <c r="CR546" s="118"/>
      <c r="CS546" s="118"/>
    </row>
    <row r="547" spans="89:97" s="37" customFormat="1" x14ac:dyDescent="0.2">
      <c r="CK547" s="118"/>
      <c r="CL547" s="118"/>
      <c r="CM547" s="118"/>
      <c r="CN547" s="118"/>
      <c r="CO547" s="118"/>
      <c r="CP547" s="118"/>
      <c r="CQ547" s="118"/>
      <c r="CR547" s="118"/>
      <c r="CS547" s="118"/>
    </row>
    <row r="548" spans="89:97" ht="11.25" customHeight="1" x14ac:dyDescent="0.2"/>
    <row r="550" spans="89:97" ht="12.75" customHeight="1" x14ac:dyDescent="0.2"/>
    <row r="551" spans="89:97" ht="12.75" customHeight="1" x14ac:dyDescent="0.2"/>
    <row r="552" spans="89:97" ht="12.75" customHeight="1" x14ac:dyDescent="0.2"/>
    <row r="553" spans="89:97" ht="12.75" customHeight="1" x14ac:dyDescent="0.2"/>
    <row r="554" spans="89:97" ht="12.75" customHeight="1" x14ac:dyDescent="0.2"/>
    <row r="555" spans="89:97" ht="12.75" customHeight="1" x14ac:dyDescent="0.2"/>
    <row r="556" spans="89:97" ht="12.75" customHeight="1" x14ac:dyDescent="0.2"/>
    <row r="557" spans="89:97" ht="12.75" customHeight="1" x14ac:dyDescent="0.2"/>
    <row r="558" spans="89:97" s="37" customFormat="1" ht="12.75" customHeight="1" x14ac:dyDescent="0.2">
      <c r="CK558" s="118"/>
      <c r="CL558" s="118"/>
      <c r="CM558" s="118"/>
      <c r="CN558" s="118"/>
      <c r="CO558" s="118"/>
      <c r="CP558" s="118"/>
      <c r="CQ558" s="118"/>
      <c r="CR558" s="118"/>
      <c r="CS558" s="118"/>
    </row>
    <row r="559" spans="89:97" s="37" customFormat="1" x14ac:dyDescent="0.2">
      <c r="CK559" s="118"/>
      <c r="CL559" s="118"/>
      <c r="CM559" s="118"/>
      <c r="CN559" s="118"/>
      <c r="CO559" s="118"/>
      <c r="CP559" s="118"/>
      <c r="CQ559" s="118"/>
      <c r="CR559" s="118"/>
      <c r="CS559" s="118"/>
    </row>
    <row r="560" spans="89:97" s="37" customFormat="1" x14ac:dyDescent="0.2">
      <c r="CK560" s="118"/>
      <c r="CL560" s="118"/>
      <c r="CM560" s="118"/>
      <c r="CN560" s="118"/>
      <c r="CO560" s="118"/>
      <c r="CP560" s="118"/>
      <c r="CQ560" s="118"/>
      <c r="CR560" s="118"/>
      <c r="CS560" s="118"/>
    </row>
    <row r="561" spans="89:97" s="37" customFormat="1" x14ac:dyDescent="0.2">
      <c r="CK561" s="118"/>
      <c r="CL561" s="118"/>
      <c r="CM561" s="118"/>
      <c r="CN561" s="118"/>
      <c r="CO561" s="118"/>
      <c r="CP561" s="118"/>
      <c r="CQ561" s="118"/>
      <c r="CR561" s="118"/>
      <c r="CS561" s="118"/>
    </row>
    <row r="562" spans="89:97" ht="12.75" customHeight="1" x14ac:dyDescent="0.2"/>
    <row r="563" spans="89:97" ht="12.75" customHeight="1" x14ac:dyDescent="0.2"/>
    <row r="564" spans="89:97" ht="12.75" customHeight="1" x14ac:dyDescent="0.2"/>
    <row r="565" spans="89:97" ht="12.75" customHeight="1" x14ac:dyDescent="0.2"/>
    <row r="566" spans="89:97" s="37" customFormat="1" ht="12.75" customHeight="1" x14ac:dyDescent="0.2">
      <c r="CK566" s="118"/>
      <c r="CL566" s="118"/>
      <c r="CM566" s="118"/>
      <c r="CN566" s="118"/>
      <c r="CO566" s="118"/>
      <c r="CP566" s="118"/>
      <c r="CQ566" s="118"/>
      <c r="CR566" s="118"/>
      <c r="CS566" s="118"/>
    </row>
    <row r="567" spans="89:97" s="37" customFormat="1" x14ac:dyDescent="0.2">
      <c r="CK567" s="118"/>
      <c r="CL567" s="118"/>
      <c r="CM567" s="118"/>
      <c r="CN567" s="118"/>
      <c r="CO567" s="118"/>
      <c r="CP567" s="118"/>
      <c r="CQ567" s="118"/>
      <c r="CR567" s="118"/>
      <c r="CS567" s="118"/>
    </row>
    <row r="568" spans="89:97" ht="12.75" customHeight="1" x14ac:dyDescent="0.2"/>
    <row r="569" spans="89:97" ht="12.75" customHeight="1" x14ac:dyDescent="0.2"/>
    <row r="570" spans="89:97" ht="12.75" customHeight="1" x14ac:dyDescent="0.2"/>
    <row r="571" spans="89:97" ht="12.75" customHeight="1" x14ac:dyDescent="0.2"/>
    <row r="572" spans="89:97" ht="12.75" customHeight="1" x14ac:dyDescent="0.2"/>
    <row r="573" spans="89:97" ht="12.75" customHeight="1" x14ac:dyDescent="0.2"/>
    <row r="574" spans="89:97" ht="12.75" customHeight="1" x14ac:dyDescent="0.2"/>
    <row r="575" spans="89:97" ht="12.75" customHeight="1" x14ac:dyDescent="0.2"/>
    <row r="576" spans="89:97" ht="12.75" customHeight="1" x14ac:dyDescent="0.2"/>
    <row r="577" ht="12.75" customHeight="1" x14ac:dyDescent="0.2"/>
    <row r="578" ht="12.75" customHeight="1" x14ac:dyDescent="0.2"/>
    <row r="579" ht="12.75" customHeight="1" x14ac:dyDescent="0.2"/>
    <row r="580" ht="12.75" customHeight="1" x14ac:dyDescent="0.2"/>
    <row r="582" ht="12.75" customHeight="1" x14ac:dyDescent="0.2"/>
    <row r="583" ht="12.75" customHeight="1" x14ac:dyDescent="0.2"/>
    <row r="584" ht="12.75" customHeight="1" x14ac:dyDescent="0.2"/>
    <row r="585" ht="13.5" customHeight="1" x14ac:dyDescent="0.2"/>
    <row r="586" ht="13.5" customHeight="1" x14ac:dyDescent="0.2"/>
    <row r="587" ht="13.5" customHeight="1" x14ac:dyDescent="0.2"/>
    <row r="588" ht="13.5" customHeight="1" x14ac:dyDescent="0.2"/>
    <row r="589" ht="13.5" customHeight="1" x14ac:dyDescent="0.2"/>
    <row r="590" ht="13.5" customHeight="1" x14ac:dyDescent="0.2"/>
    <row r="591" ht="13.5" customHeight="1" x14ac:dyDescent="0.2"/>
    <row r="592" ht="13.5" customHeight="1" x14ac:dyDescent="0.2"/>
    <row r="593" spans="89:97" ht="13.5" customHeight="1" x14ac:dyDescent="0.2"/>
    <row r="594" spans="89:97" ht="13.5" customHeight="1" x14ac:dyDescent="0.2"/>
    <row r="595" spans="89:97" ht="13.5" customHeight="1" x14ac:dyDescent="0.2"/>
    <row r="596" spans="89:97" ht="13.5" customHeight="1" x14ac:dyDescent="0.2"/>
    <row r="597" spans="89:97" ht="13.5" customHeight="1" x14ac:dyDescent="0.2"/>
    <row r="598" spans="89:97" ht="13.5" customHeight="1" x14ac:dyDescent="0.2"/>
    <row r="599" spans="89:97" ht="13.5" customHeight="1" x14ac:dyDescent="0.2"/>
    <row r="600" spans="89:97" ht="13.5" customHeight="1" x14ac:dyDescent="0.2"/>
    <row r="601" spans="89:97" s="37" customFormat="1" ht="12.75" customHeight="1" x14ac:dyDescent="0.2">
      <c r="CK601" s="118"/>
      <c r="CL601" s="118"/>
      <c r="CM601" s="118"/>
      <c r="CN601" s="118"/>
      <c r="CO601" s="118"/>
      <c r="CP601" s="118"/>
      <c r="CQ601" s="118"/>
      <c r="CR601" s="118"/>
      <c r="CS601" s="118"/>
    </row>
    <row r="602" spans="89:97" s="37" customFormat="1" x14ac:dyDescent="0.2">
      <c r="CK602" s="118"/>
      <c r="CL602" s="118"/>
      <c r="CM602" s="118"/>
      <c r="CN602" s="118"/>
      <c r="CO602" s="118"/>
      <c r="CP602" s="118"/>
      <c r="CQ602" s="118"/>
      <c r="CR602" s="118"/>
      <c r="CS602" s="118"/>
    </row>
    <row r="603" spans="89:97" s="37" customFormat="1" x14ac:dyDescent="0.2">
      <c r="CK603" s="118"/>
      <c r="CL603" s="118"/>
      <c r="CM603" s="118"/>
      <c r="CN603" s="118"/>
      <c r="CO603" s="118"/>
      <c r="CP603" s="118"/>
      <c r="CQ603" s="118"/>
      <c r="CR603" s="118"/>
      <c r="CS603" s="118"/>
    </row>
    <row r="604" spans="89:97" ht="12.75" customHeight="1" x14ac:dyDescent="0.2"/>
    <row r="605" spans="89:97" ht="12.75" customHeight="1" x14ac:dyDescent="0.2"/>
    <row r="606" spans="89:97" ht="12.75" customHeight="1" x14ac:dyDescent="0.2"/>
    <row r="607" spans="89:97" ht="12.75" customHeight="1" x14ac:dyDescent="0.2"/>
    <row r="608" spans="89:97" s="37" customFormat="1" ht="12.75" customHeight="1" x14ac:dyDescent="0.2">
      <c r="CK608" s="118"/>
      <c r="CL608" s="118"/>
      <c r="CM608" s="118"/>
      <c r="CN608" s="118"/>
      <c r="CO608" s="118"/>
      <c r="CP608" s="118"/>
      <c r="CQ608" s="118"/>
      <c r="CR608" s="118"/>
      <c r="CS608" s="118"/>
    </row>
    <row r="609" spans="89:97" s="37" customFormat="1" x14ac:dyDescent="0.2">
      <c r="CK609" s="118"/>
      <c r="CL609" s="118"/>
      <c r="CM609" s="118"/>
      <c r="CN609" s="118"/>
      <c r="CO609" s="118"/>
      <c r="CP609" s="118"/>
      <c r="CQ609" s="118"/>
      <c r="CR609" s="118"/>
      <c r="CS609" s="118"/>
    </row>
    <row r="610" spans="89:97" s="37" customFormat="1" x14ac:dyDescent="0.2">
      <c r="CK610" s="118"/>
      <c r="CL610" s="118"/>
      <c r="CM610" s="118"/>
      <c r="CN610" s="118"/>
      <c r="CO610" s="118"/>
      <c r="CP610" s="118"/>
      <c r="CQ610" s="118"/>
      <c r="CR610" s="118"/>
      <c r="CS610" s="118"/>
    </row>
    <row r="611" spans="89:97" ht="12.75" customHeight="1" x14ac:dyDescent="0.2"/>
    <row r="612" spans="89:97" ht="12.75" customHeight="1" x14ac:dyDescent="0.2"/>
    <row r="613" spans="89:97" ht="12.75" customHeight="1" x14ac:dyDescent="0.2"/>
    <row r="614" spans="89:97" ht="12.75" customHeight="1" x14ac:dyDescent="0.2"/>
    <row r="615" spans="89:97" ht="12.75" customHeight="1" x14ac:dyDescent="0.2"/>
    <row r="617" spans="89:97" ht="12.75" customHeight="1" x14ac:dyDescent="0.2"/>
    <row r="618" spans="89:97" ht="12.75" customHeight="1" x14ac:dyDescent="0.2"/>
    <row r="619" spans="89:97" ht="26.25" customHeight="1" x14ac:dyDescent="0.2"/>
    <row r="620" spans="89:97" ht="24" customHeight="1" x14ac:dyDescent="0.2"/>
    <row r="622" spans="89:97" ht="12.75" customHeight="1" x14ac:dyDescent="0.2"/>
    <row r="623" spans="89:97" ht="12.75" customHeight="1" x14ac:dyDescent="0.2"/>
    <row r="624" spans="89:97" ht="12.75" customHeight="1" x14ac:dyDescent="0.2"/>
    <row r="625" spans="89:97" ht="12.75" customHeight="1" x14ac:dyDescent="0.2"/>
    <row r="626" spans="89:97" ht="12.75" customHeight="1" x14ac:dyDescent="0.2"/>
    <row r="627" spans="89:97" ht="12.75" customHeight="1" x14ac:dyDescent="0.2"/>
    <row r="628" spans="89:97" ht="12.75" customHeight="1" x14ac:dyDescent="0.2"/>
    <row r="629" spans="89:97" ht="12.75" customHeight="1" x14ac:dyDescent="0.2"/>
    <row r="630" spans="89:97" s="37" customFormat="1" ht="12.75" customHeight="1" x14ac:dyDescent="0.2">
      <c r="CK630" s="118"/>
      <c r="CL630" s="118"/>
      <c r="CM630" s="118"/>
      <c r="CN630" s="118"/>
      <c r="CO630" s="118"/>
      <c r="CP630" s="118"/>
      <c r="CQ630" s="118"/>
      <c r="CR630" s="118"/>
      <c r="CS630" s="118"/>
    </row>
    <row r="631" spans="89:97" s="37" customFormat="1" x14ac:dyDescent="0.2">
      <c r="CK631" s="118"/>
      <c r="CL631" s="118"/>
      <c r="CM631" s="118"/>
      <c r="CN631" s="118"/>
      <c r="CO631" s="118"/>
      <c r="CP631" s="118"/>
      <c r="CQ631" s="118"/>
      <c r="CR631" s="118"/>
      <c r="CS631" s="118"/>
    </row>
    <row r="632" spans="89:97" s="37" customFormat="1" x14ac:dyDescent="0.2">
      <c r="CK632" s="118"/>
      <c r="CL632" s="118"/>
      <c r="CM632" s="118"/>
      <c r="CN632" s="118"/>
      <c r="CO632" s="118"/>
      <c r="CP632" s="118"/>
      <c r="CQ632" s="118"/>
      <c r="CR632" s="118"/>
      <c r="CS632" s="118"/>
    </row>
    <row r="633" spans="89:97" s="37" customFormat="1" x14ac:dyDescent="0.2">
      <c r="CK633" s="118"/>
      <c r="CL633" s="118"/>
      <c r="CM633" s="118"/>
      <c r="CN633" s="118"/>
      <c r="CO633" s="118"/>
      <c r="CP633" s="118"/>
      <c r="CQ633" s="118"/>
      <c r="CR633" s="118"/>
      <c r="CS633" s="118"/>
    </row>
    <row r="634" spans="89:97" s="37" customFormat="1" x14ac:dyDescent="0.2">
      <c r="CK634" s="118"/>
      <c r="CL634" s="118"/>
      <c r="CM634" s="118"/>
      <c r="CN634" s="118"/>
      <c r="CO634" s="118"/>
      <c r="CP634" s="118"/>
      <c r="CQ634" s="118"/>
      <c r="CR634" s="118"/>
      <c r="CS634" s="118"/>
    </row>
    <row r="635" spans="89:97" ht="12.75" customHeight="1" x14ac:dyDescent="0.2"/>
    <row r="636" spans="89:97" ht="12.75" customHeight="1" x14ac:dyDescent="0.2"/>
    <row r="637" spans="89:97" ht="12.75" customHeight="1" x14ac:dyDescent="0.2"/>
    <row r="638" spans="89:97" ht="12.75" customHeight="1" x14ac:dyDescent="0.2"/>
    <row r="639" spans="89:97" s="37" customFormat="1" ht="12.75" customHeight="1" x14ac:dyDescent="0.2">
      <c r="CK639" s="118"/>
      <c r="CL639" s="118"/>
      <c r="CM639" s="118"/>
      <c r="CN639" s="118"/>
      <c r="CO639" s="118"/>
      <c r="CP639" s="118"/>
      <c r="CQ639" s="118"/>
      <c r="CR639" s="118"/>
      <c r="CS639" s="118"/>
    </row>
    <row r="640" spans="89:97" s="37" customFormat="1" x14ac:dyDescent="0.2">
      <c r="CK640" s="118"/>
      <c r="CL640" s="118"/>
      <c r="CM640" s="118"/>
      <c r="CN640" s="118"/>
      <c r="CO640" s="118"/>
      <c r="CP640" s="118"/>
      <c r="CQ640" s="118"/>
      <c r="CR640" s="118"/>
      <c r="CS640" s="118"/>
    </row>
    <row r="641" spans="89:97" s="37" customFormat="1" ht="12.75" customHeight="1" x14ac:dyDescent="0.2">
      <c r="CK641" s="118"/>
      <c r="CL641" s="118"/>
      <c r="CM641" s="118"/>
      <c r="CN641" s="118"/>
      <c r="CO641" s="118"/>
      <c r="CP641" s="118"/>
      <c r="CQ641" s="118"/>
      <c r="CR641" s="118"/>
      <c r="CS641" s="118"/>
    </row>
    <row r="642" spans="89:97" ht="12.75" customHeight="1" x14ac:dyDescent="0.2"/>
    <row r="643" spans="89:97" ht="12.75" customHeight="1" x14ac:dyDescent="0.2"/>
    <row r="644" spans="89:97" ht="12.75" customHeight="1" x14ac:dyDescent="0.2"/>
    <row r="645" spans="89:97" ht="12.75" customHeight="1" x14ac:dyDescent="0.2"/>
    <row r="646" spans="89:97" ht="12.75" customHeight="1" x14ac:dyDescent="0.2"/>
    <row r="647" spans="89:97" ht="12.75" customHeight="1" x14ac:dyDescent="0.2"/>
    <row r="648" spans="89:97" ht="12.75" customHeight="1" x14ac:dyDescent="0.2"/>
    <row r="649" spans="89:97" ht="12.75" customHeight="1" x14ac:dyDescent="0.2"/>
    <row r="650" spans="89:97" ht="12.75" customHeight="1" x14ac:dyDescent="0.2"/>
    <row r="651" spans="89:97" s="37" customFormat="1" ht="12.75" customHeight="1" x14ac:dyDescent="0.2">
      <c r="CK651" s="118"/>
      <c r="CL651" s="118"/>
      <c r="CM651" s="118"/>
      <c r="CN651" s="118"/>
      <c r="CO651" s="118"/>
      <c r="CP651" s="118"/>
      <c r="CQ651" s="118"/>
      <c r="CR651" s="118"/>
      <c r="CS651" s="118"/>
    </row>
    <row r="652" spans="89:97" s="37" customFormat="1" ht="12.75" customHeight="1" x14ac:dyDescent="0.2">
      <c r="CK652" s="118"/>
      <c r="CL652" s="118"/>
      <c r="CM652" s="118"/>
      <c r="CN652" s="118"/>
      <c r="CO652" s="118"/>
      <c r="CP652" s="118"/>
      <c r="CQ652" s="118"/>
      <c r="CR652" s="118"/>
      <c r="CS652" s="118"/>
    </row>
    <row r="653" spans="89:97" ht="12.75" customHeight="1" x14ac:dyDescent="0.2"/>
    <row r="654" spans="89:97" ht="12.75" customHeight="1" x14ac:dyDescent="0.2"/>
    <row r="655" spans="89:97" ht="12.75" customHeight="1" x14ac:dyDescent="0.2"/>
    <row r="656" spans="89:97"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spans="89:97" ht="12.75" customHeight="1" x14ac:dyDescent="0.2"/>
    <row r="674" spans="89:97" ht="12.75" customHeight="1" x14ac:dyDescent="0.2"/>
    <row r="675" spans="89:97" ht="12.75" customHeight="1" x14ac:dyDescent="0.2"/>
    <row r="676" spans="89:97" s="37" customFormat="1" ht="12.75" customHeight="1" x14ac:dyDescent="0.2">
      <c r="CK676" s="118"/>
      <c r="CL676" s="118"/>
      <c r="CM676" s="118"/>
      <c r="CN676" s="118"/>
      <c r="CO676" s="118"/>
      <c r="CP676" s="118"/>
      <c r="CQ676" s="118"/>
      <c r="CR676" s="118"/>
      <c r="CS676" s="118"/>
    </row>
    <row r="677" spans="89:97" s="37" customFormat="1" x14ac:dyDescent="0.2">
      <c r="CK677" s="118"/>
      <c r="CL677" s="118"/>
      <c r="CM677" s="118"/>
      <c r="CN677" s="118"/>
      <c r="CO677" s="118"/>
      <c r="CP677" s="118"/>
      <c r="CQ677" s="118"/>
      <c r="CR677" s="118"/>
      <c r="CS677" s="118"/>
    </row>
    <row r="678" spans="89:97" s="37" customFormat="1" x14ac:dyDescent="0.2">
      <c r="CK678" s="118"/>
      <c r="CL678" s="118"/>
      <c r="CM678" s="118"/>
      <c r="CN678" s="118"/>
      <c r="CO678" s="118"/>
      <c r="CP678" s="118"/>
      <c r="CQ678" s="118"/>
      <c r="CR678" s="118"/>
      <c r="CS678" s="118"/>
    </row>
    <row r="679" spans="89:97" s="37" customFormat="1" ht="12.75" customHeight="1" x14ac:dyDescent="0.2">
      <c r="CK679" s="118"/>
      <c r="CL679" s="118"/>
      <c r="CM679" s="118"/>
      <c r="CN679" s="118"/>
      <c r="CO679" s="118"/>
      <c r="CP679" s="118"/>
      <c r="CQ679" s="118"/>
      <c r="CR679" s="118"/>
      <c r="CS679" s="118"/>
    </row>
    <row r="680" spans="89:97" ht="12.75" customHeight="1" x14ac:dyDescent="0.2"/>
    <row r="681" spans="89:97" ht="12.75" customHeight="1" x14ac:dyDescent="0.2"/>
    <row r="682" spans="89:97" ht="12.75" customHeight="1" x14ac:dyDescent="0.2"/>
    <row r="683" spans="89:97" ht="12.75" customHeight="1" x14ac:dyDescent="0.2"/>
    <row r="684" spans="89:97" ht="12.75" customHeight="1" x14ac:dyDescent="0.2"/>
    <row r="685" spans="89:97" ht="13.5" customHeight="1" x14ac:dyDescent="0.2"/>
    <row r="686" spans="89:97" ht="13.5" customHeight="1" x14ac:dyDescent="0.2"/>
    <row r="687" spans="89:97" ht="13.5" customHeight="1" x14ac:dyDescent="0.2"/>
    <row r="688" spans="89:97" ht="13.5" customHeight="1" x14ac:dyDescent="0.2"/>
    <row r="689" ht="12.75" customHeight="1" x14ac:dyDescent="0.2"/>
    <row r="691" ht="12.75" customHeight="1" x14ac:dyDescent="0.2"/>
    <row r="692" ht="12.75" customHeight="1" x14ac:dyDescent="0.2"/>
    <row r="693" ht="26.25" customHeight="1" x14ac:dyDescent="0.2"/>
    <row r="694" ht="22.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spans="89:97" ht="12.75" customHeight="1" x14ac:dyDescent="0.2"/>
    <row r="802" spans="89:97" ht="12.75" customHeight="1" x14ac:dyDescent="0.2"/>
    <row r="803" spans="89:97" ht="12.75" customHeight="1" x14ac:dyDescent="0.2"/>
    <row r="804" spans="89:97" ht="12.75" customHeight="1" x14ac:dyDescent="0.2"/>
    <row r="805" spans="89:97" ht="12.75" customHeight="1" x14ac:dyDescent="0.2"/>
    <row r="806" spans="89:97" ht="12.75" customHeight="1" x14ac:dyDescent="0.2"/>
    <row r="807" spans="89:97" ht="12.75" customHeight="1" x14ac:dyDescent="0.2"/>
    <row r="808" spans="89:97" ht="12.75" customHeight="1" x14ac:dyDescent="0.2"/>
    <row r="809" spans="89:97" s="37" customFormat="1" ht="24" customHeight="1" x14ac:dyDescent="0.2">
      <c r="CK809" s="118"/>
      <c r="CL809" s="118"/>
      <c r="CM809" s="118"/>
      <c r="CN809" s="118"/>
      <c r="CO809" s="118"/>
      <c r="CP809" s="118"/>
      <c r="CQ809" s="118"/>
      <c r="CR809" s="118"/>
      <c r="CS809" s="118"/>
    </row>
    <row r="811" spans="89:97" ht="12.75" customHeight="1" x14ac:dyDescent="0.2"/>
    <row r="812" spans="89:97" ht="12.75" customHeight="1" x14ac:dyDescent="0.2"/>
    <row r="813" spans="89:97" ht="12.75" customHeight="1" x14ac:dyDescent="0.2"/>
    <row r="814" spans="89:97" ht="12.75" customHeight="1" x14ac:dyDescent="0.2"/>
    <row r="815" spans="89:97" ht="12.75" customHeight="1" x14ac:dyDescent="0.2"/>
    <row r="816" spans="89:97" ht="12.75" customHeight="1" x14ac:dyDescent="0.2"/>
    <row r="817" spans="89:97" ht="12.75" customHeight="1" x14ac:dyDescent="0.2"/>
    <row r="818" spans="89:97" ht="12.75" customHeight="1" x14ac:dyDescent="0.2"/>
    <row r="819" spans="89:97" ht="12.75" customHeight="1" x14ac:dyDescent="0.2"/>
    <row r="820" spans="89:97" ht="12.75" customHeight="1" x14ac:dyDescent="0.2"/>
    <row r="821" spans="89:97" ht="12.75" customHeight="1" x14ac:dyDescent="0.2"/>
    <row r="822" spans="89:97" ht="12.75" customHeight="1" x14ac:dyDescent="0.2"/>
    <row r="823" spans="89:97" ht="12.75" customHeight="1" x14ac:dyDescent="0.2"/>
    <row r="824" spans="89:97" ht="12.75" customHeight="1" x14ac:dyDescent="0.2"/>
    <row r="825" spans="89:97" ht="12.75" customHeight="1" x14ac:dyDescent="0.2"/>
    <row r="826" spans="89:97" ht="12.75" customHeight="1" x14ac:dyDescent="0.2"/>
    <row r="827" spans="89:97" ht="12.75" customHeight="1" x14ac:dyDescent="0.2"/>
    <row r="828" spans="89:97" ht="12.75" customHeight="1" x14ac:dyDescent="0.2"/>
    <row r="829" spans="89:97" ht="12.75" customHeight="1" x14ac:dyDescent="0.2"/>
    <row r="830" spans="89:97" ht="12.75" customHeight="1" x14ac:dyDescent="0.2"/>
    <row r="831" spans="89:97" ht="12.75" customHeight="1" x14ac:dyDescent="0.2"/>
    <row r="832" spans="89:97" s="37" customFormat="1" ht="24" customHeight="1" x14ac:dyDescent="0.2">
      <c r="CK832" s="118"/>
      <c r="CL832" s="118"/>
      <c r="CM832" s="118"/>
      <c r="CN832" s="118"/>
      <c r="CO832" s="118"/>
      <c r="CP832" s="118"/>
      <c r="CQ832" s="118"/>
      <c r="CR832" s="118"/>
      <c r="CS832" s="118"/>
    </row>
    <row r="834" spans="89:97" ht="12.75" customHeight="1" x14ac:dyDescent="0.2"/>
    <row r="835" spans="89:97" ht="12.75" customHeight="1" x14ac:dyDescent="0.2"/>
    <row r="836" spans="89:97" ht="12.75" customHeight="1" x14ac:dyDescent="0.2"/>
    <row r="837" spans="89:97" ht="12.75" customHeight="1" x14ac:dyDescent="0.2"/>
    <row r="838" spans="89:97" s="907" customFormat="1" ht="12.75" customHeight="1" x14ac:dyDescent="0.2">
      <c r="CK838" s="121"/>
      <c r="CL838" s="121"/>
      <c r="CM838" s="121"/>
      <c r="CN838" s="121"/>
      <c r="CO838" s="121"/>
      <c r="CP838" s="121"/>
      <c r="CQ838" s="121"/>
      <c r="CR838" s="121"/>
      <c r="CS838" s="121"/>
    </row>
    <row r="839" spans="89:97" s="907" customFormat="1" x14ac:dyDescent="0.2">
      <c r="CK839" s="121"/>
      <c r="CL839" s="121"/>
      <c r="CM839" s="121"/>
      <c r="CN839" s="121"/>
      <c r="CO839" s="121"/>
      <c r="CP839" s="121"/>
      <c r="CQ839" s="121"/>
      <c r="CR839" s="121"/>
      <c r="CS839" s="121"/>
    </row>
    <row r="840" spans="89:97" s="37" customFormat="1" x14ac:dyDescent="0.2">
      <c r="CK840" s="118"/>
      <c r="CL840" s="118"/>
      <c r="CM840" s="118"/>
      <c r="CN840" s="118"/>
      <c r="CO840" s="118"/>
      <c r="CP840" s="118"/>
      <c r="CQ840" s="118"/>
      <c r="CR840" s="118"/>
      <c r="CS840" s="118"/>
    </row>
    <row r="841" spans="89:97" ht="12.75" customHeight="1" x14ac:dyDescent="0.2"/>
    <row r="842" spans="89:97" ht="12.75" customHeight="1" x14ac:dyDescent="0.2"/>
    <row r="843" spans="89:97" ht="12.75" customHeight="1" x14ac:dyDescent="0.2"/>
    <row r="844" spans="89:97" ht="12.75" customHeight="1" x14ac:dyDescent="0.2"/>
    <row r="845" spans="89:97" ht="12.75" customHeight="1" x14ac:dyDescent="0.2"/>
    <row r="846" spans="89:97" ht="12.75" customHeight="1" x14ac:dyDescent="0.2"/>
    <row r="847" spans="89:97" s="37" customFormat="1" x14ac:dyDescent="0.2">
      <c r="CK847" s="118"/>
      <c r="CL847" s="118"/>
      <c r="CM847" s="118"/>
      <c r="CN847" s="118"/>
      <c r="CO847" s="118"/>
      <c r="CP847" s="118"/>
      <c r="CQ847" s="118"/>
      <c r="CR847" s="118"/>
      <c r="CS847" s="118"/>
    </row>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8" ht="12.75" customHeight="1" x14ac:dyDescent="0.2"/>
    <row r="879" ht="12.75" customHeight="1" x14ac:dyDescent="0.2"/>
    <row r="880" ht="12.75" customHeight="1" x14ac:dyDescent="0.2"/>
    <row r="881" spans="89:97" ht="12.75" customHeight="1" x14ac:dyDescent="0.2"/>
    <row r="882" spans="89:97" ht="12.75" customHeight="1" x14ac:dyDescent="0.2"/>
    <row r="883" spans="89:97" ht="12.75" customHeight="1" x14ac:dyDescent="0.2"/>
    <row r="884" spans="89:97" ht="12.75" customHeight="1" x14ac:dyDescent="0.2"/>
    <row r="885" spans="89:97" ht="12.75" customHeight="1" x14ac:dyDescent="0.2"/>
    <row r="886" spans="89:97" ht="12.75" customHeight="1" x14ac:dyDescent="0.2"/>
    <row r="887" spans="89:97" ht="11.25" customHeight="1" x14ac:dyDescent="0.2"/>
    <row r="888" spans="89:97" s="60" customFormat="1" x14ac:dyDescent="0.2">
      <c r="CK888" s="116"/>
      <c r="CL888" s="116"/>
      <c r="CM888" s="116"/>
      <c r="CN888" s="116"/>
      <c r="CO888" s="116"/>
      <c r="CP888" s="116"/>
      <c r="CQ888" s="116"/>
      <c r="CR888" s="116"/>
      <c r="CS888" s="116"/>
    </row>
    <row r="890" spans="89:97" ht="12.75" customHeight="1" x14ac:dyDescent="0.2"/>
    <row r="891" spans="89:97" ht="12.75" customHeight="1" x14ac:dyDescent="0.2"/>
    <row r="892" spans="89:97" ht="12.75" customHeight="1" x14ac:dyDescent="0.2"/>
    <row r="893" spans="89:97" ht="20.25" customHeight="1" x14ac:dyDescent="0.2"/>
    <row r="895" spans="89:97" ht="12.75" customHeight="1" x14ac:dyDescent="0.2"/>
    <row r="896" spans="89:97" ht="12.75" customHeight="1" x14ac:dyDescent="0.2"/>
    <row r="897" ht="12.75" customHeight="1" x14ac:dyDescent="0.2"/>
    <row r="898" ht="20.25" customHeight="1" x14ac:dyDescent="0.2"/>
    <row r="899" ht="13.5" customHeight="1" x14ac:dyDescent="0.2"/>
    <row r="900" ht="13.5" customHeight="1" x14ac:dyDescent="0.2"/>
    <row r="901" ht="25.5" customHeight="1" x14ac:dyDescent="0.2"/>
    <row r="902" ht="12" customHeight="1" x14ac:dyDescent="0.2"/>
    <row r="904" ht="12.75" customHeight="1" x14ac:dyDescent="0.2"/>
    <row r="905" ht="12.75" customHeight="1" x14ac:dyDescent="0.2"/>
    <row r="906" ht="12.75" customHeight="1" x14ac:dyDescent="0.2"/>
    <row r="907" ht="22.5" customHeight="1" x14ac:dyDescent="0.2"/>
    <row r="908" ht="12.75" customHeight="1" x14ac:dyDescent="0.2"/>
    <row r="909" ht="12.75" customHeight="1" x14ac:dyDescent="0.2"/>
    <row r="910" ht="24" customHeight="1" x14ac:dyDescent="0.2"/>
    <row r="911" ht="12.75" customHeight="1" x14ac:dyDescent="0.2"/>
    <row r="912" ht="12.75" customHeight="1" x14ac:dyDescent="0.2"/>
    <row r="913" spans="89:97" ht="12.75" customHeight="1" x14ac:dyDescent="0.2"/>
    <row r="914" spans="89:97" ht="12.75" customHeight="1" x14ac:dyDescent="0.2"/>
    <row r="915" spans="89:97" ht="12" customHeight="1" x14ac:dyDescent="0.2"/>
    <row r="917" spans="89:97" ht="12.75" customHeight="1" x14ac:dyDescent="0.2"/>
    <row r="918" spans="89:97" ht="12.75" customHeight="1" x14ac:dyDescent="0.2"/>
    <row r="919" spans="89:97" ht="12.75" customHeight="1" x14ac:dyDescent="0.2"/>
    <row r="920" spans="89:97" s="37" customFormat="1" x14ac:dyDescent="0.2">
      <c r="CK920" s="118"/>
      <c r="CL920" s="118"/>
      <c r="CM920" s="118"/>
      <c r="CN920" s="118"/>
      <c r="CO920" s="118"/>
      <c r="CP920" s="118"/>
      <c r="CQ920" s="118"/>
      <c r="CR920" s="118"/>
      <c r="CS920" s="118"/>
    </row>
    <row r="921" spans="89:97" s="37" customFormat="1" x14ac:dyDescent="0.2">
      <c r="CK921" s="118"/>
      <c r="CL921" s="118"/>
      <c r="CM921" s="118"/>
      <c r="CN921" s="118"/>
      <c r="CO921" s="118"/>
      <c r="CP921" s="118"/>
      <c r="CQ921" s="118"/>
      <c r="CR921" s="118"/>
      <c r="CS921" s="118"/>
    </row>
    <row r="922" spans="89:97" s="37" customFormat="1" x14ac:dyDescent="0.2">
      <c r="CK922" s="118"/>
      <c r="CL922" s="118"/>
      <c r="CM922" s="118"/>
      <c r="CN922" s="118"/>
      <c r="CO922" s="118"/>
      <c r="CP922" s="118"/>
      <c r="CQ922" s="118"/>
      <c r="CR922" s="118"/>
      <c r="CS922" s="118"/>
    </row>
    <row r="925" spans="89:97" ht="13.5" customHeight="1" x14ac:dyDescent="0.2"/>
    <row r="931" ht="13.5" customHeight="1" x14ac:dyDescent="0.2"/>
    <row r="935" ht="13.5" customHeight="1" x14ac:dyDescent="0.2"/>
    <row r="938" ht="13.5" customHeight="1" x14ac:dyDescent="0.2"/>
    <row r="945" ht="13.5" customHeight="1" x14ac:dyDescent="0.2"/>
    <row r="949" ht="13.5" customHeight="1" x14ac:dyDescent="0.2"/>
    <row r="952" ht="13.5" customHeight="1" x14ac:dyDescent="0.2"/>
    <row r="956" ht="13.5" customHeight="1" x14ac:dyDescent="0.2"/>
    <row r="960" ht="13.5" customHeight="1" x14ac:dyDescent="0.2"/>
    <row r="963" spans="89:97" ht="13.5" customHeight="1" x14ac:dyDescent="0.2"/>
    <row r="966" spans="89:97" ht="13.5" customHeight="1" x14ac:dyDescent="0.2"/>
    <row r="969" spans="89:97" ht="13.5" customHeight="1" x14ac:dyDescent="0.2"/>
    <row r="975" spans="89:97" s="60" customFormat="1" x14ac:dyDescent="0.2">
      <c r="CK975" s="116"/>
      <c r="CL975" s="116"/>
      <c r="CM975" s="116"/>
      <c r="CN975" s="116"/>
      <c r="CO975" s="116"/>
      <c r="CP975" s="116"/>
      <c r="CQ975" s="116"/>
      <c r="CR975" s="116"/>
      <c r="CS975" s="116"/>
    </row>
    <row r="976" spans="89:97" ht="12.75" customHeight="1" x14ac:dyDescent="0.2"/>
    <row r="977" spans="89:97" ht="12.75" customHeight="1" x14ac:dyDescent="0.2"/>
    <row r="978" spans="89:97" ht="12.75" customHeight="1" x14ac:dyDescent="0.2"/>
    <row r="980" spans="89:97" s="37" customFormat="1" ht="14.25" customHeight="1" x14ac:dyDescent="0.2">
      <c r="CK980" s="118"/>
      <c r="CL980" s="118"/>
      <c r="CM980" s="118"/>
      <c r="CN980" s="118"/>
      <c r="CO980" s="118"/>
      <c r="CP980" s="118"/>
      <c r="CQ980" s="118"/>
      <c r="CR980" s="118"/>
      <c r="CS980" s="118"/>
    </row>
    <row r="981" spans="89:97" s="37" customFormat="1" ht="13.5" customHeight="1" x14ac:dyDescent="0.2">
      <c r="CK981" s="118"/>
      <c r="CL981" s="118"/>
      <c r="CM981" s="118"/>
      <c r="CN981" s="118"/>
      <c r="CO981" s="118"/>
      <c r="CP981" s="118"/>
      <c r="CQ981" s="118"/>
      <c r="CR981" s="118"/>
      <c r="CS981" s="118"/>
    </row>
    <row r="982" spans="89:97" s="37" customFormat="1" ht="12.75" customHeight="1" x14ac:dyDescent="0.2">
      <c r="CK982" s="118"/>
      <c r="CL982" s="118"/>
      <c r="CM982" s="118"/>
      <c r="CN982" s="118"/>
      <c r="CO982" s="118"/>
      <c r="CP982" s="118"/>
      <c r="CQ982" s="118"/>
      <c r="CR982" s="118"/>
      <c r="CS982" s="118"/>
    </row>
    <row r="983" spans="89:97" s="37" customFormat="1" x14ac:dyDescent="0.2">
      <c r="CK983" s="118"/>
      <c r="CL983" s="118"/>
      <c r="CM983" s="118"/>
      <c r="CN983" s="118"/>
      <c r="CO983" s="118"/>
      <c r="CP983" s="118"/>
      <c r="CQ983" s="118"/>
      <c r="CR983" s="118"/>
      <c r="CS983" s="118"/>
    </row>
    <row r="984" spans="89:97" s="37" customFormat="1" x14ac:dyDescent="0.2">
      <c r="CK984" s="118"/>
      <c r="CL984" s="118"/>
      <c r="CM984" s="118"/>
      <c r="CN984" s="118"/>
      <c r="CO984" s="118"/>
      <c r="CP984" s="118"/>
      <c r="CQ984" s="118"/>
      <c r="CR984" s="118"/>
      <c r="CS984" s="118"/>
    </row>
    <row r="985" spans="89:97" ht="12.75" customHeight="1" x14ac:dyDescent="0.2"/>
    <row r="986" spans="89:97" ht="12.75" customHeight="1" x14ac:dyDescent="0.2"/>
    <row r="987" spans="89:97" ht="12.75" customHeight="1" x14ac:dyDescent="0.2"/>
    <row r="988" spans="89:97" ht="12.75" customHeight="1" x14ac:dyDescent="0.2"/>
    <row r="989" spans="89:97" s="37" customFormat="1" ht="12.75" customHeight="1" x14ac:dyDescent="0.2">
      <c r="CK989" s="118"/>
      <c r="CL989" s="118"/>
      <c r="CM989" s="118"/>
      <c r="CN989" s="118"/>
      <c r="CO989" s="118"/>
      <c r="CP989" s="118"/>
      <c r="CQ989" s="118"/>
      <c r="CR989" s="118"/>
      <c r="CS989" s="118"/>
    </row>
    <row r="990" spans="89:97" s="37" customFormat="1" x14ac:dyDescent="0.2">
      <c r="CK990" s="118"/>
      <c r="CL990" s="118"/>
      <c r="CM990" s="118"/>
      <c r="CN990" s="118"/>
      <c r="CO990" s="118"/>
      <c r="CP990" s="118"/>
      <c r="CQ990" s="118"/>
      <c r="CR990" s="118"/>
      <c r="CS990" s="118"/>
    </row>
    <row r="991" spans="89:97" s="37" customFormat="1" x14ac:dyDescent="0.2">
      <c r="CK991" s="118"/>
      <c r="CL991" s="118"/>
      <c r="CM991" s="118"/>
      <c r="CN991" s="118"/>
      <c r="CO991" s="118"/>
      <c r="CP991" s="118"/>
      <c r="CQ991" s="118"/>
      <c r="CR991" s="118"/>
      <c r="CS991" s="118"/>
    </row>
    <row r="992" spans="89:97" s="60" customFormat="1" ht="14.25" customHeight="1" x14ac:dyDescent="0.2">
      <c r="CK992" s="116"/>
      <c r="CL992" s="116"/>
      <c r="CM992" s="116"/>
      <c r="CN992" s="116"/>
      <c r="CO992" s="116"/>
      <c r="CP992" s="116"/>
      <c r="CQ992" s="116"/>
      <c r="CR992" s="116"/>
      <c r="CS992" s="116"/>
    </row>
    <row r="993" spans="89:97" s="60" customFormat="1" x14ac:dyDescent="0.2">
      <c r="CK993" s="116"/>
      <c r="CL993" s="116"/>
      <c r="CM993" s="116"/>
      <c r="CN993" s="116"/>
      <c r="CO993" s="116"/>
      <c r="CP993" s="116"/>
      <c r="CQ993" s="116"/>
      <c r="CR993" s="116"/>
      <c r="CS993" s="116"/>
    </row>
    <row r="994" spans="89:97" s="60" customFormat="1" ht="29.1" customHeight="1" x14ac:dyDescent="0.2">
      <c r="CK994" s="116"/>
      <c r="CL994" s="116"/>
      <c r="CM994" s="116"/>
      <c r="CN994" s="116"/>
      <c r="CO994" s="116"/>
      <c r="CP994" s="116"/>
      <c r="CQ994" s="116"/>
      <c r="CR994" s="116"/>
      <c r="CS994" s="116"/>
    </row>
    <row r="995" spans="89:97" ht="12.75" customHeight="1" x14ac:dyDescent="0.2"/>
    <row r="996" spans="89:97" ht="12.75" customHeight="1" x14ac:dyDescent="0.2"/>
    <row r="997" spans="89:97" ht="12.75" customHeight="1" x14ac:dyDescent="0.2"/>
    <row r="998" spans="89:97" ht="13.5" customHeight="1" x14ac:dyDescent="0.2"/>
    <row r="999" spans="89:97" ht="13.5" customHeight="1" x14ac:dyDescent="0.2"/>
    <row r="1000" spans="89:97" ht="13.5" customHeight="1" x14ac:dyDescent="0.2"/>
    <row r="1001" spans="89:97" s="37" customFormat="1" ht="12.75" customHeight="1" x14ac:dyDescent="0.2">
      <c r="CK1001" s="118"/>
      <c r="CL1001" s="118"/>
      <c r="CM1001" s="118"/>
      <c r="CN1001" s="118"/>
      <c r="CO1001" s="118"/>
      <c r="CP1001" s="118"/>
      <c r="CQ1001" s="118"/>
      <c r="CR1001" s="118"/>
      <c r="CS1001" s="118"/>
    </row>
    <row r="1002" spans="89:97" s="37" customFormat="1" x14ac:dyDescent="0.2">
      <c r="CK1002" s="118"/>
      <c r="CL1002" s="118"/>
      <c r="CM1002" s="118"/>
      <c r="CN1002" s="118"/>
      <c r="CO1002" s="118"/>
      <c r="CP1002" s="118"/>
      <c r="CQ1002" s="118"/>
      <c r="CR1002" s="118"/>
      <c r="CS1002" s="118"/>
    </row>
    <row r="1003" spans="89:97" ht="12.75" customHeight="1" x14ac:dyDescent="0.2"/>
    <row r="1004" spans="89:97" ht="12.75" customHeight="1" x14ac:dyDescent="0.2"/>
    <row r="1005" spans="89:97" ht="12.75" customHeight="1" x14ac:dyDescent="0.2"/>
    <row r="1006" spans="89:97" ht="12.75" customHeight="1" x14ac:dyDescent="0.2"/>
    <row r="1007" spans="89:97" ht="19.5" customHeight="1" x14ac:dyDescent="0.2"/>
    <row r="1008" spans="89:97" ht="19.5" customHeight="1" x14ac:dyDescent="0.2"/>
    <row r="1009" ht="12.75" customHeight="1" x14ac:dyDescent="0.2"/>
    <row r="1010" ht="12.75" customHeight="1" x14ac:dyDescent="0.2"/>
    <row r="1011" ht="12.75" customHeight="1" x14ac:dyDescent="0.2"/>
    <row r="1012" ht="13.5" customHeight="1" x14ac:dyDescent="0.2"/>
    <row r="1013" ht="13.5" customHeight="1" x14ac:dyDescent="0.2"/>
    <row r="1014" ht="13.5" customHeight="1" x14ac:dyDescent="0.2"/>
    <row r="1016" ht="12.75" customHeight="1" x14ac:dyDescent="0.2"/>
    <row r="1017" ht="12.75" customHeight="1" x14ac:dyDescent="0.2"/>
    <row r="1018" ht="12.75" customHeight="1" x14ac:dyDescent="0.2"/>
    <row r="1019" ht="12.75" customHeight="1" x14ac:dyDescent="0.2"/>
    <row r="1020" ht="12.75" customHeight="1" x14ac:dyDescent="0.2"/>
    <row r="1021" ht="12.75" customHeight="1" x14ac:dyDescent="0.2"/>
    <row r="1022" ht="18" customHeight="1" x14ac:dyDescent="0.2"/>
    <row r="1023" ht="21.75" customHeight="1" x14ac:dyDescent="0.2"/>
    <row r="1025" spans="89:97" s="60" customFormat="1" ht="14.25" customHeight="1" x14ac:dyDescent="0.2">
      <c r="CK1025" s="116"/>
      <c r="CL1025" s="116"/>
      <c r="CM1025" s="116"/>
      <c r="CN1025" s="116"/>
      <c r="CO1025" s="116"/>
      <c r="CP1025" s="116"/>
      <c r="CQ1025" s="116"/>
      <c r="CR1025" s="116"/>
      <c r="CS1025" s="116"/>
    </row>
    <row r="1026" spans="89:97" s="60" customFormat="1" ht="14.25" customHeight="1" x14ac:dyDescent="0.2">
      <c r="CK1026" s="116"/>
      <c r="CL1026" s="116"/>
      <c r="CM1026" s="116"/>
      <c r="CN1026" s="116"/>
      <c r="CO1026" s="116"/>
      <c r="CP1026" s="116"/>
      <c r="CQ1026" s="116"/>
      <c r="CR1026" s="116"/>
      <c r="CS1026" s="116"/>
    </row>
    <row r="1027" spans="89:97" s="60" customFormat="1" ht="29.1" customHeight="1" x14ac:dyDescent="0.2">
      <c r="CK1027" s="116"/>
      <c r="CL1027" s="116"/>
      <c r="CM1027" s="116"/>
      <c r="CN1027" s="116"/>
      <c r="CO1027" s="116"/>
      <c r="CP1027" s="116"/>
      <c r="CQ1027" s="116"/>
      <c r="CR1027" s="116"/>
      <c r="CS1027" s="116"/>
    </row>
    <row r="1028" spans="89:97" ht="12.75" customHeight="1" x14ac:dyDescent="0.2"/>
    <row r="1029" spans="89:97" ht="12.75" customHeight="1" x14ac:dyDescent="0.2"/>
    <row r="1030" spans="89:97" ht="12.75" customHeight="1" x14ac:dyDescent="0.2"/>
    <row r="1031" spans="89:97" s="89" customFormat="1" ht="13.5" customHeight="1" x14ac:dyDescent="0.2">
      <c r="CK1031" s="122"/>
      <c r="CL1031" s="122"/>
      <c r="CM1031" s="122"/>
      <c r="CN1031" s="122"/>
      <c r="CO1031" s="122"/>
      <c r="CP1031" s="122"/>
      <c r="CQ1031" s="122"/>
      <c r="CR1031" s="122"/>
      <c r="CS1031" s="122"/>
    </row>
    <row r="1032" spans="89:97" ht="13.5" customHeight="1" x14ac:dyDescent="0.2"/>
    <row r="1033" spans="89:97" ht="13.5" customHeight="1" x14ac:dyDescent="0.2"/>
    <row r="1034" spans="89:97" ht="13.5" customHeight="1" x14ac:dyDescent="0.2"/>
    <row r="1035" spans="89:97" ht="12.75" customHeight="1" x14ac:dyDescent="0.2"/>
    <row r="1037" spans="89:97" ht="12.75" customHeight="1" x14ac:dyDescent="0.2"/>
    <row r="1038" spans="89:97" ht="12.75" customHeight="1" x14ac:dyDescent="0.2"/>
    <row r="1039" spans="89:97" ht="12.75" customHeight="1" x14ac:dyDescent="0.2"/>
    <row r="1040" spans="89:97" ht="12.75" customHeight="1" x14ac:dyDescent="0.2"/>
    <row r="1041" spans="89:97" s="37" customFormat="1" ht="19.5" customHeight="1" x14ac:dyDescent="0.2">
      <c r="CK1041" s="118"/>
      <c r="CL1041" s="118"/>
      <c r="CM1041" s="118"/>
      <c r="CN1041" s="118"/>
      <c r="CO1041" s="118"/>
      <c r="CP1041" s="118"/>
      <c r="CQ1041" s="118"/>
      <c r="CR1041" s="118"/>
      <c r="CS1041" s="118"/>
    </row>
    <row r="1042" spans="89:97" s="37" customFormat="1" ht="19.5" customHeight="1" x14ac:dyDescent="0.2">
      <c r="CK1042" s="118"/>
      <c r="CL1042" s="118"/>
      <c r="CM1042" s="118"/>
      <c r="CN1042" s="118"/>
      <c r="CO1042" s="118"/>
      <c r="CP1042" s="118"/>
      <c r="CQ1042" s="118"/>
      <c r="CR1042" s="118"/>
      <c r="CS1042" s="118"/>
    </row>
    <row r="1043" spans="89:97" ht="12.75" customHeight="1" x14ac:dyDescent="0.2"/>
    <row r="1044" spans="89:97" ht="12.75" customHeight="1" x14ac:dyDescent="0.2"/>
    <row r="1045" spans="89:97" ht="12.75" customHeight="1" x14ac:dyDescent="0.2"/>
    <row r="1046" spans="89:97" ht="13.5" customHeight="1" x14ac:dyDescent="0.2"/>
    <row r="1047" spans="89:97" ht="13.5" customHeight="1" x14ac:dyDescent="0.2"/>
    <row r="1048" spans="89:97" ht="13.5" customHeight="1" x14ac:dyDescent="0.2"/>
    <row r="1050" spans="89:97" ht="12.75" customHeight="1" x14ac:dyDescent="0.2"/>
    <row r="1051" spans="89:97" ht="12.75" customHeight="1" x14ac:dyDescent="0.2"/>
    <row r="1052" spans="89:97" ht="12.75" customHeight="1" x14ac:dyDescent="0.2"/>
    <row r="1053" spans="89:97" ht="12.75" customHeight="1" x14ac:dyDescent="0.2"/>
    <row r="1054" spans="89:97" ht="12.75" customHeight="1" x14ac:dyDescent="0.2"/>
    <row r="1055" spans="89:97" ht="12.75" customHeight="1" x14ac:dyDescent="0.2"/>
    <row r="1056" spans="89:97" ht="21" customHeight="1" x14ac:dyDescent="0.2"/>
    <row r="1057" spans="89:97" ht="21" customHeight="1" x14ac:dyDescent="0.2"/>
    <row r="1058" spans="89:97" s="37" customFormat="1" x14ac:dyDescent="0.2">
      <c r="CK1058" s="118"/>
      <c r="CL1058" s="118"/>
      <c r="CM1058" s="118"/>
      <c r="CN1058" s="118"/>
      <c r="CO1058" s="118"/>
      <c r="CP1058" s="118"/>
      <c r="CQ1058" s="118"/>
      <c r="CR1058" s="118"/>
      <c r="CS1058" s="118"/>
    </row>
    <row r="1059" spans="89:97" s="37" customFormat="1" x14ac:dyDescent="0.2">
      <c r="CK1059" s="118"/>
      <c r="CL1059" s="118"/>
      <c r="CM1059" s="118"/>
      <c r="CN1059" s="118"/>
      <c r="CO1059" s="118"/>
      <c r="CP1059" s="118"/>
      <c r="CQ1059" s="118"/>
      <c r="CR1059" s="118"/>
      <c r="CS1059" s="118"/>
    </row>
    <row r="1060" spans="89:97" ht="12.75" customHeight="1" x14ac:dyDescent="0.2"/>
    <row r="1061" spans="89:97" ht="12.75" customHeight="1" x14ac:dyDescent="0.2"/>
    <row r="1062" spans="89:97" ht="12.75" customHeight="1" x14ac:dyDescent="0.2"/>
    <row r="1063" spans="89:97" ht="12.75" customHeight="1" x14ac:dyDescent="0.2"/>
    <row r="1064" spans="89:97" ht="12.75" customHeight="1" x14ac:dyDescent="0.2"/>
    <row r="1065" spans="89:97" ht="15.75" customHeight="1" x14ac:dyDescent="0.2"/>
    <row r="1066" spans="89:97" s="37" customFormat="1" x14ac:dyDescent="0.2">
      <c r="CK1066" s="118"/>
      <c r="CL1066" s="118"/>
      <c r="CM1066" s="118"/>
      <c r="CN1066" s="118"/>
      <c r="CO1066" s="118"/>
      <c r="CP1066" s="118"/>
      <c r="CQ1066" s="118"/>
      <c r="CR1066" s="118"/>
      <c r="CS1066" s="118"/>
    </row>
    <row r="1067" spans="89:97" s="37" customFormat="1" x14ac:dyDescent="0.2">
      <c r="CK1067" s="118"/>
      <c r="CL1067" s="118"/>
      <c r="CM1067" s="118"/>
      <c r="CN1067" s="118"/>
      <c r="CO1067" s="118"/>
      <c r="CP1067" s="118"/>
      <c r="CQ1067" s="118"/>
      <c r="CR1067" s="118"/>
      <c r="CS1067" s="118"/>
    </row>
    <row r="1068" spans="89:97" ht="12.75" customHeight="1" x14ac:dyDescent="0.2"/>
    <row r="1069" spans="89:97" ht="12.75" customHeight="1" x14ac:dyDescent="0.2"/>
    <row r="1070" spans="89:97" ht="12.75" customHeight="1" x14ac:dyDescent="0.2"/>
    <row r="1071" spans="89:97" ht="15.75" customHeight="1" x14ac:dyDescent="0.2"/>
    <row r="1072" spans="89:97" s="37" customFormat="1" x14ac:dyDescent="0.2">
      <c r="CK1072" s="118"/>
      <c r="CL1072" s="118"/>
      <c r="CM1072" s="118"/>
      <c r="CN1072" s="118"/>
      <c r="CO1072" s="118"/>
      <c r="CP1072" s="118"/>
      <c r="CQ1072" s="118"/>
      <c r="CR1072" s="118"/>
      <c r="CS1072" s="118"/>
    </row>
    <row r="1073" spans="89:97" s="37" customFormat="1" x14ac:dyDescent="0.2">
      <c r="CK1073" s="118"/>
      <c r="CL1073" s="118"/>
      <c r="CM1073" s="118"/>
      <c r="CN1073" s="118"/>
      <c r="CO1073" s="118"/>
      <c r="CP1073" s="118"/>
      <c r="CQ1073" s="118"/>
      <c r="CR1073" s="118"/>
      <c r="CS1073" s="118"/>
    </row>
    <row r="1074" spans="89:97" s="37" customFormat="1" x14ac:dyDescent="0.2">
      <c r="CK1074" s="118"/>
      <c r="CL1074" s="118"/>
      <c r="CM1074" s="118"/>
      <c r="CN1074" s="118"/>
      <c r="CO1074" s="118"/>
      <c r="CP1074" s="118"/>
      <c r="CQ1074" s="118"/>
      <c r="CR1074" s="118"/>
      <c r="CS1074" s="118"/>
    </row>
    <row r="1075" spans="89:97" s="37" customFormat="1" x14ac:dyDescent="0.2">
      <c r="CK1075" s="118"/>
      <c r="CL1075" s="118"/>
      <c r="CM1075" s="118"/>
      <c r="CN1075" s="118"/>
      <c r="CO1075" s="118"/>
      <c r="CP1075" s="118"/>
      <c r="CQ1075" s="118"/>
      <c r="CR1075" s="118"/>
      <c r="CS1075" s="118"/>
    </row>
    <row r="1076" spans="89:97" s="37" customFormat="1" x14ac:dyDescent="0.2">
      <c r="CK1076" s="118"/>
      <c r="CL1076" s="118"/>
      <c r="CM1076" s="118"/>
      <c r="CN1076" s="118"/>
      <c r="CO1076" s="118"/>
      <c r="CP1076" s="118"/>
      <c r="CQ1076" s="118"/>
      <c r="CR1076" s="118"/>
      <c r="CS1076" s="118"/>
    </row>
    <row r="1077" spans="89:97" s="37" customFormat="1" x14ac:dyDescent="0.2">
      <c r="CK1077" s="118"/>
      <c r="CL1077" s="118"/>
      <c r="CM1077" s="118"/>
      <c r="CN1077" s="118"/>
      <c r="CO1077" s="118"/>
      <c r="CP1077" s="118"/>
      <c r="CQ1077" s="118"/>
      <c r="CR1077" s="118"/>
      <c r="CS1077" s="118"/>
    </row>
    <row r="1078" spans="89:97" s="37" customFormat="1" x14ac:dyDescent="0.2">
      <c r="CK1078" s="118"/>
      <c r="CL1078" s="118"/>
      <c r="CM1078" s="118"/>
      <c r="CN1078" s="118"/>
      <c r="CO1078" s="118"/>
      <c r="CP1078" s="118"/>
      <c r="CQ1078" s="118"/>
      <c r="CR1078" s="118"/>
      <c r="CS1078" s="118"/>
    </row>
    <row r="1079" spans="89:97" s="37" customFormat="1" x14ac:dyDescent="0.2">
      <c r="CK1079" s="118"/>
      <c r="CL1079" s="118"/>
      <c r="CM1079" s="118"/>
      <c r="CN1079" s="118"/>
      <c r="CO1079" s="118"/>
      <c r="CP1079" s="118"/>
      <c r="CQ1079" s="118"/>
      <c r="CR1079" s="118"/>
      <c r="CS1079" s="118"/>
    </row>
    <row r="1080" spans="89:97" s="90" customFormat="1" x14ac:dyDescent="0.2">
      <c r="CK1080" s="123"/>
      <c r="CL1080" s="123"/>
      <c r="CM1080" s="123"/>
      <c r="CN1080" s="123"/>
      <c r="CO1080" s="123"/>
      <c r="CP1080" s="123"/>
      <c r="CQ1080" s="123"/>
      <c r="CR1080" s="123"/>
      <c r="CS1080" s="123"/>
    </row>
    <row r="1081" spans="89:97" s="90" customFormat="1" ht="14.25" customHeight="1" x14ac:dyDescent="0.2">
      <c r="CK1081" s="123"/>
      <c r="CL1081" s="123"/>
      <c r="CM1081" s="123"/>
      <c r="CN1081" s="123"/>
      <c r="CO1081" s="123"/>
      <c r="CP1081" s="123"/>
      <c r="CQ1081" s="123"/>
      <c r="CR1081" s="123"/>
      <c r="CS1081" s="123"/>
    </row>
    <row r="1082" spans="89:97" s="90" customFormat="1" x14ac:dyDescent="0.2">
      <c r="CK1082" s="123"/>
      <c r="CL1082" s="123"/>
      <c r="CM1082" s="123"/>
      <c r="CN1082" s="123"/>
      <c r="CO1082" s="123"/>
      <c r="CP1082" s="123"/>
      <c r="CQ1082" s="123"/>
      <c r="CR1082" s="123"/>
      <c r="CS1082" s="123"/>
    </row>
    <row r="1083" spans="89:97" s="90" customFormat="1" x14ac:dyDescent="0.2">
      <c r="CK1083" s="123"/>
      <c r="CL1083" s="123"/>
      <c r="CM1083" s="123"/>
      <c r="CN1083" s="123"/>
      <c r="CO1083" s="123"/>
      <c r="CP1083" s="123"/>
      <c r="CQ1083" s="123"/>
      <c r="CR1083" s="123"/>
      <c r="CS1083" s="123"/>
    </row>
    <row r="1084" spans="89:97" s="90" customFormat="1" x14ac:dyDescent="0.2">
      <c r="CK1084" s="123"/>
      <c r="CL1084" s="123"/>
      <c r="CM1084" s="123"/>
      <c r="CN1084" s="123"/>
      <c r="CO1084" s="123"/>
      <c r="CP1084" s="123"/>
      <c r="CQ1084" s="123"/>
      <c r="CR1084" s="123"/>
      <c r="CS1084" s="123"/>
    </row>
    <row r="1085" spans="89:97" s="90" customFormat="1" x14ac:dyDescent="0.2">
      <c r="CK1085" s="123"/>
      <c r="CL1085" s="123"/>
      <c r="CM1085" s="123"/>
      <c r="CN1085" s="123"/>
      <c r="CO1085" s="123"/>
      <c r="CP1085" s="123"/>
      <c r="CQ1085" s="123"/>
      <c r="CR1085" s="123"/>
      <c r="CS1085" s="123"/>
    </row>
    <row r="1086" spans="89:97" s="90" customFormat="1" x14ac:dyDescent="0.2">
      <c r="CK1086" s="123"/>
      <c r="CL1086" s="123"/>
      <c r="CM1086" s="123"/>
      <c r="CN1086" s="123"/>
      <c r="CO1086" s="123"/>
      <c r="CP1086" s="123"/>
      <c r="CQ1086" s="123"/>
      <c r="CR1086" s="123"/>
      <c r="CS1086" s="123"/>
    </row>
    <row r="1087" spans="89:97" s="90" customFormat="1" x14ac:dyDescent="0.2">
      <c r="CK1087" s="123"/>
      <c r="CL1087" s="123"/>
      <c r="CM1087" s="123"/>
      <c r="CN1087" s="123"/>
      <c r="CO1087" s="123"/>
      <c r="CP1087" s="123"/>
      <c r="CQ1087" s="123"/>
      <c r="CR1087" s="123"/>
      <c r="CS1087" s="123"/>
    </row>
    <row r="1088" spans="89:97" s="90" customFormat="1" x14ac:dyDescent="0.2">
      <c r="CK1088" s="123"/>
      <c r="CL1088" s="123"/>
      <c r="CM1088" s="123"/>
      <c r="CN1088" s="123"/>
      <c r="CO1088" s="123"/>
      <c r="CP1088" s="123"/>
      <c r="CQ1088" s="123"/>
      <c r="CR1088" s="123"/>
      <c r="CS1088" s="123"/>
    </row>
    <row r="1089" spans="89:97" s="90" customFormat="1" x14ac:dyDescent="0.2">
      <c r="CK1089" s="123"/>
      <c r="CL1089" s="123"/>
      <c r="CM1089" s="123"/>
      <c r="CN1089" s="123"/>
      <c r="CO1089" s="123"/>
      <c r="CP1089" s="123"/>
      <c r="CQ1089" s="123"/>
      <c r="CR1089" s="123"/>
      <c r="CS1089" s="123"/>
    </row>
    <row r="1090" spans="89:97" s="90" customFormat="1" x14ac:dyDescent="0.2">
      <c r="CK1090" s="123"/>
      <c r="CL1090" s="123"/>
      <c r="CM1090" s="123"/>
      <c r="CN1090" s="123"/>
      <c r="CO1090" s="123"/>
      <c r="CP1090" s="123"/>
      <c r="CQ1090" s="123"/>
      <c r="CR1090" s="123"/>
      <c r="CS1090" s="123"/>
    </row>
    <row r="1091" spans="89:97" s="90" customFormat="1" x14ac:dyDescent="0.2">
      <c r="CK1091" s="123"/>
      <c r="CL1091" s="123"/>
      <c r="CM1091" s="123"/>
      <c r="CN1091" s="123"/>
      <c r="CO1091" s="123"/>
      <c r="CP1091" s="123"/>
      <c r="CQ1091" s="123"/>
      <c r="CR1091" s="123"/>
      <c r="CS1091" s="123"/>
    </row>
    <row r="1092" spans="89:97" s="90" customFormat="1" x14ac:dyDescent="0.2">
      <c r="CK1092" s="123"/>
      <c r="CL1092" s="123"/>
      <c r="CM1092" s="123"/>
      <c r="CN1092" s="123"/>
      <c r="CO1092" s="123"/>
      <c r="CP1092" s="123"/>
      <c r="CQ1092" s="123"/>
      <c r="CR1092" s="123"/>
      <c r="CS1092" s="123"/>
    </row>
    <row r="1093" spans="89:97" s="90" customFormat="1" x14ac:dyDescent="0.2">
      <c r="CK1093" s="123"/>
      <c r="CL1093" s="123"/>
      <c r="CM1093" s="123"/>
      <c r="CN1093" s="123"/>
      <c r="CO1093" s="123"/>
      <c r="CP1093" s="123"/>
      <c r="CQ1093" s="123"/>
      <c r="CR1093" s="123"/>
      <c r="CS1093" s="123"/>
    </row>
    <row r="1094" spans="89:97" s="90" customFormat="1" x14ac:dyDescent="0.2">
      <c r="CK1094" s="123"/>
      <c r="CL1094" s="123"/>
      <c r="CM1094" s="123"/>
      <c r="CN1094" s="123"/>
      <c r="CO1094" s="123"/>
      <c r="CP1094" s="123"/>
      <c r="CQ1094" s="123"/>
      <c r="CR1094" s="123"/>
      <c r="CS1094" s="123"/>
    </row>
    <row r="1095" spans="89:97" s="90" customFormat="1" x14ac:dyDescent="0.2">
      <c r="CK1095" s="123"/>
      <c r="CL1095" s="123"/>
      <c r="CM1095" s="123"/>
      <c r="CN1095" s="123"/>
      <c r="CO1095" s="123"/>
      <c r="CP1095" s="123"/>
      <c r="CQ1095" s="123"/>
      <c r="CR1095" s="123"/>
      <c r="CS1095" s="123"/>
    </row>
    <row r="1096" spans="89:97" s="90" customFormat="1" x14ac:dyDescent="0.2">
      <c r="CK1096" s="123"/>
      <c r="CL1096" s="123"/>
      <c r="CM1096" s="123"/>
      <c r="CN1096" s="123"/>
      <c r="CO1096" s="123"/>
      <c r="CP1096" s="123"/>
      <c r="CQ1096" s="123"/>
      <c r="CR1096" s="123"/>
      <c r="CS1096" s="123"/>
    </row>
    <row r="1097" spans="89:97" s="90" customFormat="1" x14ac:dyDescent="0.2">
      <c r="CK1097" s="123"/>
      <c r="CL1097" s="123"/>
      <c r="CM1097" s="123"/>
      <c r="CN1097" s="123"/>
      <c r="CO1097" s="123"/>
      <c r="CP1097" s="123"/>
      <c r="CQ1097" s="123"/>
      <c r="CR1097" s="123"/>
      <c r="CS1097" s="123"/>
    </row>
    <row r="1098" spans="89:97" s="90" customFormat="1" x14ac:dyDescent="0.2">
      <c r="CK1098" s="123"/>
      <c r="CL1098" s="123"/>
      <c r="CM1098" s="123"/>
      <c r="CN1098" s="123"/>
      <c r="CO1098" s="123"/>
      <c r="CP1098" s="123"/>
      <c r="CQ1098" s="123"/>
      <c r="CR1098" s="123"/>
      <c r="CS1098" s="123"/>
    </row>
    <row r="1099" spans="89:97" s="90" customFormat="1" x14ac:dyDescent="0.2">
      <c r="CK1099" s="123"/>
      <c r="CL1099" s="123"/>
      <c r="CM1099" s="123"/>
      <c r="CN1099" s="123"/>
      <c r="CO1099" s="123"/>
      <c r="CP1099" s="123"/>
      <c r="CQ1099" s="123"/>
      <c r="CR1099" s="123"/>
      <c r="CS1099" s="123"/>
    </row>
    <row r="1100" spans="89:97" s="90" customFormat="1" x14ac:dyDescent="0.2">
      <c r="CK1100" s="123"/>
      <c r="CL1100" s="123"/>
      <c r="CM1100" s="123"/>
      <c r="CN1100" s="123"/>
      <c r="CO1100" s="123"/>
      <c r="CP1100" s="123"/>
      <c r="CQ1100" s="123"/>
      <c r="CR1100" s="123"/>
      <c r="CS1100" s="123"/>
    </row>
    <row r="1101" spans="89:97" s="90" customFormat="1" x14ac:dyDescent="0.2">
      <c r="CK1101" s="123"/>
      <c r="CL1101" s="123"/>
      <c r="CM1101" s="123"/>
      <c r="CN1101" s="123"/>
      <c r="CO1101" s="123"/>
      <c r="CP1101" s="123"/>
      <c r="CQ1101" s="123"/>
      <c r="CR1101" s="123"/>
      <c r="CS1101" s="123"/>
    </row>
    <row r="1102" spans="89:97" s="90" customFormat="1" x14ac:dyDescent="0.2">
      <c r="CK1102" s="123"/>
      <c r="CL1102" s="123"/>
      <c r="CM1102" s="123"/>
      <c r="CN1102" s="123"/>
      <c r="CO1102" s="123"/>
      <c r="CP1102" s="123"/>
      <c r="CQ1102" s="123"/>
      <c r="CR1102" s="123"/>
      <c r="CS1102" s="123"/>
    </row>
    <row r="1103" spans="89:97" s="90" customFormat="1" x14ac:dyDescent="0.2">
      <c r="CK1103" s="123"/>
      <c r="CL1103" s="123"/>
      <c r="CM1103" s="123"/>
      <c r="CN1103" s="123"/>
      <c r="CO1103" s="123"/>
      <c r="CP1103" s="123"/>
      <c r="CQ1103" s="123"/>
      <c r="CR1103" s="123"/>
      <c r="CS1103" s="123"/>
    </row>
    <row r="1104" spans="89:97" s="90" customFormat="1" x14ac:dyDescent="0.2">
      <c r="CK1104" s="123"/>
      <c r="CL1104" s="123"/>
      <c r="CM1104" s="123"/>
      <c r="CN1104" s="123"/>
      <c r="CO1104" s="123"/>
      <c r="CP1104" s="123"/>
      <c r="CQ1104" s="123"/>
      <c r="CR1104" s="123"/>
      <c r="CS1104" s="123"/>
    </row>
    <row r="1105" spans="89:97" s="90" customFormat="1" x14ac:dyDescent="0.2">
      <c r="CK1105" s="123"/>
      <c r="CL1105" s="123"/>
      <c r="CM1105" s="123"/>
      <c r="CN1105" s="123"/>
      <c r="CO1105" s="123"/>
      <c r="CP1105" s="123"/>
      <c r="CQ1105" s="123"/>
      <c r="CR1105" s="123"/>
      <c r="CS1105" s="123"/>
    </row>
    <row r="1106" spans="89:97" s="90" customFormat="1" x14ac:dyDescent="0.2">
      <c r="CK1106" s="123"/>
      <c r="CL1106" s="123"/>
      <c r="CM1106" s="123"/>
      <c r="CN1106" s="123"/>
      <c r="CO1106" s="123"/>
      <c r="CP1106" s="123"/>
      <c r="CQ1106" s="123"/>
      <c r="CR1106" s="123"/>
      <c r="CS1106" s="123"/>
    </row>
    <row r="1107" spans="89:97" s="90" customFormat="1" x14ac:dyDescent="0.2">
      <c r="CK1107" s="123"/>
      <c r="CL1107" s="123"/>
      <c r="CM1107" s="123"/>
      <c r="CN1107" s="123"/>
      <c r="CO1107" s="123"/>
      <c r="CP1107" s="123"/>
      <c r="CQ1107" s="123"/>
      <c r="CR1107" s="123"/>
      <c r="CS1107" s="123"/>
    </row>
    <row r="1108" spans="89:97" s="90" customFormat="1" x14ac:dyDescent="0.2">
      <c r="CK1108" s="123"/>
      <c r="CL1108" s="123"/>
      <c r="CM1108" s="123"/>
      <c r="CN1108" s="123"/>
      <c r="CO1108" s="123"/>
      <c r="CP1108" s="123"/>
      <c r="CQ1108" s="123"/>
      <c r="CR1108" s="123"/>
      <c r="CS1108" s="123"/>
    </row>
    <row r="1109" spans="89:97" s="90" customFormat="1" x14ac:dyDescent="0.2">
      <c r="CK1109" s="123"/>
      <c r="CL1109" s="123"/>
      <c r="CM1109" s="123"/>
      <c r="CN1109" s="123"/>
      <c r="CO1109" s="123"/>
      <c r="CP1109" s="123"/>
      <c r="CQ1109" s="123"/>
      <c r="CR1109" s="123"/>
      <c r="CS1109" s="123"/>
    </row>
    <row r="1110" spans="89:97" s="90" customFormat="1" x14ac:dyDescent="0.2">
      <c r="CK1110" s="123"/>
      <c r="CL1110" s="123"/>
      <c r="CM1110" s="123"/>
      <c r="CN1110" s="123"/>
      <c r="CO1110" s="123"/>
      <c r="CP1110" s="123"/>
      <c r="CQ1110" s="123"/>
      <c r="CR1110" s="123"/>
      <c r="CS1110" s="123"/>
    </row>
    <row r="1111" spans="89:97" s="90" customFormat="1" x14ac:dyDescent="0.2">
      <c r="CK1111" s="123"/>
      <c r="CL1111" s="123"/>
      <c r="CM1111" s="123"/>
      <c r="CN1111" s="123"/>
      <c r="CO1111" s="123"/>
      <c r="CP1111" s="123"/>
      <c r="CQ1111" s="123"/>
      <c r="CR1111" s="123"/>
      <c r="CS1111" s="123"/>
    </row>
    <row r="1112" spans="89:97" s="90" customFormat="1" x14ac:dyDescent="0.2">
      <c r="CK1112" s="123"/>
      <c r="CL1112" s="123"/>
      <c r="CM1112" s="123"/>
      <c r="CN1112" s="123"/>
      <c r="CO1112" s="123"/>
      <c r="CP1112" s="123"/>
      <c r="CQ1112" s="123"/>
      <c r="CR1112" s="123"/>
      <c r="CS1112" s="123"/>
    </row>
    <row r="1113" spans="89:97" s="90" customFormat="1" x14ac:dyDescent="0.2">
      <c r="CK1113" s="123"/>
      <c r="CL1113" s="123"/>
      <c r="CM1113" s="123"/>
      <c r="CN1113" s="123"/>
      <c r="CO1113" s="123"/>
      <c r="CP1113" s="123"/>
      <c r="CQ1113" s="123"/>
      <c r="CR1113" s="123"/>
      <c r="CS1113" s="123"/>
    </row>
    <row r="1114" spans="89:97" s="90" customFormat="1" x14ac:dyDescent="0.2">
      <c r="CK1114" s="123"/>
      <c r="CL1114" s="123"/>
      <c r="CM1114" s="123"/>
      <c r="CN1114" s="123"/>
      <c r="CO1114" s="123"/>
      <c r="CP1114" s="123"/>
      <c r="CQ1114" s="123"/>
      <c r="CR1114" s="123"/>
      <c r="CS1114" s="123"/>
    </row>
    <row r="1115" spans="89:97" s="90" customFormat="1" x14ac:dyDescent="0.2">
      <c r="CK1115" s="123"/>
      <c r="CL1115" s="123"/>
      <c r="CM1115" s="123"/>
      <c r="CN1115" s="123"/>
      <c r="CO1115" s="123"/>
      <c r="CP1115" s="123"/>
      <c r="CQ1115" s="123"/>
      <c r="CR1115" s="123"/>
      <c r="CS1115" s="123"/>
    </row>
    <row r="1116" spans="89:97" s="90" customFormat="1" x14ac:dyDescent="0.2">
      <c r="CK1116" s="123"/>
      <c r="CL1116" s="123"/>
      <c r="CM1116" s="123"/>
      <c r="CN1116" s="123"/>
      <c r="CO1116" s="123"/>
      <c r="CP1116" s="123"/>
      <c r="CQ1116" s="123"/>
      <c r="CR1116" s="123"/>
      <c r="CS1116" s="123"/>
    </row>
    <row r="1117" spans="89:97" s="90" customFormat="1" x14ac:dyDescent="0.2">
      <c r="CK1117" s="123"/>
      <c r="CL1117" s="123"/>
      <c r="CM1117" s="123"/>
      <c r="CN1117" s="123"/>
      <c r="CO1117" s="123"/>
      <c r="CP1117" s="123"/>
      <c r="CQ1117" s="123"/>
      <c r="CR1117" s="123"/>
      <c r="CS1117" s="123"/>
    </row>
    <row r="1118" spans="89:97" s="90" customFormat="1" x14ac:dyDescent="0.2">
      <c r="CK1118" s="123"/>
      <c r="CL1118" s="123"/>
      <c r="CM1118" s="123"/>
      <c r="CN1118" s="123"/>
      <c r="CO1118" s="123"/>
      <c r="CP1118" s="123"/>
      <c r="CQ1118" s="123"/>
      <c r="CR1118" s="123"/>
      <c r="CS1118" s="123"/>
    </row>
    <row r="1119" spans="89:97" s="90" customFormat="1" x14ac:dyDescent="0.2">
      <c r="CK1119" s="123"/>
      <c r="CL1119" s="123"/>
      <c r="CM1119" s="123"/>
      <c r="CN1119" s="123"/>
      <c r="CO1119" s="123"/>
      <c r="CP1119" s="123"/>
      <c r="CQ1119" s="123"/>
      <c r="CR1119" s="123"/>
      <c r="CS1119" s="123"/>
    </row>
    <row r="1120" spans="89:97" s="90" customFormat="1" x14ac:dyDescent="0.2">
      <c r="CK1120" s="123"/>
      <c r="CL1120" s="123"/>
      <c r="CM1120" s="123"/>
      <c r="CN1120" s="123"/>
      <c r="CO1120" s="123"/>
      <c r="CP1120" s="123"/>
      <c r="CQ1120" s="123"/>
      <c r="CR1120" s="123"/>
      <c r="CS1120" s="123"/>
    </row>
    <row r="1121" spans="89:97" s="90" customFormat="1" x14ac:dyDescent="0.2">
      <c r="CK1121" s="123"/>
      <c r="CL1121" s="123"/>
      <c r="CM1121" s="123"/>
      <c r="CN1121" s="123"/>
      <c r="CO1121" s="123"/>
      <c r="CP1121" s="123"/>
      <c r="CQ1121" s="123"/>
      <c r="CR1121" s="123"/>
      <c r="CS1121" s="123"/>
    </row>
    <row r="1122" spans="89:97" s="90" customFormat="1" x14ac:dyDescent="0.2">
      <c r="CK1122" s="123"/>
      <c r="CL1122" s="123"/>
      <c r="CM1122" s="123"/>
      <c r="CN1122" s="123"/>
      <c r="CO1122" s="123"/>
      <c r="CP1122" s="123"/>
      <c r="CQ1122" s="123"/>
      <c r="CR1122" s="123"/>
      <c r="CS1122" s="123"/>
    </row>
    <row r="1123" spans="89:97" s="90" customFormat="1" x14ac:dyDescent="0.2">
      <c r="CK1123" s="123"/>
      <c r="CL1123" s="123"/>
      <c r="CM1123" s="123"/>
      <c r="CN1123" s="123"/>
      <c r="CO1123" s="123"/>
      <c r="CP1123" s="123"/>
      <c r="CQ1123" s="123"/>
      <c r="CR1123" s="123"/>
      <c r="CS1123" s="123"/>
    </row>
    <row r="1124" spans="89:97" s="90" customFormat="1" x14ac:dyDescent="0.2">
      <c r="CK1124" s="123"/>
      <c r="CL1124" s="123"/>
      <c r="CM1124" s="123"/>
      <c r="CN1124" s="123"/>
      <c r="CO1124" s="123"/>
      <c r="CP1124" s="123"/>
      <c r="CQ1124" s="123"/>
      <c r="CR1124" s="123"/>
      <c r="CS1124" s="123"/>
    </row>
    <row r="1125" spans="89:97" s="90" customFormat="1" x14ac:dyDescent="0.2">
      <c r="CK1125" s="123"/>
      <c r="CL1125" s="123"/>
      <c r="CM1125" s="123"/>
      <c r="CN1125" s="123"/>
      <c r="CO1125" s="123"/>
      <c r="CP1125" s="123"/>
      <c r="CQ1125" s="123"/>
      <c r="CR1125" s="123"/>
      <c r="CS1125" s="123"/>
    </row>
    <row r="1126" spans="89:97" s="90" customFormat="1" x14ac:dyDescent="0.2">
      <c r="CK1126" s="123"/>
      <c r="CL1126" s="123"/>
      <c r="CM1126" s="123"/>
      <c r="CN1126" s="123"/>
      <c r="CO1126" s="123"/>
      <c r="CP1126" s="123"/>
      <c r="CQ1126" s="123"/>
      <c r="CR1126" s="123"/>
      <c r="CS1126" s="123"/>
    </row>
    <row r="1127" spans="89:97" s="90" customFormat="1" x14ac:dyDescent="0.2">
      <c r="CK1127" s="123"/>
      <c r="CL1127" s="123"/>
      <c r="CM1127" s="123"/>
      <c r="CN1127" s="123"/>
      <c r="CO1127" s="123"/>
      <c r="CP1127" s="123"/>
      <c r="CQ1127" s="123"/>
      <c r="CR1127" s="123"/>
      <c r="CS1127" s="123"/>
    </row>
    <row r="1128" spans="89:97" s="90" customFormat="1" x14ac:dyDescent="0.2">
      <c r="CK1128" s="123"/>
      <c r="CL1128" s="123"/>
      <c r="CM1128" s="123"/>
      <c r="CN1128" s="123"/>
      <c r="CO1128" s="123"/>
      <c r="CP1128" s="123"/>
      <c r="CQ1128" s="123"/>
      <c r="CR1128" s="123"/>
      <c r="CS1128" s="123"/>
    </row>
    <row r="1129" spans="89:97" s="90" customFormat="1" x14ac:dyDescent="0.2">
      <c r="CK1129" s="123"/>
      <c r="CL1129" s="123"/>
      <c r="CM1129" s="123"/>
      <c r="CN1129" s="123"/>
      <c r="CO1129" s="123"/>
      <c r="CP1129" s="123"/>
      <c r="CQ1129" s="123"/>
      <c r="CR1129" s="123"/>
      <c r="CS1129" s="123"/>
    </row>
    <row r="1130" spans="89:97" s="90" customFormat="1" x14ac:dyDescent="0.2">
      <c r="CK1130" s="123"/>
      <c r="CL1130" s="123"/>
      <c r="CM1130" s="123"/>
      <c r="CN1130" s="123"/>
      <c r="CO1130" s="123"/>
      <c r="CP1130" s="123"/>
      <c r="CQ1130" s="123"/>
      <c r="CR1130" s="123"/>
      <c r="CS1130" s="123"/>
    </row>
    <row r="1131" spans="89:97" s="90" customFormat="1" x14ac:dyDescent="0.2">
      <c r="CK1131" s="123"/>
      <c r="CL1131" s="123"/>
      <c r="CM1131" s="123"/>
      <c r="CN1131" s="123"/>
      <c r="CO1131" s="123"/>
      <c r="CP1131" s="123"/>
      <c r="CQ1131" s="123"/>
      <c r="CR1131" s="123"/>
      <c r="CS1131" s="123"/>
    </row>
    <row r="1132" spans="89:97" s="90" customFormat="1" x14ac:dyDescent="0.2">
      <c r="CK1132" s="123"/>
      <c r="CL1132" s="123"/>
      <c r="CM1132" s="123"/>
      <c r="CN1132" s="123"/>
      <c r="CO1132" s="123"/>
      <c r="CP1132" s="123"/>
      <c r="CQ1132" s="123"/>
      <c r="CR1132" s="123"/>
      <c r="CS1132" s="123"/>
    </row>
    <row r="1133" spans="89:97" s="90" customFormat="1" x14ac:dyDescent="0.2">
      <c r="CK1133" s="123"/>
      <c r="CL1133" s="123"/>
      <c r="CM1133" s="123"/>
      <c r="CN1133" s="123"/>
      <c r="CO1133" s="123"/>
      <c r="CP1133" s="123"/>
      <c r="CQ1133" s="123"/>
      <c r="CR1133" s="123"/>
      <c r="CS1133" s="123"/>
    </row>
    <row r="1134" spans="89:97" s="90" customFormat="1" x14ac:dyDescent="0.2">
      <c r="CK1134" s="123"/>
      <c r="CL1134" s="123"/>
      <c r="CM1134" s="123"/>
      <c r="CN1134" s="123"/>
      <c r="CO1134" s="123"/>
      <c r="CP1134" s="123"/>
      <c r="CQ1134" s="123"/>
      <c r="CR1134" s="123"/>
      <c r="CS1134" s="123"/>
    </row>
    <row r="1135" spans="89:97" s="90" customFormat="1" x14ac:dyDescent="0.2">
      <c r="CK1135" s="123"/>
      <c r="CL1135" s="123"/>
      <c r="CM1135" s="123"/>
      <c r="CN1135" s="123"/>
      <c r="CO1135" s="123"/>
      <c r="CP1135" s="123"/>
      <c r="CQ1135" s="123"/>
      <c r="CR1135" s="123"/>
      <c r="CS1135" s="123"/>
    </row>
    <row r="1136" spans="89:97" s="90" customFormat="1" x14ac:dyDescent="0.2">
      <c r="CK1136" s="123"/>
      <c r="CL1136" s="123"/>
      <c r="CM1136" s="123"/>
      <c r="CN1136" s="123"/>
      <c r="CO1136" s="123"/>
      <c r="CP1136" s="123"/>
      <c r="CQ1136" s="123"/>
      <c r="CR1136" s="123"/>
      <c r="CS1136" s="123"/>
    </row>
    <row r="1137" spans="89:97" s="90" customFormat="1" x14ac:dyDescent="0.2">
      <c r="CK1137" s="123"/>
      <c r="CL1137" s="123"/>
      <c r="CM1137" s="123"/>
      <c r="CN1137" s="123"/>
      <c r="CO1137" s="123"/>
      <c r="CP1137" s="123"/>
      <c r="CQ1137" s="123"/>
      <c r="CR1137" s="123"/>
      <c r="CS1137" s="123"/>
    </row>
    <row r="1138" spans="89:97" s="90" customFormat="1" x14ac:dyDescent="0.2">
      <c r="CK1138" s="123"/>
      <c r="CL1138" s="123"/>
      <c r="CM1138" s="123"/>
      <c r="CN1138" s="123"/>
      <c r="CO1138" s="123"/>
      <c r="CP1138" s="123"/>
      <c r="CQ1138" s="123"/>
      <c r="CR1138" s="123"/>
      <c r="CS1138" s="123"/>
    </row>
    <row r="1139" spans="89:97" s="90" customFormat="1" x14ac:dyDescent="0.2">
      <c r="CK1139" s="123"/>
      <c r="CL1139" s="123"/>
      <c r="CM1139" s="123"/>
      <c r="CN1139" s="123"/>
      <c r="CO1139" s="123"/>
      <c r="CP1139" s="123"/>
      <c r="CQ1139" s="123"/>
      <c r="CR1139" s="123"/>
      <c r="CS1139" s="123"/>
    </row>
    <row r="1140" spans="89:97" s="90" customFormat="1" x14ac:dyDescent="0.2">
      <c r="CK1140" s="123"/>
      <c r="CL1140" s="123"/>
      <c r="CM1140" s="123"/>
      <c r="CN1140" s="123"/>
      <c r="CO1140" s="123"/>
      <c r="CP1140" s="123"/>
      <c r="CQ1140" s="123"/>
      <c r="CR1140" s="123"/>
      <c r="CS1140" s="123"/>
    </row>
    <row r="1141" spans="89:97" s="90" customFormat="1" x14ac:dyDescent="0.2">
      <c r="CK1141" s="123"/>
      <c r="CL1141" s="123"/>
      <c r="CM1141" s="123"/>
      <c r="CN1141" s="123"/>
      <c r="CO1141" s="123"/>
      <c r="CP1141" s="123"/>
      <c r="CQ1141" s="123"/>
      <c r="CR1141" s="123"/>
      <c r="CS1141" s="123"/>
    </row>
    <row r="1142" spans="89:97" s="90" customFormat="1" x14ac:dyDescent="0.2">
      <c r="CK1142" s="123"/>
      <c r="CL1142" s="123"/>
      <c r="CM1142" s="123"/>
      <c r="CN1142" s="123"/>
      <c r="CO1142" s="123"/>
      <c r="CP1142" s="123"/>
      <c r="CQ1142" s="123"/>
      <c r="CR1142" s="123"/>
      <c r="CS1142" s="123"/>
    </row>
    <row r="1143" spans="89:97" s="90" customFormat="1" x14ac:dyDescent="0.2">
      <c r="CK1143" s="123"/>
      <c r="CL1143" s="123"/>
      <c r="CM1143" s="123"/>
      <c r="CN1143" s="123"/>
      <c r="CO1143" s="123"/>
      <c r="CP1143" s="123"/>
      <c r="CQ1143" s="123"/>
      <c r="CR1143" s="123"/>
      <c r="CS1143" s="123"/>
    </row>
    <row r="1144" spans="89:97" s="90" customFormat="1" x14ac:dyDescent="0.2">
      <c r="CK1144" s="123"/>
      <c r="CL1144" s="123"/>
      <c r="CM1144" s="123"/>
      <c r="CN1144" s="123"/>
      <c r="CO1144" s="123"/>
      <c r="CP1144" s="123"/>
      <c r="CQ1144" s="123"/>
      <c r="CR1144" s="123"/>
      <c r="CS1144" s="123"/>
    </row>
    <row r="1145" spans="89:97" s="90" customFormat="1" x14ac:dyDescent="0.2">
      <c r="CK1145" s="123"/>
      <c r="CL1145" s="123"/>
      <c r="CM1145" s="123"/>
      <c r="CN1145" s="123"/>
      <c r="CO1145" s="123"/>
      <c r="CP1145" s="123"/>
      <c r="CQ1145" s="123"/>
      <c r="CR1145" s="123"/>
      <c r="CS1145" s="123"/>
    </row>
    <row r="1146" spans="89:97" s="90" customFormat="1" x14ac:dyDescent="0.2">
      <c r="CK1146" s="123"/>
      <c r="CL1146" s="123"/>
      <c r="CM1146" s="123"/>
      <c r="CN1146" s="123"/>
      <c r="CO1146" s="123"/>
      <c r="CP1146" s="123"/>
      <c r="CQ1146" s="123"/>
      <c r="CR1146" s="123"/>
      <c r="CS1146" s="123"/>
    </row>
    <row r="1147" spans="89:97" s="90" customFormat="1" x14ac:dyDescent="0.2">
      <c r="CK1147" s="123"/>
      <c r="CL1147" s="123"/>
      <c r="CM1147" s="123"/>
      <c r="CN1147" s="123"/>
      <c r="CO1147" s="123"/>
      <c r="CP1147" s="123"/>
      <c r="CQ1147" s="123"/>
      <c r="CR1147" s="123"/>
      <c r="CS1147" s="123"/>
    </row>
    <row r="1148" spans="89:97" s="90" customFormat="1" x14ac:dyDescent="0.2">
      <c r="CK1148" s="123"/>
      <c r="CL1148" s="123"/>
      <c r="CM1148" s="123"/>
      <c r="CN1148" s="123"/>
      <c r="CO1148" s="123"/>
      <c r="CP1148" s="123"/>
      <c r="CQ1148" s="123"/>
      <c r="CR1148" s="123"/>
      <c r="CS1148" s="123"/>
    </row>
    <row r="1149" spans="89:97" s="90" customFormat="1" x14ac:dyDescent="0.2">
      <c r="CK1149" s="123"/>
      <c r="CL1149" s="123"/>
      <c r="CM1149" s="123"/>
      <c r="CN1149" s="123"/>
      <c r="CO1149" s="123"/>
      <c r="CP1149" s="123"/>
      <c r="CQ1149" s="123"/>
      <c r="CR1149" s="123"/>
      <c r="CS1149" s="123"/>
    </row>
    <row r="1150" spans="89:97" s="90" customFormat="1" x14ac:dyDescent="0.2">
      <c r="CK1150" s="123"/>
      <c r="CL1150" s="123"/>
      <c r="CM1150" s="123"/>
      <c r="CN1150" s="123"/>
      <c r="CO1150" s="123"/>
      <c r="CP1150" s="123"/>
      <c r="CQ1150" s="123"/>
      <c r="CR1150" s="123"/>
      <c r="CS1150" s="123"/>
    </row>
    <row r="1151" spans="89:97" s="90" customFormat="1" x14ac:dyDescent="0.2">
      <c r="CK1151" s="123"/>
      <c r="CL1151" s="123"/>
      <c r="CM1151" s="123"/>
      <c r="CN1151" s="123"/>
      <c r="CO1151" s="123"/>
      <c r="CP1151" s="123"/>
      <c r="CQ1151" s="123"/>
      <c r="CR1151" s="123"/>
      <c r="CS1151" s="123"/>
    </row>
    <row r="1152" spans="89:97" s="90" customFormat="1" x14ac:dyDescent="0.2">
      <c r="CK1152" s="123"/>
      <c r="CL1152" s="123"/>
      <c r="CM1152" s="123"/>
      <c r="CN1152" s="123"/>
      <c r="CO1152" s="123"/>
      <c r="CP1152" s="123"/>
      <c r="CQ1152" s="123"/>
      <c r="CR1152" s="123"/>
      <c r="CS1152" s="123"/>
    </row>
    <row r="1172" spans="89:97" s="37" customFormat="1" x14ac:dyDescent="0.2">
      <c r="CK1172" s="118"/>
      <c r="CL1172" s="118"/>
      <c r="CM1172" s="118"/>
      <c r="CN1172" s="118"/>
      <c r="CO1172" s="118"/>
      <c r="CP1172" s="118"/>
      <c r="CQ1172" s="118"/>
      <c r="CR1172" s="118"/>
      <c r="CS1172" s="118"/>
    </row>
    <row r="1173" spans="89:97" s="37" customFormat="1" x14ac:dyDescent="0.2">
      <c r="CK1173" s="118"/>
      <c r="CL1173" s="118"/>
      <c r="CM1173" s="118"/>
      <c r="CN1173" s="118"/>
      <c r="CO1173" s="118"/>
      <c r="CP1173" s="118"/>
      <c r="CQ1173" s="118"/>
      <c r="CR1173" s="118"/>
      <c r="CS1173" s="118"/>
    </row>
    <row r="1174" spans="89:97" s="37" customFormat="1" x14ac:dyDescent="0.2">
      <c r="CK1174" s="118"/>
      <c r="CL1174" s="118"/>
      <c r="CM1174" s="118"/>
      <c r="CN1174" s="118"/>
      <c r="CO1174" s="118"/>
      <c r="CP1174" s="118"/>
      <c r="CQ1174" s="118"/>
      <c r="CR1174" s="118"/>
      <c r="CS1174" s="118"/>
    </row>
    <row r="1175" spans="89:97" s="37" customFormat="1" x14ac:dyDescent="0.2">
      <c r="CK1175" s="118"/>
      <c r="CL1175" s="118"/>
      <c r="CM1175" s="118"/>
      <c r="CN1175" s="118"/>
      <c r="CO1175" s="118"/>
      <c r="CP1175" s="118"/>
      <c r="CQ1175" s="118"/>
      <c r="CR1175" s="118"/>
      <c r="CS1175" s="118"/>
    </row>
    <row r="1176" spans="89:97" s="37" customFormat="1" x14ac:dyDescent="0.2">
      <c r="CK1176" s="118"/>
      <c r="CL1176" s="118"/>
      <c r="CM1176" s="118"/>
      <c r="CN1176" s="118"/>
      <c r="CO1176" s="118"/>
      <c r="CP1176" s="118"/>
      <c r="CQ1176" s="118"/>
      <c r="CR1176" s="118"/>
      <c r="CS1176" s="118"/>
    </row>
    <row r="1177" spans="89:97" s="37" customFormat="1" x14ac:dyDescent="0.2">
      <c r="CK1177" s="118"/>
      <c r="CL1177" s="118"/>
      <c r="CM1177" s="118"/>
      <c r="CN1177" s="118"/>
      <c r="CO1177" s="118"/>
      <c r="CP1177" s="118"/>
      <c r="CQ1177" s="118"/>
      <c r="CR1177" s="118"/>
      <c r="CS1177" s="118"/>
    </row>
    <row r="1178" spans="89:97" s="37" customFormat="1" x14ac:dyDescent="0.2">
      <c r="CK1178" s="118"/>
      <c r="CL1178" s="118"/>
      <c r="CM1178" s="118"/>
      <c r="CN1178" s="118"/>
      <c r="CO1178" s="118"/>
      <c r="CP1178" s="118"/>
      <c r="CQ1178" s="118"/>
      <c r="CR1178" s="118"/>
      <c r="CS1178" s="118"/>
    </row>
    <row r="1197" spans="89:97" s="91" customFormat="1" x14ac:dyDescent="0.2">
      <c r="CK1197" s="124"/>
      <c r="CL1197" s="124"/>
      <c r="CM1197" s="124"/>
      <c r="CN1197" s="124"/>
      <c r="CO1197" s="124"/>
      <c r="CP1197" s="124"/>
      <c r="CQ1197" s="124"/>
      <c r="CR1197" s="124"/>
      <c r="CS1197" s="124"/>
    </row>
    <row r="1198" spans="89:97" s="91" customFormat="1" x14ac:dyDescent="0.2">
      <c r="CK1198" s="124"/>
      <c r="CL1198" s="124"/>
      <c r="CM1198" s="124"/>
      <c r="CN1198" s="124"/>
      <c r="CO1198" s="124"/>
      <c r="CP1198" s="124"/>
      <c r="CQ1198" s="124"/>
      <c r="CR1198" s="124"/>
      <c r="CS1198" s="124"/>
    </row>
    <row r="1199" spans="89:97" s="91" customFormat="1" x14ac:dyDescent="0.2">
      <c r="CK1199" s="124"/>
      <c r="CL1199" s="124"/>
      <c r="CM1199" s="124"/>
      <c r="CN1199" s="124"/>
      <c r="CO1199" s="124"/>
      <c r="CP1199" s="124"/>
      <c r="CQ1199" s="124"/>
      <c r="CR1199" s="124"/>
      <c r="CS1199" s="124"/>
    </row>
    <row r="1200" spans="89:97" s="91" customFormat="1" x14ac:dyDescent="0.2">
      <c r="CK1200" s="124"/>
      <c r="CL1200" s="124"/>
      <c r="CM1200" s="124"/>
      <c r="CN1200" s="124"/>
      <c r="CO1200" s="124"/>
      <c r="CP1200" s="124"/>
      <c r="CQ1200" s="124"/>
      <c r="CR1200" s="124"/>
      <c r="CS1200" s="124"/>
    </row>
    <row r="1201" spans="89:97" s="91" customFormat="1" x14ac:dyDescent="0.2">
      <c r="CK1201" s="124"/>
      <c r="CL1201" s="124"/>
      <c r="CM1201" s="124"/>
      <c r="CN1201" s="124"/>
      <c r="CO1201" s="124"/>
      <c r="CP1201" s="124"/>
      <c r="CQ1201" s="124"/>
      <c r="CR1201" s="124"/>
      <c r="CS1201" s="124"/>
    </row>
    <row r="1202" spans="89:97" s="91" customFormat="1" x14ac:dyDescent="0.2">
      <c r="CK1202" s="124"/>
      <c r="CL1202" s="124"/>
      <c r="CM1202" s="124"/>
      <c r="CN1202" s="124"/>
      <c r="CO1202" s="124"/>
      <c r="CP1202" s="124"/>
      <c r="CQ1202" s="124"/>
      <c r="CR1202" s="124"/>
      <c r="CS1202" s="124"/>
    </row>
    <row r="1203" spans="89:97" s="91" customFormat="1" x14ac:dyDescent="0.2">
      <c r="CK1203" s="124"/>
      <c r="CL1203" s="124"/>
      <c r="CM1203" s="124"/>
      <c r="CN1203" s="124"/>
      <c r="CO1203" s="124"/>
      <c r="CP1203" s="124"/>
      <c r="CQ1203" s="124"/>
      <c r="CR1203" s="124"/>
      <c r="CS1203" s="124"/>
    </row>
    <row r="1204" spans="89:97" s="91" customFormat="1" x14ac:dyDescent="0.2">
      <c r="CK1204" s="124"/>
      <c r="CL1204" s="124"/>
      <c r="CM1204" s="124"/>
      <c r="CN1204" s="124"/>
      <c r="CO1204" s="124"/>
      <c r="CP1204" s="124"/>
      <c r="CQ1204" s="124"/>
      <c r="CR1204" s="124"/>
      <c r="CS1204" s="124"/>
    </row>
    <row r="1205" spans="89:97" s="91" customFormat="1" x14ac:dyDescent="0.2">
      <c r="CK1205" s="124"/>
      <c r="CL1205" s="124"/>
      <c r="CM1205" s="124"/>
      <c r="CN1205" s="124"/>
      <c r="CO1205" s="124"/>
      <c r="CP1205" s="124"/>
      <c r="CQ1205" s="124"/>
      <c r="CR1205" s="124"/>
      <c r="CS1205" s="124"/>
    </row>
    <row r="1206" spans="89:97" s="91" customFormat="1" x14ac:dyDescent="0.2">
      <c r="CK1206" s="124"/>
      <c r="CL1206" s="124"/>
      <c r="CM1206" s="124"/>
      <c r="CN1206" s="124"/>
      <c r="CO1206" s="124"/>
      <c r="CP1206" s="124"/>
      <c r="CQ1206" s="124"/>
      <c r="CR1206" s="124"/>
      <c r="CS1206" s="124"/>
    </row>
    <row r="1207" spans="89:97" s="91" customFormat="1" x14ac:dyDescent="0.2">
      <c r="CK1207" s="124"/>
      <c r="CL1207" s="124"/>
      <c r="CM1207" s="124"/>
      <c r="CN1207" s="124"/>
      <c r="CO1207" s="124"/>
      <c r="CP1207" s="124"/>
      <c r="CQ1207" s="124"/>
      <c r="CR1207" s="124"/>
      <c r="CS1207" s="124"/>
    </row>
    <row r="1208" spans="89:97" s="91" customFormat="1" x14ac:dyDescent="0.2">
      <c r="CK1208" s="124"/>
      <c r="CL1208" s="124"/>
      <c r="CM1208" s="124"/>
      <c r="CN1208" s="124"/>
      <c r="CO1208" s="124"/>
      <c r="CP1208" s="124"/>
      <c r="CQ1208" s="124"/>
      <c r="CR1208" s="124"/>
      <c r="CS1208" s="124"/>
    </row>
    <row r="1209" spans="89:97" s="91" customFormat="1" x14ac:dyDescent="0.2">
      <c r="CK1209" s="124"/>
      <c r="CL1209" s="124"/>
      <c r="CM1209" s="124"/>
      <c r="CN1209" s="124"/>
      <c r="CO1209" s="124"/>
      <c r="CP1209" s="124"/>
      <c r="CQ1209" s="124"/>
      <c r="CR1209" s="124"/>
      <c r="CS1209" s="124"/>
    </row>
    <row r="1210" spans="89:97" s="91" customFormat="1" x14ac:dyDescent="0.2">
      <c r="CK1210" s="124"/>
      <c r="CL1210" s="124"/>
      <c r="CM1210" s="124"/>
      <c r="CN1210" s="124"/>
      <c r="CO1210" s="124"/>
      <c r="CP1210" s="124"/>
      <c r="CQ1210" s="124"/>
      <c r="CR1210" s="124"/>
      <c r="CS1210" s="124"/>
    </row>
    <row r="1211" spans="89:97" s="91" customFormat="1" x14ac:dyDescent="0.2">
      <c r="CK1211" s="124"/>
      <c r="CL1211" s="124"/>
      <c r="CM1211" s="124"/>
      <c r="CN1211" s="124"/>
      <c r="CO1211" s="124"/>
      <c r="CP1211" s="124"/>
      <c r="CQ1211" s="124"/>
      <c r="CR1211" s="124"/>
      <c r="CS1211" s="124"/>
    </row>
    <row r="1212" spans="89:97" s="91" customFormat="1" x14ac:dyDescent="0.2">
      <c r="CK1212" s="124"/>
      <c r="CL1212" s="124"/>
      <c r="CM1212" s="124"/>
      <c r="CN1212" s="124"/>
      <c r="CO1212" s="124"/>
      <c r="CP1212" s="124"/>
      <c r="CQ1212" s="124"/>
      <c r="CR1212" s="124"/>
      <c r="CS1212" s="124"/>
    </row>
    <row r="1213" spans="89:97" s="91" customFormat="1" x14ac:dyDescent="0.2">
      <c r="CK1213" s="124"/>
      <c r="CL1213" s="124"/>
      <c r="CM1213" s="124"/>
      <c r="CN1213" s="124"/>
      <c r="CO1213" s="124"/>
      <c r="CP1213" s="124"/>
      <c r="CQ1213" s="124"/>
      <c r="CR1213" s="124"/>
      <c r="CS1213" s="124"/>
    </row>
    <row r="1214" spans="89:97" s="91" customFormat="1" x14ac:dyDescent="0.2">
      <c r="CK1214" s="124"/>
      <c r="CL1214" s="124"/>
      <c r="CM1214" s="124"/>
      <c r="CN1214" s="124"/>
      <c r="CO1214" s="124"/>
      <c r="CP1214" s="124"/>
      <c r="CQ1214" s="124"/>
      <c r="CR1214" s="124"/>
      <c r="CS1214" s="124"/>
    </row>
    <row r="1215" spans="89:97" s="91" customFormat="1" x14ac:dyDescent="0.2">
      <c r="CK1215" s="124"/>
      <c r="CL1215" s="124"/>
      <c r="CM1215" s="124"/>
      <c r="CN1215" s="124"/>
      <c r="CO1215" s="124"/>
      <c r="CP1215" s="124"/>
      <c r="CQ1215" s="124"/>
      <c r="CR1215" s="124"/>
      <c r="CS1215" s="124"/>
    </row>
    <row r="1216" spans="89:97" s="91" customFormat="1" x14ac:dyDescent="0.2">
      <c r="CK1216" s="124"/>
      <c r="CL1216" s="124"/>
      <c r="CM1216" s="124"/>
      <c r="CN1216" s="124"/>
      <c r="CO1216" s="124"/>
      <c r="CP1216" s="124"/>
      <c r="CQ1216" s="124"/>
      <c r="CR1216" s="124"/>
      <c r="CS1216" s="124"/>
    </row>
    <row r="1217" spans="89:97" s="91" customFormat="1" x14ac:dyDescent="0.2">
      <c r="CK1217" s="124"/>
      <c r="CL1217" s="124"/>
      <c r="CM1217" s="124"/>
      <c r="CN1217" s="124"/>
      <c r="CO1217" s="124"/>
      <c r="CP1217" s="124"/>
      <c r="CQ1217" s="124"/>
      <c r="CR1217" s="124"/>
      <c r="CS1217" s="124"/>
    </row>
    <row r="1218" spans="89:97" s="91" customFormat="1" x14ac:dyDescent="0.2">
      <c r="CK1218" s="124"/>
      <c r="CL1218" s="124"/>
      <c r="CM1218" s="124"/>
      <c r="CN1218" s="124"/>
      <c r="CO1218" s="124"/>
      <c r="CP1218" s="124"/>
      <c r="CQ1218" s="124"/>
      <c r="CR1218" s="124"/>
      <c r="CS1218" s="124"/>
    </row>
    <row r="1219" spans="89:97" s="91" customFormat="1" x14ac:dyDescent="0.2">
      <c r="CK1219" s="124"/>
      <c r="CL1219" s="124"/>
      <c r="CM1219" s="124"/>
      <c r="CN1219" s="124"/>
      <c r="CO1219" s="124"/>
      <c r="CP1219" s="124"/>
      <c r="CQ1219" s="124"/>
      <c r="CR1219" s="124"/>
      <c r="CS1219" s="124"/>
    </row>
    <row r="1220" spans="89:97" s="91" customFormat="1" x14ac:dyDescent="0.2">
      <c r="CK1220" s="124"/>
      <c r="CL1220" s="124"/>
      <c r="CM1220" s="124"/>
      <c r="CN1220" s="124"/>
      <c r="CO1220" s="124"/>
      <c r="CP1220" s="124"/>
      <c r="CQ1220" s="124"/>
      <c r="CR1220" s="124"/>
      <c r="CS1220" s="124"/>
    </row>
    <row r="1221" spans="89:97" s="91" customFormat="1" x14ac:dyDescent="0.2">
      <c r="CK1221" s="124"/>
      <c r="CL1221" s="124"/>
      <c r="CM1221" s="124"/>
      <c r="CN1221" s="124"/>
      <c r="CO1221" s="124"/>
      <c r="CP1221" s="124"/>
      <c r="CQ1221" s="124"/>
      <c r="CR1221" s="124"/>
      <c r="CS1221" s="124"/>
    </row>
    <row r="1222" spans="89:97" s="91" customFormat="1" x14ac:dyDescent="0.2">
      <c r="CK1222" s="124"/>
      <c r="CL1222" s="124"/>
      <c r="CM1222" s="124"/>
      <c r="CN1222" s="124"/>
      <c r="CO1222" s="124"/>
      <c r="CP1222" s="124"/>
      <c r="CQ1222" s="124"/>
      <c r="CR1222" s="124"/>
      <c r="CS1222" s="124"/>
    </row>
    <row r="1223" spans="89:97" s="91" customFormat="1" x14ac:dyDescent="0.2">
      <c r="CK1223" s="124"/>
      <c r="CL1223" s="124"/>
      <c r="CM1223" s="124"/>
      <c r="CN1223" s="124"/>
      <c r="CO1223" s="124"/>
      <c r="CP1223" s="124"/>
      <c r="CQ1223" s="124"/>
      <c r="CR1223" s="124"/>
      <c r="CS1223" s="124"/>
    </row>
    <row r="1224" spans="89:97" s="91" customFormat="1" x14ac:dyDescent="0.2">
      <c r="CK1224" s="124"/>
      <c r="CL1224" s="124"/>
      <c r="CM1224" s="124"/>
      <c r="CN1224" s="124"/>
      <c r="CO1224" s="124"/>
      <c r="CP1224" s="124"/>
      <c r="CQ1224" s="124"/>
      <c r="CR1224" s="124"/>
      <c r="CS1224" s="124"/>
    </row>
    <row r="1225" spans="89:97" s="91" customFormat="1" x14ac:dyDescent="0.2">
      <c r="CK1225" s="124"/>
      <c r="CL1225" s="124"/>
      <c r="CM1225" s="124"/>
      <c r="CN1225" s="124"/>
      <c r="CO1225" s="124"/>
      <c r="CP1225" s="124"/>
      <c r="CQ1225" s="124"/>
      <c r="CR1225" s="124"/>
      <c r="CS1225" s="124"/>
    </row>
    <row r="1226" spans="89:97" s="91" customFormat="1" x14ac:dyDescent="0.2">
      <c r="CK1226" s="124"/>
      <c r="CL1226" s="124"/>
      <c r="CM1226" s="124"/>
      <c r="CN1226" s="124"/>
      <c r="CO1226" s="124"/>
      <c r="CP1226" s="124"/>
      <c r="CQ1226" s="124"/>
      <c r="CR1226" s="124"/>
      <c r="CS1226" s="124"/>
    </row>
    <row r="1227" spans="89:97" s="91" customFormat="1" x14ac:dyDescent="0.2">
      <c r="CK1227" s="124"/>
      <c r="CL1227" s="124"/>
      <c r="CM1227" s="124"/>
      <c r="CN1227" s="124"/>
      <c r="CO1227" s="124"/>
      <c r="CP1227" s="124"/>
      <c r="CQ1227" s="124"/>
      <c r="CR1227" s="124"/>
      <c r="CS1227" s="124"/>
    </row>
    <row r="1228" spans="89:97" s="91" customFormat="1" x14ac:dyDescent="0.2">
      <c r="CK1228" s="124"/>
      <c r="CL1228" s="124"/>
      <c r="CM1228" s="124"/>
      <c r="CN1228" s="124"/>
      <c r="CO1228" s="124"/>
      <c r="CP1228" s="124"/>
      <c r="CQ1228" s="124"/>
      <c r="CR1228" s="124"/>
      <c r="CS1228" s="124"/>
    </row>
    <row r="1229" spans="89:97" s="91" customFormat="1" x14ac:dyDescent="0.2">
      <c r="CK1229" s="124"/>
      <c r="CL1229" s="124"/>
      <c r="CM1229" s="124"/>
      <c r="CN1229" s="124"/>
      <c r="CO1229" s="124"/>
      <c r="CP1229" s="124"/>
      <c r="CQ1229" s="124"/>
      <c r="CR1229" s="124"/>
      <c r="CS1229" s="124"/>
    </row>
    <row r="1230" spans="89:97" s="91" customFormat="1" x14ac:dyDescent="0.2">
      <c r="CK1230" s="124"/>
      <c r="CL1230" s="124"/>
      <c r="CM1230" s="124"/>
      <c r="CN1230" s="124"/>
      <c r="CO1230" s="124"/>
      <c r="CP1230" s="124"/>
      <c r="CQ1230" s="124"/>
      <c r="CR1230" s="124"/>
      <c r="CS1230" s="124"/>
    </row>
    <row r="1231" spans="89:97" s="91" customFormat="1" x14ac:dyDescent="0.2">
      <c r="CK1231" s="124"/>
      <c r="CL1231" s="124"/>
      <c r="CM1231" s="124"/>
      <c r="CN1231" s="124"/>
      <c r="CO1231" s="124"/>
      <c r="CP1231" s="124"/>
      <c r="CQ1231" s="124"/>
      <c r="CR1231" s="124"/>
      <c r="CS1231" s="124"/>
    </row>
    <row r="1232" spans="89:97" s="91" customFormat="1" x14ac:dyDescent="0.2">
      <c r="CK1232" s="124"/>
      <c r="CL1232" s="124"/>
      <c r="CM1232" s="124"/>
      <c r="CN1232" s="124"/>
      <c r="CO1232" s="124"/>
      <c r="CP1232" s="124"/>
      <c r="CQ1232" s="124"/>
      <c r="CR1232" s="124"/>
      <c r="CS1232" s="124"/>
    </row>
    <row r="1233" spans="89:97" s="91" customFormat="1" x14ac:dyDescent="0.2">
      <c r="CK1233" s="124"/>
      <c r="CL1233" s="124"/>
      <c r="CM1233" s="124"/>
      <c r="CN1233" s="124"/>
      <c r="CO1233" s="124"/>
      <c r="CP1233" s="124"/>
      <c r="CQ1233" s="124"/>
      <c r="CR1233" s="124"/>
      <c r="CS1233" s="124"/>
    </row>
    <row r="1234" spans="89:97" s="91" customFormat="1" x14ac:dyDescent="0.2">
      <c r="CK1234" s="124"/>
      <c r="CL1234" s="124"/>
      <c r="CM1234" s="124"/>
      <c r="CN1234" s="124"/>
      <c r="CO1234" s="124"/>
      <c r="CP1234" s="124"/>
      <c r="CQ1234" s="124"/>
      <c r="CR1234" s="124"/>
      <c r="CS1234" s="124"/>
    </row>
    <row r="1235" spans="89:97" s="91" customFormat="1" x14ac:dyDescent="0.2">
      <c r="CK1235" s="124"/>
      <c r="CL1235" s="124"/>
      <c r="CM1235" s="124"/>
      <c r="CN1235" s="124"/>
      <c r="CO1235" s="124"/>
      <c r="CP1235" s="124"/>
      <c r="CQ1235" s="124"/>
      <c r="CR1235" s="124"/>
      <c r="CS1235" s="124"/>
    </row>
    <row r="1236" spans="89:97" s="91" customFormat="1" x14ac:dyDescent="0.2">
      <c r="CK1236" s="124"/>
      <c r="CL1236" s="124"/>
      <c r="CM1236" s="124"/>
      <c r="CN1236" s="124"/>
      <c r="CO1236" s="124"/>
      <c r="CP1236" s="124"/>
      <c r="CQ1236" s="124"/>
      <c r="CR1236" s="124"/>
      <c r="CS1236" s="124"/>
    </row>
    <row r="1237" spans="89:97" s="91" customFormat="1" x14ac:dyDescent="0.2">
      <c r="CK1237" s="124"/>
      <c r="CL1237" s="124"/>
      <c r="CM1237" s="124"/>
      <c r="CN1237" s="124"/>
      <c r="CO1237" s="124"/>
      <c r="CP1237" s="124"/>
      <c r="CQ1237" s="124"/>
      <c r="CR1237" s="124"/>
      <c r="CS1237" s="124"/>
    </row>
    <row r="1238" spans="89:97" s="91" customFormat="1" x14ac:dyDescent="0.2">
      <c r="CK1238" s="124"/>
      <c r="CL1238" s="124"/>
      <c r="CM1238" s="124"/>
      <c r="CN1238" s="124"/>
      <c r="CO1238" s="124"/>
      <c r="CP1238" s="124"/>
      <c r="CQ1238" s="124"/>
      <c r="CR1238" s="124"/>
      <c r="CS1238" s="124"/>
    </row>
    <row r="1239" spans="89:97" s="91" customFormat="1" x14ac:dyDescent="0.2">
      <c r="CK1239" s="124"/>
      <c r="CL1239" s="124"/>
      <c r="CM1239" s="124"/>
      <c r="CN1239" s="124"/>
      <c r="CO1239" s="124"/>
      <c r="CP1239" s="124"/>
      <c r="CQ1239" s="124"/>
      <c r="CR1239" s="124"/>
      <c r="CS1239" s="124"/>
    </row>
    <row r="1240" spans="89:97" s="91" customFormat="1" x14ac:dyDescent="0.2">
      <c r="CK1240" s="124"/>
      <c r="CL1240" s="124"/>
      <c r="CM1240" s="124"/>
      <c r="CN1240" s="124"/>
      <c r="CO1240" s="124"/>
      <c r="CP1240" s="124"/>
      <c r="CQ1240" s="124"/>
      <c r="CR1240" s="124"/>
      <c r="CS1240" s="124"/>
    </row>
    <row r="1241" spans="89:97" s="91" customFormat="1" x14ac:dyDescent="0.2">
      <c r="CK1241" s="124"/>
      <c r="CL1241" s="124"/>
      <c r="CM1241" s="124"/>
      <c r="CN1241" s="124"/>
      <c r="CO1241" s="124"/>
      <c r="CP1241" s="124"/>
      <c r="CQ1241" s="124"/>
      <c r="CR1241" s="124"/>
      <c r="CS1241" s="124"/>
    </row>
    <row r="1242" spans="89:97" s="91" customFormat="1" x14ac:dyDescent="0.2">
      <c r="CK1242" s="124"/>
      <c r="CL1242" s="124"/>
      <c r="CM1242" s="124"/>
      <c r="CN1242" s="124"/>
      <c r="CO1242" s="124"/>
      <c r="CP1242" s="124"/>
      <c r="CQ1242" s="124"/>
      <c r="CR1242" s="124"/>
      <c r="CS1242" s="124"/>
    </row>
    <row r="1243" spans="89:97" s="91" customFormat="1" x14ac:dyDescent="0.2">
      <c r="CK1243" s="124"/>
      <c r="CL1243" s="124"/>
      <c r="CM1243" s="124"/>
      <c r="CN1243" s="124"/>
      <c r="CO1243" s="124"/>
      <c r="CP1243" s="124"/>
      <c r="CQ1243" s="124"/>
      <c r="CR1243" s="124"/>
      <c r="CS1243" s="124"/>
    </row>
    <row r="1244" spans="89:97" s="91" customFormat="1" x14ac:dyDescent="0.2">
      <c r="CK1244" s="124"/>
      <c r="CL1244" s="124"/>
      <c r="CM1244" s="124"/>
      <c r="CN1244" s="124"/>
      <c r="CO1244" s="124"/>
      <c r="CP1244" s="124"/>
      <c r="CQ1244" s="124"/>
      <c r="CR1244" s="124"/>
      <c r="CS1244" s="124"/>
    </row>
    <row r="1245" spans="89:97" s="91" customFormat="1" x14ac:dyDescent="0.2">
      <c r="CK1245" s="124"/>
      <c r="CL1245" s="124"/>
      <c r="CM1245" s="124"/>
      <c r="CN1245" s="124"/>
      <c r="CO1245" s="124"/>
      <c r="CP1245" s="124"/>
      <c r="CQ1245" s="124"/>
      <c r="CR1245" s="124"/>
      <c r="CS1245" s="124"/>
    </row>
    <row r="1246" spans="89:97" s="91" customFormat="1" x14ac:dyDescent="0.2">
      <c r="CK1246" s="124"/>
      <c r="CL1246" s="124"/>
      <c r="CM1246" s="124"/>
      <c r="CN1246" s="124"/>
      <c r="CO1246" s="124"/>
      <c r="CP1246" s="124"/>
      <c r="CQ1246" s="124"/>
      <c r="CR1246" s="124"/>
      <c r="CS1246" s="124"/>
    </row>
    <row r="1247" spans="89:97" s="91" customFormat="1" x14ac:dyDescent="0.2">
      <c r="CK1247" s="124"/>
      <c r="CL1247" s="124"/>
      <c r="CM1247" s="124"/>
      <c r="CN1247" s="124"/>
      <c r="CO1247" s="124"/>
      <c r="CP1247" s="124"/>
      <c r="CQ1247" s="124"/>
      <c r="CR1247" s="124"/>
      <c r="CS1247" s="124"/>
    </row>
    <row r="1248" spans="89:97" s="91" customFormat="1" x14ac:dyDescent="0.2">
      <c r="CK1248" s="124"/>
      <c r="CL1248" s="124"/>
      <c r="CM1248" s="124"/>
      <c r="CN1248" s="124"/>
      <c r="CO1248" s="124"/>
      <c r="CP1248" s="124"/>
      <c r="CQ1248" s="124"/>
      <c r="CR1248" s="124"/>
      <c r="CS1248" s="124"/>
    </row>
    <row r="1249" spans="89:97" s="91" customFormat="1" x14ac:dyDescent="0.2">
      <c r="CK1249" s="124"/>
      <c r="CL1249" s="124"/>
      <c r="CM1249" s="124"/>
      <c r="CN1249" s="124"/>
      <c r="CO1249" s="124"/>
      <c r="CP1249" s="124"/>
      <c r="CQ1249" s="124"/>
      <c r="CR1249" s="124"/>
      <c r="CS1249" s="124"/>
    </row>
  </sheetData>
  <mergeCells count="34">
    <mergeCell ref="BZ17:CH17"/>
    <mergeCell ref="B1:CH1"/>
    <mergeCell ref="AD3:AQ3"/>
    <mergeCell ref="AR3:CI3"/>
    <mergeCell ref="A6:CI8"/>
    <mergeCell ref="A15:CI15"/>
    <mergeCell ref="B52:E54"/>
    <mergeCell ref="F52:BY54"/>
    <mergeCell ref="BZ52:CH54"/>
    <mergeCell ref="BZ37:CH37"/>
    <mergeCell ref="B38:E40"/>
    <mergeCell ref="F38:BY40"/>
    <mergeCell ref="BZ38:CH40"/>
    <mergeCell ref="B41:E45"/>
    <mergeCell ref="F41:BY45"/>
    <mergeCell ref="BZ41:CH45"/>
    <mergeCell ref="BZ47:CH47"/>
    <mergeCell ref="B48:E51"/>
    <mergeCell ref="F48:BY51"/>
    <mergeCell ref="BZ48:CH51"/>
    <mergeCell ref="A30:CI30"/>
    <mergeCell ref="BZ32:CH32"/>
    <mergeCell ref="B33:E35"/>
    <mergeCell ref="F33:BY35"/>
    <mergeCell ref="BZ33:CH35"/>
    <mergeCell ref="B25:E27"/>
    <mergeCell ref="F25:BY27"/>
    <mergeCell ref="BZ25:CH27"/>
    <mergeCell ref="B18:E20"/>
    <mergeCell ref="F18:BY20"/>
    <mergeCell ref="BZ18:CH20"/>
    <mergeCell ref="B21:E24"/>
    <mergeCell ref="F21:BY24"/>
    <mergeCell ref="BZ21:CH24"/>
  </mergeCells>
  <phoneticPr fontId="2"/>
  <dataValidations count="1">
    <dataValidation type="list" allowBlank="1" showInputMessage="1" showErrorMessage="1" sqref="BZ52:BZ53 BZ48 BZ18:BZ19 BZ25:BZ26 BZ33:CH35 BZ21:BZ23 BZ38:CH45" xr:uid="{8E1CDB70-40BE-4B44-BF0E-D75852D95BF0}">
      <formula1>"○,×,―"</formula1>
    </dataValidation>
  </dataValidations>
  <printOptions horizontalCentered="1"/>
  <pageMargins left="0.39370078740157483" right="0.39370078740157483" top="0.70866141732283472" bottom="0.51181102362204722" header="0" footer="0.39370078740157483"/>
  <pageSetup paperSize="9" orientation="portrait" cellComments="asDisplayed" r:id="rId1"/>
  <headerFooter alignWithMargins="0">
    <oddHeader>&amp;R&amp;"ＭＳ Ｐゴシック,標準"&amp;9R３運営状況点検書
（（地域密着型）通所介護）
&amp;12別添３</oddHeader>
    <oddFooter>&amp;C&amp;P</oddFooter>
    <firstHeader>&amp;R&amp;"ＭＳ Ｐゴシック,標準"&amp;9H28運営状況点検書（通所介護）
横須賀市に所在する事業所用</firstHeader>
    <firstFooter>&amp;C&amp;P</first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030A0"/>
    <outlinePr summaryBelow="0" summaryRight="0"/>
    <pageSetUpPr autoPageBreaks="0"/>
  </sheetPr>
  <dimension ref="A1:DO1325"/>
  <sheetViews>
    <sheetView showGridLines="0" view="pageBreakPreview" zoomScaleNormal="100" zoomScaleSheetLayoutView="100" workbookViewId="0">
      <selection activeCell="B1" sqref="B1:CH1"/>
    </sheetView>
  </sheetViews>
  <sheetFormatPr defaultColWidth="3.5546875" defaultRowHeight="13.2" x14ac:dyDescent="0.2"/>
  <cols>
    <col min="1" max="87" width="1.109375" style="1" customWidth="1"/>
    <col min="88" max="88" width="2.5546875" style="1" customWidth="1"/>
    <col min="89" max="97" width="3.5546875" style="110"/>
    <col min="98" max="16384" width="3.5546875" style="1"/>
  </cols>
  <sheetData>
    <row r="1" spans="1:97" ht="38.25" customHeight="1" x14ac:dyDescent="0.2">
      <c r="A1" s="93"/>
      <c r="B1" s="1572" t="s">
        <v>1161</v>
      </c>
      <c r="C1" s="1572"/>
      <c r="D1" s="1572"/>
      <c r="E1" s="1572"/>
      <c r="F1" s="1572"/>
      <c r="G1" s="1572"/>
      <c r="H1" s="1572"/>
      <c r="I1" s="1572"/>
      <c r="J1" s="1572"/>
      <c r="K1" s="1572"/>
      <c r="L1" s="1572"/>
      <c r="M1" s="1572"/>
      <c r="N1" s="1572"/>
      <c r="O1" s="1572"/>
      <c r="P1" s="1572"/>
      <c r="Q1" s="1572"/>
      <c r="R1" s="1572"/>
      <c r="S1" s="1572"/>
      <c r="T1" s="1572"/>
      <c r="U1" s="1572"/>
      <c r="V1" s="1572"/>
      <c r="W1" s="1572"/>
      <c r="X1" s="1572"/>
      <c r="Y1" s="1572"/>
      <c r="Z1" s="1572"/>
      <c r="AA1" s="1572"/>
      <c r="AB1" s="1572"/>
      <c r="AC1" s="1572"/>
      <c r="AD1" s="1572"/>
      <c r="AE1" s="1572"/>
      <c r="AF1" s="1572"/>
      <c r="AG1" s="1572"/>
      <c r="AH1" s="1572"/>
      <c r="AI1" s="1572"/>
      <c r="AJ1" s="1572"/>
      <c r="AK1" s="1572"/>
      <c r="AL1" s="1572"/>
      <c r="AM1" s="1572"/>
      <c r="AN1" s="1572"/>
      <c r="AO1" s="1572"/>
      <c r="AP1" s="1572"/>
      <c r="AQ1" s="1572"/>
      <c r="AR1" s="1572"/>
      <c r="AS1" s="1572"/>
      <c r="AT1" s="1572"/>
      <c r="AU1" s="1572"/>
      <c r="AV1" s="1572"/>
      <c r="AW1" s="1572"/>
      <c r="AX1" s="1572"/>
      <c r="AY1" s="1572"/>
      <c r="AZ1" s="1572"/>
      <c r="BA1" s="1572"/>
      <c r="BB1" s="1572"/>
      <c r="BC1" s="1572"/>
      <c r="BD1" s="1572"/>
      <c r="BE1" s="1572"/>
      <c r="BF1" s="1572"/>
      <c r="BG1" s="1572"/>
      <c r="BH1" s="1572"/>
      <c r="BI1" s="1572"/>
      <c r="BJ1" s="1572"/>
      <c r="BK1" s="1572"/>
      <c r="BL1" s="1572"/>
      <c r="BM1" s="1572"/>
      <c r="BN1" s="1572"/>
      <c r="BO1" s="1572"/>
      <c r="BP1" s="1572"/>
      <c r="BQ1" s="1572"/>
      <c r="BR1" s="1572"/>
      <c r="BS1" s="1572"/>
      <c r="BT1" s="1572"/>
      <c r="BU1" s="1572"/>
      <c r="BV1" s="1572"/>
      <c r="BW1" s="1572"/>
      <c r="BX1" s="1572"/>
      <c r="BY1" s="1572"/>
      <c r="BZ1" s="1572"/>
      <c r="CA1" s="1572"/>
      <c r="CB1" s="1572"/>
      <c r="CC1" s="1572"/>
      <c r="CD1" s="1572"/>
      <c r="CE1" s="1572"/>
      <c r="CF1" s="1572"/>
      <c r="CG1" s="1572"/>
      <c r="CH1" s="1572"/>
      <c r="CI1" s="93"/>
    </row>
    <row r="2" spans="1:97" ht="17.25" customHeight="1" x14ac:dyDescent="0.2">
      <c r="A2" s="93"/>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197"/>
      <c r="CB2" s="197"/>
      <c r="CC2" s="197"/>
      <c r="CD2" s="197"/>
      <c r="CE2" s="197"/>
      <c r="CF2" s="197"/>
      <c r="CG2" s="197"/>
      <c r="CH2" s="197"/>
      <c r="CI2" s="93"/>
    </row>
    <row r="3" spans="1:97" ht="28.5" customHeight="1" x14ac:dyDescent="0.2">
      <c r="A3" s="93"/>
      <c r="B3" s="197"/>
      <c r="C3" s="197"/>
      <c r="D3" s="197"/>
      <c r="E3" s="197"/>
      <c r="F3" s="197"/>
      <c r="G3" s="197"/>
      <c r="H3" s="197"/>
      <c r="I3" s="197"/>
      <c r="J3" s="197"/>
      <c r="K3" s="197"/>
      <c r="L3" s="197"/>
      <c r="M3" s="197"/>
      <c r="N3" s="197"/>
      <c r="O3" s="197"/>
      <c r="P3" s="197"/>
      <c r="Q3" s="197"/>
      <c r="R3" s="197"/>
      <c r="S3" s="197"/>
      <c r="T3" s="197"/>
      <c r="U3" s="197"/>
      <c r="V3" s="197"/>
      <c r="W3" s="197"/>
      <c r="X3" s="198"/>
      <c r="Y3" s="198"/>
      <c r="Z3" s="198"/>
      <c r="AA3" s="198"/>
      <c r="AB3" s="198"/>
      <c r="AC3" s="198"/>
      <c r="AD3" s="1540" t="s">
        <v>323</v>
      </c>
      <c r="AE3" s="1541"/>
      <c r="AF3" s="1541"/>
      <c r="AG3" s="1541"/>
      <c r="AH3" s="1541"/>
      <c r="AI3" s="1541"/>
      <c r="AJ3" s="1541"/>
      <c r="AK3" s="1541"/>
      <c r="AL3" s="1541"/>
      <c r="AM3" s="1541"/>
      <c r="AN3" s="1541"/>
      <c r="AO3" s="1541"/>
      <c r="AP3" s="1541"/>
      <c r="AQ3" s="1542"/>
      <c r="AR3" s="1561"/>
      <c r="AS3" s="1562"/>
      <c r="AT3" s="1562"/>
      <c r="AU3" s="1562"/>
      <c r="AV3" s="1562"/>
      <c r="AW3" s="1562"/>
      <c r="AX3" s="1562"/>
      <c r="AY3" s="1562"/>
      <c r="AZ3" s="1562"/>
      <c r="BA3" s="1562"/>
      <c r="BB3" s="1562"/>
      <c r="BC3" s="1562"/>
      <c r="BD3" s="1562"/>
      <c r="BE3" s="1562"/>
      <c r="BF3" s="1562"/>
      <c r="BG3" s="1562"/>
      <c r="BH3" s="1562"/>
      <c r="BI3" s="1562"/>
      <c r="BJ3" s="1562"/>
      <c r="BK3" s="1562"/>
      <c r="BL3" s="1562"/>
      <c r="BM3" s="1562"/>
      <c r="BN3" s="1562"/>
      <c r="BO3" s="1562"/>
      <c r="BP3" s="1562"/>
      <c r="BQ3" s="1562"/>
      <c r="BR3" s="1562"/>
      <c r="BS3" s="1562"/>
      <c r="BT3" s="1562"/>
      <c r="BU3" s="1562"/>
      <c r="BV3" s="1562"/>
      <c r="BW3" s="1562"/>
      <c r="BX3" s="1562"/>
      <c r="BY3" s="1562"/>
      <c r="BZ3" s="1562"/>
      <c r="CA3" s="1562"/>
      <c r="CB3" s="1562"/>
      <c r="CC3" s="1562"/>
      <c r="CD3" s="1562"/>
      <c r="CE3" s="1562"/>
      <c r="CF3" s="1562"/>
      <c r="CG3" s="1562"/>
      <c r="CH3" s="1562"/>
      <c r="CI3" s="1563"/>
    </row>
    <row r="4" spans="1:97" ht="12.75" customHeight="1" x14ac:dyDescent="0.2">
      <c r="A4" s="93"/>
      <c r="B4" s="197"/>
      <c r="C4" s="197"/>
      <c r="D4" s="197"/>
      <c r="E4" s="197"/>
      <c r="F4" s="197"/>
      <c r="G4" s="197"/>
      <c r="H4" s="197"/>
      <c r="I4" s="197"/>
      <c r="J4" s="197"/>
      <c r="K4" s="197"/>
      <c r="L4" s="197"/>
      <c r="M4" s="197"/>
      <c r="N4" s="197"/>
      <c r="O4" s="199"/>
      <c r="P4" s="199"/>
      <c r="Q4" s="199"/>
      <c r="R4" s="199"/>
      <c r="S4" s="199"/>
      <c r="T4" s="199"/>
      <c r="U4" s="199"/>
      <c r="V4" s="199"/>
      <c r="W4" s="199"/>
      <c r="X4" s="200"/>
      <c r="Y4" s="200"/>
      <c r="Z4" s="200"/>
      <c r="AA4" s="200"/>
      <c r="AB4" s="200"/>
      <c r="AC4" s="200"/>
      <c r="AD4" s="201"/>
      <c r="AE4" s="201"/>
      <c r="AF4" s="201"/>
      <c r="AG4" s="201"/>
      <c r="AH4" s="201"/>
      <c r="AI4" s="201"/>
      <c r="AJ4" s="201"/>
      <c r="AK4" s="201"/>
      <c r="AL4" s="201"/>
      <c r="AM4" s="201"/>
      <c r="AN4" s="201"/>
      <c r="AO4" s="201"/>
      <c r="AP4" s="201"/>
      <c r="AQ4" s="201"/>
      <c r="AR4" s="202"/>
      <c r="AS4" s="202"/>
      <c r="AT4" s="202"/>
      <c r="AU4" s="202"/>
      <c r="AV4" s="202"/>
      <c r="AW4" s="202"/>
      <c r="AX4" s="202"/>
      <c r="AY4" s="202"/>
      <c r="AZ4" s="202"/>
      <c r="BA4" s="202"/>
      <c r="BB4" s="202"/>
      <c r="BC4" s="202"/>
      <c r="BD4" s="202"/>
      <c r="BE4" s="202"/>
      <c r="BF4" s="202"/>
      <c r="BG4" s="202"/>
      <c r="BH4" s="202"/>
      <c r="BI4" s="202"/>
      <c r="BJ4" s="202"/>
      <c r="BK4" s="202"/>
      <c r="BL4" s="202"/>
      <c r="BM4" s="202"/>
      <c r="BN4" s="202"/>
      <c r="BO4" s="202"/>
      <c r="BP4" s="202"/>
      <c r="BQ4" s="202"/>
      <c r="BR4" s="202"/>
      <c r="BS4" s="202"/>
      <c r="BT4" s="202"/>
      <c r="BU4" s="202"/>
      <c r="BV4" s="202"/>
      <c r="BW4" s="202"/>
      <c r="BX4" s="202"/>
      <c r="BY4" s="202"/>
      <c r="BZ4" s="202"/>
      <c r="CA4" s="202"/>
      <c r="CB4" s="202"/>
      <c r="CC4" s="202"/>
      <c r="CD4" s="202"/>
      <c r="CE4" s="202"/>
      <c r="CF4" s="202"/>
      <c r="CG4" s="202"/>
      <c r="CH4" s="202"/>
      <c r="CI4" s="202"/>
      <c r="CJ4" s="60"/>
      <c r="CK4" s="116"/>
      <c r="CL4" s="116"/>
    </row>
    <row r="5" spans="1:97" ht="12.75" customHeight="1" x14ac:dyDescent="0.2">
      <c r="A5" s="93"/>
      <c r="B5" s="197"/>
      <c r="C5" s="197"/>
      <c r="D5" s="197"/>
      <c r="E5" s="197"/>
      <c r="F5" s="197"/>
      <c r="G5" s="197"/>
      <c r="H5" s="197"/>
      <c r="I5" s="197"/>
      <c r="J5" s="197"/>
      <c r="K5" s="197"/>
      <c r="L5" s="197"/>
      <c r="M5" s="197"/>
      <c r="N5" s="197"/>
      <c r="O5" s="199"/>
      <c r="P5" s="199"/>
      <c r="Q5" s="199"/>
      <c r="R5" s="199"/>
      <c r="S5" s="199"/>
      <c r="T5" s="199"/>
      <c r="U5" s="199"/>
      <c r="V5" s="199"/>
      <c r="W5" s="199"/>
      <c r="X5" s="200"/>
      <c r="Y5" s="200"/>
      <c r="Z5" s="200"/>
      <c r="AA5" s="200"/>
      <c r="AB5" s="200"/>
      <c r="AC5" s="200"/>
      <c r="AD5" s="201"/>
      <c r="AE5" s="201"/>
      <c r="AF5" s="201"/>
      <c r="AG5" s="201"/>
      <c r="AH5" s="201"/>
      <c r="AI5" s="201"/>
      <c r="AJ5" s="201"/>
      <c r="AK5" s="201"/>
      <c r="AL5" s="201"/>
      <c r="AM5" s="201"/>
      <c r="AN5" s="201"/>
      <c r="AO5" s="201"/>
      <c r="AP5" s="201"/>
      <c r="AQ5" s="201"/>
      <c r="AR5" s="202"/>
      <c r="AS5" s="202"/>
      <c r="AT5" s="202"/>
      <c r="AU5" s="202"/>
      <c r="AV5" s="202"/>
      <c r="AW5" s="202"/>
      <c r="AX5" s="202"/>
      <c r="AY5" s="202"/>
      <c r="AZ5" s="202"/>
      <c r="BA5" s="202"/>
      <c r="BB5" s="202"/>
      <c r="BC5" s="202"/>
      <c r="BD5" s="202"/>
      <c r="BE5" s="202"/>
      <c r="BF5" s="202"/>
      <c r="BG5" s="202"/>
      <c r="BH5" s="202"/>
      <c r="BI5" s="202"/>
      <c r="BJ5" s="202"/>
      <c r="BK5" s="202"/>
      <c r="BL5" s="202"/>
      <c r="BM5" s="202"/>
      <c r="BN5" s="202"/>
      <c r="BO5" s="202"/>
      <c r="BP5" s="202"/>
      <c r="BQ5" s="202"/>
      <c r="BR5" s="202"/>
      <c r="BS5" s="202"/>
      <c r="BT5" s="202"/>
      <c r="BU5" s="202"/>
      <c r="BV5" s="202"/>
      <c r="BW5" s="202"/>
      <c r="BX5" s="202"/>
      <c r="BY5" s="202"/>
      <c r="BZ5" s="202"/>
      <c r="CA5" s="202"/>
      <c r="CB5" s="202"/>
      <c r="CC5" s="202"/>
      <c r="CD5" s="202"/>
      <c r="CE5" s="202"/>
      <c r="CF5" s="202"/>
      <c r="CG5" s="202"/>
      <c r="CH5" s="202"/>
      <c r="CI5" s="202"/>
      <c r="CJ5" s="60"/>
      <c r="CK5" s="116"/>
      <c r="CL5" s="116"/>
    </row>
    <row r="6" spans="1:97" ht="13.5" customHeight="1" x14ac:dyDescent="0.2">
      <c r="A6" s="1506" t="s">
        <v>395</v>
      </c>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row>
    <row r="7" spans="1:97" ht="13.5" customHeight="1" x14ac:dyDescent="0.2">
      <c r="A7" s="1506"/>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row>
    <row r="8" spans="1:97" ht="17.25" customHeight="1" x14ac:dyDescent="0.2">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row>
    <row r="9" spans="1:97" ht="23.4" x14ac:dyDescent="0.3">
      <c r="A9" s="31"/>
      <c r="B9" s="31"/>
      <c r="C9" s="32"/>
      <c r="D9" s="32"/>
      <c r="E9" s="33"/>
      <c r="F9" s="33"/>
      <c r="G9" s="33"/>
      <c r="H9" s="33"/>
      <c r="I9" s="33"/>
      <c r="J9" s="33"/>
      <c r="K9" s="33"/>
      <c r="L9" s="33"/>
      <c r="M9" s="33"/>
      <c r="N9" s="32"/>
      <c r="O9" s="32"/>
      <c r="P9" s="32"/>
      <c r="Q9" s="34"/>
      <c r="R9" s="35"/>
      <c r="S9" s="36"/>
      <c r="T9" s="37"/>
      <c r="U9" s="37"/>
      <c r="V9" s="37"/>
      <c r="W9" s="37"/>
      <c r="X9" s="37"/>
      <c r="Y9" s="38"/>
      <c r="Z9" s="38"/>
      <c r="AA9" s="38"/>
    </row>
    <row r="10" spans="1:97" ht="23.4" x14ac:dyDescent="0.3">
      <c r="A10" s="31"/>
      <c r="B10" s="31"/>
      <c r="C10" s="32"/>
      <c r="D10" s="32"/>
      <c r="E10" s="33"/>
      <c r="F10" s="33"/>
      <c r="G10" s="33"/>
      <c r="H10" s="33"/>
      <c r="I10" s="33"/>
      <c r="J10" s="33"/>
      <c r="K10" s="33"/>
      <c r="L10" s="33"/>
      <c r="M10" s="33"/>
      <c r="N10" s="32"/>
      <c r="O10" s="32"/>
      <c r="P10" s="32"/>
      <c r="Q10" s="34"/>
      <c r="R10" s="35"/>
      <c r="S10" s="36"/>
      <c r="T10" s="37"/>
      <c r="U10" s="37"/>
      <c r="V10" s="37"/>
      <c r="W10" s="37"/>
      <c r="X10" s="37"/>
      <c r="Y10" s="38"/>
      <c r="Z10" s="38"/>
      <c r="AA10" s="38"/>
    </row>
    <row r="11" spans="1:97" ht="23.4" x14ac:dyDescent="0.3">
      <c r="A11" s="31"/>
      <c r="B11" s="31"/>
      <c r="C11" s="32"/>
      <c r="D11" s="32"/>
      <c r="E11" s="33"/>
      <c r="F11" s="33"/>
      <c r="G11" s="33"/>
      <c r="H11" s="33"/>
      <c r="I11" s="33"/>
      <c r="J11" s="33"/>
      <c r="K11" s="33"/>
      <c r="L11" s="33"/>
      <c r="M11" s="33"/>
      <c r="N11" s="32"/>
      <c r="O11" s="32"/>
      <c r="P11" s="32"/>
      <c r="Q11" s="34"/>
      <c r="R11" s="35"/>
      <c r="S11" s="36"/>
      <c r="T11" s="37"/>
      <c r="U11" s="37"/>
      <c r="V11" s="37"/>
      <c r="W11" s="37"/>
      <c r="X11" s="37"/>
      <c r="Y11" s="38"/>
      <c r="Z11" s="38"/>
      <c r="AA11" s="38"/>
    </row>
    <row r="12" spans="1:97" ht="18" customHeight="1" x14ac:dyDescent="0.3">
      <c r="A12" s="31"/>
      <c r="B12" s="31"/>
      <c r="C12" s="32"/>
      <c r="D12" s="32"/>
      <c r="E12" s="33"/>
      <c r="F12" s="33"/>
      <c r="G12" s="33"/>
      <c r="H12" s="33"/>
      <c r="I12" s="33"/>
      <c r="J12" s="33"/>
      <c r="K12" s="33"/>
      <c r="L12" s="33"/>
      <c r="M12" s="33"/>
      <c r="N12" s="32"/>
      <c r="O12" s="32"/>
      <c r="P12" s="32"/>
      <c r="Q12" s="34"/>
      <c r="R12" s="35"/>
      <c r="S12" s="36"/>
      <c r="T12" s="37"/>
      <c r="U12" s="37"/>
      <c r="V12" s="37"/>
      <c r="W12" s="37"/>
      <c r="X12" s="37"/>
      <c r="Y12" s="38"/>
      <c r="Z12" s="38"/>
      <c r="AA12" s="38"/>
    </row>
    <row r="13" spans="1:97" ht="15.75" customHeight="1" x14ac:dyDescent="0.3">
      <c r="A13" s="31"/>
      <c r="B13" s="31"/>
      <c r="C13" s="32"/>
      <c r="D13" s="32"/>
      <c r="E13" s="33"/>
      <c r="F13" s="33"/>
      <c r="G13" s="33"/>
      <c r="H13" s="33"/>
      <c r="I13" s="33"/>
      <c r="J13" s="33"/>
      <c r="K13" s="33"/>
      <c r="L13" s="33"/>
      <c r="M13" s="33"/>
      <c r="N13" s="32"/>
      <c r="O13" s="32"/>
      <c r="P13" s="32"/>
      <c r="Q13" s="34"/>
      <c r="R13" s="35"/>
      <c r="S13" s="36"/>
      <c r="T13" s="37"/>
      <c r="U13" s="37"/>
      <c r="V13" s="37"/>
      <c r="W13" s="37"/>
      <c r="X13" s="37"/>
      <c r="Y13" s="38"/>
      <c r="Z13" s="38"/>
      <c r="AA13" s="38"/>
    </row>
    <row r="14" spans="1:97" s="41" customFormat="1" ht="15.75" customHeight="1" x14ac:dyDescent="0.2">
      <c r="A14" s="39"/>
      <c r="B14" s="40"/>
      <c r="C14" s="40"/>
      <c r="D14" s="40"/>
      <c r="E14" s="40"/>
      <c r="F14" s="40"/>
      <c r="G14" s="40"/>
      <c r="H14" s="40"/>
      <c r="I14" s="40"/>
      <c r="J14" s="40"/>
      <c r="K14" s="40"/>
      <c r="L14" s="40"/>
      <c r="M14" s="40"/>
      <c r="N14" s="40"/>
      <c r="O14" s="40"/>
      <c r="P14" s="40"/>
      <c r="Q14" s="40"/>
      <c r="CK14" s="113"/>
      <c r="CL14" s="113"/>
      <c r="CM14" s="113"/>
      <c r="CN14" s="113"/>
      <c r="CO14" s="113"/>
      <c r="CP14" s="113"/>
      <c r="CQ14" s="113"/>
      <c r="CR14" s="113"/>
      <c r="CS14" s="113"/>
    </row>
    <row r="15" spans="1:97" s="41" customFormat="1" ht="26.25" customHeight="1" x14ac:dyDescent="0.2">
      <c r="A15" s="1268" t="s">
        <v>396</v>
      </c>
      <c r="B15" s="1268"/>
      <c r="C15" s="1268"/>
      <c r="D15" s="1268"/>
      <c r="E15" s="1268"/>
      <c r="F15" s="1268"/>
      <c r="G15" s="1268"/>
      <c r="H15" s="1268"/>
      <c r="I15" s="1268"/>
      <c r="J15" s="1268"/>
      <c r="K15" s="1268"/>
      <c r="L15" s="1268"/>
      <c r="M15" s="1268"/>
      <c r="N15" s="1268"/>
      <c r="O15" s="1268"/>
      <c r="P15" s="1268"/>
      <c r="Q15" s="1268"/>
      <c r="R15" s="1268"/>
      <c r="S15" s="1268"/>
      <c r="T15" s="1268"/>
      <c r="U15" s="1268"/>
      <c r="V15" s="1268"/>
      <c r="W15" s="1268"/>
      <c r="X15" s="1268"/>
      <c r="Y15" s="1268"/>
      <c r="Z15" s="1268"/>
      <c r="AA15" s="1268"/>
      <c r="AB15" s="1268"/>
      <c r="AC15" s="1268"/>
      <c r="AD15" s="1268"/>
      <c r="AE15" s="1268"/>
      <c r="AF15" s="1268"/>
      <c r="AG15" s="1268"/>
      <c r="AH15" s="1268"/>
      <c r="AI15" s="1268"/>
      <c r="AJ15" s="1268"/>
      <c r="AK15" s="1268"/>
      <c r="AL15" s="1268"/>
      <c r="AM15" s="1268"/>
      <c r="AN15" s="1268"/>
      <c r="AO15" s="1268"/>
      <c r="AP15" s="1268"/>
      <c r="AQ15" s="1268"/>
      <c r="AR15" s="1268"/>
      <c r="AS15" s="1268"/>
      <c r="AT15" s="1268"/>
      <c r="AU15" s="1268"/>
      <c r="AV15" s="1268"/>
      <c r="AW15" s="1268"/>
      <c r="AX15" s="1268"/>
      <c r="AY15" s="1268"/>
      <c r="AZ15" s="1268"/>
      <c r="BA15" s="1268"/>
      <c r="BB15" s="1268"/>
      <c r="BC15" s="1268"/>
      <c r="BD15" s="1268"/>
      <c r="BE15" s="1268"/>
      <c r="BF15" s="1268"/>
      <c r="BG15" s="1268"/>
      <c r="BH15" s="1268"/>
      <c r="BI15" s="1268"/>
      <c r="BJ15" s="1268"/>
      <c r="BK15" s="1268"/>
      <c r="BL15" s="1268"/>
      <c r="BM15" s="1268"/>
      <c r="BN15" s="1268"/>
      <c r="BO15" s="1268"/>
      <c r="BP15" s="1268"/>
      <c r="BQ15" s="1268"/>
      <c r="BR15" s="1268"/>
      <c r="BS15" s="1268"/>
      <c r="BT15" s="1268"/>
      <c r="BU15" s="1268"/>
      <c r="BV15" s="1268"/>
      <c r="BW15" s="1268"/>
      <c r="BX15" s="1268"/>
      <c r="BY15" s="1268"/>
      <c r="BZ15" s="1268"/>
      <c r="CA15" s="1268"/>
      <c r="CB15" s="1268"/>
      <c r="CC15" s="1268"/>
      <c r="CD15" s="1268"/>
      <c r="CE15" s="1268"/>
      <c r="CF15" s="1268"/>
      <c r="CG15" s="1268"/>
      <c r="CH15" s="1268"/>
      <c r="CI15" s="1268"/>
      <c r="CK15" s="113"/>
      <c r="CL15" s="113"/>
      <c r="CM15" s="113"/>
      <c r="CN15" s="113"/>
      <c r="CO15" s="113"/>
      <c r="CP15" s="113"/>
      <c r="CQ15" s="113"/>
      <c r="CR15" s="113"/>
      <c r="CS15" s="113"/>
    </row>
    <row r="16" spans="1:97" s="41" customFormat="1" ht="7.5" customHeight="1" x14ac:dyDescent="0.2">
      <c r="A16" s="203"/>
      <c r="B16" s="203"/>
      <c r="C16" s="203"/>
      <c r="D16" s="203"/>
      <c r="E16" s="203"/>
      <c r="F16" s="203"/>
      <c r="G16" s="203"/>
      <c r="H16" s="203"/>
      <c r="I16" s="203"/>
      <c r="J16" s="203"/>
      <c r="K16" s="203"/>
      <c r="L16" s="203"/>
      <c r="M16" s="203"/>
      <c r="N16" s="203"/>
      <c r="O16" s="203"/>
      <c r="P16" s="203"/>
      <c r="Q16" s="203"/>
      <c r="R16" s="203"/>
      <c r="S16" s="203"/>
      <c r="T16" s="203"/>
      <c r="U16" s="203"/>
      <c r="V16" s="203"/>
      <c r="W16" s="203"/>
      <c r="X16" s="203"/>
      <c r="Y16" s="203"/>
      <c r="Z16" s="203"/>
      <c r="AA16" s="203"/>
      <c r="AB16" s="203"/>
      <c r="AC16" s="203"/>
      <c r="AD16" s="203"/>
      <c r="AE16" s="203"/>
      <c r="AF16" s="203"/>
      <c r="AG16" s="203"/>
      <c r="AH16" s="203"/>
      <c r="AI16" s="203"/>
      <c r="AJ16" s="203"/>
      <c r="AK16" s="203"/>
      <c r="AL16" s="203"/>
      <c r="AM16" s="203"/>
      <c r="AN16" s="203"/>
      <c r="AO16" s="203"/>
      <c r="AP16" s="203"/>
      <c r="AQ16" s="203"/>
      <c r="AR16" s="203"/>
      <c r="AS16" s="203"/>
      <c r="AT16" s="203"/>
      <c r="AU16" s="203"/>
      <c r="AV16" s="203"/>
      <c r="AW16" s="203"/>
      <c r="AX16" s="203"/>
      <c r="AY16" s="203"/>
      <c r="AZ16" s="203"/>
      <c r="BA16" s="203"/>
      <c r="BB16" s="203"/>
      <c r="BC16" s="203"/>
      <c r="BD16" s="203"/>
      <c r="BE16" s="203"/>
      <c r="BF16" s="203"/>
      <c r="BG16" s="203"/>
      <c r="BH16" s="203"/>
      <c r="BI16" s="203"/>
      <c r="BJ16" s="203"/>
      <c r="BK16" s="203"/>
      <c r="BL16" s="203"/>
      <c r="BM16" s="203"/>
      <c r="BN16" s="203"/>
      <c r="BO16" s="203"/>
      <c r="BP16" s="203"/>
      <c r="BQ16" s="203"/>
      <c r="BR16" s="203"/>
      <c r="BS16" s="203"/>
      <c r="BT16" s="203"/>
      <c r="BU16" s="203"/>
      <c r="BV16" s="203"/>
      <c r="BW16" s="203"/>
      <c r="BX16" s="203"/>
      <c r="BY16" s="203"/>
      <c r="BZ16" s="203"/>
      <c r="CA16" s="203"/>
      <c r="CB16" s="203"/>
      <c r="CC16" s="203"/>
      <c r="CD16" s="203"/>
      <c r="CE16" s="203"/>
      <c r="CF16" s="203"/>
      <c r="CG16" s="203"/>
      <c r="CH16" s="203"/>
      <c r="CI16" s="203"/>
      <c r="CK16" s="113"/>
      <c r="CL16" s="113"/>
      <c r="CM16" s="113"/>
      <c r="CN16" s="113"/>
      <c r="CO16" s="113"/>
      <c r="CP16" s="113"/>
      <c r="CQ16" s="113"/>
      <c r="CR16" s="113"/>
      <c r="CS16" s="113"/>
    </row>
    <row r="17" spans="1:97" s="44" customFormat="1" ht="22.5" customHeight="1" x14ac:dyDescent="0.2">
      <c r="B17" s="44" t="s">
        <v>1358</v>
      </c>
      <c r="BZ17" s="1219" t="s">
        <v>10</v>
      </c>
      <c r="CA17" s="1219"/>
      <c r="CB17" s="1219"/>
      <c r="CC17" s="1219"/>
      <c r="CD17" s="1219"/>
      <c r="CE17" s="1219"/>
      <c r="CF17" s="1219"/>
      <c r="CG17" s="1219"/>
      <c r="CH17" s="1219"/>
      <c r="CK17" s="112" t="s">
        <v>671</v>
      </c>
      <c r="CL17" s="115"/>
      <c r="CM17" s="115"/>
      <c r="CN17" s="115"/>
      <c r="CO17" s="115"/>
      <c r="CP17" s="115"/>
      <c r="CQ17" s="115"/>
      <c r="CR17" s="115"/>
      <c r="CS17" s="115"/>
    </row>
    <row r="18" spans="1:97" ht="12.75" customHeight="1" x14ac:dyDescent="0.2">
      <c r="A18" s="63"/>
      <c r="B18" s="964" t="s">
        <v>11</v>
      </c>
      <c r="C18" s="965"/>
      <c r="D18" s="965"/>
      <c r="E18" s="966"/>
      <c r="F18" s="973" t="s">
        <v>1359</v>
      </c>
      <c r="G18" s="974"/>
      <c r="H18" s="974"/>
      <c r="I18" s="974"/>
      <c r="J18" s="974"/>
      <c r="K18" s="974"/>
      <c r="L18" s="974"/>
      <c r="M18" s="974"/>
      <c r="N18" s="974"/>
      <c r="O18" s="974"/>
      <c r="P18" s="974"/>
      <c r="Q18" s="974"/>
      <c r="R18" s="974"/>
      <c r="S18" s="974"/>
      <c r="T18" s="974"/>
      <c r="U18" s="974"/>
      <c r="V18" s="974"/>
      <c r="W18" s="974"/>
      <c r="X18" s="974"/>
      <c r="Y18" s="974"/>
      <c r="Z18" s="974"/>
      <c r="AA18" s="974"/>
      <c r="AB18" s="974"/>
      <c r="AC18" s="974"/>
      <c r="AD18" s="974"/>
      <c r="AE18" s="974"/>
      <c r="AF18" s="974"/>
      <c r="AG18" s="974"/>
      <c r="AH18" s="974"/>
      <c r="AI18" s="974"/>
      <c r="AJ18" s="974"/>
      <c r="AK18" s="974"/>
      <c r="AL18" s="974"/>
      <c r="AM18" s="974"/>
      <c r="AN18" s="974"/>
      <c r="AO18" s="974"/>
      <c r="AP18" s="974"/>
      <c r="AQ18" s="974"/>
      <c r="AR18" s="974"/>
      <c r="AS18" s="974"/>
      <c r="AT18" s="974"/>
      <c r="AU18" s="974"/>
      <c r="AV18" s="974"/>
      <c r="AW18" s="974"/>
      <c r="AX18" s="974"/>
      <c r="AY18" s="974"/>
      <c r="AZ18" s="974"/>
      <c r="BA18" s="974"/>
      <c r="BB18" s="974"/>
      <c r="BC18" s="974"/>
      <c r="BD18" s="974"/>
      <c r="BE18" s="974"/>
      <c r="BF18" s="974"/>
      <c r="BG18" s="974"/>
      <c r="BH18" s="974"/>
      <c r="BI18" s="974"/>
      <c r="BJ18" s="974"/>
      <c r="BK18" s="974"/>
      <c r="BL18" s="974"/>
      <c r="BM18" s="974"/>
      <c r="BN18" s="974"/>
      <c r="BO18" s="974"/>
      <c r="BP18" s="974"/>
      <c r="BQ18" s="974"/>
      <c r="BR18" s="974"/>
      <c r="BS18" s="974"/>
      <c r="BT18" s="974"/>
      <c r="BU18" s="974"/>
      <c r="BV18" s="974"/>
      <c r="BW18" s="974"/>
      <c r="BX18" s="974"/>
      <c r="BY18" s="975"/>
      <c r="BZ18" s="982"/>
      <c r="CA18" s="983"/>
      <c r="CB18" s="983"/>
      <c r="CC18" s="983"/>
      <c r="CD18" s="983"/>
      <c r="CE18" s="983"/>
      <c r="CF18" s="983"/>
      <c r="CG18" s="983"/>
      <c r="CH18" s="984"/>
      <c r="CI18" s="37"/>
      <c r="CJ18" s="37"/>
    </row>
    <row r="19" spans="1:97" ht="12.75" customHeight="1" x14ac:dyDescent="0.2">
      <c r="A19" s="63"/>
      <c r="B19" s="967"/>
      <c r="C19" s="968"/>
      <c r="D19" s="968"/>
      <c r="E19" s="969"/>
      <c r="F19" s="976"/>
      <c r="G19" s="977"/>
      <c r="H19" s="977"/>
      <c r="I19" s="977"/>
      <c r="J19" s="977"/>
      <c r="K19" s="977"/>
      <c r="L19" s="977"/>
      <c r="M19" s="977"/>
      <c r="N19" s="977"/>
      <c r="O19" s="977"/>
      <c r="P19" s="977"/>
      <c r="Q19" s="977"/>
      <c r="R19" s="977"/>
      <c r="S19" s="977"/>
      <c r="T19" s="977"/>
      <c r="U19" s="977"/>
      <c r="V19" s="977"/>
      <c r="W19" s="977"/>
      <c r="X19" s="977"/>
      <c r="Y19" s="977"/>
      <c r="Z19" s="977"/>
      <c r="AA19" s="977"/>
      <c r="AB19" s="977"/>
      <c r="AC19" s="977"/>
      <c r="AD19" s="977"/>
      <c r="AE19" s="977"/>
      <c r="AF19" s="977"/>
      <c r="AG19" s="977"/>
      <c r="AH19" s="977"/>
      <c r="AI19" s="977"/>
      <c r="AJ19" s="977"/>
      <c r="AK19" s="977"/>
      <c r="AL19" s="977"/>
      <c r="AM19" s="977"/>
      <c r="AN19" s="977"/>
      <c r="AO19" s="977"/>
      <c r="AP19" s="977"/>
      <c r="AQ19" s="977"/>
      <c r="AR19" s="977"/>
      <c r="AS19" s="977"/>
      <c r="AT19" s="977"/>
      <c r="AU19" s="977"/>
      <c r="AV19" s="977"/>
      <c r="AW19" s="977"/>
      <c r="AX19" s="977"/>
      <c r="AY19" s="977"/>
      <c r="AZ19" s="977"/>
      <c r="BA19" s="977"/>
      <c r="BB19" s="977"/>
      <c r="BC19" s="977"/>
      <c r="BD19" s="977"/>
      <c r="BE19" s="977"/>
      <c r="BF19" s="977"/>
      <c r="BG19" s="977"/>
      <c r="BH19" s="977"/>
      <c r="BI19" s="977"/>
      <c r="BJ19" s="977"/>
      <c r="BK19" s="977"/>
      <c r="BL19" s="977"/>
      <c r="BM19" s="977"/>
      <c r="BN19" s="977"/>
      <c r="BO19" s="977"/>
      <c r="BP19" s="977"/>
      <c r="BQ19" s="977"/>
      <c r="BR19" s="977"/>
      <c r="BS19" s="977"/>
      <c r="BT19" s="977"/>
      <c r="BU19" s="977"/>
      <c r="BV19" s="977"/>
      <c r="BW19" s="977"/>
      <c r="BX19" s="977"/>
      <c r="BY19" s="978"/>
      <c r="BZ19" s="985"/>
      <c r="CA19" s="986"/>
      <c r="CB19" s="986"/>
      <c r="CC19" s="986"/>
      <c r="CD19" s="986"/>
      <c r="CE19" s="986"/>
      <c r="CF19" s="986"/>
      <c r="CG19" s="986"/>
      <c r="CH19" s="987"/>
      <c r="CI19" s="37"/>
      <c r="CJ19" s="37"/>
    </row>
    <row r="20" spans="1:97" ht="12.75" customHeight="1" x14ac:dyDescent="0.2">
      <c r="A20" s="63"/>
      <c r="B20" s="967"/>
      <c r="C20" s="968"/>
      <c r="D20" s="968"/>
      <c r="E20" s="969"/>
      <c r="F20" s="976"/>
      <c r="G20" s="977"/>
      <c r="H20" s="977"/>
      <c r="I20" s="977"/>
      <c r="J20" s="977"/>
      <c r="K20" s="977"/>
      <c r="L20" s="977"/>
      <c r="M20" s="977"/>
      <c r="N20" s="977"/>
      <c r="O20" s="977"/>
      <c r="P20" s="977"/>
      <c r="Q20" s="977"/>
      <c r="R20" s="977"/>
      <c r="S20" s="977"/>
      <c r="T20" s="977"/>
      <c r="U20" s="977"/>
      <c r="V20" s="977"/>
      <c r="W20" s="977"/>
      <c r="X20" s="977"/>
      <c r="Y20" s="977"/>
      <c r="Z20" s="977"/>
      <c r="AA20" s="977"/>
      <c r="AB20" s="977"/>
      <c r="AC20" s="977"/>
      <c r="AD20" s="977"/>
      <c r="AE20" s="977"/>
      <c r="AF20" s="977"/>
      <c r="AG20" s="977"/>
      <c r="AH20" s="977"/>
      <c r="AI20" s="977"/>
      <c r="AJ20" s="977"/>
      <c r="AK20" s="977"/>
      <c r="AL20" s="977"/>
      <c r="AM20" s="977"/>
      <c r="AN20" s="977"/>
      <c r="AO20" s="977"/>
      <c r="AP20" s="977"/>
      <c r="AQ20" s="977"/>
      <c r="AR20" s="977"/>
      <c r="AS20" s="977"/>
      <c r="AT20" s="977"/>
      <c r="AU20" s="977"/>
      <c r="AV20" s="977"/>
      <c r="AW20" s="977"/>
      <c r="AX20" s="977"/>
      <c r="AY20" s="977"/>
      <c r="AZ20" s="977"/>
      <c r="BA20" s="977"/>
      <c r="BB20" s="977"/>
      <c r="BC20" s="977"/>
      <c r="BD20" s="977"/>
      <c r="BE20" s="977"/>
      <c r="BF20" s="977"/>
      <c r="BG20" s="977"/>
      <c r="BH20" s="977"/>
      <c r="BI20" s="977"/>
      <c r="BJ20" s="977"/>
      <c r="BK20" s="977"/>
      <c r="BL20" s="977"/>
      <c r="BM20" s="977"/>
      <c r="BN20" s="977"/>
      <c r="BO20" s="977"/>
      <c r="BP20" s="977"/>
      <c r="BQ20" s="977"/>
      <c r="BR20" s="977"/>
      <c r="BS20" s="977"/>
      <c r="BT20" s="977"/>
      <c r="BU20" s="977"/>
      <c r="BV20" s="977"/>
      <c r="BW20" s="977"/>
      <c r="BX20" s="977"/>
      <c r="BY20" s="978"/>
      <c r="BZ20" s="985"/>
      <c r="CA20" s="986"/>
      <c r="CB20" s="986"/>
      <c r="CC20" s="986"/>
      <c r="CD20" s="986"/>
      <c r="CE20" s="986"/>
      <c r="CF20" s="986"/>
      <c r="CG20" s="986"/>
      <c r="CH20" s="987"/>
      <c r="CI20" s="37"/>
      <c r="CJ20" s="37"/>
    </row>
    <row r="21" spans="1:97" ht="12.75" customHeight="1" x14ac:dyDescent="0.2">
      <c r="A21" s="63"/>
      <c r="B21" s="964" t="s">
        <v>26</v>
      </c>
      <c r="C21" s="965"/>
      <c r="D21" s="965"/>
      <c r="E21" s="966"/>
      <c r="F21" s="973" t="s">
        <v>1360</v>
      </c>
      <c r="G21" s="974"/>
      <c r="H21" s="974"/>
      <c r="I21" s="974"/>
      <c r="J21" s="974"/>
      <c r="K21" s="974"/>
      <c r="L21" s="974"/>
      <c r="M21" s="974"/>
      <c r="N21" s="974"/>
      <c r="O21" s="974"/>
      <c r="P21" s="974"/>
      <c r="Q21" s="974"/>
      <c r="R21" s="974"/>
      <c r="S21" s="974"/>
      <c r="T21" s="974"/>
      <c r="U21" s="974"/>
      <c r="V21" s="974"/>
      <c r="W21" s="974"/>
      <c r="X21" s="974"/>
      <c r="Y21" s="974"/>
      <c r="Z21" s="974"/>
      <c r="AA21" s="974"/>
      <c r="AB21" s="974"/>
      <c r="AC21" s="974"/>
      <c r="AD21" s="974"/>
      <c r="AE21" s="974"/>
      <c r="AF21" s="974"/>
      <c r="AG21" s="974"/>
      <c r="AH21" s="974"/>
      <c r="AI21" s="974"/>
      <c r="AJ21" s="974"/>
      <c r="AK21" s="974"/>
      <c r="AL21" s="974"/>
      <c r="AM21" s="974"/>
      <c r="AN21" s="974"/>
      <c r="AO21" s="974"/>
      <c r="AP21" s="974"/>
      <c r="AQ21" s="974"/>
      <c r="AR21" s="974"/>
      <c r="AS21" s="974"/>
      <c r="AT21" s="974"/>
      <c r="AU21" s="974"/>
      <c r="AV21" s="974"/>
      <c r="AW21" s="974"/>
      <c r="AX21" s="974"/>
      <c r="AY21" s="974"/>
      <c r="AZ21" s="974"/>
      <c r="BA21" s="974"/>
      <c r="BB21" s="974"/>
      <c r="BC21" s="974"/>
      <c r="BD21" s="974"/>
      <c r="BE21" s="974"/>
      <c r="BF21" s="974"/>
      <c r="BG21" s="974"/>
      <c r="BH21" s="974"/>
      <c r="BI21" s="974"/>
      <c r="BJ21" s="974"/>
      <c r="BK21" s="974"/>
      <c r="BL21" s="974"/>
      <c r="BM21" s="974"/>
      <c r="BN21" s="974"/>
      <c r="BO21" s="974"/>
      <c r="BP21" s="974"/>
      <c r="BQ21" s="974"/>
      <c r="BR21" s="974"/>
      <c r="BS21" s="974"/>
      <c r="BT21" s="974"/>
      <c r="BU21" s="974"/>
      <c r="BV21" s="974"/>
      <c r="BW21" s="974"/>
      <c r="BX21" s="974"/>
      <c r="BY21" s="975"/>
      <c r="BZ21" s="982"/>
      <c r="CA21" s="983"/>
      <c r="CB21" s="983"/>
      <c r="CC21" s="983"/>
      <c r="CD21" s="983"/>
      <c r="CE21" s="983"/>
      <c r="CF21" s="983"/>
      <c r="CG21" s="983"/>
      <c r="CH21" s="984"/>
      <c r="CI21" s="37"/>
      <c r="CJ21" s="37"/>
    </row>
    <row r="22" spans="1:97" ht="12.75" customHeight="1" x14ac:dyDescent="0.2">
      <c r="A22" s="63"/>
      <c r="B22" s="967"/>
      <c r="C22" s="968"/>
      <c r="D22" s="968"/>
      <c r="E22" s="969"/>
      <c r="F22" s="976"/>
      <c r="G22" s="977"/>
      <c r="H22" s="977"/>
      <c r="I22" s="977"/>
      <c r="J22" s="977"/>
      <c r="K22" s="977"/>
      <c r="L22" s="977"/>
      <c r="M22" s="977"/>
      <c r="N22" s="977"/>
      <c r="O22" s="977"/>
      <c r="P22" s="977"/>
      <c r="Q22" s="977"/>
      <c r="R22" s="977"/>
      <c r="S22" s="977"/>
      <c r="T22" s="977"/>
      <c r="U22" s="977"/>
      <c r="V22" s="977"/>
      <c r="W22" s="977"/>
      <c r="X22" s="977"/>
      <c r="Y22" s="977"/>
      <c r="Z22" s="977"/>
      <c r="AA22" s="977"/>
      <c r="AB22" s="977"/>
      <c r="AC22" s="977"/>
      <c r="AD22" s="977"/>
      <c r="AE22" s="977"/>
      <c r="AF22" s="977"/>
      <c r="AG22" s="977"/>
      <c r="AH22" s="977"/>
      <c r="AI22" s="977"/>
      <c r="AJ22" s="977"/>
      <c r="AK22" s="977"/>
      <c r="AL22" s="977"/>
      <c r="AM22" s="977"/>
      <c r="AN22" s="977"/>
      <c r="AO22" s="977"/>
      <c r="AP22" s="977"/>
      <c r="AQ22" s="977"/>
      <c r="AR22" s="977"/>
      <c r="AS22" s="977"/>
      <c r="AT22" s="977"/>
      <c r="AU22" s="977"/>
      <c r="AV22" s="977"/>
      <c r="AW22" s="977"/>
      <c r="AX22" s="977"/>
      <c r="AY22" s="977"/>
      <c r="AZ22" s="977"/>
      <c r="BA22" s="977"/>
      <c r="BB22" s="977"/>
      <c r="BC22" s="977"/>
      <c r="BD22" s="977"/>
      <c r="BE22" s="977"/>
      <c r="BF22" s="977"/>
      <c r="BG22" s="977"/>
      <c r="BH22" s="977"/>
      <c r="BI22" s="977"/>
      <c r="BJ22" s="977"/>
      <c r="BK22" s="977"/>
      <c r="BL22" s="977"/>
      <c r="BM22" s="977"/>
      <c r="BN22" s="977"/>
      <c r="BO22" s="977"/>
      <c r="BP22" s="977"/>
      <c r="BQ22" s="977"/>
      <c r="BR22" s="977"/>
      <c r="BS22" s="977"/>
      <c r="BT22" s="977"/>
      <c r="BU22" s="977"/>
      <c r="BV22" s="977"/>
      <c r="BW22" s="977"/>
      <c r="BX22" s="977"/>
      <c r="BY22" s="978"/>
      <c r="BZ22" s="985"/>
      <c r="CA22" s="986"/>
      <c r="CB22" s="986"/>
      <c r="CC22" s="986"/>
      <c r="CD22" s="986"/>
      <c r="CE22" s="986"/>
      <c r="CF22" s="986"/>
      <c r="CG22" s="986"/>
      <c r="CH22" s="987"/>
      <c r="CI22" s="37"/>
      <c r="CJ22" s="37"/>
    </row>
    <row r="23" spans="1:97" ht="12.75" customHeight="1" x14ac:dyDescent="0.2">
      <c r="A23" s="63"/>
      <c r="B23" s="967"/>
      <c r="C23" s="968"/>
      <c r="D23" s="968"/>
      <c r="E23" s="969"/>
      <c r="F23" s="976"/>
      <c r="G23" s="977"/>
      <c r="H23" s="977"/>
      <c r="I23" s="977"/>
      <c r="J23" s="977"/>
      <c r="K23" s="977"/>
      <c r="L23" s="977"/>
      <c r="M23" s="977"/>
      <c r="N23" s="977"/>
      <c r="O23" s="977"/>
      <c r="P23" s="977"/>
      <c r="Q23" s="977"/>
      <c r="R23" s="977"/>
      <c r="S23" s="977"/>
      <c r="T23" s="977"/>
      <c r="U23" s="977"/>
      <c r="V23" s="977"/>
      <c r="W23" s="977"/>
      <c r="X23" s="977"/>
      <c r="Y23" s="977"/>
      <c r="Z23" s="977"/>
      <c r="AA23" s="977"/>
      <c r="AB23" s="977"/>
      <c r="AC23" s="977"/>
      <c r="AD23" s="977"/>
      <c r="AE23" s="977"/>
      <c r="AF23" s="977"/>
      <c r="AG23" s="977"/>
      <c r="AH23" s="977"/>
      <c r="AI23" s="977"/>
      <c r="AJ23" s="977"/>
      <c r="AK23" s="977"/>
      <c r="AL23" s="977"/>
      <c r="AM23" s="977"/>
      <c r="AN23" s="977"/>
      <c r="AO23" s="977"/>
      <c r="AP23" s="977"/>
      <c r="AQ23" s="977"/>
      <c r="AR23" s="977"/>
      <c r="AS23" s="977"/>
      <c r="AT23" s="977"/>
      <c r="AU23" s="977"/>
      <c r="AV23" s="977"/>
      <c r="AW23" s="977"/>
      <c r="AX23" s="977"/>
      <c r="AY23" s="977"/>
      <c r="AZ23" s="977"/>
      <c r="BA23" s="977"/>
      <c r="BB23" s="977"/>
      <c r="BC23" s="977"/>
      <c r="BD23" s="977"/>
      <c r="BE23" s="977"/>
      <c r="BF23" s="977"/>
      <c r="BG23" s="977"/>
      <c r="BH23" s="977"/>
      <c r="BI23" s="977"/>
      <c r="BJ23" s="977"/>
      <c r="BK23" s="977"/>
      <c r="BL23" s="977"/>
      <c r="BM23" s="977"/>
      <c r="BN23" s="977"/>
      <c r="BO23" s="977"/>
      <c r="BP23" s="977"/>
      <c r="BQ23" s="977"/>
      <c r="BR23" s="977"/>
      <c r="BS23" s="977"/>
      <c r="BT23" s="977"/>
      <c r="BU23" s="977"/>
      <c r="BV23" s="977"/>
      <c r="BW23" s="977"/>
      <c r="BX23" s="977"/>
      <c r="BY23" s="978"/>
      <c r="BZ23" s="985"/>
      <c r="CA23" s="986"/>
      <c r="CB23" s="986"/>
      <c r="CC23" s="986"/>
      <c r="CD23" s="986"/>
      <c r="CE23" s="986"/>
      <c r="CF23" s="986"/>
      <c r="CG23" s="986"/>
      <c r="CH23" s="987"/>
      <c r="CI23" s="37"/>
      <c r="CJ23" s="37"/>
    </row>
    <row r="24" spans="1:97" ht="12.75" customHeight="1" x14ac:dyDescent="0.2">
      <c r="A24" s="63"/>
      <c r="B24" s="964" t="s">
        <v>36</v>
      </c>
      <c r="C24" s="965"/>
      <c r="D24" s="965"/>
      <c r="E24" s="966"/>
      <c r="F24" s="973" t="s">
        <v>1361</v>
      </c>
      <c r="G24" s="974"/>
      <c r="H24" s="974"/>
      <c r="I24" s="974"/>
      <c r="J24" s="974"/>
      <c r="K24" s="974"/>
      <c r="L24" s="974"/>
      <c r="M24" s="974"/>
      <c r="N24" s="974"/>
      <c r="O24" s="974"/>
      <c r="P24" s="974"/>
      <c r="Q24" s="974"/>
      <c r="R24" s="974"/>
      <c r="S24" s="974"/>
      <c r="T24" s="974"/>
      <c r="U24" s="974"/>
      <c r="V24" s="974"/>
      <c r="W24" s="974"/>
      <c r="X24" s="974"/>
      <c r="Y24" s="974"/>
      <c r="Z24" s="974"/>
      <c r="AA24" s="974"/>
      <c r="AB24" s="974"/>
      <c r="AC24" s="974"/>
      <c r="AD24" s="974"/>
      <c r="AE24" s="974"/>
      <c r="AF24" s="974"/>
      <c r="AG24" s="974"/>
      <c r="AH24" s="974"/>
      <c r="AI24" s="974"/>
      <c r="AJ24" s="974"/>
      <c r="AK24" s="974"/>
      <c r="AL24" s="974"/>
      <c r="AM24" s="974"/>
      <c r="AN24" s="974"/>
      <c r="AO24" s="974"/>
      <c r="AP24" s="974"/>
      <c r="AQ24" s="974"/>
      <c r="AR24" s="974"/>
      <c r="AS24" s="974"/>
      <c r="AT24" s="974"/>
      <c r="AU24" s="974"/>
      <c r="AV24" s="974"/>
      <c r="AW24" s="974"/>
      <c r="AX24" s="974"/>
      <c r="AY24" s="974"/>
      <c r="AZ24" s="974"/>
      <c r="BA24" s="974"/>
      <c r="BB24" s="974"/>
      <c r="BC24" s="974"/>
      <c r="BD24" s="974"/>
      <c r="BE24" s="974"/>
      <c r="BF24" s="974"/>
      <c r="BG24" s="974"/>
      <c r="BH24" s="974"/>
      <c r="BI24" s="974"/>
      <c r="BJ24" s="974"/>
      <c r="BK24" s="974"/>
      <c r="BL24" s="974"/>
      <c r="BM24" s="974"/>
      <c r="BN24" s="974"/>
      <c r="BO24" s="974"/>
      <c r="BP24" s="974"/>
      <c r="BQ24" s="974"/>
      <c r="BR24" s="974"/>
      <c r="BS24" s="974"/>
      <c r="BT24" s="974"/>
      <c r="BU24" s="974"/>
      <c r="BV24" s="974"/>
      <c r="BW24" s="974"/>
      <c r="BX24" s="974"/>
      <c r="BY24" s="975"/>
      <c r="BZ24" s="982"/>
      <c r="CA24" s="983"/>
      <c r="CB24" s="983"/>
      <c r="CC24" s="983"/>
      <c r="CD24" s="983"/>
      <c r="CE24" s="983"/>
      <c r="CF24" s="983"/>
      <c r="CG24" s="983"/>
      <c r="CH24" s="984"/>
      <c r="CI24" s="37"/>
      <c r="CJ24" s="37"/>
    </row>
    <row r="25" spans="1:97" ht="12.75" customHeight="1" x14ac:dyDescent="0.2">
      <c r="A25" s="63"/>
      <c r="B25" s="967"/>
      <c r="C25" s="968"/>
      <c r="D25" s="968"/>
      <c r="E25" s="969"/>
      <c r="F25" s="976"/>
      <c r="G25" s="977"/>
      <c r="H25" s="977"/>
      <c r="I25" s="977"/>
      <c r="J25" s="977"/>
      <c r="K25" s="977"/>
      <c r="L25" s="977"/>
      <c r="M25" s="977"/>
      <c r="N25" s="977"/>
      <c r="O25" s="977"/>
      <c r="P25" s="977"/>
      <c r="Q25" s="977"/>
      <c r="R25" s="977"/>
      <c r="S25" s="977"/>
      <c r="T25" s="977"/>
      <c r="U25" s="977"/>
      <c r="V25" s="977"/>
      <c r="W25" s="977"/>
      <c r="X25" s="977"/>
      <c r="Y25" s="977"/>
      <c r="Z25" s="977"/>
      <c r="AA25" s="977"/>
      <c r="AB25" s="977"/>
      <c r="AC25" s="977"/>
      <c r="AD25" s="977"/>
      <c r="AE25" s="977"/>
      <c r="AF25" s="977"/>
      <c r="AG25" s="977"/>
      <c r="AH25" s="977"/>
      <c r="AI25" s="977"/>
      <c r="AJ25" s="977"/>
      <c r="AK25" s="977"/>
      <c r="AL25" s="977"/>
      <c r="AM25" s="977"/>
      <c r="AN25" s="977"/>
      <c r="AO25" s="977"/>
      <c r="AP25" s="977"/>
      <c r="AQ25" s="977"/>
      <c r="AR25" s="977"/>
      <c r="AS25" s="977"/>
      <c r="AT25" s="977"/>
      <c r="AU25" s="977"/>
      <c r="AV25" s="977"/>
      <c r="AW25" s="977"/>
      <c r="AX25" s="977"/>
      <c r="AY25" s="977"/>
      <c r="AZ25" s="977"/>
      <c r="BA25" s="977"/>
      <c r="BB25" s="977"/>
      <c r="BC25" s="977"/>
      <c r="BD25" s="977"/>
      <c r="BE25" s="977"/>
      <c r="BF25" s="977"/>
      <c r="BG25" s="977"/>
      <c r="BH25" s="977"/>
      <c r="BI25" s="977"/>
      <c r="BJ25" s="977"/>
      <c r="BK25" s="977"/>
      <c r="BL25" s="977"/>
      <c r="BM25" s="977"/>
      <c r="BN25" s="977"/>
      <c r="BO25" s="977"/>
      <c r="BP25" s="977"/>
      <c r="BQ25" s="977"/>
      <c r="BR25" s="977"/>
      <c r="BS25" s="977"/>
      <c r="BT25" s="977"/>
      <c r="BU25" s="977"/>
      <c r="BV25" s="977"/>
      <c r="BW25" s="977"/>
      <c r="BX25" s="977"/>
      <c r="BY25" s="978"/>
      <c r="BZ25" s="985"/>
      <c r="CA25" s="986"/>
      <c r="CB25" s="986"/>
      <c r="CC25" s="986"/>
      <c r="CD25" s="986"/>
      <c r="CE25" s="986"/>
      <c r="CF25" s="986"/>
      <c r="CG25" s="986"/>
      <c r="CH25" s="987"/>
      <c r="CI25" s="37"/>
      <c r="CJ25" s="37"/>
    </row>
    <row r="26" spans="1:97" ht="12.75" customHeight="1" x14ac:dyDescent="0.2">
      <c r="A26" s="63"/>
      <c r="B26" s="967"/>
      <c r="C26" s="968"/>
      <c r="D26" s="968"/>
      <c r="E26" s="969"/>
      <c r="F26" s="976"/>
      <c r="G26" s="977"/>
      <c r="H26" s="977"/>
      <c r="I26" s="977"/>
      <c r="J26" s="977"/>
      <c r="K26" s="977"/>
      <c r="L26" s="977"/>
      <c r="M26" s="977"/>
      <c r="N26" s="977"/>
      <c r="O26" s="977"/>
      <c r="P26" s="977"/>
      <c r="Q26" s="977"/>
      <c r="R26" s="977"/>
      <c r="S26" s="977"/>
      <c r="T26" s="977"/>
      <c r="U26" s="977"/>
      <c r="V26" s="977"/>
      <c r="W26" s="977"/>
      <c r="X26" s="977"/>
      <c r="Y26" s="977"/>
      <c r="Z26" s="977"/>
      <c r="AA26" s="977"/>
      <c r="AB26" s="977"/>
      <c r="AC26" s="977"/>
      <c r="AD26" s="977"/>
      <c r="AE26" s="977"/>
      <c r="AF26" s="977"/>
      <c r="AG26" s="977"/>
      <c r="AH26" s="977"/>
      <c r="AI26" s="977"/>
      <c r="AJ26" s="977"/>
      <c r="AK26" s="977"/>
      <c r="AL26" s="977"/>
      <c r="AM26" s="977"/>
      <c r="AN26" s="977"/>
      <c r="AO26" s="977"/>
      <c r="AP26" s="977"/>
      <c r="AQ26" s="977"/>
      <c r="AR26" s="977"/>
      <c r="AS26" s="977"/>
      <c r="AT26" s="977"/>
      <c r="AU26" s="977"/>
      <c r="AV26" s="977"/>
      <c r="AW26" s="977"/>
      <c r="AX26" s="977"/>
      <c r="AY26" s="977"/>
      <c r="AZ26" s="977"/>
      <c r="BA26" s="977"/>
      <c r="BB26" s="977"/>
      <c r="BC26" s="977"/>
      <c r="BD26" s="977"/>
      <c r="BE26" s="977"/>
      <c r="BF26" s="977"/>
      <c r="BG26" s="977"/>
      <c r="BH26" s="977"/>
      <c r="BI26" s="977"/>
      <c r="BJ26" s="977"/>
      <c r="BK26" s="977"/>
      <c r="BL26" s="977"/>
      <c r="BM26" s="977"/>
      <c r="BN26" s="977"/>
      <c r="BO26" s="977"/>
      <c r="BP26" s="977"/>
      <c r="BQ26" s="977"/>
      <c r="BR26" s="977"/>
      <c r="BS26" s="977"/>
      <c r="BT26" s="977"/>
      <c r="BU26" s="977"/>
      <c r="BV26" s="977"/>
      <c r="BW26" s="977"/>
      <c r="BX26" s="977"/>
      <c r="BY26" s="978"/>
      <c r="BZ26" s="985"/>
      <c r="CA26" s="986"/>
      <c r="CB26" s="986"/>
      <c r="CC26" s="986"/>
      <c r="CD26" s="986"/>
      <c r="CE26" s="986"/>
      <c r="CF26" s="986"/>
      <c r="CG26" s="986"/>
      <c r="CH26" s="987"/>
      <c r="CI26" s="37"/>
      <c r="CJ26" s="37"/>
    </row>
    <row r="27" spans="1:97" ht="12.75" customHeight="1" x14ac:dyDescent="0.2">
      <c r="A27" s="63"/>
      <c r="B27" s="964" t="s">
        <v>55</v>
      </c>
      <c r="C27" s="965"/>
      <c r="D27" s="965"/>
      <c r="E27" s="966"/>
      <c r="F27" s="973" t="s">
        <v>1362</v>
      </c>
      <c r="G27" s="974"/>
      <c r="H27" s="974"/>
      <c r="I27" s="974"/>
      <c r="J27" s="974"/>
      <c r="K27" s="974"/>
      <c r="L27" s="974"/>
      <c r="M27" s="974"/>
      <c r="N27" s="974"/>
      <c r="O27" s="974"/>
      <c r="P27" s="974"/>
      <c r="Q27" s="974"/>
      <c r="R27" s="974"/>
      <c r="S27" s="974"/>
      <c r="T27" s="974"/>
      <c r="U27" s="974"/>
      <c r="V27" s="974"/>
      <c r="W27" s="974"/>
      <c r="X27" s="974"/>
      <c r="Y27" s="974"/>
      <c r="Z27" s="974"/>
      <c r="AA27" s="974"/>
      <c r="AB27" s="974"/>
      <c r="AC27" s="974"/>
      <c r="AD27" s="974"/>
      <c r="AE27" s="974"/>
      <c r="AF27" s="974"/>
      <c r="AG27" s="974"/>
      <c r="AH27" s="974"/>
      <c r="AI27" s="974"/>
      <c r="AJ27" s="974"/>
      <c r="AK27" s="974"/>
      <c r="AL27" s="974"/>
      <c r="AM27" s="974"/>
      <c r="AN27" s="974"/>
      <c r="AO27" s="974"/>
      <c r="AP27" s="974"/>
      <c r="AQ27" s="974"/>
      <c r="AR27" s="974"/>
      <c r="AS27" s="974"/>
      <c r="AT27" s="974"/>
      <c r="AU27" s="974"/>
      <c r="AV27" s="974"/>
      <c r="AW27" s="974"/>
      <c r="AX27" s="974"/>
      <c r="AY27" s="974"/>
      <c r="AZ27" s="974"/>
      <c r="BA27" s="974"/>
      <c r="BB27" s="974"/>
      <c r="BC27" s="974"/>
      <c r="BD27" s="974"/>
      <c r="BE27" s="974"/>
      <c r="BF27" s="974"/>
      <c r="BG27" s="974"/>
      <c r="BH27" s="974"/>
      <c r="BI27" s="974"/>
      <c r="BJ27" s="974"/>
      <c r="BK27" s="974"/>
      <c r="BL27" s="974"/>
      <c r="BM27" s="974"/>
      <c r="BN27" s="974"/>
      <c r="BO27" s="974"/>
      <c r="BP27" s="974"/>
      <c r="BQ27" s="974"/>
      <c r="BR27" s="974"/>
      <c r="BS27" s="974"/>
      <c r="BT27" s="974"/>
      <c r="BU27" s="974"/>
      <c r="BV27" s="974"/>
      <c r="BW27" s="974"/>
      <c r="BX27" s="974"/>
      <c r="BY27" s="975"/>
      <c r="BZ27" s="982"/>
      <c r="CA27" s="983"/>
      <c r="CB27" s="983"/>
      <c r="CC27" s="983"/>
      <c r="CD27" s="983"/>
      <c r="CE27" s="983"/>
      <c r="CF27" s="983"/>
      <c r="CG27" s="983"/>
      <c r="CH27" s="984"/>
      <c r="CI27" s="37"/>
      <c r="CJ27" s="37"/>
    </row>
    <row r="28" spans="1:97" ht="12.75" customHeight="1" x14ac:dyDescent="0.2">
      <c r="A28" s="63"/>
      <c r="B28" s="967"/>
      <c r="C28" s="968"/>
      <c r="D28" s="968"/>
      <c r="E28" s="969"/>
      <c r="F28" s="976"/>
      <c r="G28" s="977"/>
      <c r="H28" s="977"/>
      <c r="I28" s="977"/>
      <c r="J28" s="977"/>
      <c r="K28" s="977"/>
      <c r="L28" s="977"/>
      <c r="M28" s="977"/>
      <c r="N28" s="977"/>
      <c r="O28" s="977"/>
      <c r="P28" s="977"/>
      <c r="Q28" s="977"/>
      <c r="R28" s="977"/>
      <c r="S28" s="977"/>
      <c r="T28" s="977"/>
      <c r="U28" s="977"/>
      <c r="V28" s="977"/>
      <c r="W28" s="977"/>
      <c r="X28" s="977"/>
      <c r="Y28" s="977"/>
      <c r="Z28" s="977"/>
      <c r="AA28" s="977"/>
      <c r="AB28" s="977"/>
      <c r="AC28" s="977"/>
      <c r="AD28" s="977"/>
      <c r="AE28" s="977"/>
      <c r="AF28" s="977"/>
      <c r="AG28" s="977"/>
      <c r="AH28" s="977"/>
      <c r="AI28" s="977"/>
      <c r="AJ28" s="977"/>
      <c r="AK28" s="977"/>
      <c r="AL28" s="977"/>
      <c r="AM28" s="977"/>
      <c r="AN28" s="977"/>
      <c r="AO28" s="977"/>
      <c r="AP28" s="977"/>
      <c r="AQ28" s="977"/>
      <c r="AR28" s="977"/>
      <c r="AS28" s="977"/>
      <c r="AT28" s="977"/>
      <c r="AU28" s="977"/>
      <c r="AV28" s="977"/>
      <c r="AW28" s="977"/>
      <c r="AX28" s="977"/>
      <c r="AY28" s="977"/>
      <c r="AZ28" s="977"/>
      <c r="BA28" s="977"/>
      <c r="BB28" s="977"/>
      <c r="BC28" s="977"/>
      <c r="BD28" s="977"/>
      <c r="BE28" s="977"/>
      <c r="BF28" s="977"/>
      <c r="BG28" s="977"/>
      <c r="BH28" s="977"/>
      <c r="BI28" s="977"/>
      <c r="BJ28" s="977"/>
      <c r="BK28" s="977"/>
      <c r="BL28" s="977"/>
      <c r="BM28" s="977"/>
      <c r="BN28" s="977"/>
      <c r="BO28" s="977"/>
      <c r="BP28" s="977"/>
      <c r="BQ28" s="977"/>
      <c r="BR28" s="977"/>
      <c r="BS28" s="977"/>
      <c r="BT28" s="977"/>
      <c r="BU28" s="977"/>
      <c r="BV28" s="977"/>
      <c r="BW28" s="977"/>
      <c r="BX28" s="977"/>
      <c r="BY28" s="978"/>
      <c r="BZ28" s="985"/>
      <c r="CA28" s="986"/>
      <c r="CB28" s="986"/>
      <c r="CC28" s="986"/>
      <c r="CD28" s="986"/>
      <c r="CE28" s="986"/>
      <c r="CF28" s="986"/>
      <c r="CG28" s="986"/>
      <c r="CH28" s="987"/>
      <c r="CI28" s="37"/>
      <c r="CJ28" s="37"/>
    </row>
    <row r="29" spans="1:97" ht="12.75" customHeight="1" x14ac:dyDescent="0.2">
      <c r="A29" s="63"/>
      <c r="B29" s="967"/>
      <c r="C29" s="968"/>
      <c r="D29" s="968"/>
      <c r="E29" s="969"/>
      <c r="F29" s="976"/>
      <c r="G29" s="977"/>
      <c r="H29" s="977"/>
      <c r="I29" s="977"/>
      <c r="J29" s="977"/>
      <c r="K29" s="977"/>
      <c r="L29" s="977"/>
      <c r="M29" s="977"/>
      <c r="N29" s="977"/>
      <c r="O29" s="977"/>
      <c r="P29" s="977"/>
      <c r="Q29" s="977"/>
      <c r="R29" s="977"/>
      <c r="S29" s="977"/>
      <c r="T29" s="977"/>
      <c r="U29" s="977"/>
      <c r="V29" s="977"/>
      <c r="W29" s="977"/>
      <c r="X29" s="977"/>
      <c r="Y29" s="977"/>
      <c r="Z29" s="977"/>
      <c r="AA29" s="977"/>
      <c r="AB29" s="977"/>
      <c r="AC29" s="977"/>
      <c r="AD29" s="977"/>
      <c r="AE29" s="977"/>
      <c r="AF29" s="977"/>
      <c r="AG29" s="977"/>
      <c r="AH29" s="977"/>
      <c r="AI29" s="977"/>
      <c r="AJ29" s="977"/>
      <c r="AK29" s="977"/>
      <c r="AL29" s="977"/>
      <c r="AM29" s="977"/>
      <c r="AN29" s="977"/>
      <c r="AO29" s="977"/>
      <c r="AP29" s="977"/>
      <c r="AQ29" s="977"/>
      <c r="AR29" s="977"/>
      <c r="AS29" s="977"/>
      <c r="AT29" s="977"/>
      <c r="AU29" s="977"/>
      <c r="AV29" s="977"/>
      <c r="AW29" s="977"/>
      <c r="AX29" s="977"/>
      <c r="AY29" s="977"/>
      <c r="AZ29" s="977"/>
      <c r="BA29" s="977"/>
      <c r="BB29" s="977"/>
      <c r="BC29" s="977"/>
      <c r="BD29" s="977"/>
      <c r="BE29" s="977"/>
      <c r="BF29" s="977"/>
      <c r="BG29" s="977"/>
      <c r="BH29" s="977"/>
      <c r="BI29" s="977"/>
      <c r="BJ29" s="977"/>
      <c r="BK29" s="977"/>
      <c r="BL29" s="977"/>
      <c r="BM29" s="977"/>
      <c r="BN29" s="977"/>
      <c r="BO29" s="977"/>
      <c r="BP29" s="977"/>
      <c r="BQ29" s="977"/>
      <c r="BR29" s="977"/>
      <c r="BS29" s="977"/>
      <c r="BT29" s="977"/>
      <c r="BU29" s="977"/>
      <c r="BV29" s="977"/>
      <c r="BW29" s="977"/>
      <c r="BX29" s="977"/>
      <c r="BY29" s="978"/>
      <c r="BZ29" s="985"/>
      <c r="CA29" s="986"/>
      <c r="CB29" s="986"/>
      <c r="CC29" s="986"/>
      <c r="CD29" s="986"/>
      <c r="CE29" s="986"/>
      <c r="CF29" s="986"/>
      <c r="CG29" s="986"/>
      <c r="CH29" s="987"/>
      <c r="CI29" s="37"/>
      <c r="CJ29" s="37"/>
    </row>
    <row r="30" spans="1:97" ht="12.75" customHeight="1" x14ac:dyDescent="0.2">
      <c r="A30" s="63"/>
      <c r="B30" s="964" t="s">
        <v>56</v>
      </c>
      <c r="C30" s="965"/>
      <c r="D30" s="965"/>
      <c r="E30" s="966"/>
      <c r="F30" s="973" t="s">
        <v>1363</v>
      </c>
      <c r="G30" s="974"/>
      <c r="H30" s="974"/>
      <c r="I30" s="974"/>
      <c r="J30" s="974"/>
      <c r="K30" s="974"/>
      <c r="L30" s="974"/>
      <c r="M30" s="974"/>
      <c r="N30" s="974"/>
      <c r="O30" s="974"/>
      <c r="P30" s="974"/>
      <c r="Q30" s="974"/>
      <c r="R30" s="974"/>
      <c r="S30" s="974"/>
      <c r="T30" s="974"/>
      <c r="U30" s="974"/>
      <c r="V30" s="974"/>
      <c r="W30" s="974"/>
      <c r="X30" s="974"/>
      <c r="Y30" s="974"/>
      <c r="Z30" s="974"/>
      <c r="AA30" s="974"/>
      <c r="AB30" s="974"/>
      <c r="AC30" s="974"/>
      <c r="AD30" s="974"/>
      <c r="AE30" s="974"/>
      <c r="AF30" s="974"/>
      <c r="AG30" s="974"/>
      <c r="AH30" s="974"/>
      <c r="AI30" s="974"/>
      <c r="AJ30" s="974"/>
      <c r="AK30" s="974"/>
      <c r="AL30" s="974"/>
      <c r="AM30" s="974"/>
      <c r="AN30" s="974"/>
      <c r="AO30" s="974"/>
      <c r="AP30" s="974"/>
      <c r="AQ30" s="974"/>
      <c r="AR30" s="974"/>
      <c r="AS30" s="974"/>
      <c r="AT30" s="974"/>
      <c r="AU30" s="974"/>
      <c r="AV30" s="974"/>
      <c r="AW30" s="974"/>
      <c r="AX30" s="974"/>
      <c r="AY30" s="974"/>
      <c r="AZ30" s="974"/>
      <c r="BA30" s="974"/>
      <c r="BB30" s="974"/>
      <c r="BC30" s="974"/>
      <c r="BD30" s="974"/>
      <c r="BE30" s="974"/>
      <c r="BF30" s="974"/>
      <c r="BG30" s="974"/>
      <c r="BH30" s="974"/>
      <c r="BI30" s="974"/>
      <c r="BJ30" s="974"/>
      <c r="BK30" s="974"/>
      <c r="BL30" s="974"/>
      <c r="BM30" s="974"/>
      <c r="BN30" s="974"/>
      <c r="BO30" s="974"/>
      <c r="BP30" s="974"/>
      <c r="BQ30" s="974"/>
      <c r="BR30" s="974"/>
      <c r="BS30" s="974"/>
      <c r="BT30" s="974"/>
      <c r="BU30" s="974"/>
      <c r="BV30" s="974"/>
      <c r="BW30" s="974"/>
      <c r="BX30" s="974"/>
      <c r="BY30" s="975"/>
      <c r="BZ30" s="982"/>
      <c r="CA30" s="983"/>
      <c r="CB30" s="983"/>
      <c r="CC30" s="983"/>
      <c r="CD30" s="983"/>
      <c r="CE30" s="983"/>
      <c r="CF30" s="983"/>
      <c r="CG30" s="983"/>
      <c r="CH30" s="984"/>
      <c r="CI30" s="37"/>
      <c r="CJ30" s="37"/>
    </row>
    <row r="31" spans="1:97" ht="12.75" customHeight="1" x14ac:dyDescent="0.2">
      <c r="A31" s="63"/>
      <c r="B31" s="967"/>
      <c r="C31" s="968"/>
      <c r="D31" s="968"/>
      <c r="E31" s="969"/>
      <c r="F31" s="976"/>
      <c r="G31" s="977"/>
      <c r="H31" s="977"/>
      <c r="I31" s="977"/>
      <c r="J31" s="977"/>
      <c r="K31" s="977"/>
      <c r="L31" s="977"/>
      <c r="M31" s="977"/>
      <c r="N31" s="977"/>
      <c r="O31" s="977"/>
      <c r="P31" s="977"/>
      <c r="Q31" s="977"/>
      <c r="R31" s="977"/>
      <c r="S31" s="977"/>
      <c r="T31" s="977"/>
      <c r="U31" s="977"/>
      <c r="V31" s="977"/>
      <c r="W31" s="977"/>
      <c r="X31" s="977"/>
      <c r="Y31" s="977"/>
      <c r="Z31" s="977"/>
      <c r="AA31" s="977"/>
      <c r="AB31" s="977"/>
      <c r="AC31" s="977"/>
      <c r="AD31" s="977"/>
      <c r="AE31" s="977"/>
      <c r="AF31" s="977"/>
      <c r="AG31" s="977"/>
      <c r="AH31" s="977"/>
      <c r="AI31" s="977"/>
      <c r="AJ31" s="977"/>
      <c r="AK31" s="977"/>
      <c r="AL31" s="977"/>
      <c r="AM31" s="977"/>
      <c r="AN31" s="977"/>
      <c r="AO31" s="977"/>
      <c r="AP31" s="977"/>
      <c r="AQ31" s="977"/>
      <c r="AR31" s="977"/>
      <c r="AS31" s="977"/>
      <c r="AT31" s="977"/>
      <c r="AU31" s="977"/>
      <c r="AV31" s="977"/>
      <c r="AW31" s="977"/>
      <c r="AX31" s="977"/>
      <c r="AY31" s="977"/>
      <c r="AZ31" s="977"/>
      <c r="BA31" s="977"/>
      <c r="BB31" s="977"/>
      <c r="BC31" s="977"/>
      <c r="BD31" s="977"/>
      <c r="BE31" s="977"/>
      <c r="BF31" s="977"/>
      <c r="BG31" s="977"/>
      <c r="BH31" s="977"/>
      <c r="BI31" s="977"/>
      <c r="BJ31" s="977"/>
      <c r="BK31" s="977"/>
      <c r="BL31" s="977"/>
      <c r="BM31" s="977"/>
      <c r="BN31" s="977"/>
      <c r="BO31" s="977"/>
      <c r="BP31" s="977"/>
      <c r="BQ31" s="977"/>
      <c r="BR31" s="977"/>
      <c r="BS31" s="977"/>
      <c r="BT31" s="977"/>
      <c r="BU31" s="977"/>
      <c r="BV31" s="977"/>
      <c r="BW31" s="977"/>
      <c r="BX31" s="977"/>
      <c r="BY31" s="978"/>
      <c r="BZ31" s="985"/>
      <c r="CA31" s="986"/>
      <c r="CB31" s="986"/>
      <c r="CC31" s="986"/>
      <c r="CD31" s="986"/>
      <c r="CE31" s="986"/>
      <c r="CF31" s="986"/>
      <c r="CG31" s="986"/>
      <c r="CH31" s="987"/>
      <c r="CI31" s="37"/>
      <c r="CJ31" s="37"/>
    </row>
    <row r="32" spans="1:97" ht="12.75" customHeight="1" x14ac:dyDescent="0.2">
      <c r="A32" s="63"/>
      <c r="B32" s="970"/>
      <c r="C32" s="971"/>
      <c r="D32" s="971"/>
      <c r="E32" s="972"/>
      <c r="F32" s="979"/>
      <c r="G32" s="980"/>
      <c r="H32" s="980"/>
      <c r="I32" s="980"/>
      <c r="J32" s="980"/>
      <c r="K32" s="980"/>
      <c r="L32" s="980"/>
      <c r="M32" s="980"/>
      <c r="N32" s="980"/>
      <c r="O32" s="980"/>
      <c r="P32" s="980"/>
      <c r="Q32" s="980"/>
      <c r="R32" s="980"/>
      <c r="S32" s="980"/>
      <c r="T32" s="980"/>
      <c r="U32" s="980"/>
      <c r="V32" s="980"/>
      <c r="W32" s="980"/>
      <c r="X32" s="980"/>
      <c r="Y32" s="980"/>
      <c r="Z32" s="980"/>
      <c r="AA32" s="980"/>
      <c r="AB32" s="980"/>
      <c r="AC32" s="980"/>
      <c r="AD32" s="980"/>
      <c r="AE32" s="980"/>
      <c r="AF32" s="980"/>
      <c r="AG32" s="980"/>
      <c r="AH32" s="980"/>
      <c r="AI32" s="980"/>
      <c r="AJ32" s="980"/>
      <c r="AK32" s="980"/>
      <c r="AL32" s="980"/>
      <c r="AM32" s="980"/>
      <c r="AN32" s="980"/>
      <c r="AO32" s="980"/>
      <c r="AP32" s="980"/>
      <c r="AQ32" s="980"/>
      <c r="AR32" s="980"/>
      <c r="AS32" s="980"/>
      <c r="AT32" s="980"/>
      <c r="AU32" s="980"/>
      <c r="AV32" s="980"/>
      <c r="AW32" s="980"/>
      <c r="AX32" s="980"/>
      <c r="AY32" s="980"/>
      <c r="AZ32" s="980"/>
      <c r="BA32" s="980"/>
      <c r="BB32" s="980"/>
      <c r="BC32" s="980"/>
      <c r="BD32" s="980"/>
      <c r="BE32" s="980"/>
      <c r="BF32" s="980"/>
      <c r="BG32" s="980"/>
      <c r="BH32" s="980"/>
      <c r="BI32" s="980"/>
      <c r="BJ32" s="980"/>
      <c r="BK32" s="980"/>
      <c r="BL32" s="980"/>
      <c r="BM32" s="980"/>
      <c r="BN32" s="980"/>
      <c r="BO32" s="980"/>
      <c r="BP32" s="980"/>
      <c r="BQ32" s="980"/>
      <c r="BR32" s="980"/>
      <c r="BS32" s="980"/>
      <c r="BT32" s="980"/>
      <c r="BU32" s="980"/>
      <c r="BV32" s="980"/>
      <c r="BW32" s="980"/>
      <c r="BX32" s="980"/>
      <c r="BY32" s="981"/>
      <c r="BZ32" s="988"/>
      <c r="CA32" s="989"/>
      <c r="CB32" s="989"/>
      <c r="CC32" s="989"/>
      <c r="CD32" s="989"/>
      <c r="CE32" s="989"/>
      <c r="CF32" s="989"/>
      <c r="CG32" s="989"/>
      <c r="CH32" s="990"/>
      <c r="CI32" s="37"/>
      <c r="CJ32" s="37"/>
    </row>
    <row r="33" spans="1:97" ht="12.75" customHeight="1" x14ac:dyDescent="0.2">
      <c r="A33" s="37"/>
      <c r="B33" s="904"/>
      <c r="C33" s="904"/>
      <c r="D33" s="904"/>
      <c r="E33" s="904"/>
      <c r="F33" s="906"/>
      <c r="G33" s="906"/>
      <c r="H33" s="906"/>
      <c r="I33" s="906"/>
      <c r="J33" s="906"/>
      <c r="K33" s="906"/>
      <c r="L33" s="906"/>
      <c r="M33" s="906"/>
      <c r="N33" s="906"/>
      <c r="O33" s="906"/>
      <c r="P33" s="906"/>
      <c r="Q33" s="906"/>
      <c r="R33" s="906"/>
      <c r="S33" s="906"/>
      <c r="T33" s="906"/>
      <c r="U33" s="906"/>
      <c r="V33" s="906"/>
      <c r="W33" s="906"/>
      <c r="X33" s="906"/>
      <c r="Y33" s="906"/>
      <c r="Z33" s="906"/>
      <c r="AA33" s="906"/>
      <c r="AB33" s="906"/>
      <c r="AC33" s="906"/>
      <c r="AD33" s="906"/>
      <c r="AE33" s="906"/>
      <c r="AF33" s="906"/>
      <c r="AG33" s="906"/>
      <c r="AH33" s="906"/>
      <c r="AI33" s="906"/>
      <c r="AJ33" s="906"/>
      <c r="AK33" s="906"/>
      <c r="AL33" s="906"/>
      <c r="AM33" s="906"/>
      <c r="AN33" s="906"/>
      <c r="AO33" s="906"/>
      <c r="AP33" s="906"/>
      <c r="AQ33" s="906"/>
      <c r="AR33" s="906"/>
      <c r="AS33" s="906"/>
      <c r="AT33" s="906"/>
      <c r="AU33" s="906"/>
      <c r="AV33" s="906"/>
      <c r="AW33" s="906"/>
      <c r="AX33" s="906"/>
      <c r="AY33" s="906"/>
      <c r="AZ33" s="906"/>
      <c r="BA33" s="906"/>
      <c r="BB33" s="906"/>
      <c r="BC33" s="906"/>
      <c r="BD33" s="906"/>
      <c r="BE33" s="906"/>
      <c r="BF33" s="906"/>
      <c r="BG33" s="906"/>
      <c r="BH33" s="906"/>
      <c r="BI33" s="906"/>
      <c r="BJ33" s="906"/>
      <c r="BK33" s="906"/>
      <c r="BL33" s="906"/>
      <c r="BM33" s="906"/>
      <c r="BN33" s="906"/>
      <c r="BO33" s="906"/>
      <c r="BP33" s="906"/>
      <c r="BQ33" s="906"/>
      <c r="BR33" s="906"/>
      <c r="BS33" s="906"/>
      <c r="BT33" s="906"/>
      <c r="BU33" s="906"/>
      <c r="BV33" s="906"/>
      <c r="BW33" s="906"/>
      <c r="BX33" s="906"/>
      <c r="BY33" s="906"/>
      <c r="BZ33" s="350"/>
      <c r="CA33" s="350"/>
      <c r="CB33" s="350"/>
      <c r="CC33" s="350"/>
      <c r="CD33" s="350"/>
      <c r="CE33" s="350"/>
      <c r="CF33" s="350"/>
      <c r="CG33" s="350"/>
      <c r="CH33" s="350"/>
      <c r="CI33" s="37"/>
      <c r="CJ33" s="37"/>
    </row>
    <row r="34" spans="1:97" s="44" customFormat="1" ht="22.5" customHeight="1" x14ac:dyDescent="0.2">
      <c r="B34" s="1237" t="s">
        <v>397</v>
      </c>
      <c r="C34" s="1237"/>
      <c r="D34" s="1237"/>
      <c r="E34" s="1237"/>
      <c r="F34" s="1237"/>
      <c r="G34" s="1237"/>
      <c r="H34" s="1237"/>
      <c r="I34" s="1237"/>
      <c r="J34" s="1237"/>
      <c r="K34" s="1237"/>
      <c r="L34" s="1237"/>
      <c r="M34" s="1237"/>
      <c r="N34" s="1237"/>
      <c r="O34" s="1237"/>
      <c r="P34" s="1237"/>
      <c r="Q34" s="1237"/>
      <c r="R34" s="1237"/>
      <c r="S34" s="1237"/>
      <c r="T34" s="1237"/>
      <c r="U34" s="1237"/>
      <c r="V34" s="1237"/>
      <c r="W34" s="1237"/>
      <c r="X34" s="1237"/>
      <c r="Y34" s="1237"/>
      <c r="Z34" s="1237"/>
      <c r="AA34" s="1237"/>
      <c r="AB34" s="1237"/>
      <c r="AC34" s="1237"/>
      <c r="AD34" s="1237"/>
      <c r="AE34" s="1237"/>
      <c r="AF34" s="1237"/>
      <c r="AG34" s="1237"/>
      <c r="AH34" s="1237"/>
      <c r="AI34" s="1237"/>
      <c r="AJ34" s="1237"/>
      <c r="AK34" s="1237"/>
      <c r="AL34" s="1237"/>
      <c r="AM34" s="1237"/>
      <c r="AN34" s="1237"/>
      <c r="AO34" s="1237"/>
      <c r="AP34" s="1237"/>
      <c r="AQ34" s="1237"/>
      <c r="AR34" s="1237"/>
      <c r="AS34" s="1237"/>
      <c r="AT34" s="1237"/>
      <c r="AU34" s="1237"/>
      <c r="AV34" s="1237"/>
      <c r="AW34" s="1237"/>
      <c r="AX34" s="1237"/>
      <c r="AY34" s="1237"/>
      <c r="AZ34" s="1237"/>
      <c r="BA34" s="1237"/>
      <c r="BB34" s="1237"/>
      <c r="BC34" s="1237"/>
      <c r="BD34" s="1237"/>
      <c r="BE34" s="1237"/>
      <c r="BF34" s="1237"/>
      <c r="BG34" s="1237"/>
      <c r="BH34" s="1237"/>
      <c r="BI34" s="1237"/>
      <c r="BJ34" s="1237"/>
      <c r="BK34" s="1237"/>
      <c r="BL34" s="1237"/>
      <c r="BM34" s="1237"/>
      <c r="BN34" s="1237"/>
      <c r="BO34" s="1237"/>
      <c r="BP34" s="1237"/>
      <c r="BQ34" s="1237"/>
      <c r="BR34" s="1237"/>
      <c r="BS34" s="1237"/>
      <c r="BT34" s="1237"/>
      <c r="BU34" s="1237"/>
      <c r="BV34" s="1237"/>
      <c r="BW34" s="1237"/>
      <c r="BX34" s="1237"/>
      <c r="BY34" s="1237"/>
      <c r="BZ34" s="1219"/>
      <c r="CA34" s="1219"/>
      <c r="CB34" s="1219"/>
      <c r="CC34" s="1219"/>
      <c r="CD34" s="1219"/>
      <c r="CE34" s="1219"/>
      <c r="CF34" s="1219"/>
      <c r="CG34" s="1219"/>
      <c r="CH34" s="1219"/>
      <c r="CK34" s="112"/>
      <c r="CL34" s="115"/>
      <c r="CM34" s="115"/>
      <c r="CN34" s="115"/>
      <c r="CO34" s="115"/>
      <c r="CP34" s="115"/>
      <c r="CQ34" s="115"/>
      <c r="CR34" s="115"/>
      <c r="CS34" s="115"/>
    </row>
    <row r="35" spans="1:97" ht="12.75" customHeight="1" x14ac:dyDescent="0.2">
      <c r="A35" s="63"/>
      <c r="B35" s="964" t="s">
        <v>11</v>
      </c>
      <c r="C35" s="965"/>
      <c r="D35" s="965"/>
      <c r="E35" s="966"/>
      <c r="F35" s="973" t="s">
        <v>1364</v>
      </c>
      <c r="G35" s="974"/>
      <c r="H35" s="974"/>
      <c r="I35" s="974"/>
      <c r="J35" s="974"/>
      <c r="K35" s="974"/>
      <c r="L35" s="974"/>
      <c r="M35" s="974"/>
      <c r="N35" s="974"/>
      <c r="O35" s="974"/>
      <c r="P35" s="974"/>
      <c r="Q35" s="974"/>
      <c r="R35" s="974"/>
      <c r="S35" s="974"/>
      <c r="T35" s="974"/>
      <c r="U35" s="974"/>
      <c r="V35" s="974"/>
      <c r="W35" s="974"/>
      <c r="X35" s="974"/>
      <c r="Y35" s="974"/>
      <c r="Z35" s="974"/>
      <c r="AA35" s="974"/>
      <c r="AB35" s="974"/>
      <c r="AC35" s="974"/>
      <c r="AD35" s="974"/>
      <c r="AE35" s="974"/>
      <c r="AF35" s="974"/>
      <c r="AG35" s="974"/>
      <c r="AH35" s="974"/>
      <c r="AI35" s="974"/>
      <c r="AJ35" s="974"/>
      <c r="AK35" s="974"/>
      <c r="AL35" s="974"/>
      <c r="AM35" s="974"/>
      <c r="AN35" s="974"/>
      <c r="AO35" s="974"/>
      <c r="AP35" s="974"/>
      <c r="AQ35" s="974"/>
      <c r="AR35" s="974"/>
      <c r="AS35" s="974"/>
      <c r="AT35" s="974"/>
      <c r="AU35" s="974"/>
      <c r="AV35" s="974"/>
      <c r="AW35" s="974"/>
      <c r="AX35" s="974"/>
      <c r="AY35" s="974"/>
      <c r="AZ35" s="974"/>
      <c r="BA35" s="974"/>
      <c r="BB35" s="974"/>
      <c r="BC35" s="974"/>
      <c r="BD35" s="974"/>
      <c r="BE35" s="974"/>
      <c r="BF35" s="974"/>
      <c r="BG35" s="974"/>
      <c r="BH35" s="974"/>
      <c r="BI35" s="974"/>
      <c r="BJ35" s="974"/>
      <c r="BK35" s="974"/>
      <c r="BL35" s="974"/>
      <c r="BM35" s="974"/>
      <c r="BN35" s="974"/>
      <c r="BO35" s="974"/>
      <c r="BP35" s="974"/>
      <c r="BQ35" s="974"/>
      <c r="BR35" s="974"/>
      <c r="BS35" s="974"/>
      <c r="BT35" s="974"/>
      <c r="BU35" s="974"/>
      <c r="BV35" s="974"/>
      <c r="BW35" s="974"/>
      <c r="BX35" s="974"/>
      <c r="BY35" s="975"/>
      <c r="BZ35" s="982"/>
      <c r="CA35" s="983"/>
      <c r="CB35" s="983"/>
      <c r="CC35" s="983"/>
      <c r="CD35" s="983"/>
      <c r="CE35" s="983"/>
      <c r="CF35" s="983"/>
      <c r="CG35" s="983"/>
      <c r="CH35" s="984"/>
      <c r="CI35" s="37"/>
      <c r="CJ35" s="37"/>
    </row>
    <row r="36" spans="1:97" ht="12.75" customHeight="1" x14ac:dyDescent="0.2">
      <c r="A36" s="63"/>
      <c r="B36" s="967"/>
      <c r="C36" s="968"/>
      <c r="D36" s="968"/>
      <c r="E36" s="969"/>
      <c r="F36" s="976"/>
      <c r="G36" s="977"/>
      <c r="H36" s="977"/>
      <c r="I36" s="977"/>
      <c r="J36" s="977"/>
      <c r="K36" s="977"/>
      <c r="L36" s="977"/>
      <c r="M36" s="977"/>
      <c r="N36" s="977"/>
      <c r="O36" s="977"/>
      <c r="P36" s="977"/>
      <c r="Q36" s="977"/>
      <c r="R36" s="977"/>
      <c r="S36" s="977"/>
      <c r="T36" s="977"/>
      <c r="U36" s="977"/>
      <c r="V36" s="977"/>
      <c r="W36" s="977"/>
      <c r="X36" s="977"/>
      <c r="Y36" s="977"/>
      <c r="Z36" s="977"/>
      <c r="AA36" s="977"/>
      <c r="AB36" s="977"/>
      <c r="AC36" s="977"/>
      <c r="AD36" s="977"/>
      <c r="AE36" s="977"/>
      <c r="AF36" s="977"/>
      <c r="AG36" s="977"/>
      <c r="AH36" s="977"/>
      <c r="AI36" s="977"/>
      <c r="AJ36" s="977"/>
      <c r="AK36" s="977"/>
      <c r="AL36" s="977"/>
      <c r="AM36" s="977"/>
      <c r="AN36" s="977"/>
      <c r="AO36" s="977"/>
      <c r="AP36" s="977"/>
      <c r="AQ36" s="977"/>
      <c r="AR36" s="977"/>
      <c r="AS36" s="977"/>
      <c r="AT36" s="977"/>
      <c r="AU36" s="977"/>
      <c r="AV36" s="977"/>
      <c r="AW36" s="977"/>
      <c r="AX36" s="977"/>
      <c r="AY36" s="977"/>
      <c r="AZ36" s="977"/>
      <c r="BA36" s="977"/>
      <c r="BB36" s="977"/>
      <c r="BC36" s="977"/>
      <c r="BD36" s="977"/>
      <c r="BE36" s="977"/>
      <c r="BF36" s="977"/>
      <c r="BG36" s="977"/>
      <c r="BH36" s="977"/>
      <c r="BI36" s="977"/>
      <c r="BJ36" s="977"/>
      <c r="BK36" s="977"/>
      <c r="BL36" s="977"/>
      <c r="BM36" s="977"/>
      <c r="BN36" s="977"/>
      <c r="BO36" s="977"/>
      <c r="BP36" s="977"/>
      <c r="BQ36" s="977"/>
      <c r="BR36" s="977"/>
      <c r="BS36" s="977"/>
      <c r="BT36" s="977"/>
      <c r="BU36" s="977"/>
      <c r="BV36" s="977"/>
      <c r="BW36" s="977"/>
      <c r="BX36" s="977"/>
      <c r="BY36" s="978"/>
      <c r="BZ36" s="985"/>
      <c r="CA36" s="986"/>
      <c r="CB36" s="986"/>
      <c r="CC36" s="986"/>
      <c r="CD36" s="986"/>
      <c r="CE36" s="986"/>
      <c r="CF36" s="986"/>
      <c r="CG36" s="986"/>
      <c r="CH36" s="987"/>
      <c r="CI36" s="37"/>
      <c r="CJ36" s="37"/>
    </row>
    <row r="37" spans="1:97" ht="12.75" customHeight="1" x14ac:dyDescent="0.2">
      <c r="A37" s="63"/>
      <c r="B37" s="970"/>
      <c r="C37" s="971"/>
      <c r="D37" s="971"/>
      <c r="E37" s="972"/>
      <c r="F37" s="979"/>
      <c r="G37" s="980"/>
      <c r="H37" s="980"/>
      <c r="I37" s="980"/>
      <c r="J37" s="980"/>
      <c r="K37" s="980"/>
      <c r="L37" s="980"/>
      <c r="M37" s="980"/>
      <c r="N37" s="980"/>
      <c r="O37" s="980"/>
      <c r="P37" s="980"/>
      <c r="Q37" s="980"/>
      <c r="R37" s="980"/>
      <c r="S37" s="980"/>
      <c r="T37" s="980"/>
      <c r="U37" s="980"/>
      <c r="V37" s="980"/>
      <c r="W37" s="980"/>
      <c r="X37" s="980"/>
      <c r="Y37" s="980"/>
      <c r="Z37" s="980"/>
      <c r="AA37" s="980"/>
      <c r="AB37" s="980"/>
      <c r="AC37" s="980"/>
      <c r="AD37" s="980"/>
      <c r="AE37" s="980"/>
      <c r="AF37" s="980"/>
      <c r="AG37" s="980"/>
      <c r="AH37" s="980"/>
      <c r="AI37" s="980"/>
      <c r="AJ37" s="980"/>
      <c r="AK37" s="980"/>
      <c r="AL37" s="980"/>
      <c r="AM37" s="980"/>
      <c r="AN37" s="980"/>
      <c r="AO37" s="980"/>
      <c r="AP37" s="980"/>
      <c r="AQ37" s="980"/>
      <c r="AR37" s="980"/>
      <c r="AS37" s="980"/>
      <c r="AT37" s="980"/>
      <c r="AU37" s="980"/>
      <c r="AV37" s="980"/>
      <c r="AW37" s="980"/>
      <c r="AX37" s="980"/>
      <c r="AY37" s="980"/>
      <c r="AZ37" s="980"/>
      <c r="BA37" s="980"/>
      <c r="BB37" s="980"/>
      <c r="BC37" s="980"/>
      <c r="BD37" s="980"/>
      <c r="BE37" s="980"/>
      <c r="BF37" s="980"/>
      <c r="BG37" s="980"/>
      <c r="BH37" s="980"/>
      <c r="BI37" s="980"/>
      <c r="BJ37" s="980"/>
      <c r="BK37" s="980"/>
      <c r="BL37" s="980"/>
      <c r="BM37" s="980"/>
      <c r="BN37" s="980"/>
      <c r="BO37" s="980"/>
      <c r="BP37" s="980"/>
      <c r="BQ37" s="980"/>
      <c r="BR37" s="980"/>
      <c r="BS37" s="980"/>
      <c r="BT37" s="980"/>
      <c r="BU37" s="980"/>
      <c r="BV37" s="980"/>
      <c r="BW37" s="980"/>
      <c r="BX37" s="980"/>
      <c r="BY37" s="981"/>
      <c r="BZ37" s="988"/>
      <c r="CA37" s="989"/>
      <c r="CB37" s="989"/>
      <c r="CC37" s="989"/>
      <c r="CD37" s="989"/>
      <c r="CE37" s="989"/>
      <c r="CF37" s="989"/>
      <c r="CG37" s="989"/>
      <c r="CH37" s="990"/>
      <c r="CI37" s="37"/>
      <c r="CJ37" s="37"/>
    </row>
    <row r="38" spans="1:97" s="41" customFormat="1" ht="11.25" customHeight="1" x14ac:dyDescent="0.2">
      <c r="A38" s="39"/>
      <c r="B38" s="40"/>
      <c r="C38" s="40"/>
      <c r="D38" s="40"/>
      <c r="E38" s="40"/>
      <c r="F38" s="40"/>
      <c r="G38" s="40"/>
      <c r="H38" s="40"/>
      <c r="I38" s="40"/>
      <c r="J38" s="40"/>
      <c r="K38" s="40"/>
      <c r="L38" s="40"/>
      <c r="M38" s="40"/>
      <c r="N38" s="40"/>
      <c r="O38" s="40"/>
      <c r="P38" s="40"/>
      <c r="Q38" s="40"/>
      <c r="CK38" s="113"/>
      <c r="CL38" s="113"/>
      <c r="CM38" s="113"/>
      <c r="CN38" s="113"/>
      <c r="CO38" s="113"/>
      <c r="CP38" s="113"/>
      <c r="CQ38" s="113"/>
      <c r="CR38" s="113"/>
      <c r="CS38" s="113"/>
    </row>
    <row r="39" spans="1:97" s="44" customFormat="1" ht="22.5" customHeight="1" x14ac:dyDescent="0.2">
      <c r="B39" s="1237" t="s">
        <v>1365</v>
      </c>
      <c r="C39" s="1237"/>
      <c r="D39" s="1237"/>
      <c r="E39" s="1237"/>
      <c r="F39" s="1237"/>
      <c r="G39" s="1237"/>
      <c r="H39" s="1237"/>
      <c r="I39" s="1237"/>
      <c r="J39" s="1237"/>
      <c r="K39" s="1237"/>
      <c r="L39" s="1237"/>
      <c r="M39" s="1237"/>
      <c r="N39" s="1237"/>
      <c r="O39" s="1237"/>
      <c r="P39" s="1237"/>
      <c r="Q39" s="1237"/>
      <c r="R39" s="1237"/>
      <c r="S39" s="1237"/>
      <c r="T39" s="1237"/>
      <c r="U39" s="1237"/>
      <c r="V39" s="1237"/>
      <c r="W39" s="1237"/>
      <c r="X39" s="1237"/>
      <c r="Y39" s="1237"/>
      <c r="Z39" s="1237"/>
      <c r="AA39" s="1237"/>
      <c r="AB39" s="1237"/>
      <c r="AC39" s="1237"/>
      <c r="AD39" s="1237"/>
      <c r="AE39" s="1237"/>
      <c r="AF39" s="1237"/>
      <c r="AG39" s="1237"/>
      <c r="AH39" s="1237"/>
      <c r="AI39" s="1237"/>
      <c r="AJ39" s="1237"/>
      <c r="AK39" s="1237"/>
      <c r="AL39" s="1237"/>
      <c r="AM39" s="1237"/>
      <c r="AN39" s="1237"/>
      <c r="AO39" s="1237"/>
      <c r="AP39" s="1237"/>
      <c r="AQ39" s="1237"/>
      <c r="AR39" s="1237"/>
      <c r="AS39" s="1237"/>
      <c r="AT39" s="1237"/>
      <c r="AU39" s="1237"/>
      <c r="AV39" s="1237"/>
      <c r="AW39" s="1237"/>
      <c r="AX39" s="1237"/>
      <c r="AY39" s="1237"/>
      <c r="AZ39" s="1237"/>
      <c r="BA39" s="1237"/>
      <c r="BB39" s="1237"/>
      <c r="BC39" s="1237"/>
      <c r="BD39" s="1237"/>
      <c r="BE39" s="1237"/>
      <c r="BF39" s="1237"/>
      <c r="BG39" s="1237"/>
      <c r="BH39" s="1237"/>
      <c r="BI39" s="1237"/>
      <c r="BJ39" s="1237"/>
      <c r="BK39" s="1237"/>
      <c r="BL39" s="1237"/>
      <c r="BM39" s="1237"/>
      <c r="BN39" s="1237"/>
      <c r="BO39" s="1237"/>
      <c r="BP39" s="1237"/>
      <c r="BQ39" s="1237"/>
      <c r="BR39" s="1237"/>
      <c r="BS39" s="1237"/>
      <c r="BT39" s="1237"/>
      <c r="BU39" s="1237"/>
      <c r="BV39" s="1237"/>
      <c r="BW39" s="1237"/>
      <c r="BX39" s="1237"/>
      <c r="BY39" s="1237"/>
      <c r="BZ39" s="1219"/>
      <c r="CA39" s="1219"/>
      <c r="CB39" s="1219"/>
      <c r="CC39" s="1219"/>
      <c r="CD39" s="1219"/>
      <c r="CE39" s="1219"/>
      <c r="CF39" s="1219"/>
      <c r="CG39" s="1219"/>
      <c r="CH39" s="1219"/>
      <c r="CK39" s="112"/>
      <c r="CL39" s="115"/>
      <c r="CM39" s="115"/>
      <c r="CN39" s="115"/>
      <c r="CO39" s="115"/>
      <c r="CP39" s="115"/>
      <c r="CQ39" s="115"/>
      <c r="CR39" s="115"/>
      <c r="CS39" s="115"/>
    </row>
    <row r="40" spans="1:97" ht="12.75" customHeight="1" x14ac:dyDescent="0.2">
      <c r="A40" s="63"/>
      <c r="B40" s="964" t="s">
        <v>11</v>
      </c>
      <c r="C40" s="965"/>
      <c r="D40" s="965"/>
      <c r="E40" s="966"/>
      <c r="F40" s="973" t="s">
        <v>1366</v>
      </c>
      <c r="G40" s="974"/>
      <c r="H40" s="974"/>
      <c r="I40" s="974"/>
      <c r="J40" s="974"/>
      <c r="K40" s="974"/>
      <c r="L40" s="974"/>
      <c r="M40" s="974"/>
      <c r="N40" s="974"/>
      <c r="O40" s="974"/>
      <c r="P40" s="974"/>
      <c r="Q40" s="974"/>
      <c r="R40" s="974"/>
      <c r="S40" s="974"/>
      <c r="T40" s="974"/>
      <c r="U40" s="974"/>
      <c r="V40" s="974"/>
      <c r="W40" s="974"/>
      <c r="X40" s="974"/>
      <c r="Y40" s="974"/>
      <c r="Z40" s="974"/>
      <c r="AA40" s="974"/>
      <c r="AB40" s="974"/>
      <c r="AC40" s="974"/>
      <c r="AD40" s="974"/>
      <c r="AE40" s="974"/>
      <c r="AF40" s="974"/>
      <c r="AG40" s="974"/>
      <c r="AH40" s="974"/>
      <c r="AI40" s="974"/>
      <c r="AJ40" s="974"/>
      <c r="AK40" s="974"/>
      <c r="AL40" s="974"/>
      <c r="AM40" s="974"/>
      <c r="AN40" s="974"/>
      <c r="AO40" s="974"/>
      <c r="AP40" s="974"/>
      <c r="AQ40" s="974"/>
      <c r="AR40" s="974"/>
      <c r="AS40" s="974"/>
      <c r="AT40" s="974"/>
      <c r="AU40" s="974"/>
      <c r="AV40" s="974"/>
      <c r="AW40" s="974"/>
      <c r="AX40" s="974"/>
      <c r="AY40" s="974"/>
      <c r="AZ40" s="974"/>
      <c r="BA40" s="974"/>
      <c r="BB40" s="974"/>
      <c r="BC40" s="974"/>
      <c r="BD40" s="974"/>
      <c r="BE40" s="974"/>
      <c r="BF40" s="974"/>
      <c r="BG40" s="974"/>
      <c r="BH40" s="974"/>
      <c r="BI40" s="974"/>
      <c r="BJ40" s="974"/>
      <c r="BK40" s="974"/>
      <c r="BL40" s="974"/>
      <c r="BM40" s="974"/>
      <c r="BN40" s="974"/>
      <c r="BO40" s="974"/>
      <c r="BP40" s="974"/>
      <c r="BQ40" s="974"/>
      <c r="BR40" s="974"/>
      <c r="BS40" s="974"/>
      <c r="BT40" s="974"/>
      <c r="BU40" s="974"/>
      <c r="BV40" s="974"/>
      <c r="BW40" s="974"/>
      <c r="BX40" s="974"/>
      <c r="BY40" s="975"/>
      <c r="BZ40" s="982"/>
      <c r="CA40" s="983"/>
      <c r="CB40" s="983"/>
      <c r="CC40" s="983"/>
      <c r="CD40" s="983"/>
      <c r="CE40" s="983"/>
      <c r="CF40" s="983"/>
      <c r="CG40" s="983"/>
      <c r="CH40" s="984"/>
      <c r="CI40" s="37"/>
      <c r="CJ40" s="37"/>
    </row>
    <row r="41" spans="1:97" ht="12.75" customHeight="1" x14ac:dyDescent="0.2">
      <c r="A41" s="63"/>
      <c r="B41" s="967"/>
      <c r="C41" s="968"/>
      <c r="D41" s="968"/>
      <c r="E41" s="969"/>
      <c r="F41" s="976"/>
      <c r="G41" s="977"/>
      <c r="H41" s="977"/>
      <c r="I41" s="977"/>
      <c r="J41" s="977"/>
      <c r="K41" s="977"/>
      <c r="L41" s="977"/>
      <c r="M41" s="977"/>
      <c r="N41" s="977"/>
      <c r="O41" s="977"/>
      <c r="P41" s="977"/>
      <c r="Q41" s="977"/>
      <c r="R41" s="977"/>
      <c r="S41" s="977"/>
      <c r="T41" s="977"/>
      <c r="U41" s="977"/>
      <c r="V41" s="977"/>
      <c r="W41" s="977"/>
      <c r="X41" s="977"/>
      <c r="Y41" s="977"/>
      <c r="Z41" s="977"/>
      <c r="AA41" s="977"/>
      <c r="AB41" s="977"/>
      <c r="AC41" s="977"/>
      <c r="AD41" s="977"/>
      <c r="AE41" s="977"/>
      <c r="AF41" s="977"/>
      <c r="AG41" s="977"/>
      <c r="AH41" s="977"/>
      <c r="AI41" s="977"/>
      <c r="AJ41" s="977"/>
      <c r="AK41" s="977"/>
      <c r="AL41" s="977"/>
      <c r="AM41" s="977"/>
      <c r="AN41" s="977"/>
      <c r="AO41" s="977"/>
      <c r="AP41" s="977"/>
      <c r="AQ41" s="977"/>
      <c r="AR41" s="977"/>
      <c r="AS41" s="977"/>
      <c r="AT41" s="977"/>
      <c r="AU41" s="977"/>
      <c r="AV41" s="977"/>
      <c r="AW41" s="977"/>
      <c r="AX41" s="977"/>
      <c r="AY41" s="977"/>
      <c r="AZ41" s="977"/>
      <c r="BA41" s="977"/>
      <c r="BB41" s="977"/>
      <c r="BC41" s="977"/>
      <c r="BD41" s="977"/>
      <c r="BE41" s="977"/>
      <c r="BF41" s="977"/>
      <c r="BG41" s="977"/>
      <c r="BH41" s="977"/>
      <c r="BI41" s="977"/>
      <c r="BJ41" s="977"/>
      <c r="BK41" s="977"/>
      <c r="BL41" s="977"/>
      <c r="BM41" s="977"/>
      <c r="BN41" s="977"/>
      <c r="BO41" s="977"/>
      <c r="BP41" s="977"/>
      <c r="BQ41" s="977"/>
      <c r="BR41" s="977"/>
      <c r="BS41" s="977"/>
      <c r="BT41" s="977"/>
      <c r="BU41" s="977"/>
      <c r="BV41" s="977"/>
      <c r="BW41" s="977"/>
      <c r="BX41" s="977"/>
      <c r="BY41" s="978"/>
      <c r="BZ41" s="985"/>
      <c r="CA41" s="986"/>
      <c r="CB41" s="986"/>
      <c r="CC41" s="986"/>
      <c r="CD41" s="986"/>
      <c r="CE41" s="986"/>
      <c r="CF41" s="986"/>
      <c r="CG41" s="986"/>
      <c r="CH41" s="987"/>
      <c r="CI41" s="37"/>
      <c r="CJ41" s="37"/>
    </row>
    <row r="42" spans="1:97" ht="12.75" customHeight="1" x14ac:dyDescent="0.2">
      <c r="A42" s="63"/>
      <c r="B42" s="970"/>
      <c r="C42" s="971"/>
      <c r="D42" s="971"/>
      <c r="E42" s="972"/>
      <c r="F42" s="979"/>
      <c r="G42" s="980"/>
      <c r="H42" s="980"/>
      <c r="I42" s="980"/>
      <c r="J42" s="980"/>
      <c r="K42" s="980"/>
      <c r="L42" s="980"/>
      <c r="M42" s="980"/>
      <c r="N42" s="980"/>
      <c r="O42" s="980"/>
      <c r="P42" s="980"/>
      <c r="Q42" s="980"/>
      <c r="R42" s="980"/>
      <c r="S42" s="980"/>
      <c r="T42" s="980"/>
      <c r="U42" s="980"/>
      <c r="V42" s="980"/>
      <c r="W42" s="980"/>
      <c r="X42" s="980"/>
      <c r="Y42" s="980"/>
      <c r="Z42" s="980"/>
      <c r="AA42" s="980"/>
      <c r="AB42" s="980"/>
      <c r="AC42" s="980"/>
      <c r="AD42" s="980"/>
      <c r="AE42" s="980"/>
      <c r="AF42" s="980"/>
      <c r="AG42" s="980"/>
      <c r="AH42" s="980"/>
      <c r="AI42" s="980"/>
      <c r="AJ42" s="980"/>
      <c r="AK42" s="980"/>
      <c r="AL42" s="980"/>
      <c r="AM42" s="980"/>
      <c r="AN42" s="980"/>
      <c r="AO42" s="980"/>
      <c r="AP42" s="980"/>
      <c r="AQ42" s="980"/>
      <c r="AR42" s="980"/>
      <c r="AS42" s="980"/>
      <c r="AT42" s="980"/>
      <c r="AU42" s="980"/>
      <c r="AV42" s="980"/>
      <c r="AW42" s="980"/>
      <c r="AX42" s="980"/>
      <c r="AY42" s="980"/>
      <c r="AZ42" s="980"/>
      <c r="BA42" s="980"/>
      <c r="BB42" s="980"/>
      <c r="BC42" s="980"/>
      <c r="BD42" s="980"/>
      <c r="BE42" s="980"/>
      <c r="BF42" s="980"/>
      <c r="BG42" s="980"/>
      <c r="BH42" s="980"/>
      <c r="BI42" s="980"/>
      <c r="BJ42" s="980"/>
      <c r="BK42" s="980"/>
      <c r="BL42" s="980"/>
      <c r="BM42" s="980"/>
      <c r="BN42" s="980"/>
      <c r="BO42" s="980"/>
      <c r="BP42" s="980"/>
      <c r="BQ42" s="980"/>
      <c r="BR42" s="980"/>
      <c r="BS42" s="980"/>
      <c r="BT42" s="980"/>
      <c r="BU42" s="980"/>
      <c r="BV42" s="980"/>
      <c r="BW42" s="980"/>
      <c r="BX42" s="980"/>
      <c r="BY42" s="981"/>
      <c r="BZ42" s="988"/>
      <c r="CA42" s="989"/>
      <c r="CB42" s="989"/>
      <c r="CC42" s="989"/>
      <c r="CD42" s="989"/>
      <c r="CE42" s="989"/>
      <c r="CF42" s="989"/>
      <c r="CG42" s="989"/>
      <c r="CH42" s="990"/>
      <c r="CI42" s="37"/>
      <c r="CJ42" s="37"/>
    </row>
    <row r="43" spans="1:97" ht="12.75" customHeight="1" x14ac:dyDescent="0.2">
      <c r="A43" s="63"/>
      <c r="B43" s="964" t="s">
        <v>26</v>
      </c>
      <c r="C43" s="965"/>
      <c r="D43" s="965"/>
      <c r="E43" s="966"/>
      <c r="F43" s="973" t="s">
        <v>1367</v>
      </c>
      <c r="G43" s="974"/>
      <c r="H43" s="974"/>
      <c r="I43" s="974"/>
      <c r="J43" s="974"/>
      <c r="K43" s="974"/>
      <c r="L43" s="974"/>
      <c r="M43" s="974"/>
      <c r="N43" s="974"/>
      <c r="O43" s="974"/>
      <c r="P43" s="974"/>
      <c r="Q43" s="974"/>
      <c r="R43" s="974"/>
      <c r="S43" s="974"/>
      <c r="T43" s="974"/>
      <c r="U43" s="974"/>
      <c r="V43" s="974"/>
      <c r="W43" s="974"/>
      <c r="X43" s="974"/>
      <c r="Y43" s="974"/>
      <c r="Z43" s="974"/>
      <c r="AA43" s="974"/>
      <c r="AB43" s="974"/>
      <c r="AC43" s="974"/>
      <c r="AD43" s="974"/>
      <c r="AE43" s="974"/>
      <c r="AF43" s="974"/>
      <c r="AG43" s="974"/>
      <c r="AH43" s="974"/>
      <c r="AI43" s="974"/>
      <c r="AJ43" s="974"/>
      <c r="AK43" s="974"/>
      <c r="AL43" s="974"/>
      <c r="AM43" s="974"/>
      <c r="AN43" s="974"/>
      <c r="AO43" s="974"/>
      <c r="AP43" s="974"/>
      <c r="AQ43" s="974"/>
      <c r="AR43" s="974"/>
      <c r="AS43" s="974"/>
      <c r="AT43" s="974"/>
      <c r="AU43" s="974"/>
      <c r="AV43" s="974"/>
      <c r="AW43" s="974"/>
      <c r="AX43" s="974"/>
      <c r="AY43" s="974"/>
      <c r="AZ43" s="974"/>
      <c r="BA43" s="974"/>
      <c r="BB43" s="974"/>
      <c r="BC43" s="974"/>
      <c r="BD43" s="974"/>
      <c r="BE43" s="974"/>
      <c r="BF43" s="974"/>
      <c r="BG43" s="974"/>
      <c r="BH43" s="974"/>
      <c r="BI43" s="974"/>
      <c r="BJ43" s="974"/>
      <c r="BK43" s="974"/>
      <c r="BL43" s="974"/>
      <c r="BM43" s="974"/>
      <c r="BN43" s="974"/>
      <c r="BO43" s="974"/>
      <c r="BP43" s="974"/>
      <c r="BQ43" s="974"/>
      <c r="BR43" s="974"/>
      <c r="BS43" s="974"/>
      <c r="BT43" s="974"/>
      <c r="BU43" s="974"/>
      <c r="BV43" s="974"/>
      <c r="BW43" s="974"/>
      <c r="BX43" s="974"/>
      <c r="BY43" s="975"/>
      <c r="BZ43" s="982"/>
      <c r="CA43" s="983"/>
      <c r="CB43" s="983"/>
      <c r="CC43" s="983"/>
      <c r="CD43" s="983"/>
      <c r="CE43" s="983"/>
      <c r="CF43" s="983"/>
      <c r="CG43" s="983"/>
      <c r="CH43" s="984"/>
      <c r="CI43" s="37"/>
      <c r="CJ43" s="37"/>
    </row>
    <row r="44" spans="1:97" ht="12.75" customHeight="1" x14ac:dyDescent="0.2">
      <c r="A44" s="63"/>
      <c r="B44" s="967"/>
      <c r="C44" s="968"/>
      <c r="D44" s="968"/>
      <c r="E44" s="969"/>
      <c r="F44" s="976"/>
      <c r="G44" s="977"/>
      <c r="H44" s="977"/>
      <c r="I44" s="977"/>
      <c r="J44" s="977"/>
      <c r="K44" s="977"/>
      <c r="L44" s="977"/>
      <c r="M44" s="977"/>
      <c r="N44" s="977"/>
      <c r="O44" s="977"/>
      <c r="P44" s="977"/>
      <c r="Q44" s="977"/>
      <c r="R44" s="977"/>
      <c r="S44" s="977"/>
      <c r="T44" s="977"/>
      <c r="U44" s="977"/>
      <c r="V44" s="977"/>
      <c r="W44" s="977"/>
      <c r="X44" s="977"/>
      <c r="Y44" s="977"/>
      <c r="Z44" s="977"/>
      <c r="AA44" s="977"/>
      <c r="AB44" s="977"/>
      <c r="AC44" s="977"/>
      <c r="AD44" s="977"/>
      <c r="AE44" s="977"/>
      <c r="AF44" s="977"/>
      <c r="AG44" s="977"/>
      <c r="AH44" s="977"/>
      <c r="AI44" s="977"/>
      <c r="AJ44" s="977"/>
      <c r="AK44" s="977"/>
      <c r="AL44" s="977"/>
      <c r="AM44" s="977"/>
      <c r="AN44" s="977"/>
      <c r="AO44" s="977"/>
      <c r="AP44" s="977"/>
      <c r="AQ44" s="977"/>
      <c r="AR44" s="977"/>
      <c r="AS44" s="977"/>
      <c r="AT44" s="977"/>
      <c r="AU44" s="977"/>
      <c r="AV44" s="977"/>
      <c r="AW44" s="977"/>
      <c r="AX44" s="977"/>
      <c r="AY44" s="977"/>
      <c r="AZ44" s="977"/>
      <c r="BA44" s="977"/>
      <c r="BB44" s="977"/>
      <c r="BC44" s="977"/>
      <c r="BD44" s="977"/>
      <c r="BE44" s="977"/>
      <c r="BF44" s="977"/>
      <c r="BG44" s="977"/>
      <c r="BH44" s="977"/>
      <c r="BI44" s="977"/>
      <c r="BJ44" s="977"/>
      <c r="BK44" s="977"/>
      <c r="BL44" s="977"/>
      <c r="BM44" s="977"/>
      <c r="BN44" s="977"/>
      <c r="BO44" s="977"/>
      <c r="BP44" s="977"/>
      <c r="BQ44" s="977"/>
      <c r="BR44" s="977"/>
      <c r="BS44" s="977"/>
      <c r="BT44" s="977"/>
      <c r="BU44" s="977"/>
      <c r="BV44" s="977"/>
      <c r="BW44" s="977"/>
      <c r="BX44" s="977"/>
      <c r="BY44" s="978"/>
      <c r="BZ44" s="985"/>
      <c r="CA44" s="986"/>
      <c r="CB44" s="986"/>
      <c r="CC44" s="986"/>
      <c r="CD44" s="986"/>
      <c r="CE44" s="986"/>
      <c r="CF44" s="986"/>
      <c r="CG44" s="986"/>
      <c r="CH44" s="987"/>
      <c r="CI44" s="37"/>
      <c r="CJ44" s="37"/>
    </row>
    <row r="45" spans="1:97" ht="12.75" customHeight="1" x14ac:dyDescent="0.2">
      <c r="A45" s="63"/>
      <c r="B45" s="970"/>
      <c r="C45" s="971"/>
      <c r="D45" s="971"/>
      <c r="E45" s="972"/>
      <c r="F45" s="979"/>
      <c r="G45" s="980"/>
      <c r="H45" s="980"/>
      <c r="I45" s="980"/>
      <c r="J45" s="980"/>
      <c r="K45" s="980"/>
      <c r="L45" s="980"/>
      <c r="M45" s="980"/>
      <c r="N45" s="980"/>
      <c r="O45" s="980"/>
      <c r="P45" s="980"/>
      <c r="Q45" s="980"/>
      <c r="R45" s="980"/>
      <c r="S45" s="980"/>
      <c r="T45" s="980"/>
      <c r="U45" s="980"/>
      <c r="V45" s="980"/>
      <c r="W45" s="980"/>
      <c r="X45" s="980"/>
      <c r="Y45" s="980"/>
      <c r="Z45" s="980"/>
      <c r="AA45" s="980"/>
      <c r="AB45" s="980"/>
      <c r="AC45" s="980"/>
      <c r="AD45" s="980"/>
      <c r="AE45" s="980"/>
      <c r="AF45" s="980"/>
      <c r="AG45" s="980"/>
      <c r="AH45" s="980"/>
      <c r="AI45" s="980"/>
      <c r="AJ45" s="980"/>
      <c r="AK45" s="980"/>
      <c r="AL45" s="980"/>
      <c r="AM45" s="980"/>
      <c r="AN45" s="980"/>
      <c r="AO45" s="980"/>
      <c r="AP45" s="980"/>
      <c r="AQ45" s="980"/>
      <c r="AR45" s="980"/>
      <c r="AS45" s="980"/>
      <c r="AT45" s="980"/>
      <c r="AU45" s="980"/>
      <c r="AV45" s="980"/>
      <c r="AW45" s="980"/>
      <c r="AX45" s="980"/>
      <c r="AY45" s="980"/>
      <c r="AZ45" s="980"/>
      <c r="BA45" s="980"/>
      <c r="BB45" s="980"/>
      <c r="BC45" s="980"/>
      <c r="BD45" s="980"/>
      <c r="BE45" s="980"/>
      <c r="BF45" s="980"/>
      <c r="BG45" s="980"/>
      <c r="BH45" s="980"/>
      <c r="BI45" s="980"/>
      <c r="BJ45" s="980"/>
      <c r="BK45" s="980"/>
      <c r="BL45" s="980"/>
      <c r="BM45" s="980"/>
      <c r="BN45" s="980"/>
      <c r="BO45" s="980"/>
      <c r="BP45" s="980"/>
      <c r="BQ45" s="980"/>
      <c r="BR45" s="980"/>
      <c r="BS45" s="980"/>
      <c r="BT45" s="980"/>
      <c r="BU45" s="980"/>
      <c r="BV45" s="980"/>
      <c r="BW45" s="980"/>
      <c r="BX45" s="980"/>
      <c r="BY45" s="981"/>
      <c r="BZ45" s="988"/>
      <c r="CA45" s="989"/>
      <c r="CB45" s="989"/>
      <c r="CC45" s="989"/>
      <c r="CD45" s="989"/>
      <c r="CE45" s="989"/>
      <c r="CF45" s="989"/>
      <c r="CG45" s="989"/>
      <c r="CH45" s="990"/>
      <c r="CI45" s="37"/>
      <c r="CJ45" s="37"/>
    </row>
    <row r="46" spans="1:97" ht="12.75" customHeight="1" x14ac:dyDescent="0.2">
      <c r="A46" s="63"/>
      <c r="B46" s="964" t="s">
        <v>36</v>
      </c>
      <c r="C46" s="965"/>
      <c r="D46" s="965"/>
      <c r="E46" s="966"/>
      <c r="F46" s="973" t="s">
        <v>398</v>
      </c>
      <c r="G46" s="974"/>
      <c r="H46" s="974"/>
      <c r="I46" s="974"/>
      <c r="J46" s="974"/>
      <c r="K46" s="974"/>
      <c r="L46" s="974"/>
      <c r="M46" s="974"/>
      <c r="N46" s="974"/>
      <c r="O46" s="974"/>
      <c r="P46" s="974"/>
      <c r="Q46" s="974"/>
      <c r="R46" s="974"/>
      <c r="S46" s="974"/>
      <c r="T46" s="974"/>
      <c r="U46" s="974"/>
      <c r="V46" s="974"/>
      <c r="W46" s="974"/>
      <c r="X46" s="974"/>
      <c r="Y46" s="974"/>
      <c r="Z46" s="974"/>
      <c r="AA46" s="974"/>
      <c r="AB46" s="974"/>
      <c r="AC46" s="974"/>
      <c r="AD46" s="974"/>
      <c r="AE46" s="974"/>
      <c r="AF46" s="974"/>
      <c r="AG46" s="974"/>
      <c r="AH46" s="974"/>
      <c r="AI46" s="974"/>
      <c r="AJ46" s="974"/>
      <c r="AK46" s="974"/>
      <c r="AL46" s="974"/>
      <c r="AM46" s="974"/>
      <c r="AN46" s="974"/>
      <c r="AO46" s="974"/>
      <c r="AP46" s="974"/>
      <c r="AQ46" s="974"/>
      <c r="AR46" s="974"/>
      <c r="AS46" s="974"/>
      <c r="AT46" s="974"/>
      <c r="AU46" s="974"/>
      <c r="AV46" s="974"/>
      <c r="AW46" s="974"/>
      <c r="AX46" s="974"/>
      <c r="AY46" s="974"/>
      <c r="AZ46" s="974"/>
      <c r="BA46" s="974"/>
      <c r="BB46" s="974"/>
      <c r="BC46" s="974"/>
      <c r="BD46" s="974"/>
      <c r="BE46" s="974"/>
      <c r="BF46" s="974"/>
      <c r="BG46" s="974"/>
      <c r="BH46" s="974"/>
      <c r="BI46" s="974"/>
      <c r="BJ46" s="974"/>
      <c r="BK46" s="974"/>
      <c r="BL46" s="974"/>
      <c r="BM46" s="974"/>
      <c r="BN46" s="974"/>
      <c r="BO46" s="974"/>
      <c r="BP46" s="974"/>
      <c r="BQ46" s="974"/>
      <c r="BR46" s="974"/>
      <c r="BS46" s="974"/>
      <c r="BT46" s="974"/>
      <c r="BU46" s="974"/>
      <c r="BV46" s="974"/>
      <c r="BW46" s="974"/>
      <c r="BX46" s="974"/>
      <c r="BY46" s="975"/>
      <c r="BZ46" s="982"/>
      <c r="CA46" s="983"/>
      <c r="CB46" s="983"/>
      <c r="CC46" s="983"/>
      <c r="CD46" s="983"/>
      <c r="CE46" s="983"/>
      <c r="CF46" s="983"/>
      <c r="CG46" s="983"/>
      <c r="CH46" s="984"/>
      <c r="CI46" s="37"/>
      <c r="CJ46" s="37"/>
    </row>
    <row r="47" spans="1:97" ht="12.75" customHeight="1" x14ac:dyDescent="0.2">
      <c r="A47" s="63"/>
      <c r="B47" s="967"/>
      <c r="C47" s="968"/>
      <c r="D47" s="968"/>
      <c r="E47" s="969"/>
      <c r="F47" s="976"/>
      <c r="G47" s="977"/>
      <c r="H47" s="977"/>
      <c r="I47" s="977"/>
      <c r="J47" s="977"/>
      <c r="K47" s="977"/>
      <c r="L47" s="977"/>
      <c r="M47" s="977"/>
      <c r="N47" s="977"/>
      <c r="O47" s="977"/>
      <c r="P47" s="977"/>
      <c r="Q47" s="977"/>
      <c r="R47" s="977"/>
      <c r="S47" s="977"/>
      <c r="T47" s="977"/>
      <c r="U47" s="977"/>
      <c r="V47" s="977"/>
      <c r="W47" s="977"/>
      <c r="X47" s="977"/>
      <c r="Y47" s="977"/>
      <c r="Z47" s="977"/>
      <c r="AA47" s="977"/>
      <c r="AB47" s="977"/>
      <c r="AC47" s="977"/>
      <c r="AD47" s="977"/>
      <c r="AE47" s="977"/>
      <c r="AF47" s="977"/>
      <c r="AG47" s="977"/>
      <c r="AH47" s="977"/>
      <c r="AI47" s="977"/>
      <c r="AJ47" s="977"/>
      <c r="AK47" s="977"/>
      <c r="AL47" s="977"/>
      <c r="AM47" s="977"/>
      <c r="AN47" s="977"/>
      <c r="AO47" s="977"/>
      <c r="AP47" s="977"/>
      <c r="AQ47" s="977"/>
      <c r="AR47" s="977"/>
      <c r="AS47" s="977"/>
      <c r="AT47" s="977"/>
      <c r="AU47" s="977"/>
      <c r="AV47" s="977"/>
      <c r="AW47" s="977"/>
      <c r="AX47" s="977"/>
      <c r="AY47" s="977"/>
      <c r="AZ47" s="977"/>
      <c r="BA47" s="977"/>
      <c r="BB47" s="977"/>
      <c r="BC47" s="977"/>
      <c r="BD47" s="977"/>
      <c r="BE47" s="977"/>
      <c r="BF47" s="977"/>
      <c r="BG47" s="977"/>
      <c r="BH47" s="977"/>
      <c r="BI47" s="977"/>
      <c r="BJ47" s="977"/>
      <c r="BK47" s="977"/>
      <c r="BL47" s="977"/>
      <c r="BM47" s="977"/>
      <c r="BN47" s="977"/>
      <c r="BO47" s="977"/>
      <c r="BP47" s="977"/>
      <c r="BQ47" s="977"/>
      <c r="BR47" s="977"/>
      <c r="BS47" s="977"/>
      <c r="BT47" s="977"/>
      <c r="BU47" s="977"/>
      <c r="BV47" s="977"/>
      <c r="BW47" s="977"/>
      <c r="BX47" s="977"/>
      <c r="BY47" s="978"/>
      <c r="BZ47" s="985"/>
      <c r="CA47" s="986"/>
      <c r="CB47" s="986"/>
      <c r="CC47" s="986"/>
      <c r="CD47" s="986"/>
      <c r="CE47" s="986"/>
      <c r="CF47" s="986"/>
      <c r="CG47" s="986"/>
      <c r="CH47" s="987"/>
      <c r="CI47" s="37"/>
      <c r="CJ47" s="37"/>
    </row>
    <row r="48" spans="1:97" ht="12.75" customHeight="1" x14ac:dyDescent="0.2">
      <c r="A48" s="63"/>
      <c r="B48" s="970"/>
      <c r="C48" s="971"/>
      <c r="D48" s="971"/>
      <c r="E48" s="972"/>
      <c r="F48" s="979"/>
      <c r="G48" s="980"/>
      <c r="H48" s="980"/>
      <c r="I48" s="980"/>
      <c r="J48" s="980"/>
      <c r="K48" s="980"/>
      <c r="L48" s="980"/>
      <c r="M48" s="980"/>
      <c r="N48" s="980"/>
      <c r="O48" s="980"/>
      <c r="P48" s="980"/>
      <c r="Q48" s="980"/>
      <c r="R48" s="980"/>
      <c r="S48" s="980"/>
      <c r="T48" s="980"/>
      <c r="U48" s="980"/>
      <c r="V48" s="980"/>
      <c r="W48" s="980"/>
      <c r="X48" s="980"/>
      <c r="Y48" s="980"/>
      <c r="Z48" s="980"/>
      <c r="AA48" s="980"/>
      <c r="AB48" s="980"/>
      <c r="AC48" s="980"/>
      <c r="AD48" s="980"/>
      <c r="AE48" s="980"/>
      <c r="AF48" s="980"/>
      <c r="AG48" s="980"/>
      <c r="AH48" s="980"/>
      <c r="AI48" s="980"/>
      <c r="AJ48" s="980"/>
      <c r="AK48" s="980"/>
      <c r="AL48" s="980"/>
      <c r="AM48" s="980"/>
      <c r="AN48" s="980"/>
      <c r="AO48" s="980"/>
      <c r="AP48" s="980"/>
      <c r="AQ48" s="980"/>
      <c r="AR48" s="980"/>
      <c r="AS48" s="980"/>
      <c r="AT48" s="980"/>
      <c r="AU48" s="980"/>
      <c r="AV48" s="980"/>
      <c r="AW48" s="980"/>
      <c r="AX48" s="980"/>
      <c r="AY48" s="980"/>
      <c r="AZ48" s="980"/>
      <c r="BA48" s="980"/>
      <c r="BB48" s="980"/>
      <c r="BC48" s="980"/>
      <c r="BD48" s="980"/>
      <c r="BE48" s="980"/>
      <c r="BF48" s="980"/>
      <c r="BG48" s="980"/>
      <c r="BH48" s="980"/>
      <c r="BI48" s="980"/>
      <c r="BJ48" s="980"/>
      <c r="BK48" s="980"/>
      <c r="BL48" s="980"/>
      <c r="BM48" s="980"/>
      <c r="BN48" s="980"/>
      <c r="BO48" s="980"/>
      <c r="BP48" s="980"/>
      <c r="BQ48" s="980"/>
      <c r="BR48" s="980"/>
      <c r="BS48" s="980"/>
      <c r="BT48" s="980"/>
      <c r="BU48" s="980"/>
      <c r="BV48" s="980"/>
      <c r="BW48" s="980"/>
      <c r="BX48" s="980"/>
      <c r="BY48" s="981"/>
      <c r="BZ48" s="988"/>
      <c r="CA48" s="989"/>
      <c r="CB48" s="989"/>
      <c r="CC48" s="989"/>
      <c r="CD48" s="989"/>
      <c r="CE48" s="989"/>
      <c r="CF48" s="989"/>
      <c r="CG48" s="989"/>
      <c r="CH48" s="990"/>
      <c r="CI48" s="37"/>
      <c r="CJ48" s="37"/>
    </row>
    <row r="49" spans="1:97" ht="12.75" customHeight="1" x14ac:dyDescent="0.2">
      <c r="A49" s="63"/>
      <c r="B49" s="964" t="s">
        <v>55</v>
      </c>
      <c r="C49" s="1260"/>
      <c r="D49" s="1260"/>
      <c r="E49" s="1261"/>
      <c r="F49" s="973" t="s">
        <v>971</v>
      </c>
      <c r="G49" s="974"/>
      <c r="H49" s="974"/>
      <c r="I49" s="974"/>
      <c r="J49" s="974"/>
      <c r="K49" s="974"/>
      <c r="L49" s="974"/>
      <c r="M49" s="974"/>
      <c r="N49" s="974"/>
      <c r="O49" s="974"/>
      <c r="P49" s="974"/>
      <c r="Q49" s="974"/>
      <c r="R49" s="974"/>
      <c r="S49" s="974"/>
      <c r="T49" s="974"/>
      <c r="U49" s="974"/>
      <c r="V49" s="974"/>
      <c r="W49" s="974"/>
      <c r="X49" s="974"/>
      <c r="Y49" s="974"/>
      <c r="Z49" s="974"/>
      <c r="AA49" s="974"/>
      <c r="AB49" s="974"/>
      <c r="AC49" s="974"/>
      <c r="AD49" s="974"/>
      <c r="AE49" s="974"/>
      <c r="AF49" s="974"/>
      <c r="AG49" s="974"/>
      <c r="AH49" s="974"/>
      <c r="AI49" s="974"/>
      <c r="AJ49" s="974"/>
      <c r="AK49" s="974"/>
      <c r="AL49" s="974"/>
      <c r="AM49" s="974"/>
      <c r="AN49" s="974"/>
      <c r="AO49" s="974"/>
      <c r="AP49" s="974"/>
      <c r="AQ49" s="974"/>
      <c r="AR49" s="974"/>
      <c r="AS49" s="974"/>
      <c r="AT49" s="974"/>
      <c r="AU49" s="974"/>
      <c r="AV49" s="974"/>
      <c r="AW49" s="974"/>
      <c r="AX49" s="974"/>
      <c r="AY49" s="974"/>
      <c r="AZ49" s="974"/>
      <c r="BA49" s="974"/>
      <c r="BB49" s="974"/>
      <c r="BC49" s="974"/>
      <c r="BD49" s="974"/>
      <c r="BE49" s="974"/>
      <c r="BF49" s="974"/>
      <c r="BG49" s="974"/>
      <c r="BH49" s="974"/>
      <c r="BI49" s="974"/>
      <c r="BJ49" s="974"/>
      <c r="BK49" s="974"/>
      <c r="BL49" s="974"/>
      <c r="BM49" s="974"/>
      <c r="BN49" s="974"/>
      <c r="BO49" s="974"/>
      <c r="BP49" s="974"/>
      <c r="BQ49" s="974"/>
      <c r="BR49" s="974"/>
      <c r="BS49" s="974"/>
      <c r="BT49" s="974"/>
      <c r="BU49" s="974"/>
      <c r="BV49" s="974"/>
      <c r="BW49" s="974"/>
      <c r="BX49" s="974"/>
      <c r="BY49" s="975"/>
      <c r="BZ49" s="982"/>
      <c r="CA49" s="983"/>
      <c r="CB49" s="983"/>
      <c r="CC49" s="983"/>
      <c r="CD49" s="983"/>
      <c r="CE49" s="983"/>
      <c r="CF49" s="983"/>
      <c r="CG49" s="983"/>
      <c r="CH49" s="984"/>
      <c r="CI49" s="37"/>
      <c r="CJ49" s="37"/>
    </row>
    <row r="50" spans="1:97" ht="12.75" customHeight="1" x14ac:dyDescent="0.2">
      <c r="A50" s="63"/>
      <c r="B50" s="967"/>
      <c r="C50" s="1222"/>
      <c r="D50" s="1222"/>
      <c r="E50" s="1263"/>
      <c r="F50" s="976"/>
      <c r="G50" s="977"/>
      <c r="H50" s="977"/>
      <c r="I50" s="977"/>
      <c r="J50" s="977"/>
      <c r="K50" s="977"/>
      <c r="L50" s="977"/>
      <c r="M50" s="977"/>
      <c r="N50" s="977"/>
      <c r="O50" s="977"/>
      <c r="P50" s="977"/>
      <c r="Q50" s="977"/>
      <c r="R50" s="977"/>
      <c r="S50" s="977"/>
      <c r="T50" s="977"/>
      <c r="U50" s="977"/>
      <c r="V50" s="977"/>
      <c r="W50" s="977"/>
      <c r="X50" s="977"/>
      <c r="Y50" s="977"/>
      <c r="Z50" s="977"/>
      <c r="AA50" s="977"/>
      <c r="AB50" s="977"/>
      <c r="AC50" s="977"/>
      <c r="AD50" s="977"/>
      <c r="AE50" s="977"/>
      <c r="AF50" s="977"/>
      <c r="AG50" s="977"/>
      <c r="AH50" s="977"/>
      <c r="AI50" s="977"/>
      <c r="AJ50" s="977"/>
      <c r="AK50" s="977"/>
      <c r="AL50" s="977"/>
      <c r="AM50" s="977"/>
      <c r="AN50" s="977"/>
      <c r="AO50" s="977"/>
      <c r="AP50" s="977"/>
      <c r="AQ50" s="977"/>
      <c r="AR50" s="977"/>
      <c r="AS50" s="977"/>
      <c r="AT50" s="977"/>
      <c r="AU50" s="977"/>
      <c r="AV50" s="977"/>
      <c r="AW50" s="977"/>
      <c r="AX50" s="977"/>
      <c r="AY50" s="977"/>
      <c r="AZ50" s="977"/>
      <c r="BA50" s="977"/>
      <c r="BB50" s="977"/>
      <c r="BC50" s="977"/>
      <c r="BD50" s="977"/>
      <c r="BE50" s="977"/>
      <c r="BF50" s="977"/>
      <c r="BG50" s="977"/>
      <c r="BH50" s="977"/>
      <c r="BI50" s="977"/>
      <c r="BJ50" s="977"/>
      <c r="BK50" s="977"/>
      <c r="BL50" s="977"/>
      <c r="BM50" s="977"/>
      <c r="BN50" s="977"/>
      <c r="BO50" s="977"/>
      <c r="BP50" s="977"/>
      <c r="BQ50" s="977"/>
      <c r="BR50" s="977"/>
      <c r="BS50" s="977"/>
      <c r="BT50" s="977"/>
      <c r="BU50" s="977"/>
      <c r="BV50" s="977"/>
      <c r="BW50" s="977"/>
      <c r="BX50" s="977"/>
      <c r="BY50" s="978"/>
      <c r="BZ50" s="985"/>
      <c r="CA50" s="986"/>
      <c r="CB50" s="986"/>
      <c r="CC50" s="986"/>
      <c r="CD50" s="986"/>
      <c r="CE50" s="986"/>
      <c r="CF50" s="986"/>
      <c r="CG50" s="986"/>
      <c r="CH50" s="987"/>
      <c r="CI50" s="37"/>
      <c r="CJ50" s="37"/>
    </row>
    <row r="51" spans="1:97" ht="12.75" customHeight="1" x14ac:dyDescent="0.2">
      <c r="A51" s="63"/>
      <c r="B51" s="1262"/>
      <c r="C51" s="1222"/>
      <c r="D51" s="1222"/>
      <c r="E51" s="1263"/>
      <c r="F51" s="976"/>
      <c r="G51" s="977"/>
      <c r="H51" s="977"/>
      <c r="I51" s="977"/>
      <c r="J51" s="977"/>
      <c r="K51" s="977"/>
      <c r="L51" s="977"/>
      <c r="M51" s="977"/>
      <c r="N51" s="977"/>
      <c r="O51" s="977"/>
      <c r="P51" s="977"/>
      <c r="Q51" s="977"/>
      <c r="R51" s="977"/>
      <c r="S51" s="977"/>
      <c r="T51" s="977"/>
      <c r="U51" s="977"/>
      <c r="V51" s="977"/>
      <c r="W51" s="977"/>
      <c r="X51" s="977"/>
      <c r="Y51" s="977"/>
      <c r="Z51" s="977"/>
      <c r="AA51" s="977"/>
      <c r="AB51" s="977"/>
      <c r="AC51" s="977"/>
      <c r="AD51" s="977"/>
      <c r="AE51" s="977"/>
      <c r="AF51" s="977"/>
      <c r="AG51" s="977"/>
      <c r="AH51" s="977"/>
      <c r="AI51" s="977"/>
      <c r="AJ51" s="977"/>
      <c r="AK51" s="977"/>
      <c r="AL51" s="977"/>
      <c r="AM51" s="977"/>
      <c r="AN51" s="977"/>
      <c r="AO51" s="977"/>
      <c r="AP51" s="977"/>
      <c r="AQ51" s="977"/>
      <c r="AR51" s="977"/>
      <c r="AS51" s="977"/>
      <c r="AT51" s="977"/>
      <c r="AU51" s="977"/>
      <c r="AV51" s="977"/>
      <c r="AW51" s="977"/>
      <c r="AX51" s="977"/>
      <c r="AY51" s="977"/>
      <c r="AZ51" s="977"/>
      <c r="BA51" s="977"/>
      <c r="BB51" s="977"/>
      <c r="BC51" s="977"/>
      <c r="BD51" s="977"/>
      <c r="BE51" s="977"/>
      <c r="BF51" s="977"/>
      <c r="BG51" s="977"/>
      <c r="BH51" s="977"/>
      <c r="BI51" s="977"/>
      <c r="BJ51" s="977"/>
      <c r="BK51" s="977"/>
      <c r="BL51" s="977"/>
      <c r="BM51" s="977"/>
      <c r="BN51" s="977"/>
      <c r="BO51" s="977"/>
      <c r="BP51" s="977"/>
      <c r="BQ51" s="977"/>
      <c r="BR51" s="977"/>
      <c r="BS51" s="977"/>
      <c r="BT51" s="977"/>
      <c r="BU51" s="977"/>
      <c r="BV51" s="977"/>
      <c r="BW51" s="977"/>
      <c r="BX51" s="977"/>
      <c r="BY51" s="978"/>
      <c r="BZ51" s="985"/>
      <c r="CA51" s="986"/>
      <c r="CB51" s="986"/>
      <c r="CC51" s="986"/>
      <c r="CD51" s="986"/>
      <c r="CE51" s="986"/>
      <c r="CF51" s="986"/>
      <c r="CG51" s="986"/>
      <c r="CH51" s="987"/>
      <c r="CI51" s="37"/>
      <c r="CJ51" s="37"/>
    </row>
    <row r="52" spans="1:97" ht="12.75" customHeight="1" x14ac:dyDescent="0.2">
      <c r="A52" s="63"/>
      <c r="B52" s="964" t="s">
        <v>56</v>
      </c>
      <c r="C52" s="965"/>
      <c r="D52" s="965"/>
      <c r="E52" s="966"/>
      <c r="F52" s="991" t="s">
        <v>777</v>
      </c>
      <c r="G52" s="992"/>
      <c r="H52" s="992"/>
      <c r="I52" s="992"/>
      <c r="J52" s="992"/>
      <c r="K52" s="992"/>
      <c r="L52" s="992"/>
      <c r="M52" s="992"/>
      <c r="N52" s="992"/>
      <c r="O52" s="992"/>
      <c r="P52" s="992"/>
      <c r="Q52" s="992"/>
      <c r="R52" s="992"/>
      <c r="S52" s="992"/>
      <c r="T52" s="992"/>
      <c r="U52" s="992"/>
      <c r="V52" s="992"/>
      <c r="W52" s="992"/>
      <c r="X52" s="992"/>
      <c r="Y52" s="992"/>
      <c r="Z52" s="992"/>
      <c r="AA52" s="992"/>
      <c r="AB52" s="992"/>
      <c r="AC52" s="992"/>
      <c r="AD52" s="992"/>
      <c r="AE52" s="992"/>
      <c r="AF52" s="992"/>
      <c r="AG52" s="992"/>
      <c r="AH52" s="992"/>
      <c r="AI52" s="992"/>
      <c r="AJ52" s="992"/>
      <c r="AK52" s="992"/>
      <c r="AL52" s="992"/>
      <c r="AM52" s="992"/>
      <c r="AN52" s="992"/>
      <c r="AO52" s="992"/>
      <c r="AP52" s="992"/>
      <c r="AQ52" s="992"/>
      <c r="AR52" s="992"/>
      <c r="AS52" s="992"/>
      <c r="AT52" s="992"/>
      <c r="AU52" s="992"/>
      <c r="AV52" s="992"/>
      <c r="AW52" s="992"/>
      <c r="AX52" s="992"/>
      <c r="AY52" s="992"/>
      <c r="AZ52" s="992"/>
      <c r="BA52" s="992"/>
      <c r="BB52" s="992"/>
      <c r="BC52" s="992"/>
      <c r="BD52" s="992"/>
      <c r="BE52" s="992"/>
      <c r="BF52" s="992"/>
      <c r="BG52" s="992"/>
      <c r="BH52" s="992"/>
      <c r="BI52" s="992"/>
      <c r="BJ52" s="992"/>
      <c r="BK52" s="992"/>
      <c r="BL52" s="992"/>
      <c r="BM52" s="992"/>
      <c r="BN52" s="992"/>
      <c r="BO52" s="992"/>
      <c r="BP52" s="992"/>
      <c r="BQ52" s="992"/>
      <c r="BR52" s="992"/>
      <c r="BS52" s="992"/>
      <c r="BT52" s="992"/>
      <c r="BU52" s="992"/>
      <c r="BV52" s="992"/>
      <c r="BW52" s="992"/>
      <c r="BX52" s="992"/>
      <c r="BY52" s="993"/>
      <c r="BZ52" s="982"/>
      <c r="CA52" s="983"/>
      <c r="CB52" s="983"/>
      <c r="CC52" s="983"/>
      <c r="CD52" s="983"/>
      <c r="CE52" s="983"/>
      <c r="CF52" s="983"/>
      <c r="CG52" s="983"/>
      <c r="CH52" s="984"/>
      <c r="CI52" s="37"/>
      <c r="CJ52" s="37"/>
    </row>
    <row r="53" spans="1:97" ht="12.75" customHeight="1" x14ac:dyDescent="0.2">
      <c r="A53" s="63"/>
      <c r="B53" s="967"/>
      <c r="C53" s="968"/>
      <c r="D53" s="968"/>
      <c r="E53" s="969"/>
      <c r="F53" s="994"/>
      <c r="G53" s="995"/>
      <c r="H53" s="995"/>
      <c r="I53" s="995"/>
      <c r="J53" s="995"/>
      <c r="K53" s="995"/>
      <c r="L53" s="995"/>
      <c r="M53" s="995"/>
      <c r="N53" s="995"/>
      <c r="O53" s="995"/>
      <c r="P53" s="995"/>
      <c r="Q53" s="995"/>
      <c r="R53" s="995"/>
      <c r="S53" s="995"/>
      <c r="T53" s="995"/>
      <c r="U53" s="995"/>
      <c r="V53" s="995"/>
      <c r="W53" s="995"/>
      <c r="X53" s="995"/>
      <c r="Y53" s="995"/>
      <c r="Z53" s="995"/>
      <c r="AA53" s="995"/>
      <c r="AB53" s="995"/>
      <c r="AC53" s="995"/>
      <c r="AD53" s="995"/>
      <c r="AE53" s="995"/>
      <c r="AF53" s="995"/>
      <c r="AG53" s="995"/>
      <c r="AH53" s="995"/>
      <c r="AI53" s="995"/>
      <c r="AJ53" s="995"/>
      <c r="AK53" s="995"/>
      <c r="AL53" s="995"/>
      <c r="AM53" s="995"/>
      <c r="AN53" s="995"/>
      <c r="AO53" s="995"/>
      <c r="AP53" s="995"/>
      <c r="AQ53" s="995"/>
      <c r="AR53" s="995"/>
      <c r="AS53" s="995"/>
      <c r="AT53" s="995"/>
      <c r="AU53" s="995"/>
      <c r="AV53" s="995"/>
      <c r="AW53" s="995"/>
      <c r="AX53" s="995"/>
      <c r="AY53" s="995"/>
      <c r="AZ53" s="995"/>
      <c r="BA53" s="995"/>
      <c r="BB53" s="995"/>
      <c r="BC53" s="995"/>
      <c r="BD53" s="995"/>
      <c r="BE53" s="995"/>
      <c r="BF53" s="995"/>
      <c r="BG53" s="995"/>
      <c r="BH53" s="995"/>
      <c r="BI53" s="995"/>
      <c r="BJ53" s="995"/>
      <c r="BK53" s="995"/>
      <c r="BL53" s="995"/>
      <c r="BM53" s="995"/>
      <c r="BN53" s="995"/>
      <c r="BO53" s="995"/>
      <c r="BP53" s="995"/>
      <c r="BQ53" s="995"/>
      <c r="BR53" s="995"/>
      <c r="BS53" s="995"/>
      <c r="BT53" s="995"/>
      <c r="BU53" s="995"/>
      <c r="BV53" s="995"/>
      <c r="BW53" s="995"/>
      <c r="BX53" s="995"/>
      <c r="BY53" s="996"/>
      <c r="BZ53" s="985"/>
      <c r="CA53" s="986"/>
      <c r="CB53" s="986"/>
      <c r="CC53" s="986"/>
      <c r="CD53" s="986"/>
      <c r="CE53" s="986"/>
      <c r="CF53" s="986"/>
      <c r="CG53" s="986"/>
      <c r="CH53" s="987"/>
      <c r="CI53" s="37"/>
      <c r="CJ53" s="37"/>
    </row>
    <row r="54" spans="1:97" ht="12.75" customHeight="1" x14ac:dyDescent="0.2">
      <c r="A54" s="63"/>
      <c r="B54" s="970"/>
      <c r="C54" s="971"/>
      <c r="D54" s="971"/>
      <c r="E54" s="972"/>
      <c r="F54" s="1567"/>
      <c r="G54" s="1568"/>
      <c r="H54" s="1568"/>
      <c r="I54" s="1568"/>
      <c r="J54" s="1568"/>
      <c r="K54" s="1568"/>
      <c r="L54" s="1568"/>
      <c r="M54" s="1568"/>
      <c r="N54" s="1568"/>
      <c r="O54" s="1568"/>
      <c r="P54" s="1568"/>
      <c r="Q54" s="1568"/>
      <c r="R54" s="1568"/>
      <c r="S54" s="1568"/>
      <c r="T54" s="1568"/>
      <c r="U54" s="1568"/>
      <c r="V54" s="1568"/>
      <c r="W54" s="1568"/>
      <c r="X54" s="1568"/>
      <c r="Y54" s="1568"/>
      <c r="Z54" s="1568"/>
      <c r="AA54" s="1568"/>
      <c r="AB54" s="1568"/>
      <c r="AC54" s="1568"/>
      <c r="AD54" s="1568"/>
      <c r="AE54" s="1568"/>
      <c r="AF54" s="1568"/>
      <c r="AG54" s="1568"/>
      <c r="AH54" s="1568"/>
      <c r="AI54" s="1568"/>
      <c r="AJ54" s="1568"/>
      <c r="AK54" s="1568"/>
      <c r="AL54" s="1568"/>
      <c r="AM54" s="1568"/>
      <c r="AN54" s="1568"/>
      <c r="AO54" s="1568"/>
      <c r="AP54" s="1568"/>
      <c r="AQ54" s="1568"/>
      <c r="AR54" s="1568"/>
      <c r="AS54" s="1568"/>
      <c r="AT54" s="1568"/>
      <c r="AU54" s="1568"/>
      <c r="AV54" s="1568"/>
      <c r="AW54" s="1568"/>
      <c r="AX54" s="1568"/>
      <c r="AY54" s="1568"/>
      <c r="AZ54" s="1568"/>
      <c r="BA54" s="1568"/>
      <c r="BB54" s="1568"/>
      <c r="BC54" s="1568"/>
      <c r="BD54" s="1568"/>
      <c r="BE54" s="1568"/>
      <c r="BF54" s="1568"/>
      <c r="BG54" s="1568"/>
      <c r="BH54" s="1568"/>
      <c r="BI54" s="1568"/>
      <c r="BJ54" s="1568"/>
      <c r="BK54" s="1568"/>
      <c r="BL54" s="1568"/>
      <c r="BM54" s="1568"/>
      <c r="BN54" s="1568"/>
      <c r="BO54" s="1568"/>
      <c r="BP54" s="1568"/>
      <c r="BQ54" s="1568"/>
      <c r="BR54" s="1568"/>
      <c r="BS54" s="1568"/>
      <c r="BT54" s="1568"/>
      <c r="BU54" s="1568"/>
      <c r="BV54" s="1568"/>
      <c r="BW54" s="1568"/>
      <c r="BX54" s="1568"/>
      <c r="BY54" s="1569"/>
      <c r="BZ54" s="988"/>
      <c r="CA54" s="989"/>
      <c r="CB54" s="989"/>
      <c r="CC54" s="989"/>
      <c r="CD54" s="989"/>
      <c r="CE54" s="989"/>
      <c r="CF54" s="989"/>
      <c r="CG54" s="989"/>
      <c r="CH54" s="990"/>
      <c r="CI54" s="37"/>
      <c r="CJ54" s="37"/>
    </row>
    <row r="55" spans="1:97" ht="12.75" customHeight="1" x14ac:dyDescent="0.2">
      <c r="A55" s="63"/>
      <c r="B55" s="964" t="s">
        <v>57</v>
      </c>
      <c r="C55" s="965"/>
      <c r="D55" s="965"/>
      <c r="E55" s="966"/>
      <c r="F55" s="973" t="s">
        <v>778</v>
      </c>
      <c r="G55" s="974"/>
      <c r="H55" s="974"/>
      <c r="I55" s="974"/>
      <c r="J55" s="974"/>
      <c r="K55" s="974"/>
      <c r="L55" s="974"/>
      <c r="M55" s="974"/>
      <c r="N55" s="974"/>
      <c r="O55" s="974"/>
      <c r="P55" s="974"/>
      <c r="Q55" s="974"/>
      <c r="R55" s="974"/>
      <c r="S55" s="974"/>
      <c r="T55" s="974"/>
      <c r="U55" s="974"/>
      <c r="V55" s="974"/>
      <c r="W55" s="974"/>
      <c r="X55" s="974"/>
      <c r="Y55" s="974"/>
      <c r="Z55" s="974"/>
      <c r="AA55" s="974"/>
      <c r="AB55" s="974"/>
      <c r="AC55" s="974"/>
      <c r="AD55" s="974"/>
      <c r="AE55" s="974"/>
      <c r="AF55" s="974"/>
      <c r="AG55" s="974"/>
      <c r="AH55" s="974"/>
      <c r="AI55" s="974"/>
      <c r="AJ55" s="974"/>
      <c r="AK55" s="974"/>
      <c r="AL55" s="974"/>
      <c r="AM55" s="974"/>
      <c r="AN55" s="974"/>
      <c r="AO55" s="974"/>
      <c r="AP55" s="974"/>
      <c r="AQ55" s="974"/>
      <c r="AR55" s="974"/>
      <c r="AS55" s="974"/>
      <c r="AT55" s="974"/>
      <c r="AU55" s="974"/>
      <c r="AV55" s="974"/>
      <c r="AW55" s="974"/>
      <c r="AX55" s="974"/>
      <c r="AY55" s="974"/>
      <c r="AZ55" s="974"/>
      <c r="BA55" s="974"/>
      <c r="BB55" s="974"/>
      <c r="BC55" s="974"/>
      <c r="BD55" s="974"/>
      <c r="BE55" s="974"/>
      <c r="BF55" s="974"/>
      <c r="BG55" s="974"/>
      <c r="BH55" s="974"/>
      <c r="BI55" s="974"/>
      <c r="BJ55" s="974"/>
      <c r="BK55" s="974"/>
      <c r="BL55" s="974"/>
      <c r="BM55" s="974"/>
      <c r="BN55" s="974"/>
      <c r="BO55" s="974"/>
      <c r="BP55" s="974"/>
      <c r="BQ55" s="974"/>
      <c r="BR55" s="974"/>
      <c r="BS55" s="974"/>
      <c r="BT55" s="974"/>
      <c r="BU55" s="974"/>
      <c r="BV55" s="974"/>
      <c r="BW55" s="974"/>
      <c r="BX55" s="974"/>
      <c r="BY55" s="975"/>
      <c r="BZ55" s="982"/>
      <c r="CA55" s="983"/>
      <c r="CB55" s="983"/>
      <c r="CC55" s="983"/>
      <c r="CD55" s="983"/>
      <c r="CE55" s="983"/>
      <c r="CF55" s="983"/>
      <c r="CG55" s="983"/>
      <c r="CH55" s="984"/>
      <c r="CI55" s="37"/>
      <c r="CJ55" s="37"/>
    </row>
    <row r="56" spans="1:97" ht="12.75" customHeight="1" x14ac:dyDescent="0.2">
      <c r="A56" s="63"/>
      <c r="B56" s="967"/>
      <c r="C56" s="968"/>
      <c r="D56" s="968"/>
      <c r="E56" s="969"/>
      <c r="F56" s="976"/>
      <c r="G56" s="977"/>
      <c r="H56" s="977"/>
      <c r="I56" s="977"/>
      <c r="J56" s="977"/>
      <c r="K56" s="977"/>
      <c r="L56" s="977"/>
      <c r="M56" s="977"/>
      <c r="N56" s="977"/>
      <c r="O56" s="977"/>
      <c r="P56" s="977"/>
      <c r="Q56" s="977"/>
      <c r="R56" s="977"/>
      <c r="S56" s="977"/>
      <c r="T56" s="977"/>
      <c r="U56" s="977"/>
      <c r="V56" s="977"/>
      <c r="W56" s="977"/>
      <c r="X56" s="977"/>
      <c r="Y56" s="977"/>
      <c r="Z56" s="977"/>
      <c r="AA56" s="977"/>
      <c r="AB56" s="977"/>
      <c r="AC56" s="977"/>
      <c r="AD56" s="977"/>
      <c r="AE56" s="977"/>
      <c r="AF56" s="977"/>
      <c r="AG56" s="977"/>
      <c r="AH56" s="977"/>
      <c r="AI56" s="977"/>
      <c r="AJ56" s="977"/>
      <c r="AK56" s="977"/>
      <c r="AL56" s="977"/>
      <c r="AM56" s="977"/>
      <c r="AN56" s="977"/>
      <c r="AO56" s="977"/>
      <c r="AP56" s="977"/>
      <c r="AQ56" s="977"/>
      <c r="AR56" s="977"/>
      <c r="AS56" s="977"/>
      <c r="AT56" s="977"/>
      <c r="AU56" s="977"/>
      <c r="AV56" s="977"/>
      <c r="AW56" s="977"/>
      <c r="AX56" s="977"/>
      <c r="AY56" s="977"/>
      <c r="AZ56" s="977"/>
      <c r="BA56" s="977"/>
      <c r="BB56" s="977"/>
      <c r="BC56" s="977"/>
      <c r="BD56" s="977"/>
      <c r="BE56" s="977"/>
      <c r="BF56" s="977"/>
      <c r="BG56" s="977"/>
      <c r="BH56" s="977"/>
      <c r="BI56" s="977"/>
      <c r="BJ56" s="977"/>
      <c r="BK56" s="977"/>
      <c r="BL56" s="977"/>
      <c r="BM56" s="977"/>
      <c r="BN56" s="977"/>
      <c r="BO56" s="977"/>
      <c r="BP56" s="977"/>
      <c r="BQ56" s="977"/>
      <c r="BR56" s="977"/>
      <c r="BS56" s="977"/>
      <c r="BT56" s="977"/>
      <c r="BU56" s="977"/>
      <c r="BV56" s="977"/>
      <c r="BW56" s="977"/>
      <c r="BX56" s="977"/>
      <c r="BY56" s="978"/>
      <c r="BZ56" s="985"/>
      <c r="CA56" s="986"/>
      <c r="CB56" s="986"/>
      <c r="CC56" s="986"/>
      <c r="CD56" s="986"/>
      <c r="CE56" s="986"/>
      <c r="CF56" s="986"/>
      <c r="CG56" s="986"/>
      <c r="CH56" s="987"/>
      <c r="CI56" s="37"/>
      <c r="CJ56" s="37"/>
    </row>
    <row r="57" spans="1:97" ht="12.75" customHeight="1" x14ac:dyDescent="0.2">
      <c r="A57" s="63"/>
      <c r="B57" s="970"/>
      <c r="C57" s="971"/>
      <c r="D57" s="971"/>
      <c r="E57" s="972"/>
      <c r="F57" s="979"/>
      <c r="G57" s="980"/>
      <c r="H57" s="980"/>
      <c r="I57" s="980"/>
      <c r="J57" s="980"/>
      <c r="K57" s="980"/>
      <c r="L57" s="980"/>
      <c r="M57" s="980"/>
      <c r="N57" s="980"/>
      <c r="O57" s="980"/>
      <c r="P57" s="980"/>
      <c r="Q57" s="980"/>
      <c r="R57" s="980"/>
      <c r="S57" s="980"/>
      <c r="T57" s="980"/>
      <c r="U57" s="980"/>
      <c r="V57" s="980"/>
      <c r="W57" s="980"/>
      <c r="X57" s="980"/>
      <c r="Y57" s="980"/>
      <c r="Z57" s="980"/>
      <c r="AA57" s="980"/>
      <c r="AB57" s="980"/>
      <c r="AC57" s="980"/>
      <c r="AD57" s="980"/>
      <c r="AE57" s="980"/>
      <c r="AF57" s="980"/>
      <c r="AG57" s="980"/>
      <c r="AH57" s="980"/>
      <c r="AI57" s="980"/>
      <c r="AJ57" s="980"/>
      <c r="AK57" s="980"/>
      <c r="AL57" s="980"/>
      <c r="AM57" s="980"/>
      <c r="AN57" s="980"/>
      <c r="AO57" s="980"/>
      <c r="AP57" s="980"/>
      <c r="AQ57" s="980"/>
      <c r="AR57" s="980"/>
      <c r="AS57" s="980"/>
      <c r="AT57" s="980"/>
      <c r="AU57" s="980"/>
      <c r="AV57" s="980"/>
      <c r="AW57" s="980"/>
      <c r="AX57" s="980"/>
      <c r="AY57" s="980"/>
      <c r="AZ57" s="980"/>
      <c r="BA57" s="980"/>
      <c r="BB57" s="980"/>
      <c r="BC57" s="980"/>
      <c r="BD57" s="980"/>
      <c r="BE57" s="980"/>
      <c r="BF57" s="980"/>
      <c r="BG57" s="980"/>
      <c r="BH57" s="980"/>
      <c r="BI57" s="980"/>
      <c r="BJ57" s="980"/>
      <c r="BK57" s="980"/>
      <c r="BL57" s="980"/>
      <c r="BM57" s="980"/>
      <c r="BN57" s="980"/>
      <c r="BO57" s="980"/>
      <c r="BP57" s="980"/>
      <c r="BQ57" s="980"/>
      <c r="BR57" s="980"/>
      <c r="BS57" s="980"/>
      <c r="BT57" s="980"/>
      <c r="BU57" s="980"/>
      <c r="BV57" s="980"/>
      <c r="BW57" s="980"/>
      <c r="BX57" s="980"/>
      <c r="BY57" s="981"/>
      <c r="BZ57" s="988"/>
      <c r="CA57" s="989"/>
      <c r="CB57" s="989"/>
      <c r="CC57" s="989"/>
      <c r="CD57" s="989"/>
      <c r="CE57" s="989"/>
      <c r="CF57" s="989"/>
      <c r="CG57" s="989"/>
      <c r="CH57" s="990"/>
      <c r="CI57" s="37"/>
      <c r="CJ57" s="37"/>
    </row>
    <row r="58" spans="1:97" s="41" customFormat="1" ht="11.25" customHeight="1" x14ac:dyDescent="0.2">
      <c r="A58" s="39"/>
      <c r="B58" s="40"/>
      <c r="C58" s="40"/>
      <c r="D58" s="40"/>
      <c r="E58" s="40"/>
      <c r="F58" s="40"/>
      <c r="G58" s="40"/>
      <c r="H58" s="40"/>
      <c r="I58" s="40"/>
      <c r="J58" s="40"/>
      <c r="K58" s="40"/>
      <c r="L58" s="40"/>
      <c r="M58" s="40"/>
      <c r="N58" s="40"/>
      <c r="O58" s="40"/>
      <c r="P58" s="40"/>
      <c r="Q58" s="40"/>
      <c r="CK58" s="113"/>
      <c r="CL58" s="113"/>
      <c r="CM58" s="113"/>
      <c r="CN58" s="113"/>
      <c r="CO58" s="113"/>
      <c r="CP58" s="113"/>
      <c r="CQ58" s="113"/>
      <c r="CR58" s="113"/>
      <c r="CS58" s="113"/>
    </row>
    <row r="59" spans="1:97" s="41" customFormat="1" ht="11.25" customHeight="1" x14ac:dyDescent="0.2">
      <c r="A59" s="39"/>
      <c r="B59" s="40"/>
      <c r="C59" s="40"/>
      <c r="D59" s="40"/>
      <c r="E59" s="40"/>
      <c r="F59" s="40"/>
      <c r="G59" s="40"/>
      <c r="H59" s="40"/>
      <c r="I59" s="40"/>
      <c r="J59" s="40"/>
      <c r="K59" s="40"/>
      <c r="L59" s="40"/>
      <c r="M59" s="40"/>
      <c r="N59" s="40"/>
      <c r="O59" s="40"/>
      <c r="P59" s="40"/>
      <c r="Q59" s="40"/>
      <c r="CK59" s="113"/>
      <c r="CL59" s="113"/>
      <c r="CM59" s="113"/>
      <c r="CN59" s="113"/>
      <c r="CO59" s="113"/>
      <c r="CP59" s="113"/>
      <c r="CQ59" s="113"/>
      <c r="CR59" s="113"/>
      <c r="CS59" s="113"/>
    </row>
    <row r="60" spans="1:97" s="41" customFormat="1" ht="26.25" customHeight="1" x14ac:dyDescent="0.2">
      <c r="A60" s="1268" t="s">
        <v>399</v>
      </c>
      <c r="B60" s="1268"/>
      <c r="C60" s="1268"/>
      <c r="D60" s="1268"/>
      <c r="E60" s="1268"/>
      <c r="F60" s="1268"/>
      <c r="G60" s="1268"/>
      <c r="H60" s="1268"/>
      <c r="I60" s="1268"/>
      <c r="J60" s="1268"/>
      <c r="K60" s="1268"/>
      <c r="L60" s="1268"/>
      <c r="M60" s="1268"/>
      <c r="N60" s="1268"/>
      <c r="O60" s="1268"/>
      <c r="P60" s="1268"/>
      <c r="Q60" s="1268"/>
      <c r="R60" s="1268"/>
      <c r="S60" s="1268"/>
      <c r="T60" s="1268"/>
      <c r="U60" s="1268"/>
      <c r="V60" s="1268"/>
      <c r="W60" s="1268"/>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268"/>
      <c r="AS60" s="1268"/>
      <c r="AT60" s="1268"/>
      <c r="AU60" s="1268"/>
      <c r="AV60" s="1268"/>
      <c r="AW60" s="1268"/>
      <c r="AX60" s="1268"/>
      <c r="AY60" s="1268"/>
      <c r="AZ60" s="1268"/>
      <c r="BA60" s="1268"/>
      <c r="BB60" s="1268"/>
      <c r="BC60" s="1268"/>
      <c r="BD60" s="1268"/>
      <c r="BE60" s="1268"/>
      <c r="BF60" s="1268"/>
      <c r="BG60" s="1268"/>
      <c r="BH60" s="1268"/>
      <c r="BI60" s="1268"/>
      <c r="BJ60" s="1268"/>
      <c r="BK60" s="1268"/>
      <c r="BL60" s="1268"/>
      <c r="BM60" s="1268"/>
      <c r="BN60" s="1268"/>
      <c r="BO60" s="1268"/>
      <c r="BP60" s="1268"/>
      <c r="BQ60" s="1268"/>
      <c r="BR60" s="1268"/>
      <c r="BS60" s="1268"/>
      <c r="BT60" s="1268"/>
      <c r="BU60" s="1268"/>
      <c r="BV60" s="1268"/>
      <c r="BW60" s="1268"/>
      <c r="BX60" s="1268"/>
      <c r="BY60" s="1268"/>
      <c r="BZ60" s="1268"/>
      <c r="CA60" s="1268"/>
      <c r="CB60" s="1268"/>
      <c r="CC60" s="1268"/>
      <c r="CD60" s="1268"/>
      <c r="CE60" s="1268"/>
      <c r="CF60" s="1268"/>
      <c r="CG60" s="1268"/>
      <c r="CH60" s="1268"/>
      <c r="CI60" s="1268"/>
      <c r="CK60" s="113"/>
      <c r="CL60" s="113"/>
      <c r="CM60" s="113"/>
      <c r="CN60" s="113"/>
      <c r="CO60" s="113"/>
      <c r="CP60" s="113"/>
      <c r="CQ60" s="113"/>
      <c r="CR60" s="113"/>
      <c r="CS60" s="113"/>
    </row>
    <row r="61" spans="1:97" s="41" customFormat="1" ht="7.5" customHeight="1" x14ac:dyDescent="0.2">
      <c r="A61" s="203"/>
      <c r="B61" s="203"/>
      <c r="C61" s="203"/>
      <c r="D61" s="203"/>
      <c r="E61" s="203"/>
      <c r="F61" s="203"/>
      <c r="G61" s="203"/>
      <c r="H61" s="203"/>
      <c r="I61" s="203"/>
      <c r="J61" s="203"/>
      <c r="K61" s="203"/>
      <c r="L61" s="203"/>
      <c r="M61" s="203"/>
      <c r="N61" s="203"/>
      <c r="O61" s="203"/>
      <c r="P61" s="203"/>
      <c r="Q61" s="203"/>
      <c r="R61" s="203"/>
      <c r="S61" s="203"/>
      <c r="T61" s="203"/>
      <c r="U61" s="203"/>
      <c r="V61" s="203"/>
      <c r="W61" s="203"/>
      <c r="X61" s="203"/>
      <c r="Y61" s="203"/>
      <c r="Z61" s="203"/>
      <c r="AA61" s="203"/>
      <c r="AB61" s="203"/>
      <c r="AC61" s="203"/>
      <c r="AD61" s="203"/>
      <c r="AE61" s="203"/>
      <c r="AF61" s="203"/>
      <c r="AG61" s="203"/>
      <c r="AH61" s="203"/>
      <c r="AI61" s="203"/>
      <c r="AJ61" s="203"/>
      <c r="AK61" s="203"/>
      <c r="AL61" s="203"/>
      <c r="AM61" s="203"/>
      <c r="AN61" s="203"/>
      <c r="AO61" s="203"/>
      <c r="AP61" s="203"/>
      <c r="AQ61" s="203"/>
      <c r="AR61" s="203"/>
      <c r="AS61" s="203"/>
      <c r="AT61" s="203"/>
      <c r="AU61" s="203"/>
      <c r="AV61" s="203"/>
      <c r="AW61" s="203"/>
      <c r="AX61" s="203"/>
      <c r="AY61" s="203"/>
      <c r="AZ61" s="203"/>
      <c r="BA61" s="203"/>
      <c r="BB61" s="203"/>
      <c r="BC61" s="203"/>
      <c r="BD61" s="203"/>
      <c r="BE61" s="203"/>
      <c r="BF61" s="203"/>
      <c r="BG61" s="203"/>
      <c r="BH61" s="203"/>
      <c r="BI61" s="203"/>
      <c r="BJ61" s="203"/>
      <c r="BK61" s="203"/>
      <c r="BL61" s="203"/>
      <c r="BM61" s="203"/>
      <c r="BN61" s="203"/>
      <c r="BO61" s="203"/>
      <c r="BP61" s="203"/>
      <c r="BQ61" s="203"/>
      <c r="BR61" s="203"/>
      <c r="BS61" s="203"/>
      <c r="BT61" s="203"/>
      <c r="BU61" s="203"/>
      <c r="BV61" s="203"/>
      <c r="BW61" s="203"/>
      <c r="BX61" s="203"/>
      <c r="BY61" s="203"/>
      <c r="BZ61" s="203"/>
      <c r="CA61" s="203"/>
      <c r="CB61" s="203"/>
      <c r="CC61" s="203"/>
      <c r="CD61" s="203"/>
      <c r="CE61" s="203"/>
      <c r="CF61" s="203"/>
      <c r="CG61" s="203"/>
      <c r="CH61" s="203"/>
      <c r="CI61" s="203"/>
      <c r="CK61" s="113"/>
      <c r="CL61" s="113"/>
      <c r="CM61" s="113"/>
      <c r="CN61" s="113"/>
      <c r="CO61" s="113"/>
      <c r="CP61" s="113"/>
      <c r="CQ61" s="113"/>
      <c r="CR61" s="113"/>
      <c r="CS61" s="113"/>
    </row>
    <row r="62" spans="1:97" s="44" customFormat="1" ht="22.5" customHeight="1" x14ac:dyDescent="0.2">
      <c r="B62" s="44" t="s">
        <v>400</v>
      </c>
      <c r="BZ62" s="1219"/>
      <c r="CA62" s="1219"/>
      <c r="CB62" s="1219"/>
      <c r="CC62" s="1219"/>
      <c r="CD62" s="1219"/>
      <c r="CE62" s="1219"/>
      <c r="CF62" s="1219"/>
      <c r="CG62" s="1219"/>
      <c r="CH62" s="1219"/>
      <c r="CK62" s="112"/>
      <c r="CL62" s="115"/>
      <c r="CM62" s="115"/>
      <c r="CN62" s="115"/>
      <c r="CO62" s="115"/>
      <c r="CP62" s="115"/>
      <c r="CQ62" s="115"/>
      <c r="CR62" s="115"/>
      <c r="CS62" s="115"/>
    </row>
    <row r="63" spans="1:97" ht="12.75" customHeight="1" x14ac:dyDescent="0.2">
      <c r="A63" s="63"/>
      <c r="B63" s="964" t="s">
        <v>11</v>
      </c>
      <c r="C63" s="965"/>
      <c r="D63" s="965"/>
      <c r="E63" s="966"/>
      <c r="F63" s="973" t="s">
        <v>401</v>
      </c>
      <c r="G63" s="974"/>
      <c r="H63" s="974"/>
      <c r="I63" s="974"/>
      <c r="J63" s="974"/>
      <c r="K63" s="974"/>
      <c r="L63" s="974"/>
      <c r="M63" s="974"/>
      <c r="N63" s="974"/>
      <c r="O63" s="974"/>
      <c r="P63" s="974"/>
      <c r="Q63" s="974"/>
      <c r="R63" s="974"/>
      <c r="S63" s="974"/>
      <c r="T63" s="974"/>
      <c r="U63" s="974"/>
      <c r="V63" s="974"/>
      <c r="W63" s="974"/>
      <c r="X63" s="974"/>
      <c r="Y63" s="974"/>
      <c r="Z63" s="974"/>
      <c r="AA63" s="974"/>
      <c r="AB63" s="974"/>
      <c r="AC63" s="974"/>
      <c r="AD63" s="974"/>
      <c r="AE63" s="974"/>
      <c r="AF63" s="974"/>
      <c r="AG63" s="974"/>
      <c r="AH63" s="974"/>
      <c r="AI63" s="974"/>
      <c r="AJ63" s="974"/>
      <c r="AK63" s="974"/>
      <c r="AL63" s="974"/>
      <c r="AM63" s="974"/>
      <c r="AN63" s="974"/>
      <c r="AO63" s="974"/>
      <c r="AP63" s="974"/>
      <c r="AQ63" s="974"/>
      <c r="AR63" s="974"/>
      <c r="AS63" s="974"/>
      <c r="AT63" s="974"/>
      <c r="AU63" s="974"/>
      <c r="AV63" s="974"/>
      <c r="AW63" s="974"/>
      <c r="AX63" s="974"/>
      <c r="AY63" s="974"/>
      <c r="AZ63" s="974"/>
      <c r="BA63" s="974"/>
      <c r="BB63" s="974"/>
      <c r="BC63" s="974"/>
      <c r="BD63" s="974"/>
      <c r="BE63" s="974"/>
      <c r="BF63" s="974"/>
      <c r="BG63" s="974"/>
      <c r="BH63" s="974"/>
      <c r="BI63" s="974"/>
      <c r="BJ63" s="974"/>
      <c r="BK63" s="974"/>
      <c r="BL63" s="974"/>
      <c r="BM63" s="974"/>
      <c r="BN63" s="974"/>
      <c r="BO63" s="974"/>
      <c r="BP63" s="974"/>
      <c r="BQ63" s="974"/>
      <c r="BR63" s="974"/>
      <c r="BS63" s="974"/>
      <c r="BT63" s="974"/>
      <c r="BU63" s="974"/>
      <c r="BV63" s="974"/>
      <c r="BW63" s="974"/>
      <c r="BX63" s="974"/>
      <c r="BY63" s="975"/>
      <c r="BZ63" s="982"/>
      <c r="CA63" s="983"/>
      <c r="CB63" s="983"/>
      <c r="CC63" s="983"/>
      <c r="CD63" s="983"/>
      <c r="CE63" s="983"/>
      <c r="CF63" s="983"/>
      <c r="CG63" s="983"/>
      <c r="CH63" s="984"/>
      <c r="CI63" s="37"/>
      <c r="CJ63" s="37"/>
    </row>
    <row r="64" spans="1:97" ht="12.75" customHeight="1" x14ac:dyDescent="0.2">
      <c r="A64" s="63"/>
      <c r="B64" s="967"/>
      <c r="C64" s="968"/>
      <c r="D64" s="968"/>
      <c r="E64" s="969"/>
      <c r="F64" s="976"/>
      <c r="G64" s="977"/>
      <c r="H64" s="977"/>
      <c r="I64" s="977"/>
      <c r="J64" s="977"/>
      <c r="K64" s="977"/>
      <c r="L64" s="977"/>
      <c r="M64" s="977"/>
      <c r="N64" s="977"/>
      <c r="O64" s="977"/>
      <c r="P64" s="977"/>
      <c r="Q64" s="977"/>
      <c r="R64" s="977"/>
      <c r="S64" s="977"/>
      <c r="T64" s="977"/>
      <c r="U64" s="977"/>
      <c r="V64" s="977"/>
      <c r="W64" s="977"/>
      <c r="X64" s="977"/>
      <c r="Y64" s="977"/>
      <c r="Z64" s="977"/>
      <c r="AA64" s="977"/>
      <c r="AB64" s="977"/>
      <c r="AC64" s="977"/>
      <c r="AD64" s="977"/>
      <c r="AE64" s="977"/>
      <c r="AF64" s="977"/>
      <c r="AG64" s="977"/>
      <c r="AH64" s="977"/>
      <c r="AI64" s="977"/>
      <c r="AJ64" s="977"/>
      <c r="AK64" s="977"/>
      <c r="AL64" s="977"/>
      <c r="AM64" s="977"/>
      <c r="AN64" s="977"/>
      <c r="AO64" s="977"/>
      <c r="AP64" s="977"/>
      <c r="AQ64" s="977"/>
      <c r="AR64" s="977"/>
      <c r="AS64" s="977"/>
      <c r="AT64" s="977"/>
      <c r="AU64" s="977"/>
      <c r="AV64" s="977"/>
      <c r="AW64" s="977"/>
      <c r="AX64" s="977"/>
      <c r="AY64" s="977"/>
      <c r="AZ64" s="977"/>
      <c r="BA64" s="977"/>
      <c r="BB64" s="977"/>
      <c r="BC64" s="977"/>
      <c r="BD64" s="977"/>
      <c r="BE64" s="977"/>
      <c r="BF64" s="977"/>
      <c r="BG64" s="977"/>
      <c r="BH64" s="977"/>
      <c r="BI64" s="977"/>
      <c r="BJ64" s="977"/>
      <c r="BK64" s="977"/>
      <c r="BL64" s="977"/>
      <c r="BM64" s="977"/>
      <c r="BN64" s="977"/>
      <c r="BO64" s="977"/>
      <c r="BP64" s="977"/>
      <c r="BQ64" s="977"/>
      <c r="BR64" s="977"/>
      <c r="BS64" s="977"/>
      <c r="BT64" s="977"/>
      <c r="BU64" s="977"/>
      <c r="BV64" s="977"/>
      <c r="BW64" s="977"/>
      <c r="BX64" s="977"/>
      <c r="BY64" s="978"/>
      <c r="BZ64" s="985"/>
      <c r="CA64" s="986"/>
      <c r="CB64" s="986"/>
      <c r="CC64" s="986"/>
      <c r="CD64" s="986"/>
      <c r="CE64" s="986"/>
      <c r="CF64" s="986"/>
      <c r="CG64" s="986"/>
      <c r="CH64" s="987"/>
      <c r="CI64" s="37"/>
      <c r="CJ64" s="37"/>
    </row>
    <row r="65" spans="1:88" ht="12.75" customHeight="1" x14ac:dyDescent="0.2">
      <c r="A65" s="63"/>
      <c r="B65" s="970"/>
      <c r="C65" s="971"/>
      <c r="D65" s="971"/>
      <c r="E65" s="972"/>
      <c r="F65" s="979"/>
      <c r="G65" s="980"/>
      <c r="H65" s="980"/>
      <c r="I65" s="980"/>
      <c r="J65" s="980"/>
      <c r="K65" s="980"/>
      <c r="L65" s="980"/>
      <c r="M65" s="980"/>
      <c r="N65" s="980"/>
      <c r="O65" s="980"/>
      <c r="P65" s="980"/>
      <c r="Q65" s="980"/>
      <c r="R65" s="980"/>
      <c r="S65" s="980"/>
      <c r="T65" s="980"/>
      <c r="U65" s="980"/>
      <c r="V65" s="980"/>
      <c r="W65" s="980"/>
      <c r="X65" s="980"/>
      <c r="Y65" s="980"/>
      <c r="Z65" s="980"/>
      <c r="AA65" s="980"/>
      <c r="AB65" s="980"/>
      <c r="AC65" s="980"/>
      <c r="AD65" s="980"/>
      <c r="AE65" s="980"/>
      <c r="AF65" s="980"/>
      <c r="AG65" s="980"/>
      <c r="AH65" s="980"/>
      <c r="AI65" s="980"/>
      <c r="AJ65" s="980"/>
      <c r="AK65" s="980"/>
      <c r="AL65" s="980"/>
      <c r="AM65" s="980"/>
      <c r="AN65" s="980"/>
      <c r="AO65" s="980"/>
      <c r="AP65" s="980"/>
      <c r="AQ65" s="980"/>
      <c r="AR65" s="980"/>
      <c r="AS65" s="980"/>
      <c r="AT65" s="980"/>
      <c r="AU65" s="980"/>
      <c r="AV65" s="980"/>
      <c r="AW65" s="980"/>
      <c r="AX65" s="980"/>
      <c r="AY65" s="980"/>
      <c r="AZ65" s="980"/>
      <c r="BA65" s="980"/>
      <c r="BB65" s="980"/>
      <c r="BC65" s="980"/>
      <c r="BD65" s="980"/>
      <c r="BE65" s="980"/>
      <c r="BF65" s="980"/>
      <c r="BG65" s="980"/>
      <c r="BH65" s="980"/>
      <c r="BI65" s="980"/>
      <c r="BJ65" s="980"/>
      <c r="BK65" s="980"/>
      <c r="BL65" s="980"/>
      <c r="BM65" s="980"/>
      <c r="BN65" s="980"/>
      <c r="BO65" s="980"/>
      <c r="BP65" s="980"/>
      <c r="BQ65" s="980"/>
      <c r="BR65" s="980"/>
      <c r="BS65" s="980"/>
      <c r="BT65" s="980"/>
      <c r="BU65" s="980"/>
      <c r="BV65" s="980"/>
      <c r="BW65" s="980"/>
      <c r="BX65" s="980"/>
      <c r="BY65" s="981"/>
      <c r="BZ65" s="988"/>
      <c r="CA65" s="989"/>
      <c r="CB65" s="989"/>
      <c r="CC65" s="989"/>
      <c r="CD65" s="989"/>
      <c r="CE65" s="989"/>
      <c r="CF65" s="989"/>
      <c r="CG65" s="989"/>
      <c r="CH65" s="990"/>
      <c r="CI65" s="37"/>
      <c r="CJ65" s="37"/>
    </row>
    <row r="66" spans="1:88" ht="12.75" customHeight="1" x14ac:dyDescent="0.2">
      <c r="A66" s="63"/>
      <c r="B66" s="964" t="s">
        <v>26</v>
      </c>
      <c r="C66" s="965"/>
      <c r="D66" s="965"/>
      <c r="E66" s="966"/>
      <c r="F66" s="973" t="s">
        <v>402</v>
      </c>
      <c r="G66" s="974"/>
      <c r="H66" s="974"/>
      <c r="I66" s="974"/>
      <c r="J66" s="974"/>
      <c r="K66" s="974"/>
      <c r="L66" s="974"/>
      <c r="M66" s="974"/>
      <c r="N66" s="974"/>
      <c r="O66" s="974"/>
      <c r="P66" s="974"/>
      <c r="Q66" s="974"/>
      <c r="R66" s="974"/>
      <c r="S66" s="974"/>
      <c r="T66" s="974"/>
      <c r="U66" s="974"/>
      <c r="V66" s="974"/>
      <c r="W66" s="974"/>
      <c r="X66" s="974"/>
      <c r="Y66" s="974"/>
      <c r="Z66" s="974"/>
      <c r="AA66" s="974"/>
      <c r="AB66" s="974"/>
      <c r="AC66" s="974"/>
      <c r="AD66" s="974"/>
      <c r="AE66" s="974"/>
      <c r="AF66" s="974"/>
      <c r="AG66" s="974"/>
      <c r="AH66" s="974"/>
      <c r="AI66" s="974"/>
      <c r="AJ66" s="974"/>
      <c r="AK66" s="974"/>
      <c r="AL66" s="974"/>
      <c r="AM66" s="974"/>
      <c r="AN66" s="974"/>
      <c r="AO66" s="974"/>
      <c r="AP66" s="974"/>
      <c r="AQ66" s="974"/>
      <c r="AR66" s="974"/>
      <c r="AS66" s="974"/>
      <c r="AT66" s="974"/>
      <c r="AU66" s="974"/>
      <c r="AV66" s="974"/>
      <c r="AW66" s="974"/>
      <c r="AX66" s="974"/>
      <c r="AY66" s="974"/>
      <c r="AZ66" s="974"/>
      <c r="BA66" s="974"/>
      <c r="BB66" s="974"/>
      <c r="BC66" s="974"/>
      <c r="BD66" s="974"/>
      <c r="BE66" s="974"/>
      <c r="BF66" s="974"/>
      <c r="BG66" s="974"/>
      <c r="BH66" s="974"/>
      <c r="BI66" s="974"/>
      <c r="BJ66" s="974"/>
      <c r="BK66" s="974"/>
      <c r="BL66" s="974"/>
      <c r="BM66" s="974"/>
      <c r="BN66" s="974"/>
      <c r="BO66" s="974"/>
      <c r="BP66" s="974"/>
      <c r="BQ66" s="974"/>
      <c r="BR66" s="974"/>
      <c r="BS66" s="974"/>
      <c r="BT66" s="974"/>
      <c r="BU66" s="974"/>
      <c r="BV66" s="974"/>
      <c r="BW66" s="974"/>
      <c r="BX66" s="974"/>
      <c r="BY66" s="975"/>
      <c r="BZ66" s="982"/>
      <c r="CA66" s="983"/>
      <c r="CB66" s="983"/>
      <c r="CC66" s="983"/>
      <c r="CD66" s="983"/>
      <c r="CE66" s="983"/>
      <c r="CF66" s="983"/>
      <c r="CG66" s="983"/>
      <c r="CH66" s="984"/>
      <c r="CI66" s="37"/>
      <c r="CJ66" s="37"/>
    </row>
    <row r="67" spans="1:88" ht="12.75" customHeight="1" x14ac:dyDescent="0.2">
      <c r="A67" s="63"/>
      <c r="B67" s="967"/>
      <c r="C67" s="968"/>
      <c r="D67" s="968"/>
      <c r="E67" s="969"/>
      <c r="F67" s="976"/>
      <c r="G67" s="977"/>
      <c r="H67" s="977"/>
      <c r="I67" s="977"/>
      <c r="J67" s="977"/>
      <c r="K67" s="977"/>
      <c r="L67" s="977"/>
      <c r="M67" s="977"/>
      <c r="N67" s="977"/>
      <c r="O67" s="977"/>
      <c r="P67" s="977"/>
      <c r="Q67" s="977"/>
      <c r="R67" s="977"/>
      <c r="S67" s="977"/>
      <c r="T67" s="977"/>
      <c r="U67" s="977"/>
      <c r="V67" s="977"/>
      <c r="W67" s="977"/>
      <c r="X67" s="977"/>
      <c r="Y67" s="977"/>
      <c r="Z67" s="977"/>
      <c r="AA67" s="977"/>
      <c r="AB67" s="977"/>
      <c r="AC67" s="977"/>
      <c r="AD67" s="977"/>
      <c r="AE67" s="977"/>
      <c r="AF67" s="977"/>
      <c r="AG67" s="977"/>
      <c r="AH67" s="977"/>
      <c r="AI67" s="977"/>
      <c r="AJ67" s="977"/>
      <c r="AK67" s="977"/>
      <c r="AL67" s="977"/>
      <c r="AM67" s="977"/>
      <c r="AN67" s="977"/>
      <c r="AO67" s="977"/>
      <c r="AP67" s="977"/>
      <c r="AQ67" s="977"/>
      <c r="AR67" s="977"/>
      <c r="AS67" s="977"/>
      <c r="AT67" s="977"/>
      <c r="AU67" s="977"/>
      <c r="AV67" s="977"/>
      <c r="AW67" s="977"/>
      <c r="AX67" s="977"/>
      <c r="AY67" s="977"/>
      <c r="AZ67" s="977"/>
      <c r="BA67" s="977"/>
      <c r="BB67" s="977"/>
      <c r="BC67" s="977"/>
      <c r="BD67" s="977"/>
      <c r="BE67" s="977"/>
      <c r="BF67" s="977"/>
      <c r="BG67" s="977"/>
      <c r="BH67" s="977"/>
      <c r="BI67" s="977"/>
      <c r="BJ67" s="977"/>
      <c r="BK67" s="977"/>
      <c r="BL67" s="977"/>
      <c r="BM67" s="977"/>
      <c r="BN67" s="977"/>
      <c r="BO67" s="977"/>
      <c r="BP67" s="977"/>
      <c r="BQ67" s="977"/>
      <c r="BR67" s="977"/>
      <c r="BS67" s="977"/>
      <c r="BT67" s="977"/>
      <c r="BU67" s="977"/>
      <c r="BV67" s="977"/>
      <c r="BW67" s="977"/>
      <c r="BX67" s="977"/>
      <c r="BY67" s="978"/>
      <c r="BZ67" s="985"/>
      <c r="CA67" s="986"/>
      <c r="CB67" s="986"/>
      <c r="CC67" s="986"/>
      <c r="CD67" s="986"/>
      <c r="CE67" s="986"/>
      <c r="CF67" s="986"/>
      <c r="CG67" s="986"/>
      <c r="CH67" s="987"/>
      <c r="CI67" s="37"/>
      <c r="CJ67" s="37"/>
    </row>
    <row r="68" spans="1:88" ht="12.75" customHeight="1" x14ac:dyDescent="0.2">
      <c r="A68" s="63"/>
      <c r="B68" s="970"/>
      <c r="C68" s="971"/>
      <c r="D68" s="971"/>
      <c r="E68" s="972"/>
      <c r="F68" s="979"/>
      <c r="G68" s="980"/>
      <c r="H68" s="980"/>
      <c r="I68" s="980"/>
      <c r="J68" s="980"/>
      <c r="K68" s="980"/>
      <c r="L68" s="980"/>
      <c r="M68" s="980"/>
      <c r="N68" s="980"/>
      <c r="O68" s="980"/>
      <c r="P68" s="980"/>
      <c r="Q68" s="980"/>
      <c r="R68" s="980"/>
      <c r="S68" s="980"/>
      <c r="T68" s="980"/>
      <c r="U68" s="980"/>
      <c r="V68" s="980"/>
      <c r="W68" s="980"/>
      <c r="X68" s="980"/>
      <c r="Y68" s="980"/>
      <c r="Z68" s="980"/>
      <c r="AA68" s="980"/>
      <c r="AB68" s="980"/>
      <c r="AC68" s="980"/>
      <c r="AD68" s="980"/>
      <c r="AE68" s="980"/>
      <c r="AF68" s="980"/>
      <c r="AG68" s="980"/>
      <c r="AH68" s="980"/>
      <c r="AI68" s="980"/>
      <c r="AJ68" s="980"/>
      <c r="AK68" s="980"/>
      <c r="AL68" s="980"/>
      <c r="AM68" s="980"/>
      <c r="AN68" s="980"/>
      <c r="AO68" s="980"/>
      <c r="AP68" s="980"/>
      <c r="AQ68" s="980"/>
      <c r="AR68" s="980"/>
      <c r="AS68" s="980"/>
      <c r="AT68" s="980"/>
      <c r="AU68" s="980"/>
      <c r="AV68" s="980"/>
      <c r="AW68" s="980"/>
      <c r="AX68" s="980"/>
      <c r="AY68" s="980"/>
      <c r="AZ68" s="980"/>
      <c r="BA68" s="980"/>
      <c r="BB68" s="980"/>
      <c r="BC68" s="980"/>
      <c r="BD68" s="980"/>
      <c r="BE68" s="980"/>
      <c r="BF68" s="980"/>
      <c r="BG68" s="980"/>
      <c r="BH68" s="980"/>
      <c r="BI68" s="980"/>
      <c r="BJ68" s="980"/>
      <c r="BK68" s="980"/>
      <c r="BL68" s="980"/>
      <c r="BM68" s="980"/>
      <c r="BN68" s="980"/>
      <c r="BO68" s="980"/>
      <c r="BP68" s="980"/>
      <c r="BQ68" s="980"/>
      <c r="BR68" s="980"/>
      <c r="BS68" s="980"/>
      <c r="BT68" s="980"/>
      <c r="BU68" s="980"/>
      <c r="BV68" s="980"/>
      <c r="BW68" s="980"/>
      <c r="BX68" s="980"/>
      <c r="BY68" s="981"/>
      <c r="BZ68" s="988"/>
      <c r="CA68" s="989"/>
      <c r="CB68" s="989"/>
      <c r="CC68" s="989"/>
      <c r="CD68" s="989"/>
      <c r="CE68" s="989"/>
      <c r="CF68" s="989"/>
      <c r="CG68" s="989"/>
      <c r="CH68" s="990"/>
      <c r="CI68" s="37"/>
      <c r="CJ68" s="37"/>
    </row>
    <row r="69" spans="1:88" ht="12.75" customHeight="1" x14ac:dyDescent="0.2">
      <c r="A69" s="63"/>
      <c r="B69" s="964" t="s">
        <v>36</v>
      </c>
      <c r="C69" s="965"/>
      <c r="D69" s="965"/>
      <c r="E69" s="966"/>
      <c r="F69" s="973" t="s">
        <v>1368</v>
      </c>
      <c r="G69" s="974"/>
      <c r="H69" s="974"/>
      <c r="I69" s="974"/>
      <c r="J69" s="974"/>
      <c r="K69" s="974"/>
      <c r="L69" s="974"/>
      <c r="M69" s="974"/>
      <c r="N69" s="974"/>
      <c r="O69" s="974"/>
      <c r="P69" s="974"/>
      <c r="Q69" s="974"/>
      <c r="R69" s="974"/>
      <c r="S69" s="974"/>
      <c r="T69" s="974"/>
      <c r="U69" s="974"/>
      <c r="V69" s="974"/>
      <c r="W69" s="974"/>
      <c r="X69" s="974"/>
      <c r="Y69" s="974"/>
      <c r="Z69" s="974"/>
      <c r="AA69" s="974"/>
      <c r="AB69" s="974"/>
      <c r="AC69" s="974"/>
      <c r="AD69" s="974"/>
      <c r="AE69" s="974"/>
      <c r="AF69" s="974"/>
      <c r="AG69" s="974"/>
      <c r="AH69" s="974"/>
      <c r="AI69" s="974"/>
      <c r="AJ69" s="974"/>
      <c r="AK69" s="974"/>
      <c r="AL69" s="974"/>
      <c r="AM69" s="974"/>
      <c r="AN69" s="974"/>
      <c r="AO69" s="974"/>
      <c r="AP69" s="974"/>
      <c r="AQ69" s="974"/>
      <c r="AR69" s="974"/>
      <c r="AS69" s="974"/>
      <c r="AT69" s="974"/>
      <c r="AU69" s="974"/>
      <c r="AV69" s="974"/>
      <c r="AW69" s="974"/>
      <c r="AX69" s="974"/>
      <c r="AY69" s="974"/>
      <c r="AZ69" s="974"/>
      <c r="BA69" s="974"/>
      <c r="BB69" s="974"/>
      <c r="BC69" s="974"/>
      <c r="BD69" s="974"/>
      <c r="BE69" s="974"/>
      <c r="BF69" s="974"/>
      <c r="BG69" s="974"/>
      <c r="BH69" s="974"/>
      <c r="BI69" s="974"/>
      <c r="BJ69" s="974"/>
      <c r="BK69" s="974"/>
      <c r="BL69" s="974"/>
      <c r="BM69" s="974"/>
      <c r="BN69" s="974"/>
      <c r="BO69" s="974"/>
      <c r="BP69" s="974"/>
      <c r="BQ69" s="974"/>
      <c r="BR69" s="974"/>
      <c r="BS69" s="974"/>
      <c r="BT69" s="974"/>
      <c r="BU69" s="974"/>
      <c r="BV69" s="974"/>
      <c r="BW69" s="974"/>
      <c r="BX69" s="974"/>
      <c r="BY69" s="975"/>
      <c r="BZ69" s="982"/>
      <c r="CA69" s="983"/>
      <c r="CB69" s="983"/>
      <c r="CC69" s="983"/>
      <c r="CD69" s="983"/>
      <c r="CE69" s="983"/>
      <c r="CF69" s="983"/>
      <c r="CG69" s="983"/>
      <c r="CH69" s="984"/>
      <c r="CI69" s="37"/>
      <c r="CJ69" s="37"/>
    </row>
    <row r="70" spans="1:88" ht="12.75" customHeight="1" x14ac:dyDescent="0.2">
      <c r="A70" s="63"/>
      <c r="B70" s="967"/>
      <c r="C70" s="968"/>
      <c r="D70" s="968"/>
      <c r="E70" s="969"/>
      <c r="F70" s="976"/>
      <c r="G70" s="977"/>
      <c r="H70" s="977"/>
      <c r="I70" s="977"/>
      <c r="J70" s="977"/>
      <c r="K70" s="977"/>
      <c r="L70" s="977"/>
      <c r="M70" s="977"/>
      <c r="N70" s="977"/>
      <c r="O70" s="977"/>
      <c r="P70" s="977"/>
      <c r="Q70" s="977"/>
      <c r="R70" s="977"/>
      <c r="S70" s="977"/>
      <c r="T70" s="977"/>
      <c r="U70" s="977"/>
      <c r="V70" s="977"/>
      <c r="W70" s="977"/>
      <c r="X70" s="977"/>
      <c r="Y70" s="977"/>
      <c r="Z70" s="977"/>
      <c r="AA70" s="977"/>
      <c r="AB70" s="977"/>
      <c r="AC70" s="977"/>
      <c r="AD70" s="977"/>
      <c r="AE70" s="977"/>
      <c r="AF70" s="977"/>
      <c r="AG70" s="977"/>
      <c r="AH70" s="977"/>
      <c r="AI70" s="977"/>
      <c r="AJ70" s="977"/>
      <c r="AK70" s="977"/>
      <c r="AL70" s="977"/>
      <c r="AM70" s="977"/>
      <c r="AN70" s="977"/>
      <c r="AO70" s="977"/>
      <c r="AP70" s="977"/>
      <c r="AQ70" s="977"/>
      <c r="AR70" s="977"/>
      <c r="AS70" s="977"/>
      <c r="AT70" s="977"/>
      <c r="AU70" s="977"/>
      <c r="AV70" s="977"/>
      <c r="AW70" s="977"/>
      <c r="AX70" s="977"/>
      <c r="AY70" s="977"/>
      <c r="AZ70" s="977"/>
      <c r="BA70" s="977"/>
      <c r="BB70" s="977"/>
      <c r="BC70" s="977"/>
      <c r="BD70" s="977"/>
      <c r="BE70" s="977"/>
      <c r="BF70" s="977"/>
      <c r="BG70" s="977"/>
      <c r="BH70" s="977"/>
      <c r="BI70" s="977"/>
      <c r="BJ70" s="977"/>
      <c r="BK70" s="977"/>
      <c r="BL70" s="977"/>
      <c r="BM70" s="977"/>
      <c r="BN70" s="977"/>
      <c r="BO70" s="977"/>
      <c r="BP70" s="977"/>
      <c r="BQ70" s="977"/>
      <c r="BR70" s="977"/>
      <c r="BS70" s="977"/>
      <c r="BT70" s="977"/>
      <c r="BU70" s="977"/>
      <c r="BV70" s="977"/>
      <c r="BW70" s="977"/>
      <c r="BX70" s="977"/>
      <c r="BY70" s="978"/>
      <c r="BZ70" s="985"/>
      <c r="CA70" s="986"/>
      <c r="CB70" s="986"/>
      <c r="CC70" s="986"/>
      <c r="CD70" s="986"/>
      <c r="CE70" s="986"/>
      <c r="CF70" s="986"/>
      <c r="CG70" s="986"/>
      <c r="CH70" s="987"/>
      <c r="CI70" s="37"/>
      <c r="CJ70" s="37"/>
    </row>
    <row r="71" spans="1:88" ht="12.75" customHeight="1" x14ac:dyDescent="0.2">
      <c r="A71" s="63"/>
      <c r="B71" s="967"/>
      <c r="C71" s="968"/>
      <c r="D71" s="968"/>
      <c r="E71" s="969"/>
      <c r="F71" s="976"/>
      <c r="G71" s="977"/>
      <c r="H71" s="977"/>
      <c r="I71" s="977"/>
      <c r="J71" s="977"/>
      <c r="K71" s="977"/>
      <c r="L71" s="977"/>
      <c r="M71" s="977"/>
      <c r="N71" s="977"/>
      <c r="O71" s="977"/>
      <c r="P71" s="977"/>
      <c r="Q71" s="977"/>
      <c r="R71" s="977"/>
      <c r="S71" s="977"/>
      <c r="T71" s="977"/>
      <c r="U71" s="977"/>
      <c r="V71" s="977"/>
      <c r="W71" s="977"/>
      <c r="X71" s="977"/>
      <c r="Y71" s="977"/>
      <c r="Z71" s="977"/>
      <c r="AA71" s="977"/>
      <c r="AB71" s="977"/>
      <c r="AC71" s="977"/>
      <c r="AD71" s="977"/>
      <c r="AE71" s="977"/>
      <c r="AF71" s="977"/>
      <c r="AG71" s="977"/>
      <c r="AH71" s="977"/>
      <c r="AI71" s="977"/>
      <c r="AJ71" s="977"/>
      <c r="AK71" s="977"/>
      <c r="AL71" s="977"/>
      <c r="AM71" s="977"/>
      <c r="AN71" s="977"/>
      <c r="AO71" s="977"/>
      <c r="AP71" s="977"/>
      <c r="AQ71" s="977"/>
      <c r="AR71" s="977"/>
      <c r="AS71" s="977"/>
      <c r="AT71" s="977"/>
      <c r="AU71" s="977"/>
      <c r="AV71" s="977"/>
      <c r="AW71" s="977"/>
      <c r="AX71" s="977"/>
      <c r="AY71" s="977"/>
      <c r="AZ71" s="977"/>
      <c r="BA71" s="977"/>
      <c r="BB71" s="977"/>
      <c r="BC71" s="977"/>
      <c r="BD71" s="977"/>
      <c r="BE71" s="977"/>
      <c r="BF71" s="977"/>
      <c r="BG71" s="977"/>
      <c r="BH71" s="977"/>
      <c r="BI71" s="977"/>
      <c r="BJ71" s="977"/>
      <c r="BK71" s="977"/>
      <c r="BL71" s="977"/>
      <c r="BM71" s="977"/>
      <c r="BN71" s="977"/>
      <c r="BO71" s="977"/>
      <c r="BP71" s="977"/>
      <c r="BQ71" s="977"/>
      <c r="BR71" s="977"/>
      <c r="BS71" s="977"/>
      <c r="BT71" s="977"/>
      <c r="BU71" s="977"/>
      <c r="BV71" s="977"/>
      <c r="BW71" s="977"/>
      <c r="BX71" s="977"/>
      <c r="BY71" s="978"/>
      <c r="BZ71" s="985"/>
      <c r="CA71" s="986"/>
      <c r="CB71" s="986"/>
      <c r="CC71" s="986"/>
      <c r="CD71" s="986"/>
      <c r="CE71" s="986"/>
      <c r="CF71" s="986"/>
      <c r="CG71" s="986"/>
      <c r="CH71" s="987"/>
      <c r="CI71" s="37"/>
      <c r="CJ71" s="37"/>
    </row>
    <row r="72" spans="1:88" ht="12.75" customHeight="1" x14ac:dyDescent="0.2">
      <c r="A72" s="63"/>
      <c r="B72" s="967"/>
      <c r="C72" s="968"/>
      <c r="D72" s="968"/>
      <c r="E72" s="969"/>
      <c r="F72" s="976"/>
      <c r="G72" s="977"/>
      <c r="H72" s="977"/>
      <c r="I72" s="977"/>
      <c r="J72" s="977"/>
      <c r="K72" s="977"/>
      <c r="L72" s="977"/>
      <c r="M72" s="977"/>
      <c r="N72" s="977"/>
      <c r="O72" s="977"/>
      <c r="P72" s="977"/>
      <c r="Q72" s="977"/>
      <c r="R72" s="977"/>
      <c r="S72" s="977"/>
      <c r="T72" s="977"/>
      <c r="U72" s="977"/>
      <c r="V72" s="977"/>
      <c r="W72" s="977"/>
      <c r="X72" s="977"/>
      <c r="Y72" s="977"/>
      <c r="Z72" s="977"/>
      <c r="AA72" s="977"/>
      <c r="AB72" s="977"/>
      <c r="AC72" s="977"/>
      <c r="AD72" s="977"/>
      <c r="AE72" s="977"/>
      <c r="AF72" s="977"/>
      <c r="AG72" s="977"/>
      <c r="AH72" s="977"/>
      <c r="AI72" s="977"/>
      <c r="AJ72" s="977"/>
      <c r="AK72" s="977"/>
      <c r="AL72" s="977"/>
      <c r="AM72" s="977"/>
      <c r="AN72" s="977"/>
      <c r="AO72" s="977"/>
      <c r="AP72" s="977"/>
      <c r="AQ72" s="977"/>
      <c r="AR72" s="977"/>
      <c r="AS72" s="977"/>
      <c r="AT72" s="977"/>
      <c r="AU72" s="977"/>
      <c r="AV72" s="977"/>
      <c r="AW72" s="977"/>
      <c r="AX72" s="977"/>
      <c r="AY72" s="977"/>
      <c r="AZ72" s="977"/>
      <c r="BA72" s="977"/>
      <c r="BB72" s="977"/>
      <c r="BC72" s="977"/>
      <c r="BD72" s="977"/>
      <c r="BE72" s="977"/>
      <c r="BF72" s="977"/>
      <c r="BG72" s="977"/>
      <c r="BH72" s="977"/>
      <c r="BI72" s="977"/>
      <c r="BJ72" s="977"/>
      <c r="BK72" s="977"/>
      <c r="BL72" s="977"/>
      <c r="BM72" s="977"/>
      <c r="BN72" s="977"/>
      <c r="BO72" s="977"/>
      <c r="BP72" s="977"/>
      <c r="BQ72" s="977"/>
      <c r="BR72" s="977"/>
      <c r="BS72" s="977"/>
      <c r="BT72" s="977"/>
      <c r="BU72" s="977"/>
      <c r="BV72" s="977"/>
      <c r="BW72" s="977"/>
      <c r="BX72" s="977"/>
      <c r="BY72" s="978"/>
      <c r="BZ72" s="985"/>
      <c r="CA72" s="986"/>
      <c r="CB72" s="986"/>
      <c r="CC72" s="986"/>
      <c r="CD72" s="986"/>
      <c r="CE72" s="986"/>
      <c r="CF72" s="986"/>
      <c r="CG72" s="986"/>
      <c r="CH72" s="987"/>
      <c r="CI72" s="37"/>
      <c r="CJ72" s="37"/>
    </row>
    <row r="73" spans="1:88" ht="12.75" customHeight="1" x14ac:dyDescent="0.2">
      <c r="A73" s="63"/>
      <c r="B73" s="967"/>
      <c r="C73" s="968"/>
      <c r="D73" s="968"/>
      <c r="E73" s="969"/>
      <c r="F73" s="976"/>
      <c r="G73" s="977"/>
      <c r="H73" s="977"/>
      <c r="I73" s="977"/>
      <c r="J73" s="977"/>
      <c r="K73" s="977"/>
      <c r="L73" s="977"/>
      <c r="M73" s="977"/>
      <c r="N73" s="977"/>
      <c r="O73" s="977"/>
      <c r="P73" s="977"/>
      <c r="Q73" s="977"/>
      <c r="R73" s="977"/>
      <c r="S73" s="977"/>
      <c r="T73" s="977"/>
      <c r="U73" s="977"/>
      <c r="V73" s="977"/>
      <c r="W73" s="977"/>
      <c r="X73" s="977"/>
      <c r="Y73" s="977"/>
      <c r="Z73" s="977"/>
      <c r="AA73" s="977"/>
      <c r="AB73" s="977"/>
      <c r="AC73" s="977"/>
      <c r="AD73" s="977"/>
      <c r="AE73" s="977"/>
      <c r="AF73" s="977"/>
      <c r="AG73" s="977"/>
      <c r="AH73" s="977"/>
      <c r="AI73" s="977"/>
      <c r="AJ73" s="977"/>
      <c r="AK73" s="977"/>
      <c r="AL73" s="977"/>
      <c r="AM73" s="977"/>
      <c r="AN73" s="977"/>
      <c r="AO73" s="977"/>
      <c r="AP73" s="977"/>
      <c r="AQ73" s="977"/>
      <c r="AR73" s="977"/>
      <c r="AS73" s="977"/>
      <c r="AT73" s="977"/>
      <c r="AU73" s="977"/>
      <c r="AV73" s="977"/>
      <c r="AW73" s="977"/>
      <c r="AX73" s="977"/>
      <c r="AY73" s="977"/>
      <c r="AZ73" s="977"/>
      <c r="BA73" s="977"/>
      <c r="BB73" s="977"/>
      <c r="BC73" s="977"/>
      <c r="BD73" s="977"/>
      <c r="BE73" s="977"/>
      <c r="BF73" s="977"/>
      <c r="BG73" s="977"/>
      <c r="BH73" s="977"/>
      <c r="BI73" s="977"/>
      <c r="BJ73" s="977"/>
      <c r="BK73" s="977"/>
      <c r="BL73" s="977"/>
      <c r="BM73" s="977"/>
      <c r="BN73" s="977"/>
      <c r="BO73" s="977"/>
      <c r="BP73" s="977"/>
      <c r="BQ73" s="977"/>
      <c r="BR73" s="977"/>
      <c r="BS73" s="977"/>
      <c r="BT73" s="977"/>
      <c r="BU73" s="977"/>
      <c r="BV73" s="977"/>
      <c r="BW73" s="977"/>
      <c r="BX73" s="977"/>
      <c r="BY73" s="978"/>
      <c r="BZ73" s="985"/>
      <c r="CA73" s="986"/>
      <c r="CB73" s="986"/>
      <c r="CC73" s="986"/>
      <c r="CD73" s="986"/>
      <c r="CE73" s="986"/>
      <c r="CF73" s="986"/>
      <c r="CG73" s="986"/>
      <c r="CH73" s="987"/>
      <c r="CI73" s="37"/>
      <c r="CJ73" s="37"/>
    </row>
    <row r="74" spans="1:88" ht="12.75" customHeight="1" x14ac:dyDescent="0.2">
      <c r="A74" s="63"/>
      <c r="B74" s="970"/>
      <c r="C74" s="971"/>
      <c r="D74" s="971"/>
      <c r="E74" s="972"/>
      <c r="F74" s="979"/>
      <c r="G74" s="980"/>
      <c r="H74" s="980"/>
      <c r="I74" s="980"/>
      <c r="J74" s="980"/>
      <c r="K74" s="980"/>
      <c r="L74" s="980"/>
      <c r="M74" s="980"/>
      <c r="N74" s="980"/>
      <c r="O74" s="980"/>
      <c r="P74" s="980"/>
      <c r="Q74" s="980"/>
      <c r="R74" s="980"/>
      <c r="S74" s="980"/>
      <c r="T74" s="980"/>
      <c r="U74" s="980"/>
      <c r="V74" s="980"/>
      <c r="W74" s="980"/>
      <c r="X74" s="980"/>
      <c r="Y74" s="980"/>
      <c r="Z74" s="980"/>
      <c r="AA74" s="980"/>
      <c r="AB74" s="980"/>
      <c r="AC74" s="980"/>
      <c r="AD74" s="980"/>
      <c r="AE74" s="980"/>
      <c r="AF74" s="980"/>
      <c r="AG74" s="980"/>
      <c r="AH74" s="980"/>
      <c r="AI74" s="980"/>
      <c r="AJ74" s="980"/>
      <c r="AK74" s="980"/>
      <c r="AL74" s="980"/>
      <c r="AM74" s="980"/>
      <c r="AN74" s="980"/>
      <c r="AO74" s="980"/>
      <c r="AP74" s="980"/>
      <c r="AQ74" s="980"/>
      <c r="AR74" s="980"/>
      <c r="AS74" s="980"/>
      <c r="AT74" s="980"/>
      <c r="AU74" s="980"/>
      <c r="AV74" s="980"/>
      <c r="AW74" s="980"/>
      <c r="AX74" s="980"/>
      <c r="AY74" s="980"/>
      <c r="AZ74" s="980"/>
      <c r="BA74" s="980"/>
      <c r="BB74" s="980"/>
      <c r="BC74" s="980"/>
      <c r="BD74" s="980"/>
      <c r="BE74" s="980"/>
      <c r="BF74" s="980"/>
      <c r="BG74" s="980"/>
      <c r="BH74" s="980"/>
      <c r="BI74" s="980"/>
      <c r="BJ74" s="980"/>
      <c r="BK74" s="980"/>
      <c r="BL74" s="980"/>
      <c r="BM74" s="980"/>
      <c r="BN74" s="980"/>
      <c r="BO74" s="980"/>
      <c r="BP74" s="980"/>
      <c r="BQ74" s="980"/>
      <c r="BR74" s="980"/>
      <c r="BS74" s="980"/>
      <c r="BT74" s="980"/>
      <c r="BU74" s="980"/>
      <c r="BV74" s="980"/>
      <c r="BW74" s="980"/>
      <c r="BX74" s="980"/>
      <c r="BY74" s="981"/>
      <c r="BZ74" s="988"/>
      <c r="CA74" s="989"/>
      <c r="CB74" s="989"/>
      <c r="CC74" s="989"/>
      <c r="CD74" s="989"/>
      <c r="CE74" s="989"/>
      <c r="CF74" s="989"/>
      <c r="CG74" s="989"/>
      <c r="CH74" s="990"/>
      <c r="CI74" s="37"/>
      <c r="CJ74" s="37"/>
    </row>
    <row r="75" spans="1:88" ht="12.75" customHeight="1" x14ac:dyDescent="0.2">
      <c r="A75" s="63"/>
      <c r="B75" s="964" t="s">
        <v>55</v>
      </c>
      <c r="C75" s="965"/>
      <c r="D75" s="965"/>
      <c r="E75" s="966"/>
      <c r="F75" s="973" t="s">
        <v>403</v>
      </c>
      <c r="G75" s="974"/>
      <c r="H75" s="974"/>
      <c r="I75" s="974"/>
      <c r="J75" s="974"/>
      <c r="K75" s="974"/>
      <c r="L75" s="974"/>
      <c r="M75" s="974"/>
      <c r="N75" s="974"/>
      <c r="O75" s="974"/>
      <c r="P75" s="974"/>
      <c r="Q75" s="974"/>
      <c r="R75" s="974"/>
      <c r="S75" s="974"/>
      <c r="T75" s="974"/>
      <c r="U75" s="974"/>
      <c r="V75" s="974"/>
      <c r="W75" s="974"/>
      <c r="X75" s="974"/>
      <c r="Y75" s="974"/>
      <c r="Z75" s="974"/>
      <c r="AA75" s="974"/>
      <c r="AB75" s="974"/>
      <c r="AC75" s="974"/>
      <c r="AD75" s="974"/>
      <c r="AE75" s="974"/>
      <c r="AF75" s="974"/>
      <c r="AG75" s="974"/>
      <c r="AH75" s="974"/>
      <c r="AI75" s="974"/>
      <c r="AJ75" s="974"/>
      <c r="AK75" s="974"/>
      <c r="AL75" s="974"/>
      <c r="AM75" s="974"/>
      <c r="AN75" s="974"/>
      <c r="AO75" s="974"/>
      <c r="AP75" s="974"/>
      <c r="AQ75" s="974"/>
      <c r="AR75" s="974"/>
      <c r="AS75" s="974"/>
      <c r="AT75" s="974"/>
      <c r="AU75" s="974"/>
      <c r="AV75" s="974"/>
      <c r="AW75" s="974"/>
      <c r="AX75" s="974"/>
      <c r="AY75" s="974"/>
      <c r="AZ75" s="974"/>
      <c r="BA75" s="974"/>
      <c r="BB75" s="974"/>
      <c r="BC75" s="974"/>
      <c r="BD75" s="974"/>
      <c r="BE75" s="974"/>
      <c r="BF75" s="974"/>
      <c r="BG75" s="974"/>
      <c r="BH75" s="974"/>
      <c r="BI75" s="974"/>
      <c r="BJ75" s="974"/>
      <c r="BK75" s="974"/>
      <c r="BL75" s="974"/>
      <c r="BM75" s="974"/>
      <c r="BN75" s="974"/>
      <c r="BO75" s="974"/>
      <c r="BP75" s="974"/>
      <c r="BQ75" s="974"/>
      <c r="BR75" s="974"/>
      <c r="BS75" s="974"/>
      <c r="BT75" s="974"/>
      <c r="BU75" s="974"/>
      <c r="BV75" s="974"/>
      <c r="BW75" s="974"/>
      <c r="BX75" s="974"/>
      <c r="BY75" s="975"/>
      <c r="BZ75" s="982"/>
      <c r="CA75" s="983"/>
      <c r="CB75" s="983"/>
      <c r="CC75" s="983"/>
      <c r="CD75" s="983"/>
      <c r="CE75" s="983"/>
      <c r="CF75" s="983"/>
      <c r="CG75" s="983"/>
      <c r="CH75" s="984"/>
      <c r="CI75" s="37"/>
      <c r="CJ75" s="37"/>
    </row>
    <row r="76" spans="1:88" ht="12.75" customHeight="1" x14ac:dyDescent="0.2">
      <c r="A76" s="63"/>
      <c r="B76" s="967"/>
      <c r="C76" s="968"/>
      <c r="D76" s="968"/>
      <c r="E76" s="969"/>
      <c r="F76" s="976"/>
      <c r="G76" s="977"/>
      <c r="H76" s="977"/>
      <c r="I76" s="977"/>
      <c r="J76" s="977"/>
      <c r="K76" s="977"/>
      <c r="L76" s="977"/>
      <c r="M76" s="977"/>
      <c r="N76" s="977"/>
      <c r="O76" s="977"/>
      <c r="P76" s="977"/>
      <c r="Q76" s="977"/>
      <c r="R76" s="977"/>
      <c r="S76" s="977"/>
      <c r="T76" s="977"/>
      <c r="U76" s="977"/>
      <c r="V76" s="977"/>
      <c r="W76" s="977"/>
      <c r="X76" s="977"/>
      <c r="Y76" s="977"/>
      <c r="Z76" s="977"/>
      <c r="AA76" s="977"/>
      <c r="AB76" s="977"/>
      <c r="AC76" s="977"/>
      <c r="AD76" s="977"/>
      <c r="AE76" s="977"/>
      <c r="AF76" s="977"/>
      <c r="AG76" s="977"/>
      <c r="AH76" s="977"/>
      <c r="AI76" s="977"/>
      <c r="AJ76" s="977"/>
      <c r="AK76" s="977"/>
      <c r="AL76" s="977"/>
      <c r="AM76" s="977"/>
      <c r="AN76" s="977"/>
      <c r="AO76" s="977"/>
      <c r="AP76" s="977"/>
      <c r="AQ76" s="977"/>
      <c r="AR76" s="977"/>
      <c r="AS76" s="977"/>
      <c r="AT76" s="977"/>
      <c r="AU76" s="977"/>
      <c r="AV76" s="977"/>
      <c r="AW76" s="977"/>
      <c r="AX76" s="977"/>
      <c r="AY76" s="977"/>
      <c r="AZ76" s="977"/>
      <c r="BA76" s="977"/>
      <c r="BB76" s="977"/>
      <c r="BC76" s="977"/>
      <c r="BD76" s="977"/>
      <c r="BE76" s="977"/>
      <c r="BF76" s="977"/>
      <c r="BG76" s="977"/>
      <c r="BH76" s="977"/>
      <c r="BI76" s="977"/>
      <c r="BJ76" s="977"/>
      <c r="BK76" s="977"/>
      <c r="BL76" s="977"/>
      <c r="BM76" s="977"/>
      <c r="BN76" s="977"/>
      <c r="BO76" s="977"/>
      <c r="BP76" s="977"/>
      <c r="BQ76" s="977"/>
      <c r="BR76" s="977"/>
      <c r="BS76" s="977"/>
      <c r="BT76" s="977"/>
      <c r="BU76" s="977"/>
      <c r="BV76" s="977"/>
      <c r="BW76" s="977"/>
      <c r="BX76" s="977"/>
      <c r="BY76" s="978"/>
      <c r="BZ76" s="985"/>
      <c r="CA76" s="986"/>
      <c r="CB76" s="986"/>
      <c r="CC76" s="986"/>
      <c r="CD76" s="986"/>
      <c r="CE76" s="986"/>
      <c r="CF76" s="986"/>
      <c r="CG76" s="986"/>
      <c r="CH76" s="987"/>
      <c r="CI76" s="37"/>
      <c r="CJ76" s="37"/>
    </row>
    <row r="77" spans="1:88" ht="12.75" customHeight="1" x14ac:dyDescent="0.2">
      <c r="A77" s="63"/>
      <c r="B77" s="970"/>
      <c r="C77" s="971"/>
      <c r="D77" s="971"/>
      <c r="E77" s="972"/>
      <c r="F77" s="979"/>
      <c r="G77" s="980"/>
      <c r="H77" s="980"/>
      <c r="I77" s="980"/>
      <c r="J77" s="980"/>
      <c r="K77" s="980"/>
      <c r="L77" s="980"/>
      <c r="M77" s="980"/>
      <c r="N77" s="980"/>
      <c r="O77" s="980"/>
      <c r="P77" s="980"/>
      <c r="Q77" s="980"/>
      <c r="R77" s="980"/>
      <c r="S77" s="980"/>
      <c r="T77" s="980"/>
      <c r="U77" s="980"/>
      <c r="V77" s="980"/>
      <c r="W77" s="980"/>
      <c r="X77" s="980"/>
      <c r="Y77" s="980"/>
      <c r="Z77" s="980"/>
      <c r="AA77" s="980"/>
      <c r="AB77" s="980"/>
      <c r="AC77" s="980"/>
      <c r="AD77" s="980"/>
      <c r="AE77" s="980"/>
      <c r="AF77" s="980"/>
      <c r="AG77" s="980"/>
      <c r="AH77" s="980"/>
      <c r="AI77" s="980"/>
      <c r="AJ77" s="980"/>
      <c r="AK77" s="980"/>
      <c r="AL77" s="980"/>
      <c r="AM77" s="980"/>
      <c r="AN77" s="980"/>
      <c r="AO77" s="980"/>
      <c r="AP77" s="980"/>
      <c r="AQ77" s="980"/>
      <c r="AR77" s="980"/>
      <c r="AS77" s="980"/>
      <c r="AT77" s="980"/>
      <c r="AU77" s="980"/>
      <c r="AV77" s="980"/>
      <c r="AW77" s="980"/>
      <c r="AX77" s="980"/>
      <c r="AY77" s="980"/>
      <c r="AZ77" s="980"/>
      <c r="BA77" s="980"/>
      <c r="BB77" s="980"/>
      <c r="BC77" s="980"/>
      <c r="BD77" s="980"/>
      <c r="BE77" s="980"/>
      <c r="BF77" s="980"/>
      <c r="BG77" s="980"/>
      <c r="BH77" s="980"/>
      <c r="BI77" s="980"/>
      <c r="BJ77" s="980"/>
      <c r="BK77" s="980"/>
      <c r="BL77" s="980"/>
      <c r="BM77" s="980"/>
      <c r="BN77" s="980"/>
      <c r="BO77" s="980"/>
      <c r="BP77" s="980"/>
      <c r="BQ77" s="980"/>
      <c r="BR77" s="980"/>
      <c r="BS77" s="980"/>
      <c r="BT77" s="980"/>
      <c r="BU77" s="980"/>
      <c r="BV77" s="980"/>
      <c r="BW77" s="980"/>
      <c r="BX77" s="980"/>
      <c r="BY77" s="981"/>
      <c r="BZ77" s="988"/>
      <c r="CA77" s="989"/>
      <c r="CB77" s="989"/>
      <c r="CC77" s="989"/>
      <c r="CD77" s="989"/>
      <c r="CE77" s="989"/>
      <c r="CF77" s="989"/>
      <c r="CG77" s="989"/>
      <c r="CH77" s="990"/>
      <c r="CI77" s="37"/>
      <c r="CJ77" s="37"/>
    </row>
    <row r="78" spans="1:88" ht="12.75" customHeight="1" x14ac:dyDescent="0.2">
      <c r="A78" s="63"/>
      <c r="B78" s="964" t="s">
        <v>56</v>
      </c>
      <c r="C78" s="965"/>
      <c r="D78" s="965"/>
      <c r="E78" s="966"/>
      <c r="F78" s="973" t="s">
        <v>404</v>
      </c>
      <c r="G78" s="974"/>
      <c r="H78" s="974"/>
      <c r="I78" s="974"/>
      <c r="J78" s="974"/>
      <c r="K78" s="974"/>
      <c r="L78" s="974"/>
      <c r="M78" s="974"/>
      <c r="N78" s="974"/>
      <c r="O78" s="974"/>
      <c r="P78" s="974"/>
      <c r="Q78" s="974"/>
      <c r="R78" s="974"/>
      <c r="S78" s="974"/>
      <c r="T78" s="974"/>
      <c r="U78" s="974"/>
      <c r="V78" s="974"/>
      <c r="W78" s="974"/>
      <c r="X78" s="974"/>
      <c r="Y78" s="974"/>
      <c r="Z78" s="974"/>
      <c r="AA78" s="974"/>
      <c r="AB78" s="974"/>
      <c r="AC78" s="974"/>
      <c r="AD78" s="974"/>
      <c r="AE78" s="974"/>
      <c r="AF78" s="974"/>
      <c r="AG78" s="974"/>
      <c r="AH78" s="974"/>
      <c r="AI78" s="974"/>
      <c r="AJ78" s="974"/>
      <c r="AK78" s="974"/>
      <c r="AL78" s="974"/>
      <c r="AM78" s="974"/>
      <c r="AN78" s="974"/>
      <c r="AO78" s="974"/>
      <c r="AP78" s="974"/>
      <c r="AQ78" s="974"/>
      <c r="AR78" s="974"/>
      <c r="AS78" s="974"/>
      <c r="AT78" s="974"/>
      <c r="AU78" s="974"/>
      <c r="AV78" s="974"/>
      <c r="AW78" s="974"/>
      <c r="AX78" s="974"/>
      <c r="AY78" s="974"/>
      <c r="AZ78" s="974"/>
      <c r="BA78" s="974"/>
      <c r="BB78" s="974"/>
      <c r="BC78" s="974"/>
      <c r="BD78" s="974"/>
      <c r="BE78" s="974"/>
      <c r="BF78" s="974"/>
      <c r="BG78" s="974"/>
      <c r="BH78" s="974"/>
      <c r="BI78" s="974"/>
      <c r="BJ78" s="974"/>
      <c r="BK78" s="974"/>
      <c r="BL78" s="974"/>
      <c r="BM78" s="974"/>
      <c r="BN78" s="974"/>
      <c r="BO78" s="974"/>
      <c r="BP78" s="974"/>
      <c r="BQ78" s="974"/>
      <c r="BR78" s="974"/>
      <c r="BS78" s="974"/>
      <c r="BT78" s="974"/>
      <c r="BU78" s="974"/>
      <c r="BV78" s="974"/>
      <c r="BW78" s="974"/>
      <c r="BX78" s="974"/>
      <c r="BY78" s="975"/>
      <c r="BZ78" s="982"/>
      <c r="CA78" s="983"/>
      <c r="CB78" s="983"/>
      <c r="CC78" s="983"/>
      <c r="CD78" s="983"/>
      <c r="CE78" s="983"/>
      <c r="CF78" s="983"/>
      <c r="CG78" s="983"/>
      <c r="CH78" s="984"/>
      <c r="CI78" s="37"/>
      <c r="CJ78" s="37"/>
    </row>
    <row r="79" spans="1:88" ht="12.75" customHeight="1" x14ac:dyDescent="0.2">
      <c r="A79" s="63"/>
      <c r="B79" s="967"/>
      <c r="C79" s="968"/>
      <c r="D79" s="968"/>
      <c r="E79" s="969"/>
      <c r="F79" s="976"/>
      <c r="G79" s="977"/>
      <c r="H79" s="977"/>
      <c r="I79" s="977"/>
      <c r="J79" s="977"/>
      <c r="K79" s="977"/>
      <c r="L79" s="977"/>
      <c r="M79" s="977"/>
      <c r="N79" s="977"/>
      <c r="O79" s="977"/>
      <c r="P79" s="977"/>
      <c r="Q79" s="977"/>
      <c r="R79" s="977"/>
      <c r="S79" s="977"/>
      <c r="T79" s="977"/>
      <c r="U79" s="977"/>
      <c r="V79" s="977"/>
      <c r="W79" s="977"/>
      <c r="X79" s="977"/>
      <c r="Y79" s="977"/>
      <c r="Z79" s="977"/>
      <c r="AA79" s="977"/>
      <c r="AB79" s="977"/>
      <c r="AC79" s="977"/>
      <c r="AD79" s="977"/>
      <c r="AE79" s="977"/>
      <c r="AF79" s="977"/>
      <c r="AG79" s="977"/>
      <c r="AH79" s="977"/>
      <c r="AI79" s="977"/>
      <c r="AJ79" s="977"/>
      <c r="AK79" s="977"/>
      <c r="AL79" s="977"/>
      <c r="AM79" s="977"/>
      <c r="AN79" s="977"/>
      <c r="AO79" s="977"/>
      <c r="AP79" s="977"/>
      <c r="AQ79" s="977"/>
      <c r="AR79" s="977"/>
      <c r="AS79" s="977"/>
      <c r="AT79" s="977"/>
      <c r="AU79" s="977"/>
      <c r="AV79" s="977"/>
      <c r="AW79" s="977"/>
      <c r="AX79" s="977"/>
      <c r="AY79" s="977"/>
      <c r="AZ79" s="977"/>
      <c r="BA79" s="977"/>
      <c r="BB79" s="977"/>
      <c r="BC79" s="977"/>
      <c r="BD79" s="977"/>
      <c r="BE79" s="977"/>
      <c r="BF79" s="977"/>
      <c r="BG79" s="977"/>
      <c r="BH79" s="977"/>
      <c r="BI79" s="977"/>
      <c r="BJ79" s="977"/>
      <c r="BK79" s="977"/>
      <c r="BL79" s="977"/>
      <c r="BM79" s="977"/>
      <c r="BN79" s="977"/>
      <c r="BO79" s="977"/>
      <c r="BP79" s="977"/>
      <c r="BQ79" s="977"/>
      <c r="BR79" s="977"/>
      <c r="BS79" s="977"/>
      <c r="BT79" s="977"/>
      <c r="BU79" s="977"/>
      <c r="BV79" s="977"/>
      <c r="BW79" s="977"/>
      <c r="BX79" s="977"/>
      <c r="BY79" s="978"/>
      <c r="BZ79" s="985"/>
      <c r="CA79" s="986"/>
      <c r="CB79" s="986"/>
      <c r="CC79" s="986"/>
      <c r="CD79" s="986"/>
      <c r="CE79" s="986"/>
      <c r="CF79" s="986"/>
      <c r="CG79" s="986"/>
      <c r="CH79" s="987"/>
      <c r="CI79" s="37"/>
      <c r="CJ79" s="37"/>
    </row>
    <row r="80" spans="1:88" ht="12.75" customHeight="1" x14ac:dyDescent="0.2">
      <c r="A80" s="63"/>
      <c r="B80" s="970"/>
      <c r="C80" s="971"/>
      <c r="D80" s="971"/>
      <c r="E80" s="972"/>
      <c r="F80" s="979"/>
      <c r="G80" s="980"/>
      <c r="H80" s="980"/>
      <c r="I80" s="980"/>
      <c r="J80" s="980"/>
      <c r="K80" s="980"/>
      <c r="L80" s="980"/>
      <c r="M80" s="980"/>
      <c r="N80" s="980"/>
      <c r="O80" s="980"/>
      <c r="P80" s="980"/>
      <c r="Q80" s="980"/>
      <c r="R80" s="980"/>
      <c r="S80" s="980"/>
      <c r="T80" s="980"/>
      <c r="U80" s="980"/>
      <c r="V80" s="980"/>
      <c r="W80" s="980"/>
      <c r="X80" s="980"/>
      <c r="Y80" s="980"/>
      <c r="Z80" s="980"/>
      <c r="AA80" s="980"/>
      <c r="AB80" s="980"/>
      <c r="AC80" s="980"/>
      <c r="AD80" s="980"/>
      <c r="AE80" s="980"/>
      <c r="AF80" s="980"/>
      <c r="AG80" s="980"/>
      <c r="AH80" s="980"/>
      <c r="AI80" s="980"/>
      <c r="AJ80" s="980"/>
      <c r="AK80" s="980"/>
      <c r="AL80" s="980"/>
      <c r="AM80" s="980"/>
      <c r="AN80" s="980"/>
      <c r="AO80" s="980"/>
      <c r="AP80" s="980"/>
      <c r="AQ80" s="980"/>
      <c r="AR80" s="980"/>
      <c r="AS80" s="980"/>
      <c r="AT80" s="980"/>
      <c r="AU80" s="980"/>
      <c r="AV80" s="980"/>
      <c r="AW80" s="980"/>
      <c r="AX80" s="980"/>
      <c r="AY80" s="980"/>
      <c r="AZ80" s="980"/>
      <c r="BA80" s="980"/>
      <c r="BB80" s="980"/>
      <c r="BC80" s="980"/>
      <c r="BD80" s="980"/>
      <c r="BE80" s="980"/>
      <c r="BF80" s="980"/>
      <c r="BG80" s="980"/>
      <c r="BH80" s="980"/>
      <c r="BI80" s="980"/>
      <c r="BJ80" s="980"/>
      <c r="BK80" s="980"/>
      <c r="BL80" s="980"/>
      <c r="BM80" s="980"/>
      <c r="BN80" s="980"/>
      <c r="BO80" s="980"/>
      <c r="BP80" s="980"/>
      <c r="BQ80" s="980"/>
      <c r="BR80" s="980"/>
      <c r="BS80" s="980"/>
      <c r="BT80" s="980"/>
      <c r="BU80" s="980"/>
      <c r="BV80" s="980"/>
      <c r="BW80" s="980"/>
      <c r="BX80" s="980"/>
      <c r="BY80" s="981"/>
      <c r="BZ80" s="988"/>
      <c r="CA80" s="989"/>
      <c r="CB80" s="989"/>
      <c r="CC80" s="989"/>
      <c r="CD80" s="989"/>
      <c r="CE80" s="989"/>
      <c r="CF80" s="989"/>
      <c r="CG80" s="989"/>
      <c r="CH80" s="990"/>
      <c r="CI80" s="37"/>
      <c r="CJ80" s="37"/>
    </row>
    <row r="81" spans="1:119" ht="12.75" customHeight="1" x14ac:dyDescent="0.2">
      <c r="A81" s="63"/>
      <c r="B81" s="964" t="s">
        <v>57</v>
      </c>
      <c r="C81" s="965"/>
      <c r="D81" s="965"/>
      <c r="E81" s="966"/>
      <c r="F81" s="973" t="s">
        <v>405</v>
      </c>
      <c r="G81" s="974"/>
      <c r="H81" s="974"/>
      <c r="I81" s="974"/>
      <c r="J81" s="974"/>
      <c r="K81" s="974"/>
      <c r="L81" s="974"/>
      <c r="M81" s="974"/>
      <c r="N81" s="974"/>
      <c r="O81" s="974"/>
      <c r="P81" s="974"/>
      <c r="Q81" s="974"/>
      <c r="R81" s="974"/>
      <c r="S81" s="974"/>
      <c r="T81" s="974"/>
      <c r="U81" s="974"/>
      <c r="V81" s="974"/>
      <c r="W81" s="974"/>
      <c r="X81" s="974"/>
      <c r="Y81" s="974"/>
      <c r="Z81" s="974"/>
      <c r="AA81" s="974"/>
      <c r="AB81" s="974"/>
      <c r="AC81" s="974"/>
      <c r="AD81" s="974"/>
      <c r="AE81" s="974"/>
      <c r="AF81" s="974"/>
      <c r="AG81" s="974"/>
      <c r="AH81" s="974"/>
      <c r="AI81" s="974"/>
      <c r="AJ81" s="974"/>
      <c r="AK81" s="974"/>
      <c r="AL81" s="974"/>
      <c r="AM81" s="974"/>
      <c r="AN81" s="974"/>
      <c r="AO81" s="974"/>
      <c r="AP81" s="974"/>
      <c r="AQ81" s="974"/>
      <c r="AR81" s="974"/>
      <c r="AS81" s="974"/>
      <c r="AT81" s="974"/>
      <c r="AU81" s="974"/>
      <c r="AV81" s="974"/>
      <c r="AW81" s="974"/>
      <c r="AX81" s="974"/>
      <c r="AY81" s="974"/>
      <c r="AZ81" s="974"/>
      <c r="BA81" s="974"/>
      <c r="BB81" s="974"/>
      <c r="BC81" s="974"/>
      <c r="BD81" s="974"/>
      <c r="BE81" s="974"/>
      <c r="BF81" s="974"/>
      <c r="BG81" s="974"/>
      <c r="BH81" s="974"/>
      <c r="BI81" s="974"/>
      <c r="BJ81" s="974"/>
      <c r="BK81" s="974"/>
      <c r="BL81" s="974"/>
      <c r="BM81" s="974"/>
      <c r="BN81" s="974"/>
      <c r="BO81" s="974"/>
      <c r="BP81" s="974"/>
      <c r="BQ81" s="974"/>
      <c r="BR81" s="974"/>
      <c r="BS81" s="974"/>
      <c r="BT81" s="974"/>
      <c r="BU81" s="974"/>
      <c r="BV81" s="974"/>
      <c r="BW81" s="974"/>
      <c r="BX81" s="974"/>
      <c r="BY81" s="975"/>
      <c r="BZ81" s="982"/>
      <c r="CA81" s="983"/>
      <c r="CB81" s="983"/>
      <c r="CC81" s="983"/>
      <c r="CD81" s="983"/>
      <c r="CE81" s="983"/>
      <c r="CF81" s="983"/>
      <c r="CG81" s="983"/>
      <c r="CH81" s="984"/>
      <c r="CI81" s="37"/>
      <c r="CJ81" s="37"/>
    </row>
    <row r="82" spans="1:119" ht="12.75" customHeight="1" x14ac:dyDescent="0.2">
      <c r="A82" s="63"/>
      <c r="B82" s="967"/>
      <c r="C82" s="968"/>
      <c r="D82" s="968"/>
      <c r="E82" s="969"/>
      <c r="F82" s="976"/>
      <c r="G82" s="977"/>
      <c r="H82" s="977"/>
      <c r="I82" s="977"/>
      <c r="J82" s="977"/>
      <c r="K82" s="977"/>
      <c r="L82" s="977"/>
      <c r="M82" s="977"/>
      <c r="N82" s="977"/>
      <c r="O82" s="977"/>
      <c r="P82" s="977"/>
      <c r="Q82" s="977"/>
      <c r="R82" s="977"/>
      <c r="S82" s="977"/>
      <c r="T82" s="977"/>
      <c r="U82" s="977"/>
      <c r="V82" s="977"/>
      <c r="W82" s="977"/>
      <c r="X82" s="977"/>
      <c r="Y82" s="977"/>
      <c r="Z82" s="977"/>
      <c r="AA82" s="977"/>
      <c r="AB82" s="977"/>
      <c r="AC82" s="977"/>
      <c r="AD82" s="977"/>
      <c r="AE82" s="977"/>
      <c r="AF82" s="977"/>
      <c r="AG82" s="977"/>
      <c r="AH82" s="977"/>
      <c r="AI82" s="977"/>
      <c r="AJ82" s="977"/>
      <c r="AK82" s="977"/>
      <c r="AL82" s="977"/>
      <c r="AM82" s="977"/>
      <c r="AN82" s="977"/>
      <c r="AO82" s="977"/>
      <c r="AP82" s="977"/>
      <c r="AQ82" s="977"/>
      <c r="AR82" s="977"/>
      <c r="AS82" s="977"/>
      <c r="AT82" s="977"/>
      <c r="AU82" s="977"/>
      <c r="AV82" s="977"/>
      <c r="AW82" s="977"/>
      <c r="AX82" s="977"/>
      <c r="AY82" s="977"/>
      <c r="AZ82" s="977"/>
      <c r="BA82" s="977"/>
      <c r="BB82" s="977"/>
      <c r="BC82" s="977"/>
      <c r="BD82" s="977"/>
      <c r="BE82" s="977"/>
      <c r="BF82" s="977"/>
      <c r="BG82" s="977"/>
      <c r="BH82" s="977"/>
      <c r="BI82" s="977"/>
      <c r="BJ82" s="977"/>
      <c r="BK82" s="977"/>
      <c r="BL82" s="977"/>
      <c r="BM82" s="977"/>
      <c r="BN82" s="977"/>
      <c r="BO82" s="977"/>
      <c r="BP82" s="977"/>
      <c r="BQ82" s="977"/>
      <c r="BR82" s="977"/>
      <c r="BS82" s="977"/>
      <c r="BT82" s="977"/>
      <c r="BU82" s="977"/>
      <c r="BV82" s="977"/>
      <c r="BW82" s="977"/>
      <c r="BX82" s="977"/>
      <c r="BY82" s="978"/>
      <c r="BZ82" s="985"/>
      <c r="CA82" s="986"/>
      <c r="CB82" s="986"/>
      <c r="CC82" s="986"/>
      <c r="CD82" s="986"/>
      <c r="CE82" s="986"/>
      <c r="CF82" s="986"/>
      <c r="CG82" s="986"/>
      <c r="CH82" s="987"/>
      <c r="CI82" s="37"/>
      <c r="CJ82" s="37"/>
    </row>
    <row r="83" spans="1:119" ht="12.75" customHeight="1" x14ac:dyDescent="0.2">
      <c r="A83" s="63"/>
      <c r="B83" s="967"/>
      <c r="C83" s="968"/>
      <c r="D83" s="968"/>
      <c r="E83" s="969"/>
      <c r="F83" s="1570" t="s">
        <v>29</v>
      </c>
      <c r="G83" s="1571"/>
      <c r="H83" s="997" t="s">
        <v>406</v>
      </c>
      <c r="I83" s="997"/>
      <c r="J83" s="997"/>
      <c r="K83" s="997"/>
      <c r="L83" s="997"/>
      <c r="M83" s="997"/>
      <c r="N83" s="997"/>
      <c r="O83" s="997"/>
      <c r="P83" s="997"/>
      <c r="Q83" s="997"/>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7"/>
      <c r="BA83" s="997"/>
      <c r="BB83" s="997"/>
      <c r="BC83" s="997"/>
      <c r="BD83" s="997"/>
      <c r="BE83" s="997"/>
      <c r="BF83" s="997"/>
      <c r="BG83" s="997"/>
      <c r="BH83" s="997"/>
      <c r="BI83" s="997"/>
      <c r="BJ83" s="997"/>
      <c r="BK83" s="997"/>
      <c r="BL83" s="997"/>
      <c r="BM83" s="997"/>
      <c r="BN83" s="997"/>
      <c r="BO83" s="997"/>
      <c r="BP83" s="997"/>
      <c r="BQ83" s="997"/>
      <c r="BR83" s="997"/>
      <c r="BS83" s="997"/>
      <c r="BT83" s="997"/>
      <c r="BU83" s="997"/>
      <c r="BV83" s="997"/>
      <c r="BW83" s="997"/>
      <c r="BX83" s="997"/>
      <c r="BY83" s="998"/>
      <c r="BZ83" s="985"/>
      <c r="CA83" s="986"/>
      <c r="CB83" s="986"/>
      <c r="CC83" s="986"/>
      <c r="CD83" s="986"/>
      <c r="CE83" s="986"/>
      <c r="CF83" s="986"/>
      <c r="CG83" s="986"/>
      <c r="CH83" s="987"/>
      <c r="CI83" s="37"/>
      <c r="CJ83" s="37"/>
      <c r="DJ83" s="83"/>
      <c r="DK83" s="83"/>
      <c r="DL83" s="83"/>
      <c r="DM83" s="83"/>
      <c r="DN83" s="83"/>
      <c r="DO83" s="83"/>
    </row>
    <row r="84" spans="1:119" ht="12.75" customHeight="1" x14ac:dyDescent="0.2">
      <c r="A84" s="63"/>
      <c r="B84" s="967"/>
      <c r="C84" s="968"/>
      <c r="D84" s="968"/>
      <c r="E84" s="969"/>
      <c r="F84" s="1570" t="s">
        <v>31</v>
      </c>
      <c r="G84" s="1571"/>
      <c r="H84" s="997" t="s">
        <v>1369</v>
      </c>
      <c r="I84" s="997"/>
      <c r="J84" s="997"/>
      <c r="K84" s="997"/>
      <c r="L84" s="997"/>
      <c r="M84" s="997"/>
      <c r="N84" s="997"/>
      <c r="O84" s="997"/>
      <c r="P84" s="997"/>
      <c r="Q84" s="997"/>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7"/>
      <c r="BA84" s="997"/>
      <c r="BB84" s="997"/>
      <c r="BC84" s="997"/>
      <c r="BD84" s="997"/>
      <c r="BE84" s="997"/>
      <c r="BF84" s="997"/>
      <c r="BG84" s="997"/>
      <c r="BH84" s="997"/>
      <c r="BI84" s="997"/>
      <c r="BJ84" s="997"/>
      <c r="BK84" s="997"/>
      <c r="BL84" s="997"/>
      <c r="BM84" s="997"/>
      <c r="BN84" s="997"/>
      <c r="BO84" s="997"/>
      <c r="BP84" s="997"/>
      <c r="BQ84" s="997"/>
      <c r="BR84" s="997"/>
      <c r="BS84" s="997"/>
      <c r="BT84" s="997"/>
      <c r="BU84" s="997"/>
      <c r="BV84" s="997"/>
      <c r="BW84" s="997"/>
      <c r="BX84" s="997"/>
      <c r="BY84" s="998"/>
      <c r="BZ84" s="985"/>
      <c r="CA84" s="986"/>
      <c r="CB84" s="986"/>
      <c r="CC84" s="986"/>
      <c r="CD84" s="986"/>
      <c r="CE84" s="986"/>
      <c r="CF84" s="986"/>
      <c r="CG84" s="986"/>
      <c r="CH84" s="987"/>
      <c r="CI84" s="37"/>
      <c r="CJ84" s="37"/>
      <c r="DJ84" s="83"/>
      <c r="DK84" s="83"/>
      <c r="DL84" s="83"/>
      <c r="DM84" s="83"/>
      <c r="DN84" s="83"/>
      <c r="DO84" s="83"/>
    </row>
    <row r="85" spans="1:119" ht="12.75" customHeight="1" x14ac:dyDescent="0.2">
      <c r="A85" s="63"/>
      <c r="B85" s="967"/>
      <c r="C85" s="968"/>
      <c r="D85" s="968"/>
      <c r="E85" s="969"/>
      <c r="F85" s="1570" t="s">
        <v>33</v>
      </c>
      <c r="G85" s="1571"/>
      <c r="H85" s="997" t="s">
        <v>1370</v>
      </c>
      <c r="I85" s="997"/>
      <c r="J85" s="997"/>
      <c r="K85" s="997"/>
      <c r="L85" s="997"/>
      <c r="M85" s="997"/>
      <c r="N85" s="997"/>
      <c r="O85" s="997"/>
      <c r="P85" s="997"/>
      <c r="Q85" s="997"/>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7"/>
      <c r="BA85" s="997"/>
      <c r="BB85" s="997"/>
      <c r="BC85" s="997"/>
      <c r="BD85" s="997"/>
      <c r="BE85" s="997"/>
      <c r="BF85" s="997"/>
      <c r="BG85" s="997"/>
      <c r="BH85" s="997"/>
      <c r="BI85" s="997"/>
      <c r="BJ85" s="997"/>
      <c r="BK85" s="997"/>
      <c r="BL85" s="997"/>
      <c r="BM85" s="997"/>
      <c r="BN85" s="997"/>
      <c r="BO85" s="997"/>
      <c r="BP85" s="997"/>
      <c r="BQ85" s="997"/>
      <c r="BR85" s="997"/>
      <c r="BS85" s="997"/>
      <c r="BT85" s="997"/>
      <c r="BU85" s="997"/>
      <c r="BV85" s="997"/>
      <c r="BW85" s="997"/>
      <c r="BX85" s="997"/>
      <c r="BY85" s="998"/>
      <c r="BZ85" s="985"/>
      <c r="CA85" s="986"/>
      <c r="CB85" s="986"/>
      <c r="CC85" s="986"/>
      <c r="CD85" s="986"/>
      <c r="CE85" s="986"/>
      <c r="CF85" s="986"/>
      <c r="CG85" s="986"/>
      <c r="CH85" s="987"/>
      <c r="CI85" s="37"/>
      <c r="CJ85" s="37"/>
      <c r="DJ85" s="83"/>
      <c r="DK85" s="83"/>
      <c r="DL85" s="83"/>
      <c r="DM85" s="83"/>
      <c r="DN85" s="83"/>
      <c r="DO85" s="83"/>
    </row>
    <row r="86" spans="1:119" ht="7.5" customHeight="1" x14ac:dyDescent="0.2">
      <c r="A86" s="63"/>
      <c r="B86" s="970"/>
      <c r="C86" s="971"/>
      <c r="D86" s="971"/>
      <c r="E86" s="972"/>
      <c r="F86" s="58"/>
      <c r="G86" s="56"/>
      <c r="H86" s="1003"/>
      <c r="I86" s="1003"/>
      <c r="J86" s="1003"/>
      <c r="K86" s="1003"/>
      <c r="L86" s="1003"/>
      <c r="M86" s="1003"/>
      <c r="N86" s="1003"/>
      <c r="O86" s="1003"/>
      <c r="P86" s="1003"/>
      <c r="Q86" s="1003"/>
      <c r="R86" s="1003"/>
      <c r="S86" s="1003"/>
      <c r="T86" s="1003"/>
      <c r="U86" s="1003"/>
      <c r="V86" s="1003"/>
      <c r="W86" s="1003"/>
      <c r="X86" s="1003"/>
      <c r="Y86" s="1003"/>
      <c r="Z86" s="1003"/>
      <c r="AA86" s="1003"/>
      <c r="AB86" s="1003"/>
      <c r="AC86" s="1003"/>
      <c r="AD86" s="1003"/>
      <c r="AE86" s="1003"/>
      <c r="AF86" s="1003"/>
      <c r="AG86" s="1003"/>
      <c r="AH86" s="1003"/>
      <c r="AI86" s="1003"/>
      <c r="AJ86" s="1003"/>
      <c r="AK86" s="1003"/>
      <c r="AL86" s="1003"/>
      <c r="AM86" s="1003"/>
      <c r="AN86" s="1003"/>
      <c r="AO86" s="1003"/>
      <c r="AP86" s="1003"/>
      <c r="AQ86" s="1003"/>
      <c r="AR86" s="1003"/>
      <c r="AS86" s="1003"/>
      <c r="AT86" s="1003"/>
      <c r="AU86" s="1003"/>
      <c r="AV86" s="1003"/>
      <c r="AW86" s="1003"/>
      <c r="AX86" s="1003"/>
      <c r="AY86" s="1003"/>
      <c r="AZ86" s="1003"/>
      <c r="BA86" s="1003"/>
      <c r="BB86" s="1003"/>
      <c r="BC86" s="1003"/>
      <c r="BD86" s="1003"/>
      <c r="BE86" s="1003"/>
      <c r="BF86" s="1003"/>
      <c r="BG86" s="1003"/>
      <c r="BH86" s="1003"/>
      <c r="BI86" s="1003"/>
      <c r="BJ86" s="1003"/>
      <c r="BK86" s="1003"/>
      <c r="BL86" s="1003"/>
      <c r="BM86" s="1003"/>
      <c r="BN86" s="1003"/>
      <c r="BO86" s="1003"/>
      <c r="BP86" s="1003"/>
      <c r="BQ86" s="1003"/>
      <c r="BR86" s="1003"/>
      <c r="BS86" s="1003"/>
      <c r="BT86" s="1003"/>
      <c r="BU86" s="1003"/>
      <c r="BV86" s="1003"/>
      <c r="BW86" s="1003"/>
      <c r="BX86" s="1003"/>
      <c r="BY86" s="1004"/>
      <c r="BZ86" s="988"/>
      <c r="CA86" s="989"/>
      <c r="CB86" s="989"/>
      <c r="CC86" s="989"/>
      <c r="CD86" s="989"/>
      <c r="CE86" s="989"/>
      <c r="CF86" s="989"/>
      <c r="CG86" s="989"/>
      <c r="CH86" s="990"/>
      <c r="CI86" s="37"/>
      <c r="CJ86" s="37"/>
    </row>
    <row r="87" spans="1:119" s="41" customFormat="1" ht="11.25" customHeight="1" x14ac:dyDescent="0.2">
      <c r="A87" s="39"/>
      <c r="B87" s="40"/>
      <c r="C87" s="40"/>
      <c r="D87" s="40"/>
      <c r="E87" s="40"/>
      <c r="F87" s="40"/>
      <c r="G87" s="40"/>
      <c r="H87" s="40"/>
      <c r="I87" s="40"/>
      <c r="J87" s="40"/>
      <c r="K87" s="40"/>
      <c r="L87" s="40"/>
      <c r="M87" s="40"/>
      <c r="N87" s="40"/>
      <c r="O87" s="40"/>
      <c r="P87" s="40"/>
      <c r="Q87" s="40"/>
      <c r="CK87" s="113"/>
      <c r="CL87" s="113"/>
      <c r="CM87" s="113"/>
      <c r="CN87" s="113"/>
      <c r="CO87" s="113"/>
      <c r="CP87" s="113"/>
      <c r="CQ87" s="113"/>
      <c r="CR87" s="113"/>
      <c r="CS87" s="113"/>
    </row>
    <row r="88" spans="1:119" s="44" customFormat="1" ht="22.5" customHeight="1" x14ac:dyDescent="0.2">
      <c r="B88" s="44" t="s">
        <v>1371</v>
      </c>
      <c r="BZ88" s="1219"/>
      <c r="CA88" s="1219"/>
      <c r="CB88" s="1219"/>
      <c r="CC88" s="1219"/>
      <c r="CD88" s="1219"/>
      <c r="CE88" s="1219"/>
      <c r="CF88" s="1219"/>
      <c r="CG88" s="1219"/>
      <c r="CH88" s="1219"/>
      <c r="CK88" s="112"/>
      <c r="CL88" s="115"/>
      <c r="CM88" s="115"/>
      <c r="CN88" s="115"/>
      <c r="CO88" s="115"/>
      <c r="CP88" s="115"/>
      <c r="CQ88" s="115"/>
      <c r="CR88" s="115"/>
      <c r="CS88" s="115"/>
    </row>
    <row r="89" spans="1:119" ht="12.75" customHeight="1" x14ac:dyDescent="0.2">
      <c r="A89" s="63"/>
      <c r="B89" s="964" t="s">
        <v>11</v>
      </c>
      <c r="C89" s="965"/>
      <c r="D89" s="965"/>
      <c r="E89" s="966"/>
      <c r="F89" s="973" t="s">
        <v>1372</v>
      </c>
      <c r="G89" s="974"/>
      <c r="H89" s="974"/>
      <c r="I89" s="974"/>
      <c r="J89" s="974"/>
      <c r="K89" s="974"/>
      <c r="L89" s="974"/>
      <c r="M89" s="974"/>
      <c r="N89" s="974"/>
      <c r="O89" s="974"/>
      <c r="P89" s="974"/>
      <c r="Q89" s="974"/>
      <c r="R89" s="974"/>
      <c r="S89" s="974"/>
      <c r="T89" s="974"/>
      <c r="U89" s="974"/>
      <c r="V89" s="974"/>
      <c r="W89" s="974"/>
      <c r="X89" s="974"/>
      <c r="Y89" s="974"/>
      <c r="Z89" s="974"/>
      <c r="AA89" s="974"/>
      <c r="AB89" s="974"/>
      <c r="AC89" s="974"/>
      <c r="AD89" s="974"/>
      <c r="AE89" s="974"/>
      <c r="AF89" s="974"/>
      <c r="AG89" s="974"/>
      <c r="AH89" s="974"/>
      <c r="AI89" s="974"/>
      <c r="AJ89" s="974"/>
      <c r="AK89" s="974"/>
      <c r="AL89" s="974"/>
      <c r="AM89" s="974"/>
      <c r="AN89" s="974"/>
      <c r="AO89" s="974"/>
      <c r="AP89" s="974"/>
      <c r="AQ89" s="974"/>
      <c r="AR89" s="974"/>
      <c r="AS89" s="974"/>
      <c r="AT89" s="974"/>
      <c r="AU89" s="974"/>
      <c r="AV89" s="974"/>
      <c r="AW89" s="974"/>
      <c r="AX89" s="974"/>
      <c r="AY89" s="974"/>
      <c r="AZ89" s="974"/>
      <c r="BA89" s="974"/>
      <c r="BB89" s="974"/>
      <c r="BC89" s="974"/>
      <c r="BD89" s="974"/>
      <c r="BE89" s="974"/>
      <c r="BF89" s="974"/>
      <c r="BG89" s="974"/>
      <c r="BH89" s="974"/>
      <c r="BI89" s="974"/>
      <c r="BJ89" s="974"/>
      <c r="BK89" s="974"/>
      <c r="BL89" s="974"/>
      <c r="BM89" s="974"/>
      <c r="BN89" s="974"/>
      <c r="BO89" s="974"/>
      <c r="BP89" s="974"/>
      <c r="BQ89" s="974"/>
      <c r="BR89" s="974"/>
      <c r="BS89" s="974"/>
      <c r="BT89" s="974"/>
      <c r="BU89" s="974"/>
      <c r="BV89" s="974"/>
      <c r="BW89" s="974"/>
      <c r="BX89" s="974"/>
      <c r="BY89" s="975"/>
      <c r="BZ89" s="982"/>
      <c r="CA89" s="983"/>
      <c r="CB89" s="983"/>
      <c r="CC89" s="983"/>
      <c r="CD89" s="983"/>
      <c r="CE89" s="983"/>
      <c r="CF89" s="983"/>
      <c r="CG89" s="983"/>
      <c r="CH89" s="984"/>
      <c r="CI89" s="37"/>
      <c r="CJ89" s="37"/>
    </row>
    <row r="90" spans="1:119" ht="12.75" customHeight="1" x14ac:dyDescent="0.2">
      <c r="A90" s="63"/>
      <c r="B90" s="967"/>
      <c r="C90" s="968"/>
      <c r="D90" s="968"/>
      <c r="E90" s="969"/>
      <c r="F90" s="976"/>
      <c r="G90" s="977"/>
      <c r="H90" s="977"/>
      <c r="I90" s="977"/>
      <c r="J90" s="977"/>
      <c r="K90" s="977"/>
      <c r="L90" s="977"/>
      <c r="M90" s="977"/>
      <c r="N90" s="977"/>
      <c r="O90" s="977"/>
      <c r="P90" s="977"/>
      <c r="Q90" s="977"/>
      <c r="R90" s="977"/>
      <c r="S90" s="977"/>
      <c r="T90" s="977"/>
      <c r="U90" s="977"/>
      <c r="V90" s="977"/>
      <c r="W90" s="977"/>
      <c r="X90" s="977"/>
      <c r="Y90" s="977"/>
      <c r="Z90" s="977"/>
      <c r="AA90" s="977"/>
      <c r="AB90" s="977"/>
      <c r="AC90" s="977"/>
      <c r="AD90" s="977"/>
      <c r="AE90" s="977"/>
      <c r="AF90" s="977"/>
      <c r="AG90" s="977"/>
      <c r="AH90" s="977"/>
      <c r="AI90" s="977"/>
      <c r="AJ90" s="977"/>
      <c r="AK90" s="977"/>
      <c r="AL90" s="977"/>
      <c r="AM90" s="977"/>
      <c r="AN90" s="977"/>
      <c r="AO90" s="977"/>
      <c r="AP90" s="977"/>
      <c r="AQ90" s="977"/>
      <c r="AR90" s="977"/>
      <c r="AS90" s="977"/>
      <c r="AT90" s="977"/>
      <c r="AU90" s="977"/>
      <c r="AV90" s="977"/>
      <c r="AW90" s="977"/>
      <c r="AX90" s="977"/>
      <c r="AY90" s="977"/>
      <c r="AZ90" s="977"/>
      <c r="BA90" s="977"/>
      <c r="BB90" s="977"/>
      <c r="BC90" s="977"/>
      <c r="BD90" s="977"/>
      <c r="BE90" s="977"/>
      <c r="BF90" s="977"/>
      <c r="BG90" s="977"/>
      <c r="BH90" s="977"/>
      <c r="BI90" s="977"/>
      <c r="BJ90" s="977"/>
      <c r="BK90" s="977"/>
      <c r="BL90" s="977"/>
      <c r="BM90" s="977"/>
      <c r="BN90" s="977"/>
      <c r="BO90" s="977"/>
      <c r="BP90" s="977"/>
      <c r="BQ90" s="977"/>
      <c r="BR90" s="977"/>
      <c r="BS90" s="977"/>
      <c r="BT90" s="977"/>
      <c r="BU90" s="977"/>
      <c r="BV90" s="977"/>
      <c r="BW90" s="977"/>
      <c r="BX90" s="977"/>
      <c r="BY90" s="978"/>
      <c r="BZ90" s="985"/>
      <c r="CA90" s="986"/>
      <c r="CB90" s="986"/>
      <c r="CC90" s="986"/>
      <c r="CD90" s="986"/>
      <c r="CE90" s="986"/>
      <c r="CF90" s="986"/>
      <c r="CG90" s="986"/>
      <c r="CH90" s="987"/>
      <c r="CI90" s="37"/>
      <c r="CJ90" s="37"/>
    </row>
    <row r="91" spans="1:119" ht="12.75" customHeight="1" x14ac:dyDescent="0.2">
      <c r="A91" s="63"/>
      <c r="B91" s="970"/>
      <c r="C91" s="971"/>
      <c r="D91" s="971"/>
      <c r="E91" s="972"/>
      <c r="F91" s="979"/>
      <c r="G91" s="980"/>
      <c r="H91" s="980"/>
      <c r="I91" s="980"/>
      <c r="J91" s="980"/>
      <c r="K91" s="980"/>
      <c r="L91" s="980"/>
      <c r="M91" s="980"/>
      <c r="N91" s="980"/>
      <c r="O91" s="980"/>
      <c r="P91" s="980"/>
      <c r="Q91" s="980"/>
      <c r="R91" s="980"/>
      <c r="S91" s="980"/>
      <c r="T91" s="980"/>
      <c r="U91" s="980"/>
      <c r="V91" s="980"/>
      <c r="W91" s="980"/>
      <c r="X91" s="980"/>
      <c r="Y91" s="980"/>
      <c r="Z91" s="980"/>
      <c r="AA91" s="980"/>
      <c r="AB91" s="980"/>
      <c r="AC91" s="980"/>
      <c r="AD91" s="980"/>
      <c r="AE91" s="980"/>
      <c r="AF91" s="980"/>
      <c r="AG91" s="980"/>
      <c r="AH91" s="980"/>
      <c r="AI91" s="980"/>
      <c r="AJ91" s="980"/>
      <c r="AK91" s="980"/>
      <c r="AL91" s="980"/>
      <c r="AM91" s="980"/>
      <c r="AN91" s="980"/>
      <c r="AO91" s="980"/>
      <c r="AP91" s="980"/>
      <c r="AQ91" s="980"/>
      <c r="AR91" s="980"/>
      <c r="AS91" s="980"/>
      <c r="AT91" s="980"/>
      <c r="AU91" s="980"/>
      <c r="AV91" s="980"/>
      <c r="AW91" s="980"/>
      <c r="AX91" s="980"/>
      <c r="AY91" s="980"/>
      <c r="AZ91" s="980"/>
      <c r="BA91" s="980"/>
      <c r="BB91" s="980"/>
      <c r="BC91" s="980"/>
      <c r="BD91" s="980"/>
      <c r="BE91" s="980"/>
      <c r="BF91" s="980"/>
      <c r="BG91" s="980"/>
      <c r="BH91" s="980"/>
      <c r="BI91" s="980"/>
      <c r="BJ91" s="980"/>
      <c r="BK91" s="980"/>
      <c r="BL91" s="980"/>
      <c r="BM91" s="980"/>
      <c r="BN91" s="980"/>
      <c r="BO91" s="980"/>
      <c r="BP91" s="980"/>
      <c r="BQ91" s="980"/>
      <c r="BR91" s="980"/>
      <c r="BS91" s="980"/>
      <c r="BT91" s="980"/>
      <c r="BU91" s="980"/>
      <c r="BV91" s="980"/>
      <c r="BW91" s="980"/>
      <c r="BX91" s="980"/>
      <c r="BY91" s="981"/>
      <c r="BZ91" s="988"/>
      <c r="CA91" s="989"/>
      <c r="CB91" s="989"/>
      <c r="CC91" s="989"/>
      <c r="CD91" s="989"/>
      <c r="CE91" s="989"/>
      <c r="CF91" s="989"/>
      <c r="CG91" s="989"/>
      <c r="CH91" s="990"/>
      <c r="CI91" s="37"/>
      <c r="CJ91" s="37"/>
    </row>
    <row r="92" spans="1:119" ht="12.75" customHeight="1" x14ac:dyDescent="0.2">
      <c r="A92" s="37"/>
      <c r="B92" s="904"/>
      <c r="C92" s="904"/>
      <c r="D92" s="904"/>
      <c r="E92" s="904"/>
      <c r="F92" s="906"/>
      <c r="G92" s="906"/>
      <c r="H92" s="906"/>
      <c r="I92" s="906"/>
      <c r="J92" s="906"/>
      <c r="K92" s="906"/>
      <c r="L92" s="906"/>
      <c r="M92" s="906"/>
      <c r="N92" s="906"/>
      <c r="O92" s="906"/>
      <c r="P92" s="906"/>
      <c r="Q92" s="906"/>
      <c r="R92" s="906"/>
      <c r="S92" s="906"/>
      <c r="T92" s="906"/>
      <c r="U92" s="906"/>
      <c r="V92" s="906"/>
      <c r="W92" s="906"/>
      <c r="X92" s="906"/>
      <c r="Y92" s="906"/>
      <c r="Z92" s="906"/>
      <c r="AA92" s="906"/>
      <c r="AB92" s="906"/>
      <c r="AC92" s="906"/>
      <c r="AD92" s="906"/>
      <c r="AE92" s="906"/>
      <c r="AF92" s="906"/>
      <c r="AG92" s="906"/>
      <c r="AH92" s="906"/>
      <c r="AI92" s="906"/>
      <c r="AJ92" s="906"/>
      <c r="AK92" s="906"/>
      <c r="AL92" s="906"/>
      <c r="AM92" s="906"/>
      <c r="AN92" s="906"/>
      <c r="AO92" s="906"/>
      <c r="AP92" s="906"/>
      <c r="AQ92" s="906"/>
      <c r="AR92" s="906"/>
      <c r="AS92" s="906"/>
      <c r="AT92" s="906"/>
      <c r="AU92" s="906"/>
      <c r="AV92" s="906"/>
      <c r="AW92" s="906"/>
      <c r="AX92" s="906"/>
      <c r="AY92" s="906"/>
      <c r="AZ92" s="906"/>
      <c r="BA92" s="906"/>
      <c r="BB92" s="906"/>
      <c r="BC92" s="906"/>
      <c r="BD92" s="906"/>
      <c r="BE92" s="906"/>
      <c r="BF92" s="906"/>
      <c r="BG92" s="906"/>
      <c r="BH92" s="906"/>
      <c r="BI92" s="906"/>
      <c r="BJ92" s="906"/>
      <c r="BK92" s="906"/>
      <c r="BL92" s="906"/>
      <c r="BM92" s="906"/>
      <c r="BN92" s="906"/>
      <c r="BO92" s="906"/>
      <c r="BP92" s="906"/>
      <c r="BQ92" s="906"/>
      <c r="BR92" s="906"/>
      <c r="BS92" s="906"/>
      <c r="BT92" s="906"/>
      <c r="BU92" s="906"/>
      <c r="BV92" s="906"/>
      <c r="BW92" s="906"/>
      <c r="BX92" s="906"/>
      <c r="BY92" s="906"/>
      <c r="BZ92" s="37"/>
      <c r="CA92" s="37"/>
      <c r="CB92" s="110"/>
      <c r="CC92" s="110"/>
      <c r="CD92" s="110"/>
      <c r="CE92" s="110"/>
      <c r="CF92" s="110"/>
      <c r="CG92" s="110"/>
      <c r="CH92" s="110"/>
      <c r="CI92" s="110"/>
      <c r="CJ92" s="110"/>
      <c r="CK92" s="1"/>
      <c r="CL92" s="1"/>
      <c r="CM92" s="1"/>
      <c r="CN92" s="1"/>
      <c r="CO92" s="1"/>
      <c r="CP92" s="1"/>
      <c r="CQ92" s="1"/>
      <c r="CR92" s="1"/>
      <c r="CS92" s="1"/>
    </row>
    <row r="93" spans="1:119" s="44" customFormat="1" ht="22.5" customHeight="1" x14ac:dyDescent="0.2">
      <c r="B93" s="44" t="s">
        <v>1373</v>
      </c>
      <c r="BZ93" s="1219"/>
      <c r="CA93" s="1219"/>
      <c r="CB93" s="1219"/>
      <c r="CC93" s="1219"/>
      <c r="CD93" s="1219"/>
      <c r="CE93" s="1219"/>
      <c r="CF93" s="1219"/>
      <c r="CG93" s="1219"/>
      <c r="CH93" s="1219"/>
      <c r="CK93" s="112"/>
      <c r="CL93" s="115"/>
      <c r="CM93" s="115"/>
      <c r="CN93" s="115"/>
      <c r="CO93" s="115"/>
      <c r="CP93" s="115"/>
      <c r="CQ93" s="115"/>
      <c r="CR93" s="115"/>
      <c r="CS93" s="115"/>
    </row>
    <row r="94" spans="1:119" ht="12.75" customHeight="1" x14ac:dyDescent="0.2">
      <c r="A94" s="63"/>
      <c r="B94" s="964" t="s">
        <v>11</v>
      </c>
      <c r="C94" s="965"/>
      <c r="D94" s="965"/>
      <c r="E94" s="966"/>
      <c r="F94" s="973" t="s">
        <v>1374</v>
      </c>
      <c r="G94" s="974"/>
      <c r="H94" s="974"/>
      <c r="I94" s="974"/>
      <c r="J94" s="974"/>
      <c r="K94" s="974"/>
      <c r="L94" s="974"/>
      <c r="M94" s="974"/>
      <c r="N94" s="974"/>
      <c r="O94" s="974"/>
      <c r="P94" s="974"/>
      <c r="Q94" s="974"/>
      <c r="R94" s="974"/>
      <c r="S94" s="974"/>
      <c r="T94" s="974"/>
      <c r="U94" s="974"/>
      <c r="V94" s="974"/>
      <c r="W94" s="974"/>
      <c r="X94" s="974"/>
      <c r="Y94" s="974"/>
      <c r="Z94" s="974"/>
      <c r="AA94" s="974"/>
      <c r="AB94" s="974"/>
      <c r="AC94" s="974"/>
      <c r="AD94" s="974"/>
      <c r="AE94" s="974"/>
      <c r="AF94" s="974"/>
      <c r="AG94" s="974"/>
      <c r="AH94" s="974"/>
      <c r="AI94" s="974"/>
      <c r="AJ94" s="974"/>
      <c r="AK94" s="974"/>
      <c r="AL94" s="974"/>
      <c r="AM94" s="974"/>
      <c r="AN94" s="974"/>
      <c r="AO94" s="974"/>
      <c r="AP94" s="974"/>
      <c r="AQ94" s="974"/>
      <c r="AR94" s="974"/>
      <c r="AS94" s="974"/>
      <c r="AT94" s="974"/>
      <c r="AU94" s="974"/>
      <c r="AV94" s="974"/>
      <c r="AW94" s="974"/>
      <c r="AX94" s="974"/>
      <c r="AY94" s="974"/>
      <c r="AZ94" s="974"/>
      <c r="BA94" s="974"/>
      <c r="BB94" s="974"/>
      <c r="BC94" s="974"/>
      <c r="BD94" s="974"/>
      <c r="BE94" s="974"/>
      <c r="BF94" s="974"/>
      <c r="BG94" s="974"/>
      <c r="BH94" s="974"/>
      <c r="BI94" s="974"/>
      <c r="BJ94" s="974"/>
      <c r="BK94" s="974"/>
      <c r="BL94" s="974"/>
      <c r="BM94" s="974"/>
      <c r="BN94" s="974"/>
      <c r="BO94" s="974"/>
      <c r="BP94" s="974"/>
      <c r="BQ94" s="974"/>
      <c r="BR94" s="974"/>
      <c r="BS94" s="974"/>
      <c r="BT94" s="974"/>
      <c r="BU94" s="974"/>
      <c r="BV94" s="974"/>
      <c r="BW94" s="974"/>
      <c r="BX94" s="974"/>
      <c r="BY94" s="975"/>
      <c r="BZ94" s="982"/>
      <c r="CA94" s="983"/>
      <c r="CB94" s="983"/>
      <c r="CC94" s="983"/>
      <c r="CD94" s="983"/>
      <c r="CE94" s="983"/>
      <c r="CF94" s="983"/>
      <c r="CG94" s="983"/>
      <c r="CH94" s="984"/>
      <c r="CI94" s="37"/>
      <c r="CJ94" s="37"/>
    </row>
    <row r="95" spans="1:119" ht="12.75" customHeight="1" x14ac:dyDescent="0.2">
      <c r="A95" s="63"/>
      <c r="B95" s="967"/>
      <c r="C95" s="968"/>
      <c r="D95" s="968"/>
      <c r="E95" s="969"/>
      <c r="F95" s="976"/>
      <c r="G95" s="977"/>
      <c r="H95" s="977"/>
      <c r="I95" s="977"/>
      <c r="J95" s="977"/>
      <c r="K95" s="977"/>
      <c r="L95" s="977"/>
      <c r="M95" s="977"/>
      <c r="N95" s="977"/>
      <c r="O95" s="977"/>
      <c r="P95" s="977"/>
      <c r="Q95" s="977"/>
      <c r="R95" s="977"/>
      <c r="S95" s="977"/>
      <c r="T95" s="977"/>
      <c r="U95" s="977"/>
      <c r="V95" s="977"/>
      <c r="W95" s="977"/>
      <c r="X95" s="977"/>
      <c r="Y95" s="977"/>
      <c r="Z95" s="977"/>
      <c r="AA95" s="977"/>
      <c r="AB95" s="977"/>
      <c r="AC95" s="977"/>
      <c r="AD95" s="977"/>
      <c r="AE95" s="977"/>
      <c r="AF95" s="977"/>
      <c r="AG95" s="977"/>
      <c r="AH95" s="977"/>
      <c r="AI95" s="977"/>
      <c r="AJ95" s="977"/>
      <c r="AK95" s="977"/>
      <c r="AL95" s="977"/>
      <c r="AM95" s="977"/>
      <c r="AN95" s="977"/>
      <c r="AO95" s="977"/>
      <c r="AP95" s="977"/>
      <c r="AQ95" s="977"/>
      <c r="AR95" s="977"/>
      <c r="AS95" s="977"/>
      <c r="AT95" s="977"/>
      <c r="AU95" s="977"/>
      <c r="AV95" s="977"/>
      <c r="AW95" s="977"/>
      <c r="AX95" s="977"/>
      <c r="AY95" s="977"/>
      <c r="AZ95" s="977"/>
      <c r="BA95" s="977"/>
      <c r="BB95" s="977"/>
      <c r="BC95" s="977"/>
      <c r="BD95" s="977"/>
      <c r="BE95" s="977"/>
      <c r="BF95" s="977"/>
      <c r="BG95" s="977"/>
      <c r="BH95" s="977"/>
      <c r="BI95" s="977"/>
      <c r="BJ95" s="977"/>
      <c r="BK95" s="977"/>
      <c r="BL95" s="977"/>
      <c r="BM95" s="977"/>
      <c r="BN95" s="977"/>
      <c r="BO95" s="977"/>
      <c r="BP95" s="977"/>
      <c r="BQ95" s="977"/>
      <c r="BR95" s="977"/>
      <c r="BS95" s="977"/>
      <c r="BT95" s="977"/>
      <c r="BU95" s="977"/>
      <c r="BV95" s="977"/>
      <c r="BW95" s="977"/>
      <c r="BX95" s="977"/>
      <c r="BY95" s="978"/>
      <c r="BZ95" s="985"/>
      <c r="CA95" s="986"/>
      <c r="CB95" s="986"/>
      <c r="CC95" s="986"/>
      <c r="CD95" s="986"/>
      <c r="CE95" s="986"/>
      <c r="CF95" s="986"/>
      <c r="CG95" s="986"/>
      <c r="CH95" s="987"/>
      <c r="CI95" s="37"/>
      <c r="CJ95" s="37"/>
      <c r="DJ95" s="83"/>
      <c r="DK95" s="83"/>
      <c r="DL95" s="83"/>
      <c r="DM95" s="83"/>
      <c r="DN95" s="83"/>
      <c r="DO95" s="83"/>
    </row>
    <row r="96" spans="1:119" ht="12.75" customHeight="1" x14ac:dyDescent="0.2">
      <c r="A96" s="63"/>
      <c r="B96" s="967"/>
      <c r="C96" s="968"/>
      <c r="D96" s="968"/>
      <c r="E96" s="969"/>
      <c r="F96" s="976"/>
      <c r="G96" s="977"/>
      <c r="H96" s="977"/>
      <c r="I96" s="977"/>
      <c r="J96" s="977"/>
      <c r="K96" s="977"/>
      <c r="L96" s="977"/>
      <c r="M96" s="977"/>
      <c r="N96" s="977"/>
      <c r="O96" s="977"/>
      <c r="P96" s="977"/>
      <c r="Q96" s="977"/>
      <c r="R96" s="977"/>
      <c r="S96" s="977"/>
      <c r="T96" s="977"/>
      <c r="U96" s="977"/>
      <c r="V96" s="977"/>
      <c r="W96" s="977"/>
      <c r="X96" s="977"/>
      <c r="Y96" s="977"/>
      <c r="Z96" s="977"/>
      <c r="AA96" s="977"/>
      <c r="AB96" s="977"/>
      <c r="AC96" s="977"/>
      <c r="AD96" s="977"/>
      <c r="AE96" s="977"/>
      <c r="AF96" s="977"/>
      <c r="AG96" s="977"/>
      <c r="AH96" s="977"/>
      <c r="AI96" s="977"/>
      <c r="AJ96" s="977"/>
      <c r="AK96" s="977"/>
      <c r="AL96" s="977"/>
      <c r="AM96" s="977"/>
      <c r="AN96" s="977"/>
      <c r="AO96" s="977"/>
      <c r="AP96" s="977"/>
      <c r="AQ96" s="977"/>
      <c r="AR96" s="977"/>
      <c r="AS96" s="977"/>
      <c r="AT96" s="977"/>
      <c r="AU96" s="977"/>
      <c r="AV96" s="977"/>
      <c r="AW96" s="977"/>
      <c r="AX96" s="977"/>
      <c r="AY96" s="977"/>
      <c r="AZ96" s="977"/>
      <c r="BA96" s="977"/>
      <c r="BB96" s="977"/>
      <c r="BC96" s="977"/>
      <c r="BD96" s="977"/>
      <c r="BE96" s="977"/>
      <c r="BF96" s="977"/>
      <c r="BG96" s="977"/>
      <c r="BH96" s="977"/>
      <c r="BI96" s="977"/>
      <c r="BJ96" s="977"/>
      <c r="BK96" s="977"/>
      <c r="BL96" s="977"/>
      <c r="BM96" s="977"/>
      <c r="BN96" s="977"/>
      <c r="BO96" s="977"/>
      <c r="BP96" s="977"/>
      <c r="BQ96" s="977"/>
      <c r="BR96" s="977"/>
      <c r="BS96" s="977"/>
      <c r="BT96" s="977"/>
      <c r="BU96" s="977"/>
      <c r="BV96" s="977"/>
      <c r="BW96" s="977"/>
      <c r="BX96" s="977"/>
      <c r="BY96" s="978"/>
      <c r="BZ96" s="985"/>
      <c r="CA96" s="986"/>
      <c r="CB96" s="986"/>
      <c r="CC96" s="986"/>
      <c r="CD96" s="986"/>
      <c r="CE96" s="986"/>
      <c r="CF96" s="986"/>
      <c r="CG96" s="986"/>
      <c r="CH96" s="987"/>
      <c r="CI96" s="37"/>
      <c r="CJ96" s="37"/>
      <c r="DJ96" s="83"/>
      <c r="DK96" s="83"/>
      <c r="DL96" s="83"/>
      <c r="DM96" s="83"/>
      <c r="DN96" s="83"/>
      <c r="DO96" s="83"/>
    </row>
    <row r="97" spans="1:97" ht="7.5" customHeight="1" x14ac:dyDescent="0.2">
      <c r="A97" s="63"/>
      <c r="B97" s="970"/>
      <c r="C97" s="971"/>
      <c r="D97" s="971"/>
      <c r="E97" s="972"/>
      <c r="F97" s="979"/>
      <c r="G97" s="980"/>
      <c r="H97" s="980"/>
      <c r="I97" s="980"/>
      <c r="J97" s="980"/>
      <c r="K97" s="980"/>
      <c r="L97" s="980"/>
      <c r="M97" s="980"/>
      <c r="N97" s="980"/>
      <c r="O97" s="980"/>
      <c r="P97" s="980"/>
      <c r="Q97" s="980"/>
      <c r="R97" s="980"/>
      <c r="S97" s="980"/>
      <c r="T97" s="980"/>
      <c r="U97" s="980"/>
      <c r="V97" s="980"/>
      <c r="W97" s="980"/>
      <c r="X97" s="980"/>
      <c r="Y97" s="980"/>
      <c r="Z97" s="980"/>
      <c r="AA97" s="980"/>
      <c r="AB97" s="980"/>
      <c r="AC97" s="980"/>
      <c r="AD97" s="980"/>
      <c r="AE97" s="980"/>
      <c r="AF97" s="980"/>
      <c r="AG97" s="980"/>
      <c r="AH97" s="980"/>
      <c r="AI97" s="980"/>
      <c r="AJ97" s="980"/>
      <c r="AK97" s="980"/>
      <c r="AL97" s="980"/>
      <c r="AM97" s="980"/>
      <c r="AN97" s="980"/>
      <c r="AO97" s="980"/>
      <c r="AP97" s="980"/>
      <c r="AQ97" s="980"/>
      <c r="AR97" s="980"/>
      <c r="AS97" s="980"/>
      <c r="AT97" s="980"/>
      <c r="AU97" s="980"/>
      <c r="AV97" s="980"/>
      <c r="AW97" s="980"/>
      <c r="AX97" s="980"/>
      <c r="AY97" s="980"/>
      <c r="AZ97" s="980"/>
      <c r="BA97" s="980"/>
      <c r="BB97" s="980"/>
      <c r="BC97" s="980"/>
      <c r="BD97" s="980"/>
      <c r="BE97" s="980"/>
      <c r="BF97" s="980"/>
      <c r="BG97" s="980"/>
      <c r="BH97" s="980"/>
      <c r="BI97" s="980"/>
      <c r="BJ97" s="980"/>
      <c r="BK97" s="980"/>
      <c r="BL97" s="980"/>
      <c r="BM97" s="980"/>
      <c r="BN97" s="980"/>
      <c r="BO97" s="980"/>
      <c r="BP97" s="980"/>
      <c r="BQ97" s="980"/>
      <c r="BR97" s="980"/>
      <c r="BS97" s="980"/>
      <c r="BT97" s="980"/>
      <c r="BU97" s="980"/>
      <c r="BV97" s="980"/>
      <c r="BW97" s="980"/>
      <c r="BX97" s="980"/>
      <c r="BY97" s="981"/>
      <c r="BZ97" s="988"/>
      <c r="CA97" s="989"/>
      <c r="CB97" s="989"/>
      <c r="CC97" s="989"/>
      <c r="CD97" s="989"/>
      <c r="CE97" s="989"/>
      <c r="CF97" s="989"/>
      <c r="CG97" s="989"/>
      <c r="CH97" s="990"/>
      <c r="CI97" s="37"/>
      <c r="CJ97" s="37"/>
    </row>
    <row r="98" spans="1:97" ht="12.75" customHeight="1" x14ac:dyDescent="0.2">
      <c r="A98" s="37"/>
      <c r="B98" s="1564" t="s">
        <v>26</v>
      </c>
      <c r="C98" s="1564"/>
      <c r="D98" s="1564"/>
      <c r="E98" s="1564"/>
      <c r="F98" s="1565" t="s">
        <v>972</v>
      </c>
      <c r="G98" s="1565"/>
      <c r="H98" s="1565"/>
      <c r="I98" s="1565"/>
      <c r="J98" s="1565"/>
      <c r="K98" s="1565"/>
      <c r="L98" s="1565"/>
      <c r="M98" s="1565"/>
      <c r="N98" s="1565"/>
      <c r="O98" s="1565"/>
      <c r="P98" s="1565"/>
      <c r="Q98" s="1565"/>
      <c r="R98" s="1565"/>
      <c r="S98" s="1565"/>
      <c r="T98" s="1565"/>
      <c r="U98" s="1565"/>
      <c r="V98" s="1565"/>
      <c r="W98" s="1565"/>
      <c r="X98" s="1565"/>
      <c r="Y98" s="1565"/>
      <c r="Z98" s="1565"/>
      <c r="AA98" s="1565"/>
      <c r="AB98" s="1565"/>
      <c r="AC98" s="1565"/>
      <c r="AD98" s="1565"/>
      <c r="AE98" s="1565"/>
      <c r="AF98" s="1565"/>
      <c r="AG98" s="1565"/>
      <c r="AH98" s="1565"/>
      <c r="AI98" s="1565"/>
      <c r="AJ98" s="1565"/>
      <c r="AK98" s="1565"/>
      <c r="AL98" s="1565"/>
      <c r="AM98" s="1565"/>
      <c r="AN98" s="1565"/>
      <c r="AO98" s="1565"/>
      <c r="AP98" s="1565"/>
      <c r="AQ98" s="1565"/>
      <c r="AR98" s="1565"/>
      <c r="AS98" s="1565"/>
      <c r="AT98" s="1565"/>
      <c r="AU98" s="1565"/>
      <c r="AV98" s="1565"/>
      <c r="AW98" s="1565"/>
      <c r="AX98" s="1565"/>
      <c r="AY98" s="1565"/>
      <c r="AZ98" s="1565"/>
      <c r="BA98" s="1565"/>
      <c r="BB98" s="1565"/>
      <c r="BC98" s="1565"/>
      <c r="BD98" s="1565"/>
      <c r="BE98" s="1565"/>
      <c r="BF98" s="1565"/>
      <c r="BG98" s="1565"/>
      <c r="BH98" s="1565"/>
      <c r="BI98" s="1565"/>
      <c r="BJ98" s="1565"/>
      <c r="BK98" s="1565"/>
      <c r="BL98" s="1565"/>
      <c r="BM98" s="1565"/>
      <c r="BN98" s="1565"/>
      <c r="BO98" s="1565"/>
      <c r="BP98" s="1565"/>
      <c r="BQ98" s="1565"/>
      <c r="BR98" s="1565"/>
      <c r="BS98" s="1565"/>
      <c r="BT98" s="1565"/>
      <c r="BU98" s="1565"/>
      <c r="BV98" s="1565"/>
      <c r="BW98" s="1565"/>
      <c r="BX98" s="1565"/>
      <c r="BY98" s="1565"/>
      <c r="BZ98" s="982"/>
      <c r="CA98" s="983"/>
      <c r="CB98" s="983"/>
      <c r="CC98" s="983"/>
      <c r="CD98" s="983"/>
      <c r="CE98" s="983"/>
      <c r="CF98" s="983"/>
      <c r="CG98" s="983"/>
      <c r="CH98" s="984"/>
      <c r="CI98" s="37"/>
      <c r="CJ98" s="37"/>
    </row>
    <row r="99" spans="1:97" ht="12.75" customHeight="1" x14ac:dyDescent="0.2">
      <c r="A99" s="37"/>
      <c r="B99" s="1564"/>
      <c r="C99" s="1564"/>
      <c r="D99" s="1564"/>
      <c r="E99" s="1564"/>
      <c r="F99" s="1565"/>
      <c r="G99" s="1565"/>
      <c r="H99" s="1565"/>
      <c r="I99" s="1565"/>
      <c r="J99" s="1565"/>
      <c r="K99" s="1565"/>
      <c r="L99" s="1565"/>
      <c r="M99" s="1565"/>
      <c r="N99" s="1565"/>
      <c r="O99" s="1565"/>
      <c r="P99" s="1565"/>
      <c r="Q99" s="1565"/>
      <c r="R99" s="1565"/>
      <c r="S99" s="1565"/>
      <c r="T99" s="1565"/>
      <c r="U99" s="1565"/>
      <c r="V99" s="1565"/>
      <c r="W99" s="1565"/>
      <c r="X99" s="1565"/>
      <c r="Y99" s="1565"/>
      <c r="Z99" s="1565"/>
      <c r="AA99" s="1565"/>
      <c r="AB99" s="1565"/>
      <c r="AC99" s="1565"/>
      <c r="AD99" s="1565"/>
      <c r="AE99" s="1565"/>
      <c r="AF99" s="1565"/>
      <c r="AG99" s="1565"/>
      <c r="AH99" s="1565"/>
      <c r="AI99" s="1565"/>
      <c r="AJ99" s="1565"/>
      <c r="AK99" s="1565"/>
      <c r="AL99" s="1565"/>
      <c r="AM99" s="1565"/>
      <c r="AN99" s="1565"/>
      <c r="AO99" s="1565"/>
      <c r="AP99" s="1565"/>
      <c r="AQ99" s="1565"/>
      <c r="AR99" s="1565"/>
      <c r="AS99" s="1565"/>
      <c r="AT99" s="1565"/>
      <c r="AU99" s="1565"/>
      <c r="AV99" s="1565"/>
      <c r="AW99" s="1565"/>
      <c r="AX99" s="1565"/>
      <c r="AY99" s="1565"/>
      <c r="AZ99" s="1565"/>
      <c r="BA99" s="1565"/>
      <c r="BB99" s="1565"/>
      <c r="BC99" s="1565"/>
      <c r="BD99" s="1565"/>
      <c r="BE99" s="1565"/>
      <c r="BF99" s="1565"/>
      <c r="BG99" s="1565"/>
      <c r="BH99" s="1565"/>
      <c r="BI99" s="1565"/>
      <c r="BJ99" s="1565"/>
      <c r="BK99" s="1565"/>
      <c r="BL99" s="1565"/>
      <c r="BM99" s="1565"/>
      <c r="BN99" s="1565"/>
      <c r="BO99" s="1565"/>
      <c r="BP99" s="1565"/>
      <c r="BQ99" s="1565"/>
      <c r="BR99" s="1565"/>
      <c r="BS99" s="1565"/>
      <c r="BT99" s="1565"/>
      <c r="BU99" s="1565"/>
      <c r="BV99" s="1565"/>
      <c r="BW99" s="1565"/>
      <c r="BX99" s="1565"/>
      <c r="BY99" s="1565"/>
      <c r="BZ99" s="985"/>
      <c r="CA99" s="986"/>
      <c r="CB99" s="986"/>
      <c r="CC99" s="986"/>
      <c r="CD99" s="986"/>
      <c r="CE99" s="986"/>
      <c r="CF99" s="986"/>
      <c r="CG99" s="986"/>
      <c r="CH99" s="987"/>
      <c r="CI99" s="37"/>
      <c r="CJ99" s="37"/>
    </row>
    <row r="100" spans="1:97" ht="12.75" customHeight="1" x14ac:dyDescent="0.2">
      <c r="A100" s="37"/>
      <c r="B100" s="1564"/>
      <c r="C100" s="1564"/>
      <c r="D100" s="1564"/>
      <c r="E100" s="1564"/>
      <c r="F100" s="1565"/>
      <c r="G100" s="1565"/>
      <c r="H100" s="1565"/>
      <c r="I100" s="1565"/>
      <c r="J100" s="1565"/>
      <c r="K100" s="1565"/>
      <c r="L100" s="1565"/>
      <c r="M100" s="1565"/>
      <c r="N100" s="1565"/>
      <c r="O100" s="1565"/>
      <c r="P100" s="1565"/>
      <c r="Q100" s="1565"/>
      <c r="R100" s="1565"/>
      <c r="S100" s="1565"/>
      <c r="T100" s="1565"/>
      <c r="U100" s="1565"/>
      <c r="V100" s="1565"/>
      <c r="W100" s="1565"/>
      <c r="X100" s="1565"/>
      <c r="Y100" s="1565"/>
      <c r="Z100" s="1565"/>
      <c r="AA100" s="1565"/>
      <c r="AB100" s="1565"/>
      <c r="AC100" s="1565"/>
      <c r="AD100" s="1565"/>
      <c r="AE100" s="1565"/>
      <c r="AF100" s="1565"/>
      <c r="AG100" s="1565"/>
      <c r="AH100" s="1565"/>
      <c r="AI100" s="1565"/>
      <c r="AJ100" s="1565"/>
      <c r="AK100" s="1565"/>
      <c r="AL100" s="1565"/>
      <c r="AM100" s="1565"/>
      <c r="AN100" s="1565"/>
      <c r="AO100" s="1565"/>
      <c r="AP100" s="1565"/>
      <c r="AQ100" s="1565"/>
      <c r="AR100" s="1565"/>
      <c r="AS100" s="1565"/>
      <c r="AT100" s="1565"/>
      <c r="AU100" s="1565"/>
      <c r="AV100" s="1565"/>
      <c r="AW100" s="1565"/>
      <c r="AX100" s="1565"/>
      <c r="AY100" s="1565"/>
      <c r="AZ100" s="1565"/>
      <c r="BA100" s="1565"/>
      <c r="BB100" s="1565"/>
      <c r="BC100" s="1565"/>
      <c r="BD100" s="1565"/>
      <c r="BE100" s="1565"/>
      <c r="BF100" s="1565"/>
      <c r="BG100" s="1565"/>
      <c r="BH100" s="1565"/>
      <c r="BI100" s="1565"/>
      <c r="BJ100" s="1565"/>
      <c r="BK100" s="1565"/>
      <c r="BL100" s="1565"/>
      <c r="BM100" s="1565"/>
      <c r="BN100" s="1565"/>
      <c r="BO100" s="1565"/>
      <c r="BP100" s="1565"/>
      <c r="BQ100" s="1565"/>
      <c r="BR100" s="1565"/>
      <c r="BS100" s="1565"/>
      <c r="BT100" s="1565"/>
      <c r="BU100" s="1565"/>
      <c r="BV100" s="1565"/>
      <c r="BW100" s="1565"/>
      <c r="BX100" s="1565"/>
      <c r="BY100" s="1565"/>
      <c r="BZ100" s="988"/>
      <c r="CA100" s="989"/>
      <c r="CB100" s="989"/>
      <c r="CC100" s="989"/>
      <c r="CD100" s="989"/>
      <c r="CE100" s="989"/>
      <c r="CF100" s="989"/>
      <c r="CG100" s="989"/>
      <c r="CH100" s="990"/>
      <c r="CI100" s="37"/>
      <c r="CJ100" s="37"/>
    </row>
    <row r="101" spans="1:97" s="41" customFormat="1" ht="11.25" customHeight="1" x14ac:dyDescent="0.2">
      <c r="A101" s="39"/>
      <c r="B101" s="40"/>
      <c r="C101" s="40"/>
      <c r="D101" s="40"/>
      <c r="E101" s="40"/>
      <c r="F101" s="40"/>
      <c r="G101" s="40"/>
      <c r="H101" s="40"/>
      <c r="I101" s="40"/>
      <c r="J101" s="40"/>
      <c r="K101" s="40"/>
      <c r="L101" s="40"/>
      <c r="M101" s="40"/>
      <c r="N101" s="40"/>
      <c r="O101" s="40"/>
      <c r="P101" s="40"/>
      <c r="Q101" s="40"/>
      <c r="CK101" s="113"/>
      <c r="CL101" s="113"/>
      <c r="CM101" s="113"/>
      <c r="CN101" s="113"/>
      <c r="CO101" s="113"/>
      <c r="CP101" s="113"/>
      <c r="CQ101" s="113"/>
      <c r="CR101" s="113"/>
      <c r="CS101" s="113"/>
    </row>
    <row r="102" spans="1:97" s="44" customFormat="1" ht="22.5" customHeight="1" x14ac:dyDescent="0.2">
      <c r="B102" s="44" t="s">
        <v>1375</v>
      </c>
      <c r="BZ102" s="1219"/>
      <c r="CA102" s="1219"/>
      <c r="CB102" s="1219"/>
      <c r="CC102" s="1219"/>
      <c r="CD102" s="1219"/>
      <c r="CE102" s="1219"/>
      <c r="CF102" s="1219"/>
      <c r="CG102" s="1219"/>
      <c r="CH102" s="1219"/>
      <c r="CK102" s="112"/>
      <c r="CL102" s="115"/>
      <c r="CM102" s="115"/>
      <c r="CN102" s="115"/>
      <c r="CO102" s="115"/>
      <c r="CP102" s="115"/>
      <c r="CQ102" s="115"/>
      <c r="CR102" s="115"/>
      <c r="CS102" s="115"/>
    </row>
    <row r="103" spans="1:97" ht="12.75" customHeight="1" x14ac:dyDescent="0.2">
      <c r="A103" s="63"/>
      <c r="B103" s="964" t="s">
        <v>11</v>
      </c>
      <c r="C103" s="965"/>
      <c r="D103" s="965"/>
      <c r="E103" s="966"/>
      <c r="F103" s="973" t="s">
        <v>624</v>
      </c>
      <c r="G103" s="974"/>
      <c r="H103" s="974"/>
      <c r="I103" s="974"/>
      <c r="J103" s="974"/>
      <c r="K103" s="974"/>
      <c r="L103" s="974"/>
      <c r="M103" s="974"/>
      <c r="N103" s="974"/>
      <c r="O103" s="974"/>
      <c r="P103" s="974"/>
      <c r="Q103" s="974"/>
      <c r="R103" s="974"/>
      <c r="S103" s="974"/>
      <c r="T103" s="974"/>
      <c r="U103" s="974"/>
      <c r="V103" s="974"/>
      <c r="W103" s="974"/>
      <c r="X103" s="974"/>
      <c r="Y103" s="974"/>
      <c r="Z103" s="974"/>
      <c r="AA103" s="974"/>
      <c r="AB103" s="974"/>
      <c r="AC103" s="974"/>
      <c r="AD103" s="974"/>
      <c r="AE103" s="974"/>
      <c r="AF103" s="974"/>
      <c r="AG103" s="974"/>
      <c r="AH103" s="974"/>
      <c r="AI103" s="974"/>
      <c r="AJ103" s="974"/>
      <c r="AK103" s="974"/>
      <c r="AL103" s="974"/>
      <c r="AM103" s="974"/>
      <c r="AN103" s="974"/>
      <c r="AO103" s="974"/>
      <c r="AP103" s="974"/>
      <c r="AQ103" s="974"/>
      <c r="AR103" s="974"/>
      <c r="AS103" s="974"/>
      <c r="AT103" s="974"/>
      <c r="AU103" s="974"/>
      <c r="AV103" s="974"/>
      <c r="AW103" s="974"/>
      <c r="AX103" s="974"/>
      <c r="AY103" s="974"/>
      <c r="AZ103" s="974"/>
      <c r="BA103" s="974"/>
      <c r="BB103" s="974"/>
      <c r="BC103" s="974"/>
      <c r="BD103" s="974"/>
      <c r="BE103" s="974"/>
      <c r="BF103" s="974"/>
      <c r="BG103" s="974"/>
      <c r="BH103" s="974"/>
      <c r="BI103" s="974"/>
      <c r="BJ103" s="974"/>
      <c r="BK103" s="974"/>
      <c r="BL103" s="974"/>
      <c r="BM103" s="974"/>
      <c r="BN103" s="974"/>
      <c r="BO103" s="974"/>
      <c r="BP103" s="974"/>
      <c r="BQ103" s="974"/>
      <c r="BR103" s="974"/>
      <c r="BS103" s="974"/>
      <c r="BT103" s="974"/>
      <c r="BU103" s="974"/>
      <c r="BV103" s="974"/>
      <c r="BW103" s="974"/>
      <c r="BX103" s="974"/>
      <c r="BY103" s="975"/>
      <c r="BZ103" s="982"/>
      <c r="CA103" s="983"/>
      <c r="CB103" s="983"/>
      <c r="CC103" s="983"/>
      <c r="CD103" s="983"/>
      <c r="CE103" s="983"/>
      <c r="CF103" s="983"/>
      <c r="CG103" s="983"/>
      <c r="CH103" s="984"/>
      <c r="CI103" s="37"/>
      <c r="CJ103" s="37"/>
    </row>
    <row r="104" spans="1:97" ht="12.75" customHeight="1" x14ac:dyDescent="0.2">
      <c r="A104" s="63"/>
      <c r="B104" s="967"/>
      <c r="C104" s="968"/>
      <c r="D104" s="968"/>
      <c r="E104" s="969"/>
      <c r="F104" s="976"/>
      <c r="G104" s="977"/>
      <c r="H104" s="977"/>
      <c r="I104" s="977"/>
      <c r="J104" s="977"/>
      <c r="K104" s="977"/>
      <c r="L104" s="977"/>
      <c r="M104" s="977"/>
      <c r="N104" s="977"/>
      <c r="O104" s="977"/>
      <c r="P104" s="977"/>
      <c r="Q104" s="977"/>
      <c r="R104" s="977"/>
      <c r="S104" s="977"/>
      <c r="T104" s="977"/>
      <c r="U104" s="977"/>
      <c r="V104" s="977"/>
      <c r="W104" s="977"/>
      <c r="X104" s="977"/>
      <c r="Y104" s="977"/>
      <c r="Z104" s="977"/>
      <c r="AA104" s="977"/>
      <c r="AB104" s="977"/>
      <c r="AC104" s="977"/>
      <c r="AD104" s="977"/>
      <c r="AE104" s="977"/>
      <c r="AF104" s="977"/>
      <c r="AG104" s="977"/>
      <c r="AH104" s="977"/>
      <c r="AI104" s="977"/>
      <c r="AJ104" s="977"/>
      <c r="AK104" s="977"/>
      <c r="AL104" s="977"/>
      <c r="AM104" s="977"/>
      <c r="AN104" s="977"/>
      <c r="AO104" s="977"/>
      <c r="AP104" s="977"/>
      <c r="AQ104" s="977"/>
      <c r="AR104" s="977"/>
      <c r="AS104" s="977"/>
      <c r="AT104" s="977"/>
      <c r="AU104" s="977"/>
      <c r="AV104" s="977"/>
      <c r="AW104" s="977"/>
      <c r="AX104" s="977"/>
      <c r="AY104" s="977"/>
      <c r="AZ104" s="977"/>
      <c r="BA104" s="977"/>
      <c r="BB104" s="977"/>
      <c r="BC104" s="977"/>
      <c r="BD104" s="977"/>
      <c r="BE104" s="977"/>
      <c r="BF104" s="977"/>
      <c r="BG104" s="977"/>
      <c r="BH104" s="977"/>
      <c r="BI104" s="977"/>
      <c r="BJ104" s="977"/>
      <c r="BK104" s="977"/>
      <c r="BL104" s="977"/>
      <c r="BM104" s="977"/>
      <c r="BN104" s="977"/>
      <c r="BO104" s="977"/>
      <c r="BP104" s="977"/>
      <c r="BQ104" s="977"/>
      <c r="BR104" s="977"/>
      <c r="BS104" s="977"/>
      <c r="BT104" s="977"/>
      <c r="BU104" s="977"/>
      <c r="BV104" s="977"/>
      <c r="BW104" s="977"/>
      <c r="BX104" s="977"/>
      <c r="BY104" s="978"/>
      <c r="BZ104" s="985"/>
      <c r="CA104" s="986"/>
      <c r="CB104" s="986"/>
      <c r="CC104" s="986"/>
      <c r="CD104" s="986"/>
      <c r="CE104" s="986"/>
      <c r="CF104" s="986"/>
      <c r="CG104" s="986"/>
      <c r="CH104" s="987"/>
      <c r="CI104" s="37"/>
      <c r="CJ104" s="37"/>
    </row>
    <row r="105" spans="1:97" ht="12.75" customHeight="1" x14ac:dyDescent="0.2">
      <c r="A105" s="63"/>
      <c r="B105" s="970"/>
      <c r="C105" s="971"/>
      <c r="D105" s="971"/>
      <c r="E105" s="972"/>
      <c r="F105" s="979"/>
      <c r="G105" s="980"/>
      <c r="H105" s="980"/>
      <c r="I105" s="980"/>
      <c r="J105" s="980"/>
      <c r="K105" s="980"/>
      <c r="L105" s="980"/>
      <c r="M105" s="980"/>
      <c r="N105" s="980"/>
      <c r="O105" s="980"/>
      <c r="P105" s="980"/>
      <c r="Q105" s="980"/>
      <c r="R105" s="980"/>
      <c r="S105" s="980"/>
      <c r="T105" s="980"/>
      <c r="U105" s="980"/>
      <c r="V105" s="980"/>
      <c r="W105" s="980"/>
      <c r="X105" s="980"/>
      <c r="Y105" s="980"/>
      <c r="Z105" s="980"/>
      <c r="AA105" s="980"/>
      <c r="AB105" s="980"/>
      <c r="AC105" s="980"/>
      <c r="AD105" s="980"/>
      <c r="AE105" s="980"/>
      <c r="AF105" s="980"/>
      <c r="AG105" s="980"/>
      <c r="AH105" s="980"/>
      <c r="AI105" s="980"/>
      <c r="AJ105" s="980"/>
      <c r="AK105" s="980"/>
      <c r="AL105" s="980"/>
      <c r="AM105" s="980"/>
      <c r="AN105" s="980"/>
      <c r="AO105" s="980"/>
      <c r="AP105" s="980"/>
      <c r="AQ105" s="980"/>
      <c r="AR105" s="980"/>
      <c r="AS105" s="980"/>
      <c r="AT105" s="980"/>
      <c r="AU105" s="980"/>
      <c r="AV105" s="980"/>
      <c r="AW105" s="980"/>
      <c r="AX105" s="980"/>
      <c r="AY105" s="980"/>
      <c r="AZ105" s="980"/>
      <c r="BA105" s="980"/>
      <c r="BB105" s="980"/>
      <c r="BC105" s="980"/>
      <c r="BD105" s="980"/>
      <c r="BE105" s="980"/>
      <c r="BF105" s="980"/>
      <c r="BG105" s="980"/>
      <c r="BH105" s="980"/>
      <c r="BI105" s="980"/>
      <c r="BJ105" s="980"/>
      <c r="BK105" s="980"/>
      <c r="BL105" s="980"/>
      <c r="BM105" s="980"/>
      <c r="BN105" s="980"/>
      <c r="BO105" s="980"/>
      <c r="BP105" s="980"/>
      <c r="BQ105" s="980"/>
      <c r="BR105" s="980"/>
      <c r="BS105" s="980"/>
      <c r="BT105" s="980"/>
      <c r="BU105" s="980"/>
      <c r="BV105" s="980"/>
      <c r="BW105" s="980"/>
      <c r="BX105" s="980"/>
      <c r="BY105" s="981"/>
      <c r="BZ105" s="988"/>
      <c r="CA105" s="989"/>
      <c r="CB105" s="989"/>
      <c r="CC105" s="989"/>
      <c r="CD105" s="989"/>
      <c r="CE105" s="989"/>
      <c r="CF105" s="989"/>
      <c r="CG105" s="989"/>
      <c r="CH105" s="990"/>
      <c r="CI105" s="37"/>
      <c r="CJ105" s="37"/>
    </row>
    <row r="106" spans="1:97" ht="12.75" customHeight="1" x14ac:dyDescent="0.2">
      <c r="A106" s="63"/>
      <c r="B106" s="964" t="s">
        <v>26</v>
      </c>
      <c r="C106" s="965"/>
      <c r="D106" s="965"/>
      <c r="E106" s="966"/>
      <c r="F106" s="973" t="s">
        <v>625</v>
      </c>
      <c r="G106" s="974"/>
      <c r="H106" s="974"/>
      <c r="I106" s="974"/>
      <c r="J106" s="974"/>
      <c r="K106" s="974"/>
      <c r="L106" s="974"/>
      <c r="M106" s="974"/>
      <c r="N106" s="974"/>
      <c r="O106" s="974"/>
      <c r="P106" s="974"/>
      <c r="Q106" s="974"/>
      <c r="R106" s="974"/>
      <c r="S106" s="974"/>
      <c r="T106" s="974"/>
      <c r="U106" s="974"/>
      <c r="V106" s="974"/>
      <c r="W106" s="974"/>
      <c r="X106" s="974"/>
      <c r="Y106" s="974"/>
      <c r="Z106" s="974"/>
      <c r="AA106" s="974"/>
      <c r="AB106" s="974"/>
      <c r="AC106" s="974"/>
      <c r="AD106" s="974"/>
      <c r="AE106" s="974"/>
      <c r="AF106" s="974"/>
      <c r="AG106" s="974"/>
      <c r="AH106" s="974"/>
      <c r="AI106" s="974"/>
      <c r="AJ106" s="974"/>
      <c r="AK106" s="974"/>
      <c r="AL106" s="974"/>
      <c r="AM106" s="974"/>
      <c r="AN106" s="974"/>
      <c r="AO106" s="974"/>
      <c r="AP106" s="974"/>
      <c r="AQ106" s="974"/>
      <c r="AR106" s="974"/>
      <c r="AS106" s="974"/>
      <c r="AT106" s="974"/>
      <c r="AU106" s="974"/>
      <c r="AV106" s="974"/>
      <c r="AW106" s="974"/>
      <c r="AX106" s="974"/>
      <c r="AY106" s="974"/>
      <c r="AZ106" s="974"/>
      <c r="BA106" s="974"/>
      <c r="BB106" s="974"/>
      <c r="BC106" s="974"/>
      <c r="BD106" s="974"/>
      <c r="BE106" s="974"/>
      <c r="BF106" s="974"/>
      <c r="BG106" s="974"/>
      <c r="BH106" s="974"/>
      <c r="BI106" s="974"/>
      <c r="BJ106" s="974"/>
      <c r="BK106" s="974"/>
      <c r="BL106" s="974"/>
      <c r="BM106" s="974"/>
      <c r="BN106" s="974"/>
      <c r="BO106" s="974"/>
      <c r="BP106" s="974"/>
      <c r="BQ106" s="974"/>
      <c r="BR106" s="974"/>
      <c r="BS106" s="974"/>
      <c r="BT106" s="974"/>
      <c r="BU106" s="974"/>
      <c r="BV106" s="974"/>
      <c r="BW106" s="974"/>
      <c r="BX106" s="974"/>
      <c r="BY106" s="975"/>
      <c r="BZ106" s="982"/>
      <c r="CA106" s="983"/>
      <c r="CB106" s="983"/>
      <c r="CC106" s="983"/>
      <c r="CD106" s="983"/>
      <c r="CE106" s="983"/>
      <c r="CF106" s="983"/>
      <c r="CG106" s="983"/>
      <c r="CH106" s="984"/>
      <c r="CI106" s="37"/>
      <c r="CJ106" s="37"/>
    </row>
    <row r="107" spans="1:97" ht="12.75" customHeight="1" x14ac:dyDescent="0.2">
      <c r="A107" s="63"/>
      <c r="B107" s="967"/>
      <c r="C107" s="968"/>
      <c r="D107" s="968"/>
      <c r="E107" s="969"/>
      <c r="F107" s="976"/>
      <c r="G107" s="977"/>
      <c r="H107" s="977"/>
      <c r="I107" s="977"/>
      <c r="J107" s="977"/>
      <c r="K107" s="977"/>
      <c r="L107" s="977"/>
      <c r="M107" s="977"/>
      <c r="N107" s="977"/>
      <c r="O107" s="977"/>
      <c r="P107" s="977"/>
      <c r="Q107" s="977"/>
      <c r="R107" s="977"/>
      <c r="S107" s="977"/>
      <c r="T107" s="977"/>
      <c r="U107" s="977"/>
      <c r="V107" s="977"/>
      <c r="W107" s="977"/>
      <c r="X107" s="977"/>
      <c r="Y107" s="977"/>
      <c r="Z107" s="977"/>
      <c r="AA107" s="977"/>
      <c r="AB107" s="977"/>
      <c r="AC107" s="977"/>
      <c r="AD107" s="977"/>
      <c r="AE107" s="977"/>
      <c r="AF107" s="977"/>
      <c r="AG107" s="977"/>
      <c r="AH107" s="977"/>
      <c r="AI107" s="977"/>
      <c r="AJ107" s="977"/>
      <c r="AK107" s="977"/>
      <c r="AL107" s="977"/>
      <c r="AM107" s="977"/>
      <c r="AN107" s="977"/>
      <c r="AO107" s="977"/>
      <c r="AP107" s="977"/>
      <c r="AQ107" s="977"/>
      <c r="AR107" s="977"/>
      <c r="AS107" s="977"/>
      <c r="AT107" s="977"/>
      <c r="AU107" s="977"/>
      <c r="AV107" s="977"/>
      <c r="AW107" s="977"/>
      <c r="AX107" s="977"/>
      <c r="AY107" s="977"/>
      <c r="AZ107" s="977"/>
      <c r="BA107" s="977"/>
      <c r="BB107" s="977"/>
      <c r="BC107" s="977"/>
      <c r="BD107" s="977"/>
      <c r="BE107" s="977"/>
      <c r="BF107" s="977"/>
      <c r="BG107" s="977"/>
      <c r="BH107" s="977"/>
      <c r="BI107" s="977"/>
      <c r="BJ107" s="977"/>
      <c r="BK107" s="977"/>
      <c r="BL107" s="977"/>
      <c r="BM107" s="977"/>
      <c r="BN107" s="977"/>
      <c r="BO107" s="977"/>
      <c r="BP107" s="977"/>
      <c r="BQ107" s="977"/>
      <c r="BR107" s="977"/>
      <c r="BS107" s="977"/>
      <c r="BT107" s="977"/>
      <c r="BU107" s="977"/>
      <c r="BV107" s="977"/>
      <c r="BW107" s="977"/>
      <c r="BX107" s="977"/>
      <c r="BY107" s="978"/>
      <c r="BZ107" s="985"/>
      <c r="CA107" s="986"/>
      <c r="CB107" s="986"/>
      <c r="CC107" s="986"/>
      <c r="CD107" s="986"/>
      <c r="CE107" s="986"/>
      <c r="CF107" s="986"/>
      <c r="CG107" s="986"/>
      <c r="CH107" s="987"/>
      <c r="CI107" s="37"/>
      <c r="CJ107" s="37"/>
    </row>
    <row r="108" spans="1:97" ht="12.75" customHeight="1" x14ac:dyDescent="0.2">
      <c r="A108" s="63"/>
      <c r="B108" s="970"/>
      <c r="C108" s="971"/>
      <c r="D108" s="971"/>
      <c r="E108" s="972"/>
      <c r="F108" s="979"/>
      <c r="G108" s="980"/>
      <c r="H108" s="980"/>
      <c r="I108" s="980"/>
      <c r="J108" s="980"/>
      <c r="K108" s="980"/>
      <c r="L108" s="980"/>
      <c r="M108" s="980"/>
      <c r="N108" s="980"/>
      <c r="O108" s="980"/>
      <c r="P108" s="980"/>
      <c r="Q108" s="980"/>
      <c r="R108" s="980"/>
      <c r="S108" s="980"/>
      <c r="T108" s="980"/>
      <c r="U108" s="980"/>
      <c r="V108" s="980"/>
      <c r="W108" s="980"/>
      <c r="X108" s="980"/>
      <c r="Y108" s="980"/>
      <c r="Z108" s="980"/>
      <c r="AA108" s="980"/>
      <c r="AB108" s="980"/>
      <c r="AC108" s="980"/>
      <c r="AD108" s="980"/>
      <c r="AE108" s="980"/>
      <c r="AF108" s="980"/>
      <c r="AG108" s="980"/>
      <c r="AH108" s="980"/>
      <c r="AI108" s="980"/>
      <c r="AJ108" s="980"/>
      <c r="AK108" s="980"/>
      <c r="AL108" s="980"/>
      <c r="AM108" s="980"/>
      <c r="AN108" s="980"/>
      <c r="AO108" s="980"/>
      <c r="AP108" s="980"/>
      <c r="AQ108" s="980"/>
      <c r="AR108" s="980"/>
      <c r="AS108" s="980"/>
      <c r="AT108" s="980"/>
      <c r="AU108" s="980"/>
      <c r="AV108" s="980"/>
      <c r="AW108" s="980"/>
      <c r="AX108" s="980"/>
      <c r="AY108" s="980"/>
      <c r="AZ108" s="980"/>
      <c r="BA108" s="980"/>
      <c r="BB108" s="980"/>
      <c r="BC108" s="980"/>
      <c r="BD108" s="980"/>
      <c r="BE108" s="980"/>
      <c r="BF108" s="980"/>
      <c r="BG108" s="980"/>
      <c r="BH108" s="980"/>
      <c r="BI108" s="980"/>
      <c r="BJ108" s="980"/>
      <c r="BK108" s="980"/>
      <c r="BL108" s="980"/>
      <c r="BM108" s="980"/>
      <c r="BN108" s="980"/>
      <c r="BO108" s="980"/>
      <c r="BP108" s="980"/>
      <c r="BQ108" s="980"/>
      <c r="BR108" s="980"/>
      <c r="BS108" s="980"/>
      <c r="BT108" s="980"/>
      <c r="BU108" s="980"/>
      <c r="BV108" s="980"/>
      <c r="BW108" s="980"/>
      <c r="BX108" s="980"/>
      <c r="BY108" s="981"/>
      <c r="BZ108" s="988"/>
      <c r="CA108" s="989"/>
      <c r="CB108" s="989"/>
      <c r="CC108" s="989"/>
      <c r="CD108" s="989"/>
      <c r="CE108" s="989"/>
      <c r="CF108" s="989"/>
      <c r="CG108" s="989"/>
      <c r="CH108" s="990"/>
      <c r="CI108" s="37"/>
      <c r="CJ108" s="37"/>
    </row>
    <row r="109" spans="1:97" s="41" customFormat="1" ht="11.25" customHeight="1" x14ac:dyDescent="0.2">
      <c r="A109" s="39"/>
      <c r="B109" s="40"/>
      <c r="C109" s="40"/>
      <c r="D109" s="40"/>
      <c r="E109" s="40"/>
      <c r="F109" s="40"/>
      <c r="G109" s="40"/>
      <c r="H109" s="40"/>
      <c r="I109" s="40"/>
      <c r="J109" s="40"/>
      <c r="K109" s="40"/>
      <c r="L109" s="40"/>
      <c r="M109" s="40"/>
      <c r="N109" s="40"/>
      <c r="O109" s="40"/>
      <c r="P109" s="40"/>
      <c r="Q109" s="40"/>
      <c r="CK109" s="113"/>
      <c r="CL109" s="113"/>
      <c r="CM109" s="113"/>
      <c r="CN109" s="113"/>
      <c r="CO109" s="113"/>
      <c r="CP109" s="113"/>
      <c r="CQ109" s="113"/>
      <c r="CR109" s="113"/>
      <c r="CS109" s="113"/>
    </row>
    <row r="110" spans="1:97" s="44" customFormat="1" ht="22.5" customHeight="1" x14ac:dyDescent="0.2">
      <c r="B110" s="1237" t="s">
        <v>1376</v>
      </c>
      <c r="C110" s="1237"/>
      <c r="D110" s="1237"/>
      <c r="E110" s="1237"/>
      <c r="F110" s="1237"/>
      <c r="G110" s="1237"/>
      <c r="H110" s="1237"/>
      <c r="I110" s="1237"/>
      <c r="J110" s="1237"/>
      <c r="K110" s="1237"/>
      <c r="L110" s="1237"/>
      <c r="M110" s="1237"/>
      <c r="N110" s="1237"/>
      <c r="O110" s="1237"/>
      <c r="P110" s="1237"/>
      <c r="Q110" s="1237"/>
      <c r="R110" s="1237"/>
      <c r="S110" s="1237"/>
      <c r="T110" s="1237"/>
      <c r="U110" s="1237"/>
      <c r="V110" s="1237"/>
      <c r="W110" s="1237"/>
      <c r="X110" s="1237"/>
      <c r="Y110" s="1237"/>
      <c r="Z110" s="1237"/>
      <c r="AA110" s="1237"/>
      <c r="AB110" s="1237"/>
      <c r="AC110" s="1237"/>
      <c r="AD110" s="1237"/>
      <c r="AE110" s="1237"/>
      <c r="AF110" s="1237"/>
      <c r="AG110" s="1237"/>
      <c r="AH110" s="1237"/>
      <c r="AI110" s="1237"/>
      <c r="AJ110" s="1237"/>
      <c r="AK110" s="1237"/>
      <c r="AL110" s="1237"/>
      <c r="AM110" s="1237"/>
      <c r="AN110" s="1237"/>
      <c r="AO110" s="1237"/>
      <c r="AP110" s="1237"/>
      <c r="AQ110" s="1237"/>
      <c r="AR110" s="1237"/>
      <c r="AS110" s="1237"/>
      <c r="AT110" s="1237"/>
      <c r="AU110" s="1237"/>
      <c r="AV110" s="1237"/>
      <c r="AW110" s="1237"/>
      <c r="AX110" s="1237"/>
      <c r="AY110" s="1237"/>
      <c r="AZ110" s="1237"/>
      <c r="BA110" s="1237"/>
      <c r="BB110" s="1237"/>
      <c r="BC110" s="1237"/>
      <c r="BD110" s="1237"/>
      <c r="BE110" s="1237"/>
      <c r="BF110" s="1237"/>
      <c r="BG110" s="1237"/>
      <c r="BH110" s="1237"/>
      <c r="BI110" s="1237"/>
      <c r="BJ110" s="1237"/>
      <c r="BK110" s="1237"/>
      <c r="BL110" s="1237"/>
      <c r="BM110" s="1237"/>
      <c r="BN110" s="1237"/>
      <c r="BO110" s="1237"/>
      <c r="BP110" s="1237"/>
      <c r="BQ110" s="1237"/>
      <c r="BR110" s="1237"/>
      <c r="BS110" s="1237"/>
      <c r="BT110" s="1237"/>
      <c r="BU110" s="1237"/>
      <c r="BV110" s="1237"/>
      <c r="BW110" s="1237"/>
      <c r="BX110" s="1237"/>
      <c r="BY110" s="1237"/>
      <c r="BZ110" s="1219"/>
      <c r="CA110" s="1219"/>
      <c r="CB110" s="1219"/>
      <c r="CC110" s="1219"/>
      <c r="CD110" s="1219"/>
      <c r="CE110" s="1219"/>
      <c r="CF110" s="1219"/>
      <c r="CG110" s="1219"/>
      <c r="CH110" s="1219"/>
      <c r="CK110" s="112"/>
      <c r="CL110" s="115"/>
      <c r="CM110" s="115"/>
      <c r="CN110" s="115"/>
      <c r="CO110" s="115"/>
      <c r="CP110" s="115"/>
      <c r="CQ110" s="115"/>
      <c r="CR110" s="115"/>
      <c r="CS110" s="115"/>
    </row>
    <row r="111" spans="1:97" ht="12.75" customHeight="1" x14ac:dyDescent="0.2">
      <c r="A111" s="63"/>
      <c r="B111" s="964" t="s">
        <v>11</v>
      </c>
      <c r="C111" s="965"/>
      <c r="D111" s="965"/>
      <c r="E111" s="966"/>
      <c r="F111" s="973" t="s">
        <v>407</v>
      </c>
      <c r="G111" s="974"/>
      <c r="H111" s="974"/>
      <c r="I111" s="974"/>
      <c r="J111" s="974"/>
      <c r="K111" s="974"/>
      <c r="L111" s="974"/>
      <c r="M111" s="974"/>
      <c r="N111" s="974"/>
      <c r="O111" s="974"/>
      <c r="P111" s="974"/>
      <c r="Q111" s="974"/>
      <c r="R111" s="974"/>
      <c r="S111" s="974"/>
      <c r="T111" s="974"/>
      <c r="U111" s="974"/>
      <c r="V111" s="974"/>
      <c r="W111" s="974"/>
      <c r="X111" s="974"/>
      <c r="Y111" s="974"/>
      <c r="Z111" s="974"/>
      <c r="AA111" s="974"/>
      <c r="AB111" s="974"/>
      <c r="AC111" s="974"/>
      <c r="AD111" s="974"/>
      <c r="AE111" s="974"/>
      <c r="AF111" s="974"/>
      <c r="AG111" s="974"/>
      <c r="AH111" s="974"/>
      <c r="AI111" s="974"/>
      <c r="AJ111" s="974"/>
      <c r="AK111" s="974"/>
      <c r="AL111" s="974"/>
      <c r="AM111" s="974"/>
      <c r="AN111" s="974"/>
      <c r="AO111" s="974"/>
      <c r="AP111" s="974"/>
      <c r="AQ111" s="974"/>
      <c r="AR111" s="974"/>
      <c r="AS111" s="974"/>
      <c r="AT111" s="974"/>
      <c r="AU111" s="974"/>
      <c r="AV111" s="974"/>
      <c r="AW111" s="974"/>
      <c r="AX111" s="974"/>
      <c r="AY111" s="974"/>
      <c r="AZ111" s="974"/>
      <c r="BA111" s="974"/>
      <c r="BB111" s="974"/>
      <c r="BC111" s="974"/>
      <c r="BD111" s="974"/>
      <c r="BE111" s="974"/>
      <c r="BF111" s="974"/>
      <c r="BG111" s="974"/>
      <c r="BH111" s="974"/>
      <c r="BI111" s="974"/>
      <c r="BJ111" s="974"/>
      <c r="BK111" s="974"/>
      <c r="BL111" s="974"/>
      <c r="BM111" s="974"/>
      <c r="BN111" s="974"/>
      <c r="BO111" s="974"/>
      <c r="BP111" s="974"/>
      <c r="BQ111" s="974"/>
      <c r="BR111" s="974"/>
      <c r="BS111" s="974"/>
      <c r="BT111" s="974"/>
      <c r="BU111" s="974"/>
      <c r="BV111" s="974"/>
      <c r="BW111" s="974"/>
      <c r="BX111" s="974"/>
      <c r="BY111" s="975"/>
      <c r="BZ111" s="982"/>
      <c r="CA111" s="983"/>
      <c r="CB111" s="983"/>
      <c r="CC111" s="983"/>
      <c r="CD111" s="983"/>
      <c r="CE111" s="983"/>
      <c r="CF111" s="983"/>
      <c r="CG111" s="983"/>
      <c r="CH111" s="984"/>
      <c r="CI111" s="37"/>
      <c r="CJ111" s="37"/>
    </row>
    <row r="112" spans="1:97" ht="12.75" customHeight="1" x14ac:dyDescent="0.2">
      <c r="A112" s="63"/>
      <c r="B112" s="967"/>
      <c r="C112" s="968"/>
      <c r="D112" s="968"/>
      <c r="E112" s="969"/>
      <c r="F112" s="976"/>
      <c r="G112" s="977"/>
      <c r="H112" s="977"/>
      <c r="I112" s="977"/>
      <c r="J112" s="977"/>
      <c r="K112" s="977"/>
      <c r="L112" s="977"/>
      <c r="M112" s="977"/>
      <c r="N112" s="977"/>
      <c r="O112" s="977"/>
      <c r="P112" s="977"/>
      <c r="Q112" s="977"/>
      <c r="R112" s="977"/>
      <c r="S112" s="977"/>
      <c r="T112" s="977"/>
      <c r="U112" s="977"/>
      <c r="V112" s="977"/>
      <c r="W112" s="977"/>
      <c r="X112" s="977"/>
      <c r="Y112" s="977"/>
      <c r="Z112" s="977"/>
      <c r="AA112" s="977"/>
      <c r="AB112" s="977"/>
      <c r="AC112" s="977"/>
      <c r="AD112" s="977"/>
      <c r="AE112" s="977"/>
      <c r="AF112" s="977"/>
      <c r="AG112" s="977"/>
      <c r="AH112" s="977"/>
      <c r="AI112" s="977"/>
      <c r="AJ112" s="977"/>
      <c r="AK112" s="977"/>
      <c r="AL112" s="977"/>
      <c r="AM112" s="977"/>
      <c r="AN112" s="977"/>
      <c r="AO112" s="977"/>
      <c r="AP112" s="977"/>
      <c r="AQ112" s="977"/>
      <c r="AR112" s="977"/>
      <c r="AS112" s="977"/>
      <c r="AT112" s="977"/>
      <c r="AU112" s="977"/>
      <c r="AV112" s="977"/>
      <c r="AW112" s="977"/>
      <c r="AX112" s="977"/>
      <c r="AY112" s="977"/>
      <c r="AZ112" s="977"/>
      <c r="BA112" s="977"/>
      <c r="BB112" s="977"/>
      <c r="BC112" s="977"/>
      <c r="BD112" s="977"/>
      <c r="BE112" s="977"/>
      <c r="BF112" s="977"/>
      <c r="BG112" s="977"/>
      <c r="BH112" s="977"/>
      <c r="BI112" s="977"/>
      <c r="BJ112" s="977"/>
      <c r="BK112" s="977"/>
      <c r="BL112" s="977"/>
      <c r="BM112" s="977"/>
      <c r="BN112" s="977"/>
      <c r="BO112" s="977"/>
      <c r="BP112" s="977"/>
      <c r="BQ112" s="977"/>
      <c r="BR112" s="977"/>
      <c r="BS112" s="977"/>
      <c r="BT112" s="977"/>
      <c r="BU112" s="977"/>
      <c r="BV112" s="977"/>
      <c r="BW112" s="977"/>
      <c r="BX112" s="977"/>
      <c r="BY112" s="978"/>
      <c r="BZ112" s="985"/>
      <c r="CA112" s="986"/>
      <c r="CB112" s="986"/>
      <c r="CC112" s="986"/>
      <c r="CD112" s="986"/>
      <c r="CE112" s="986"/>
      <c r="CF112" s="986"/>
      <c r="CG112" s="986"/>
      <c r="CH112" s="987"/>
      <c r="CI112" s="37"/>
      <c r="CJ112" s="37"/>
    </row>
    <row r="113" spans="1:97" ht="12.75" customHeight="1" x14ac:dyDescent="0.2">
      <c r="A113" s="63"/>
      <c r="B113" s="970"/>
      <c r="C113" s="971"/>
      <c r="D113" s="971"/>
      <c r="E113" s="972"/>
      <c r="F113" s="979"/>
      <c r="G113" s="980"/>
      <c r="H113" s="980"/>
      <c r="I113" s="980"/>
      <c r="J113" s="980"/>
      <c r="K113" s="980"/>
      <c r="L113" s="980"/>
      <c r="M113" s="980"/>
      <c r="N113" s="980"/>
      <c r="O113" s="980"/>
      <c r="P113" s="980"/>
      <c r="Q113" s="980"/>
      <c r="R113" s="980"/>
      <c r="S113" s="980"/>
      <c r="T113" s="980"/>
      <c r="U113" s="980"/>
      <c r="V113" s="980"/>
      <c r="W113" s="980"/>
      <c r="X113" s="980"/>
      <c r="Y113" s="980"/>
      <c r="Z113" s="980"/>
      <c r="AA113" s="980"/>
      <c r="AB113" s="980"/>
      <c r="AC113" s="980"/>
      <c r="AD113" s="980"/>
      <c r="AE113" s="980"/>
      <c r="AF113" s="980"/>
      <c r="AG113" s="980"/>
      <c r="AH113" s="980"/>
      <c r="AI113" s="980"/>
      <c r="AJ113" s="980"/>
      <c r="AK113" s="980"/>
      <c r="AL113" s="980"/>
      <c r="AM113" s="980"/>
      <c r="AN113" s="980"/>
      <c r="AO113" s="980"/>
      <c r="AP113" s="980"/>
      <c r="AQ113" s="980"/>
      <c r="AR113" s="980"/>
      <c r="AS113" s="980"/>
      <c r="AT113" s="980"/>
      <c r="AU113" s="980"/>
      <c r="AV113" s="980"/>
      <c r="AW113" s="980"/>
      <c r="AX113" s="980"/>
      <c r="AY113" s="980"/>
      <c r="AZ113" s="980"/>
      <c r="BA113" s="980"/>
      <c r="BB113" s="980"/>
      <c r="BC113" s="980"/>
      <c r="BD113" s="980"/>
      <c r="BE113" s="980"/>
      <c r="BF113" s="980"/>
      <c r="BG113" s="980"/>
      <c r="BH113" s="980"/>
      <c r="BI113" s="980"/>
      <c r="BJ113" s="980"/>
      <c r="BK113" s="980"/>
      <c r="BL113" s="980"/>
      <c r="BM113" s="980"/>
      <c r="BN113" s="980"/>
      <c r="BO113" s="980"/>
      <c r="BP113" s="980"/>
      <c r="BQ113" s="980"/>
      <c r="BR113" s="980"/>
      <c r="BS113" s="980"/>
      <c r="BT113" s="980"/>
      <c r="BU113" s="980"/>
      <c r="BV113" s="980"/>
      <c r="BW113" s="980"/>
      <c r="BX113" s="980"/>
      <c r="BY113" s="981"/>
      <c r="BZ113" s="988"/>
      <c r="CA113" s="989"/>
      <c r="CB113" s="989"/>
      <c r="CC113" s="989"/>
      <c r="CD113" s="989"/>
      <c r="CE113" s="989"/>
      <c r="CF113" s="989"/>
      <c r="CG113" s="989"/>
      <c r="CH113" s="990"/>
      <c r="CI113" s="37"/>
      <c r="CJ113" s="37"/>
    </row>
    <row r="114" spans="1:97" ht="12.75" customHeight="1" x14ac:dyDescent="0.2">
      <c r="A114" s="63"/>
      <c r="B114" s="964" t="s">
        <v>26</v>
      </c>
      <c r="C114" s="965"/>
      <c r="D114" s="965"/>
      <c r="E114" s="966"/>
      <c r="F114" s="973" t="s">
        <v>531</v>
      </c>
      <c r="G114" s="974"/>
      <c r="H114" s="974"/>
      <c r="I114" s="974"/>
      <c r="J114" s="974"/>
      <c r="K114" s="974"/>
      <c r="L114" s="974"/>
      <c r="M114" s="974"/>
      <c r="N114" s="974"/>
      <c r="O114" s="974"/>
      <c r="P114" s="974"/>
      <c r="Q114" s="974"/>
      <c r="R114" s="974"/>
      <c r="S114" s="974"/>
      <c r="T114" s="974"/>
      <c r="U114" s="974"/>
      <c r="V114" s="974"/>
      <c r="W114" s="974"/>
      <c r="X114" s="974"/>
      <c r="Y114" s="974"/>
      <c r="Z114" s="974"/>
      <c r="AA114" s="974"/>
      <c r="AB114" s="974"/>
      <c r="AC114" s="974"/>
      <c r="AD114" s="974"/>
      <c r="AE114" s="974"/>
      <c r="AF114" s="974"/>
      <c r="AG114" s="974"/>
      <c r="AH114" s="974"/>
      <c r="AI114" s="974"/>
      <c r="AJ114" s="974"/>
      <c r="AK114" s="974"/>
      <c r="AL114" s="974"/>
      <c r="AM114" s="974"/>
      <c r="AN114" s="974"/>
      <c r="AO114" s="974"/>
      <c r="AP114" s="974"/>
      <c r="AQ114" s="974"/>
      <c r="AR114" s="974"/>
      <c r="AS114" s="974"/>
      <c r="AT114" s="974"/>
      <c r="AU114" s="974"/>
      <c r="AV114" s="974"/>
      <c r="AW114" s="974"/>
      <c r="AX114" s="974"/>
      <c r="AY114" s="974"/>
      <c r="AZ114" s="974"/>
      <c r="BA114" s="974"/>
      <c r="BB114" s="974"/>
      <c r="BC114" s="974"/>
      <c r="BD114" s="974"/>
      <c r="BE114" s="974"/>
      <c r="BF114" s="974"/>
      <c r="BG114" s="974"/>
      <c r="BH114" s="974"/>
      <c r="BI114" s="974"/>
      <c r="BJ114" s="974"/>
      <c r="BK114" s="974"/>
      <c r="BL114" s="974"/>
      <c r="BM114" s="974"/>
      <c r="BN114" s="974"/>
      <c r="BO114" s="974"/>
      <c r="BP114" s="974"/>
      <c r="BQ114" s="974"/>
      <c r="BR114" s="974"/>
      <c r="BS114" s="974"/>
      <c r="BT114" s="974"/>
      <c r="BU114" s="974"/>
      <c r="BV114" s="974"/>
      <c r="BW114" s="974"/>
      <c r="BX114" s="974"/>
      <c r="BY114" s="975"/>
      <c r="BZ114" s="982"/>
      <c r="CA114" s="983"/>
      <c r="CB114" s="983"/>
      <c r="CC114" s="983"/>
      <c r="CD114" s="983"/>
      <c r="CE114" s="983"/>
      <c r="CF114" s="983"/>
      <c r="CG114" s="983"/>
      <c r="CH114" s="984"/>
      <c r="CI114" s="37"/>
      <c r="CJ114" s="37"/>
    </row>
    <row r="115" spans="1:97" ht="12.75" customHeight="1" x14ac:dyDescent="0.2">
      <c r="A115" s="63"/>
      <c r="B115" s="967"/>
      <c r="C115" s="968"/>
      <c r="D115" s="968"/>
      <c r="E115" s="969"/>
      <c r="F115" s="976"/>
      <c r="G115" s="977"/>
      <c r="H115" s="977"/>
      <c r="I115" s="977"/>
      <c r="J115" s="977"/>
      <c r="K115" s="977"/>
      <c r="L115" s="977"/>
      <c r="M115" s="977"/>
      <c r="N115" s="977"/>
      <c r="O115" s="977"/>
      <c r="P115" s="977"/>
      <c r="Q115" s="977"/>
      <c r="R115" s="977"/>
      <c r="S115" s="977"/>
      <c r="T115" s="977"/>
      <c r="U115" s="977"/>
      <c r="V115" s="977"/>
      <c r="W115" s="977"/>
      <c r="X115" s="977"/>
      <c r="Y115" s="977"/>
      <c r="Z115" s="977"/>
      <c r="AA115" s="977"/>
      <c r="AB115" s="977"/>
      <c r="AC115" s="977"/>
      <c r="AD115" s="977"/>
      <c r="AE115" s="977"/>
      <c r="AF115" s="977"/>
      <c r="AG115" s="977"/>
      <c r="AH115" s="977"/>
      <c r="AI115" s="977"/>
      <c r="AJ115" s="977"/>
      <c r="AK115" s="977"/>
      <c r="AL115" s="977"/>
      <c r="AM115" s="977"/>
      <c r="AN115" s="977"/>
      <c r="AO115" s="977"/>
      <c r="AP115" s="977"/>
      <c r="AQ115" s="977"/>
      <c r="AR115" s="977"/>
      <c r="AS115" s="977"/>
      <c r="AT115" s="977"/>
      <c r="AU115" s="977"/>
      <c r="AV115" s="977"/>
      <c r="AW115" s="977"/>
      <c r="AX115" s="977"/>
      <c r="AY115" s="977"/>
      <c r="AZ115" s="977"/>
      <c r="BA115" s="977"/>
      <c r="BB115" s="977"/>
      <c r="BC115" s="977"/>
      <c r="BD115" s="977"/>
      <c r="BE115" s="977"/>
      <c r="BF115" s="977"/>
      <c r="BG115" s="977"/>
      <c r="BH115" s="977"/>
      <c r="BI115" s="977"/>
      <c r="BJ115" s="977"/>
      <c r="BK115" s="977"/>
      <c r="BL115" s="977"/>
      <c r="BM115" s="977"/>
      <c r="BN115" s="977"/>
      <c r="BO115" s="977"/>
      <c r="BP115" s="977"/>
      <c r="BQ115" s="977"/>
      <c r="BR115" s="977"/>
      <c r="BS115" s="977"/>
      <c r="BT115" s="977"/>
      <c r="BU115" s="977"/>
      <c r="BV115" s="977"/>
      <c r="BW115" s="977"/>
      <c r="BX115" s="977"/>
      <c r="BY115" s="978"/>
      <c r="BZ115" s="985"/>
      <c r="CA115" s="986"/>
      <c r="CB115" s="986"/>
      <c r="CC115" s="986"/>
      <c r="CD115" s="986"/>
      <c r="CE115" s="986"/>
      <c r="CF115" s="986"/>
      <c r="CG115" s="986"/>
      <c r="CH115" s="987"/>
      <c r="CI115" s="37"/>
      <c r="CJ115" s="37"/>
    </row>
    <row r="116" spans="1:97" ht="12.75" customHeight="1" x14ac:dyDescent="0.2">
      <c r="A116" s="63"/>
      <c r="B116" s="967"/>
      <c r="C116" s="968"/>
      <c r="D116" s="968"/>
      <c r="E116" s="969"/>
      <c r="F116" s="976"/>
      <c r="G116" s="977"/>
      <c r="H116" s="977"/>
      <c r="I116" s="977"/>
      <c r="J116" s="977"/>
      <c r="K116" s="977"/>
      <c r="L116" s="977"/>
      <c r="M116" s="977"/>
      <c r="N116" s="977"/>
      <c r="O116" s="977"/>
      <c r="P116" s="977"/>
      <c r="Q116" s="977"/>
      <c r="R116" s="977"/>
      <c r="S116" s="977"/>
      <c r="T116" s="977"/>
      <c r="U116" s="977"/>
      <c r="V116" s="977"/>
      <c r="W116" s="977"/>
      <c r="X116" s="977"/>
      <c r="Y116" s="977"/>
      <c r="Z116" s="977"/>
      <c r="AA116" s="977"/>
      <c r="AB116" s="977"/>
      <c r="AC116" s="977"/>
      <c r="AD116" s="977"/>
      <c r="AE116" s="977"/>
      <c r="AF116" s="977"/>
      <c r="AG116" s="977"/>
      <c r="AH116" s="977"/>
      <c r="AI116" s="977"/>
      <c r="AJ116" s="977"/>
      <c r="AK116" s="977"/>
      <c r="AL116" s="977"/>
      <c r="AM116" s="977"/>
      <c r="AN116" s="977"/>
      <c r="AO116" s="977"/>
      <c r="AP116" s="977"/>
      <c r="AQ116" s="977"/>
      <c r="AR116" s="977"/>
      <c r="AS116" s="977"/>
      <c r="AT116" s="977"/>
      <c r="AU116" s="977"/>
      <c r="AV116" s="977"/>
      <c r="AW116" s="977"/>
      <c r="AX116" s="977"/>
      <c r="AY116" s="977"/>
      <c r="AZ116" s="977"/>
      <c r="BA116" s="977"/>
      <c r="BB116" s="977"/>
      <c r="BC116" s="977"/>
      <c r="BD116" s="977"/>
      <c r="BE116" s="977"/>
      <c r="BF116" s="977"/>
      <c r="BG116" s="977"/>
      <c r="BH116" s="977"/>
      <c r="BI116" s="977"/>
      <c r="BJ116" s="977"/>
      <c r="BK116" s="977"/>
      <c r="BL116" s="977"/>
      <c r="BM116" s="977"/>
      <c r="BN116" s="977"/>
      <c r="BO116" s="977"/>
      <c r="BP116" s="977"/>
      <c r="BQ116" s="977"/>
      <c r="BR116" s="977"/>
      <c r="BS116" s="977"/>
      <c r="BT116" s="977"/>
      <c r="BU116" s="977"/>
      <c r="BV116" s="977"/>
      <c r="BW116" s="977"/>
      <c r="BX116" s="977"/>
      <c r="BY116" s="978"/>
      <c r="BZ116" s="985"/>
      <c r="CA116" s="986"/>
      <c r="CB116" s="986"/>
      <c r="CC116" s="986"/>
      <c r="CD116" s="986"/>
      <c r="CE116" s="986"/>
      <c r="CF116" s="986"/>
      <c r="CG116" s="986"/>
      <c r="CH116" s="987"/>
      <c r="CI116" s="37"/>
      <c r="CJ116" s="37"/>
    </row>
    <row r="117" spans="1:97" ht="12.75" customHeight="1" x14ac:dyDescent="0.2">
      <c r="A117" s="63"/>
      <c r="B117" s="970"/>
      <c r="C117" s="971"/>
      <c r="D117" s="971"/>
      <c r="E117" s="972"/>
      <c r="F117" s="979"/>
      <c r="G117" s="980"/>
      <c r="H117" s="980"/>
      <c r="I117" s="980"/>
      <c r="J117" s="980"/>
      <c r="K117" s="980"/>
      <c r="L117" s="980"/>
      <c r="M117" s="980"/>
      <c r="N117" s="980"/>
      <c r="O117" s="980"/>
      <c r="P117" s="980"/>
      <c r="Q117" s="980"/>
      <c r="R117" s="980"/>
      <c r="S117" s="980"/>
      <c r="T117" s="980"/>
      <c r="U117" s="980"/>
      <c r="V117" s="980"/>
      <c r="W117" s="980"/>
      <c r="X117" s="980"/>
      <c r="Y117" s="980"/>
      <c r="Z117" s="980"/>
      <c r="AA117" s="980"/>
      <c r="AB117" s="980"/>
      <c r="AC117" s="980"/>
      <c r="AD117" s="980"/>
      <c r="AE117" s="980"/>
      <c r="AF117" s="980"/>
      <c r="AG117" s="980"/>
      <c r="AH117" s="980"/>
      <c r="AI117" s="980"/>
      <c r="AJ117" s="980"/>
      <c r="AK117" s="980"/>
      <c r="AL117" s="980"/>
      <c r="AM117" s="980"/>
      <c r="AN117" s="980"/>
      <c r="AO117" s="980"/>
      <c r="AP117" s="980"/>
      <c r="AQ117" s="980"/>
      <c r="AR117" s="980"/>
      <c r="AS117" s="980"/>
      <c r="AT117" s="980"/>
      <c r="AU117" s="980"/>
      <c r="AV117" s="980"/>
      <c r="AW117" s="980"/>
      <c r="AX117" s="980"/>
      <c r="AY117" s="980"/>
      <c r="AZ117" s="980"/>
      <c r="BA117" s="980"/>
      <c r="BB117" s="980"/>
      <c r="BC117" s="980"/>
      <c r="BD117" s="980"/>
      <c r="BE117" s="980"/>
      <c r="BF117" s="980"/>
      <c r="BG117" s="980"/>
      <c r="BH117" s="980"/>
      <c r="BI117" s="980"/>
      <c r="BJ117" s="980"/>
      <c r="BK117" s="980"/>
      <c r="BL117" s="980"/>
      <c r="BM117" s="980"/>
      <c r="BN117" s="980"/>
      <c r="BO117" s="980"/>
      <c r="BP117" s="980"/>
      <c r="BQ117" s="980"/>
      <c r="BR117" s="980"/>
      <c r="BS117" s="980"/>
      <c r="BT117" s="980"/>
      <c r="BU117" s="980"/>
      <c r="BV117" s="980"/>
      <c r="BW117" s="980"/>
      <c r="BX117" s="980"/>
      <c r="BY117" s="981"/>
      <c r="BZ117" s="988"/>
      <c r="CA117" s="989"/>
      <c r="CB117" s="989"/>
      <c r="CC117" s="989"/>
      <c r="CD117" s="989"/>
      <c r="CE117" s="989"/>
      <c r="CF117" s="989"/>
      <c r="CG117" s="989"/>
      <c r="CH117" s="990"/>
      <c r="CI117" s="37"/>
      <c r="CJ117" s="37"/>
    </row>
    <row r="118" spans="1:97" ht="12.75" customHeight="1" x14ac:dyDescent="0.2">
      <c r="A118" s="63"/>
      <c r="B118" s="964" t="s">
        <v>36</v>
      </c>
      <c r="C118" s="965"/>
      <c r="D118" s="965"/>
      <c r="E118" s="966"/>
      <c r="F118" s="973" t="s">
        <v>1377</v>
      </c>
      <c r="G118" s="974"/>
      <c r="H118" s="974"/>
      <c r="I118" s="974"/>
      <c r="J118" s="974"/>
      <c r="K118" s="974"/>
      <c r="L118" s="974"/>
      <c r="M118" s="974"/>
      <c r="N118" s="974"/>
      <c r="O118" s="974"/>
      <c r="P118" s="974"/>
      <c r="Q118" s="974"/>
      <c r="R118" s="974"/>
      <c r="S118" s="974"/>
      <c r="T118" s="974"/>
      <c r="U118" s="974"/>
      <c r="V118" s="974"/>
      <c r="W118" s="974"/>
      <c r="X118" s="974"/>
      <c r="Y118" s="974"/>
      <c r="Z118" s="974"/>
      <c r="AA118" s="974"/>
      <c r="AB118" s="974"/>
      <c r="AC118" s="974"/>
      <c r="AD118" s="974"/>
      <c r="AE118" s="974"/>
      <c r="AF118" s="974"/>
      <c r="AG118" s="974"/>
      <c r="AH118" s="974"/>
      <c r="AI118" s="974"/>
      <c r="AJ118" s="974"/>
      <c r="AK118" s="974"/>
      <c r="AL118" s="974"/>
      <c r="AM118" s="974"/>
      <c r="AN118" s="974"/>
      <c r="AO118" s="974"/>
      <c r="AP118" s="974"/>
      <c r="AQ118" s="974"/>
      <c r="AR118" s="974"/>
      <c r="AS118" s="974"/>
      <c r="AT118" s="974"/>
      <c r="AU118" s="974"/>
      <c r="AV118" s="974"/>
      <c r="AW118" s="974"/>
      <c r="AX118" s="974"/>
      <c r="AY118" s="974"/>
      <c r="AZ118" s="974"/>
      <c r="BA118" s="974"/>
      <c r="BB118" s="974"/>
      <c r="BC118" s="974"/>
      <c r="BD118" s="974"/>
      <c r="BE118" s="974"/>
      <c r="BF118" s="974"/>
      <c r="BG118" s="974"/>
      <c r="BH118" s="974"/>
      <c r="BI118" s="974"/>
      <c r="BJ118" s="974"/>
      <c r="BK118" s="974"/>
      <c r="BL118" s="974"/>
      <c r="BM118" s="974"/>
      <c r="BN118" s="974"/>
      <c r="BO118" s="974"/>
      <c r="BP118" s="974"/>
      <c r="BQ118" s="974"/>
      <c r="BR118" s="974"/>
      <c r="BS118" s="974"/>
      <c r="BT118" s="974"/>
      <c r="BU118" s="974"/>
      <c r="BV118" s="974"/>
      <c r="BW118" s="974"/>
      <c r="BX118" s="974"/>
      <c r="BY118" s="975"/>
      <c r="BZ118" s="982"/>
      <c r="CA118" s="983"/>
      <c r="CB118" s="983"/>
      <c r="CC118" s="983"/>
      <c r="CD118" s="983"/>
      <c r="CE118" s="983"/>
      <c r="CF118" s="983"/>
      <c r="CG118" s="983"/>
      <c r="CH118" s="984"/>
      <c r="CI118" s="37"/>
      <c r="CJ118" s="37"/>
    </row>
    <row r="119" spans="1:97" ht="12.75" customHeight="1" x14ac:dyDescent="0.2">
      <c r="A119" s="63"/>
      <c r="B119" s="967"/>
      <c r="C119" s="968"/>
      <c r="D119" s="968"/>
      <c r="E119" s="969"/>
      <c r="F119" s="976"/>
      <c r="G119" s="977"/>
      <c r="H119" s="977"/>
      <c r="I119" s="977"/>
      <c r="J119" s="977"/>
      <c r="K119" s="977"/>
      <c r="L119" s="977"/>
      <c r="M119" s="977"/>
      <c r="N119" s="977"/>
      <c r="O119" s="977"/>
      <c r="P119" s="977"/>
      <c r="Q119" s="977"/>
      <c r="R119" s="977"/>
      <c r="S119" s="977"/>
      <c r="T119" s="977"/>
      <c r="U119" s="977"/>
      <c r="V119" s="977"/>
      <c r="W119" s="977"/>
      <c r="X119" s="977"/>
      <c r="Y119" s="977"/>
      <c r="Z119" s="977"/>
      <c r="AA119" s="977"/>
      <c r="AB119" s="977"/>
      <c r="AC119" s="977"/>
      <c r="AD119" s="977"/>
      <c r="AE119" s="977"/>
      <c r="AF119" s="977"/>
      <c r="AG119" s="977"/>
      <c r="AH119" s="977"/>
      <c r="AI119" s="977"/>
      <c r="AJ119" s="977"/>
      <c r="AK119" s="977"/>
      <c r="AL119" s="977"/>
      <c r="AM119" s="977"/>
      <c r="AN119" s="977"/>
      <c r="AO119" s="977"/>
      <c r="AP119" s="977"/>
      <c r="AQ119" s="977"/>
      <c r="AR119" s="977"/>
      <c r="AS119" s="977"/>
      <c r="AT119" s="977"/>
      <c r="AU119" s="977"/>
      <c r="AV119" s="977"/>
      <c r="AW119" s="977"/>
      <c r="AX119" s="977"/>
      <c r="AY119" s="977"/>
      <c r="AZ119" s="977"/>
      <c r="BA119" s="977"/>
      <c r="BB119" s="977"/>
      <c r="BC119" s="977"/>
      <c r="BD119" s="977"/>
      <c r="BE119" s="977"/>
      <c r="BF119" s="977"/>
      <c r="BG119" s="977"/>
      <c r="BH119" s="977"/>
      <c r="BI119" s="977"/>
      <c r="BJ119" s="977"/>
      <c r="BK119" s="977"/>
      <c r="BL119" s="977"/>
      <c r="BM119" s="977"/>
      <c r="BN119" s="977"/>
      <c r="BO119" s="977"/>
      <c r="BP119" s="977"/>
      <c r="BQ119" s="977"/>
      <c r="BR119" s="977"/>
      <c r="BS119" s="977"/>
      <c r="BT119" s="977"/>
      <c r="BU119" s="977"/>
      <c r="BV119" s="977"/>
      <c r="BW119" s="977"/>
      <c r="BX119" s="977"/>
      <c r="BY119" s="978"/>
      <c r="BZ119" s="985"/>
      <c r="CA119" s="986"/>
      <c r="CB119" s="986"/>
      <c r="CC119" s="986"/>
      <c r="CD119" s="986"/>
      <c r="CE119" s="986"/>
      <c r="CF119" s="986"/>
      <c r="CG119" s="986"/>
      <c r="CH119" s="987"/>
      <c r="CI119" s="37"/>
      <c r="CJ119" s="37"/>
    </row>
    <row r="120" spans="1:97" ht="12.75" customHeight="1" x14ac:dyDescent="0.2">
      <c r="A120" s="63"/>
      <c r="B120" s="967"/>
      <c r="C120" s="968"/>
      <c r="D120" s="968"/>
      <c r="E120" s="969"/>
      <c r="F120" s="976"/>
      <c r="G120" s="977"/>
      <c r="H120" s="977"/>
      <c r="I120" s="977"/>
      <c r="J120" s="977"/>
      <c r="K120" s="977"/>
      <c r="L120" s="977"/>
      <c r="M120" s="977"/>
      <c r="N120" s="977"/>
      <c r="O120" s="977"/>
      <c r="P120" s="977"/>
      <c r="Q120" s="977"/>
      <c r="R120" s="977"/>
      <c r="S120" s="977"/>
      <c r="T120" s="977"/>
      <c r="U120" s="977"/>
      <c r="V120" s="977"/>
      <c r="W120" s="977"/>
      <c r="X120" s="977"/>
      <c r="Y120" s="977"/>
      <c r="Z120" s="977"/>
      <c r="AA120" s="977"/>
      <c r="AB120" s="977"/>
      <c r="AC120" s="977"/>
      <c r="AD120" s="977"/>
      <c r="AE120" s="977"/>
      <c r="AF120" s="977"/>
      <c r="AG120" s="977"/>
      <c r="AH120" s="977"/>
      <c r="AI120" s="977"/>
      <c r="AJ120" s="977"/>
      <c r="AK120" s="977"/>
      <c r="AL120" s="977"/>
      <c r="AM120" s="977"/>
      <c r="AN120" s="977"/>
      <c r="AO120" s="977"/>
      <c r="AP120" s="977"/>
      <c r="AQ120" s="977"/>
      <c r="AR120" s="977"/>
      <c r="AS120" s="977"/>
      <c r="AT120" s="977"/>
      <c r="AU120" s="977"/>
      <c r="AV120" s="977"/>
      <c r="AW120" s="977"/>
      <c r="AX120" s="977"/>
      <c r="AY120" s="977"/>
      <c r="AZ120" s="977"/>
      <c r="BA120" s="977"/>
      <c r="BB120" s="977"/>
      <c r="BC120" s="977"/>
      <c r="BD120" s="977"/>
      <c r="BE120" s="977"/>
      <c r="BF120" s="977"/>
      <c r="BG120" s="977"/>
      <c r="BH120" s="977"/>
      <c r="BI120" s="977"/>
      <c r="BJ120" s="977"/>
      <c r="BK120" s="977"/>
      <c r="BL120" s="977"/>
      <c r="BM120" s="977"/>
      <c r="BN120" s="977"/>
      <c r="BO120" s="977"/>
      <c r="BP120" s="977"/>
      <c r="BQ120" s="977"/>
      <c r="BR120" s="977"/>
      <c r="BS120" s="977"/>
      <c r="BT120" s="977"/>
      <c r="BU120" s="977"/>
      <c r="BV120" s="977"/>
      <c r="BW120" s="977"/>
      <c r="BX120" s="977"/>
      <c r="BY120" s="978"/>
      <c r="BZ120" s="985"/>
      <c r="CA120" s="986"/>
      <c r="CB120" s="986"/>
      <c r="CC120" s="986"/>
      <c r="CD120" s="986"/>
      <c r="CE120" s="986"/>
      <c r="CF120" s="986"/>
      <c r="CG120" s="986"/>
      <c r="CH120" s="987"/>
      <c r="CI120" s="37"/>
      <c r="CJ120" s="37"/>
    </row>
    <row r="121" spans="1:97" ht="12.75" customHeight="1" x14ac:dyDescent="0.2">
      <c r="A121" s="63"/>
      <c r="B121" s="967"/>
      <c r="C121" s="968"/>
      <c r="D121" s="968"/>
      <c r="E121" s="969"/>
      <c r="F121" s="976"/>
      <c r="G121" s="977"/>
      <c r="H121" s="977"/>
      <c r="I121" s="977"/>
      <c r="J121" s="977"/>
      <c r="K121" s="977"/>
      <c r="L121" s="977"/>
      <c r="M121" s="977"/>
      <c r="N121" s="977"/>
      <c r="O121" s="977"/>
      <c r="P121" s="977"/>
      <c r="Q121" s="977"/>
      <c r="R121" s="977"/>
      <c r="S121" s="977"/>
      <c r="T121" s="977"/>
      <c r="U121" s="977"/>
      <c r="V121" s="977"/>
      <c r="W121" s="977"/>
      <c r="X121" s="977"/>
      <c r="Y121" s="977"/>
      <c r="Z121" s="977"/>
      <c r="AA121" s="977"/>
      <c r="AB121" s="977"/>
      <c r="AC121" s="977"/>
      <c r="AD121" s="977"/>
      <c r="AE121" s="977"/>
      <c r="AF121" s="977"/>
      <c r="AG121" s="977"/>
      <c r="AH121" s="977"/>
      <c r="AI121" s="977"/>
      <c r="AJ121" s="977"/>
      <c r="AK121" s="977"/>
      <c r="AL121" s="977"/>
      <c r="AM121" s="977"/>
      <c r="AN121" s="977"/>
      <c r="AO121" s="977"/>
      <c r="AP121" s="977"/>
      <c r="AQ121" s="977"/>
      <c r="AR121" s="977"/>
      <c r="AS121" s="977"/>
      <c r="AT121" s="977"/>
      <c r="AU121" s="977"/>
      <c r="AV121" s="977"/>
      <c r="AW121" s="977"/>
      <c r="AX121" s="977"/>
      <c r="AY121" s="977"/>
      <c r="AZ121" s="977"/>
      <c r="BA121" s="977"/>
      <c r="BB121" s="977"/>
      <c r="BC121" s="977"/>
      <c r="BD121" s="977"/>
      <c r="BE121" s="977"/>
      <c r="BF121" s="977"/>
      <c r="BG121" s="977"/>
      <c r="BH121" s="977"/>
      <c r="BI121" s="977"/>
      <c r="BJ121" s="977"/>
      <c r="BK121" s="977"/>
      <c r="BL121" s="977"/>
      <c r="BM121" s="977"/>
      <c r="BN121" s="977"/>
      <c r="BO121" s="977"/>
      <c r="BP121" s="977"/>
      <c r="BQ121" s="977"/>
      <c r="BR121" s="977"/>
      <c r="BS121" s="977"/>
      <c r="BT121" s="977"/>
      <c r="BU121" s="977"/>
      <c r="BV121" s="977"/>
      <c r="BW121" s="977"/>
      <c r="BX121" s="977"/>
      <c r="BY121" s="978"/>
      <c r="BZ121" s="985"/>
      <c r="CA121" s="986"/>
      <c r="CB121" s="986"/>
      <c r="CC121" s="986"/>
      <c r="CD121" s="986"/>
      <c r="CE121" s="986"/>
      <c r="CF121" s="986"/>
      <c r="CG121" s="986"/>
      <c r="CH121" s="987"/>
      <c r="CI121" s="37"/>
      <c r="CJ121" s="37"/>
    </row>
    <row r="122" spans="1:97" ht="12.75" customHeight="1" x14ac:dyDescent="0.2">
      <c r="A122" s="63"/>
      <c r="B122" s="970"/>
      <c r="C122" s="971"/>
      <c r="D122" s="971"/>
      <c r="E122" s="972"/>
      <c r="F122" s="979"/>
      <c r="G122" s="980"/>
      <c r="H122" s="980"/>
      <c r="I122" s="980"/>
      <c r="J122" s="980"/>
      <c r="K122" s="980"/>
      <c r="L122" s="980"/>
      <c r="M122" s="980"/>
      <c r="N122" s="980"/>
      <c r="O122" s="980"/>
      <c r="P122" s="980"/>
      <c r="Q122" s="980"/>
      <c r="R122" s="980"/>
      <c r="S122" s="980"/>
      <c r="T122" s="980"/>
      <c r="U122" s="980"/>
      <c r="V122" s="980"/>
      <c r="W122" s="980"/>
      <c r="X122" s="980"/>
      <c r="Y122" s="980"/>
      <c r="Z122" s="980"/>
      <c r="AA122" s="980"/>
      <c r="AB122" s="980"/>
      <c r="AC122" s="980"/>
      <c r="AD122" s="980"/>
      <c r="AE122" s="980"/>
      <c r="AF122" s="980"/>
      <c r="AG122" s="980"/>
      <c r="AH122" s="980"/>
      <c r="AI122" s="980"/>
      <c r="AJ122" s="980"/>
      <c r="AK122" s="980"/>
      <c r="AL122" s="980"/>
      <c r="AM122" s="980"/>
      <c r="AN122" s="980"/>
      <c r="AO122" s="980"/>
      <c r="AP122" s="980"/>
      <c r="AQ122" s="980"/>
      <c r="AR122" s="980"/>
      <c r="AS122" s="980"/>
      <c r="AT122" s="980"/>
      <c r="AU122" s="980"/>
      <c r="AV122" s="980"/>
      <c r="AW122" s="980"/>
      <c r="AX122" s="980"/>
      <c r="AY122" s="980"/>
      <c r="AZ122" s="980"/>
      <c r="BA122" s="980"/>
      <c r="BB122" s="980"/>
      <c r="BC122" s="980"/>
      <c r="BD122" s="980"/>
      <c r="BE122" s="980"/>
      <c r="BF122" s="980"/>
      <c r="BG122" s="980"/>
      <c r="BH122" s="980"/>
      <c r="BI122" s="980"/>
      <c r="BJ122" s="980"/>
      <c r="BK122" s="980"/>
      <c r="BL122" s="980"/>
      <c r="BM122" s="980"/>
      <c r="BN122" s="980"/>
      <c r="BO122" s="980"/>
      <c r="BP122" s="980"/>
      <c r="BQ122" s="980"/>
      <c r="BR122" s="980"/>
      <c r="BS122" s="980"/>
      <c r="BT122" s="980"/>
      <c r="BU122" s="980"/>
      <c r="BV122" s="980"/>
      <c r="BW122" s="980"/>
      <c r="BX122" s="980"/>
      <c r="BY122" s="981"/>
      <c r="BZ122" s="988"/>
      <c r="CA122" s="989"/>
      <c r="CB122" s="989"/>
      <c r="CC122" s="989"/>
      <c r="CD122" s="989"/>
      <c r="CE122" s="989"/>
      <c r="CF122" s="989"/>
      <c r="CG122" s="989"/>
      <c r="CH122" s="990"/>
      <c r="CI122" s="37"/>
      <c r="CJ122" s="37"/>
    </row>
    <row r="123" spans="1:97" ht="12.75" customHeight="1" x14ac:dyDescent="0.2">
      <c r="A123" s="37"/>
      <c r="B123" s="45"/>
      <c r="C123" s="45"/>
      <c r="D123" s="45"/>
      <c r="E123" s="45"/>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c r="AK123" s="47"/>
      <c r="AL123" s="47"/>
      <c r="AM123" s="47"/>
      <c r="AN123" s="47"/>
      <c r="AO123" s="47"/>
      <c r="AP123" s="47"/>
      <c r="AQ123" s="47"/>
      <c r="AR123" s="47"/>
      <c r="AS123" s="47"/>
      <c r="AT123" s="47"/>
      <c r="AU123" s="47"/>
      <c r="AV123" s="47"/>
      <c r="AW123" s="47"/>
      <c r="AX123" s="47"/>
      <c r="AY123" s="47"/>
      <c r="AZ123" s="47"/>
      <c r="BA123" s="47"/>
      <c r="BB123" s="47"/>
      <c r="BC123" s="47"/>
      <c r="BD123" s="47"/>
      <c r="BE123" s="47"/>
      <c r="BF123" s="47"/>
      <c r="BG123" s="47"/>
      <c r="BH123" s="47"/>
      <c r="BI123" s="47"/>
      <c r="BJ123" s="47"/>
      <c r="BK123" s="47"/>
      <c r="BL123" s="47"/>
      <c r="BM123" s="47"/>
      <c r="BN123" s="47"/>
      <c r="BO123" s="47"/>
      <c r="BP123" s="47"/>
      <c r="BQ123" s="47"/>
      <c r="BR123" s="47"/>
      <c r="BS123" s="47"/>
      <c r="BT123" s="47"/>
      <c r="BU123" s="47"/>
      <c r="BV123" s="47"/>
      <c r="BW123" s="47"/>
      <c r="BX123" s="47"/>
      <c r="BY123" s="47"/>
      <c r="BZ123" s="100"/>
      <c r="CA123" s="100"/>
      <c r="CB123" s="100"/>
      <c r="CC123" s="100"/>
      <c r="CD123" s="100"/>
      <c r="CE123" s="100"/>
      <c r="CF123" s="100"/>
      <c r="CG123" s="100"/>
      <c r="CH123" s="100"/>
      <c r="CI123" s="62"/>
      <c r="CJ123" s="37"/>
    </row>
    <row r="124" spans="1:97" s="44" customFormat="1" ht="22.5" customHeight="1" x14ac:dyDescent="0.2">
      <c r="B124" s="44" t="s">
        <v>1162</v>
      </c>
      <c r="BZ124" s="1026"/>
      <c r="CA124" s="1026"/>
      <c r="CB124" s="1026"/>
      <c r="CC124" s="1026"/>
      <c r="CD124" s="1026"/>
      <c r="CE124" s="1026"/>
      <c r="CF124" s="1026"/>
      <c r="CG124" s="1026"/>
      <c r="CH124" s="1026"/>
      <c r="CK124" s="112"/>
      <c r="CL124" s="115"/>
      <c r="CM124" s="115"/>
      <c r="CN124" s="115"/>
      <c r="CO124" s="115"/>
      <c r="CP124" s="115"/>
      <c r="CQ124" s="115"/>
      <c r="CR124" s="115"/>
      <c r="CS124" s="115"/>
    </row>
    <row r="125" spans="1:97" ht="12.75" customHeight="1" x14ac:dyDescent="0.2">
      <c r="A125" s="63"/>
      <c r="B125" s="964" t="s">
        <v>11</v>
      </c>
      <c r="C125" s="965"/>
      <c r="D125" s="965"/>
      <c r="E125" s="966"/>
      <c r="F125" s="973" t="s">
        <v>1163</v>
      </c>
      <c r="G125" s="974"/>
      <c r="H125" s="974"/>
      <c r="I125" s="974"/>
      <c r="J125" s="974"/>
      <c r="K125" s="974"/>
      <c r="L125" s="974"/>
      <c r="M125" s="974"/>
      <c r="N125" s="974"/>
      <c r="O125" s="974"/>
      <c r="P125" s="974"/>
      <c r="Q125" s="974"/>
      <c r="R125" s="974"/>
      <c r="S125" s="974"/>
      <c r="T125" s="974"/>
      <c r="U125" s="974"/>
      <c r="V125" s="974"/>
      <c r="W125" s="974"/>
      <c r="X125" s="974"/>
      <c r="Y125" s="974"/>
      <c r="Z125" s="974"/>
      <c r="AA125" s="974"/>
      <c r="AB125" s="974"/>
      <c r="AC125" s="974"/>
      <c r="AD125" s="974"/>
      <c r="AE125" s="974"/>
      <c r="AF125" s="974"/>
      <c r="AG125" s="974"/>
      <c r="AH125" s="974"/>
      <c r="AI125" s="974"/>
      <c r="AJ125" s="974"/>
      <c r="AK125" s="974"/>
      <c r="AL125" s="974"/>
      <c r="AM125" s="974"/>
      <c r="AN125" s="974"/>
      <c r="AO125" s="974"/>
      <c r="AP125" s="974"/>
      <c r="AQ125" s="974"/>
      <c r="AR125" s="974"/>
      <c r="AS125" s="974"/>
      <c r="AT125" s="974"/>
      <c r="AU125" s="974"/>
      <c r="AV125" s="974"/>
      <c r="AW125" s="974"/>
      <c r="AX125" s="974"/>
      <c r="AY125" s="974"/>
      <c r="AZ125" s="974"/>
      <c r="BA125" s="974"/>
      <c r="BB125" s="974"/>
      <c r="BC125" s="974"/>
      <c r="BD125" s="974"/>
      <c r="BE125" s="974"/>
      <c r="BF125" s="974"/>
      <c r="BG125" s="974"/>
      <c r="BH125" s="974"/>
      <c r="BI125" s="974"/>
      <c r="BJ125" s="974"/>
      <c r="BK125" s="974"/>
      <c r="BL125" s="974"/>
      <c r="BM125" s="974"/>
      <c r="BN125" s="974"/>
      <c r="BO125" s="974"/>
      <c r="BP125" s="974"/>
      <c r="BQ125" s="974"/>
      <c r="BR125" s="974"/>
      <c r="BS125" s="974"/>
      <c r="BT125" s="974"/>
      <c r="BU125" s="974"/>
      <c r="BV125" s="974"/>
      <c r="BW125" s="974"/>
      <c r="BX125" s="974"/>
      <c r="BY125" s="975"/>
      <c r="BZ125" s="982"/>
      <c r="CA125" s="983"/>
      <c r="CB125" s="983"/>
      <c r="CC125" s="983"/>
      <c r="CD125" s="983"/>
      <c r="CE125" s="983"/>
      <c r="CF125" s="983"/>
      <c r="CG125" s="983"/>
      <c r="CH125" s="984"/>
      <c r="CI125" s="37"/>
      <c r="CJ125" s="37"/>
    </row>
    <row r="126" spans="1:97" ht="12.75" customHeight="1" x14ac:dyDescent="0.2">
      <c r="A126" s="63"/>
      <c r="B126" s="967"/>
      <c r="C126" s="968"/>
      <c r="D126" s="968"/>
      <c r="E126" s="969"/>
      <c r="F126" s="976"/>
      <c r="G126" s="977"/>
      <c r="H126" s="977"/>
      <c r="I126" s="977"/>
      <c r="J126" s="977"/>
      <c r="K126" s="977"/>
      <c r="L126" s="977"/>
      <c r="M126" s="977"/>
      <c r="N126" s="977"/>
      <c r="O126" s="977"/>
      <c r="P126" s="977"/>
      <c r="Q126" s="977"/>
      <c r="R126" s="977"/>
      <c r="S126" s="977"/>
      <c r="T126" s="977"/>
      <c r="U126" s="977"/>
      <c r="V126" s="977"/>
      <c r="W126" s="977"/>
      <c r="X126" s="977"/>
      <c r="Y126" s="977"/>
      <c r="Z126" s="977"/>
      <c r="AA126" s="977"/>
      <c r="AB126" s="977"/>
      <c r="AC126" s="977"/>
      <c r="AD126" s="977"/>
      <c r="AE126" s="977"/>
      <c r="AF126" s="977"/>
      <c r="AG126" s="977"/>
      <c r="AH126" s="977"/>
      <c r="AI126" s="977"/>
      <c r="AJ126" s="977"/>
      <c r="AK126" s="977"/>
      <c r="AL126" s="977"/>
      <c r="AM126" s="977"/>
      <c r="AN126" s="977"/>
      <c r="AO126" s="977"/>
      <c r="AP126" s="977"/>
      <c r="AQ126" s="977"/>
      <c r="AR126" s="977"/>
      <c r="AS126" s="977"/>
      <c r="AT126" s="977"/>
      <c r="AU126" s="977"/>
      <c r="AV126" s="977"/>
      <c r="AW126" s="977"/>
      <c r="AX126" s="977"/>
      <c r="AY126" s="977"/>
      <c r="AZ126" s="977"/>
      <c r="BA126" s="977"/>
      <c r="BB126" s="977"/>
      <c r="BC126" s="977"/>
      <c r="BD126" s="977"/>
      <c r="BE126" s="977"/>
      <c r="BF126" s="977"/>
      <c r="BG126" s="977"/>
      <c r="BH126" s="977"/>
      <c r="BI126" s="977"/>
      <c r="BJ126" s="977"/>
      <c r="BK126" s="977"/>
      <c r="BL126" s="977"/>
      <c r="BM126" s="977"/>
      <c r="BN126" s="977"/>
      <c r="BO126" s="977"/>
      <c r="BP126" s="977"/>
      <c r="BQ126" s="977"/>
      <c r="BR126" s="977"/>
      <c r="BS126" s="977"/>
      <c r="BT126" s="977"/>
      <c r="BU126" s="977"/>
      <c r="BV126" s="977"/>
      <c r="BW126" s="977"/>
      <c r="BX126" s="977"/>
      <c r="BY126" s="978"/>
      <c r="BZ126" s="985"/>
      <c r="CA126" s="986"/>
      <c r="CB126" s="986"/>
      <c r="CC126" s="986"/>
      <c r="CD126" s="986"/>
      <c r="CE126" s="986"/>
      <c r="CF126" s="986"/>
      <c r="CG126" s="986"/>
      <c r="CH126" s="987"/>
      <c r="CI126" s="37"/>
      <c r="CJ126" s="37"/>
    </row>
    <row r="127" spans="1:97" ht="12.75" customHeight="1" x14ac:dyDescent="0.2">
      <c r="A127" s="63"/>
      <c r="B127" s="967"/>
      <c r="C127" s="968"/>
      <c r="D127" s="968"/>
      <c r="E127" s="969"/>
      <c r="F127" s="976"/>
      <c r="G127" s="977"/>
      <c r="H127" s="977"/>
      <c r="I127" s="977"/>
      <c r="J127" s="977"/>
      <c r="K127" s="977"/>
      <c r="L127" s="977"/>
      <c r="M127" s="977"/>
      <c r="N127" s="977"/>
      <c r="O127" s="977"/>
      <c r="P127" s="977"/>
      <c r="Q127" s="977"/>
      <c r="R127" s="977"/>
      <c r="S127" s="977"/>
      <c r="T127" s="977"/>
      <c r="U127" s="977"/>
      <c r="V127" s="977"/>
      <c r="W127" s="977"/>
      <c r="X127" s="977"/>
      <c r="Y127" s="977"/>
      <c r="Z127" s="977"/>
      <c r="AA127" s="977"/>
      <c r="AB127" s="977"/>
      <c r="AC127" s="977"/>
      <c r="AD127" s="977"/>
      <c r="AE127" s="977"/>
      <c r="AF127" s="977"/>
      <c r="AG127" s="977"/>
      <c r="AH127" s="977"/>
      <c r="AI127" s="977"/>
      <c r="AJ127" s="977"/>
      <c r="AK127" s="977"/>
      <c r="AL127" s="977"/>
      <c r="AM127" s="977"/>
      <c r="AN127" s="977"/>
      <c r="AO127" s="977"/>
      <c r="AP127" s="977"/>
      <c r="AQ127" s="977"/>
      <c r="AR127" s="977"/>
      <c r="AS127" s="977"/>
      <c r="AT127" s="977"/>
      <c r="AU127" s="977"/>
      <c r="AV127" s="977"/>
      <c r="AW127" s="977"/>
      <c r="AX127" s="977"/>
      <c r="AY127" s="977"/>
      <c r="AZ127" s="977"/>
      <c r="BA127" s="977"/>
      <c r="BB127" s="977"/>
      <c r="BC127" s="977"/>
      <c r="BD127" s="977"/>
      <c r="BE127" s="977"/>
      <c r="BF127" s="977"/>
      <c r="BG127" s="977"/>
      <c r="BH127" s="977"/>
      <c r="BI127" s="977"/>
      <c r="BJ127" s="977"/>
      <c r="BK127" s="977"/>
      <c r="BL127" s="977"/>
      <c r="BM127" s="977"/>
      <c r="BN127" s="977"/>
      <c r="BO127" s="977"/>
      <c r="BP127" s="977"/>
      <c r="BQ127" s="977"/>
      <c r="BR127" s="977"/>
      <c r="BS127" s="977"/>
      <c r="BT127" s="977"/>
      <c r="BU127" s="977"/>
      <c r="BV127" s="977"/>
      <c r="BW127" s="977"/>
      <c r="BX127" s="977"/>
      <c r="BY127" s="978"/>
      <c r="BZ127" s="985"/>
      <c r="CA127" s="986"/>
      <c r="CB127" s="986"/>
      <c r="CC127" s="986"/>
      <c r="CD127" s="986"/>
      <c r="CE127" s="986"/>
      <c r="CF127" s="986"/>
      <c r="CG127" s="986"/>
      <c r="CH127" s="987"/>
      <c r="CI127" s="37"/>
      <c r="CJ127" s="37"/>
    </row>
    <row r="128" spans="1:97" ht="12.75" customHeight="1" x14ac:dyDescent="0.2">
      <c r="A128" s="63"/>
      <c r="B128" s="967"/>
      <c r="C128" s="968"/>
      <c r="D128" s="968"/>
      <c r="E128" s="969"/>
      <c r="F128" s="976"/>
      <c r="G128" s="977"/>
      <c r="H128" s="977"/>
      <c r="I128" s="977"/>
      <c r="J128" s="977"/>
      <c r="K128" s="977"/>
      <c r="L128" s="977"/>
      <c r="M128" s="977"/>
      <c r="N128" s="977"/>
      <c r="O128" s="977"/>
      <c r="P128" s="977"/>
      <c r="Q128" s="977"/>
      <c r="R128" s="977"/>
      <c r="S128" s="977"/>
      <c r="T128" s="977"/>
      <c r="U128" s="977"/>
      <c r="V128" s="977"/>
      <c r="W128" s="977"/>
      <c r="X128" s="977"/>
      <c r="Y128" s="977"/>
      <c r="Z128" s="977"/>
      <c r="AA128" s="977"/>
      <c r="AB128" s="977"/>
      <c r="AC128" s="977"/>
      <c r="AD128" s="977"/>
      <c r="AE128" s="977"/>
      <c r="AF128" s="977"/>
      <c r="AG128" s="977"/>
      <c r="AH128" s="977"/>
      <c r="AI128" s="977"/>
      <c r="AJ128" s="977"/>
      <c r="AK128" s="977"/>
      <c r="AL128" s="977"/>
      <c r="AM128" s="977"/>
      <c r="AN128" s="977"/>
      <c r="AO128" s="977"/>
      <c r="AP128" s="977"/>
      <c r="AQ128" s="977"/>
      <c r="AR128" s="977"/>
      <c r="AS128" s="977"/>
      <c r="AT128" s="977"/>
      <c r="AU128" s="977"/>
      <c r="AV128" s="977"/>
      <c r="AW128" s="977"/>
      <c r="AX128" s="977"/>
      <c r="AY128" s="977"/>
      <c r="AZ128" s="977"/>
      <c r="BA128" s="977"/>
      <c r="BB128" s="977"/>
      <c r="BC128" s="977"/>
      <c r="BD128" s="977"/>
      <c r="BE128" s="977"/>
      <c r="BF128" s="977"/>
      <c r="BG128" s="977"/>
      <c r="BH128" s="977"/>
      <c r="BI128" s="977"/>
      <c r="BJ128" s="977"/>
      <c r="BK128" s="977"/>
      <c r="BL128" s="977"/>
      <c r="BM128" s="977"/>
      <c r="BN128" s="977"/>
      <c r="BO128" s="977"/>
      <c r="BP128" s="977"/>
      <c r="BQ128" s="977"/>
      <c r="BR128" s="977"/>
      <c r="BS128" s="977"/>
      <c r="BT128" s="977"/>
      <c r="BU128" s="977"/>
      <c r="BV128" s="977"/>
      <c r="BW128" s="977"/>
      <c r="BX128" s="977"/>
      <c r="BY128" s="978"/>
      <c r="BZ128" s="985"/>
      <c r="CA128" s="986"/>
      <c r="CB128" s="986"/>
      <c r="CC128" s="986"/>
      <c r="CD128" s="986"/>
      <c r="CE128" s="986"/>
      <c r="CF128" s="986"/>
      <c r="CG128" s="986"/>
      <c r="CH128" s="987"/>
      <c r="CI128" s="37"/>
      <c r="CJ128" s="37"/>
    </row>
    <row r="129" spans="1:97" ht="12.75" customHeight="1" x14ac:dyDescent="0.2">
      <c r="A129" s="63"/>
      <c r="B129" s="967"/>
      <c r="C129" s="968"/>
      <c r="D129" s="968"/>
      <c r="E129" s="969"/>
      <c r="F129" s="976"/>
      <c r="G129" s="977"/>
      <c r="H129" s="977"/>
      <c r="I129" s="977"/>
      <c r="J129" s="977"/>
      <c r="K129" s="977"/>
      <c r="L129" s="977"/>
      <c r="M129" s="977"/>
      <c r="N129" s="977"/>
      <c r="O129" s="977"/>
      <c r="P129" s="977"/>
      <c r="Q129" s="977"/>
      <c r="R129" s="977"/>
      <c r="S129" s="977"/>
      <c r="T129" s="977"/>
      <c r="U129" s="977"/>
      <c r="V129" s="977"/>
      <c r="W129" s="977"/>
      <c r="X129" s="977"/>
      <c r="Y129" s="977"/>
      <c r="Z129" s="977"/>
      <c r="AA129" s="977"/>
      <c r="AB129" s="977"/>
      <c r="AC129" s="977"/>
      <c r="AD129" s="977"/>
      <c r="AE129" s="977"/>
      <c r="AF129" s="977"/>
      <c r="AG129" s="977"/>
      <c r="AH129" s="977"/>
      <c r="AI129" s="977"/>
      <c r="AJ129" s="977"/>
      <c r="AK129" s="977"/>
      <c r="AL129" s="977"/>
      <c r="AM129" s="977"/>
      <c r="AN129" s="977"/>
      <c r="AO129" s="977"/>
      <c r="AP129" s="977"/>
      <c r="AQ129" s="977"/>
      <c r="AR129" s="977"/>
      <c r="AS129" s="977"/>
      <c r="AT129" s="977"/>
      <c r="AU129" s="977"/>
      <c r="AV129" s="977"/>
      <c r="AW129" s="977"/>
      <c r="AX129" s="977"/>
      <c r="AY129" s="977"/>
      <c r="AZ129" s="977"/>
      <c r="BA129" s="977"/>
      <c r="BB129" s="977"/>
      <c r="BC129" s="977"/>
      <c r="BD129" s="977"/>
      <c r="BE129" s="977"/>
      <c r="BF129" s="977"/>
      <c r="BG129" s="977"/>
      <c r="BH129" s="977"/>
      <c r="BI129" s="977"/>
      <c r="BJ129" s="977"/>
      <c r="BK129" s="977"/>
      <c r="BL129" s="977"/>
      <c r="BM129" s="977"/>
      <c r="BN129" s="977"/>
      <c r="BO129" s="977"/>
      <c r="BP129" s="977"/>
      <c r="BQ129" s="977"/>
      <c r="BR129" s="977"/>
      <c r="BS129" s="977"/>
      <c r="BT129" s="977"/>
      <c r="BU129" s="977"/>
      <c r="BV129" s="977"/>
      <c r="BW129" s="977"/>
      <c r="BX129" s="977"/>
      <c r="BY129" s="978"/>
      <c r="BZ129" s="985"/>
      <c r="CA129" s="986"/>
      <c r="CB129" s="986"/>
      <c r="CC129" s="986"/>
      <c r="CD129" s="986"/>
      <c r="CE129" s="986"/>
      <c r="CF129" s="986"/>
      <c r="CG129" s="986"/>
      <c r="CH129" s="987"/>
      <c r="CI129" s="37"/>
      <c r="CJ129" s="37"/>
    </row>
    <row r="130" spans="1:97" ht="12.75" customHeight="1" x14ac:dyDescent="0.2">
      <c r="A130" s="63"/>
      <c r="B130" s="970"/>
      <c r="C130" s="971"/>
      <c r="D130" s="971"/>
      <c r="E130" s="972"/>
      <c r="F130" s="979"/>
      <c r="G130" s="980"/>
      <c r="H130" s="980"/>
      <c r="I130" s="980"/>
      <c r="J130" s="980"/>
      <c r="K130" s="980"/>
      <c r="L130" s="980"/>
      <c r="M130" s="980"/>
      <c r="N130" s="980"/>
      <c r="O130" s="980"/>
      <c r="P130" s="980"/>
      <c r="Q130" s="980"/>
      <c r="R130" s="980"/>
      <c r="S130" s="980"/>
      <c r="T130" s="980"/>
      <c r="U130" s="980"/>
      <c r="V130" s="980"/>
      <c r="W130" s="980"/>
      <c r="X130" s="980"/>
      <c r="Y130" s="980"/>
      <c r="Z130" s="980"/>
      <c r="AA130" s="980"/>
      <c r="AB130" s="980"/>
      <c r="AC130" s="980"/>
      <c r="AD130" s="980"/>
      <c r="AE130" s="980"/>
      <c r="AF130" s="980"/>
      <c r="AG130" s="980"/>
      <c r="AH130" s="980"/>
      <c r="AI130" s="980"/>
      <c r="AJ130" s="980"/>
      <c r="AK130" s="980"/>
      <c r="AL130" s="980"/>
      <c r="AM130" s="980"/>
      <c r="AN130" s="980"/>
      <c r="AO130" s="980"/>
      <c r="AP130" s="980"/>
      <c r="AQ130" s="980"/>
      <c r="AR130" s="980"/>
      <c r="AS130" s="980"/>
      <c r="AT130" s="980"/>
      <c r="AU130" s="980"/>
      <c r="AV130" s="980"/>
      <c r="AW130" s="980"/>
      <c r="AX130" s="980"/>
      <c r="AY130" s="980"/>
      <c r="AZ130" s="980"/>
      <c r="BA130" s="980"/>
      <c r="BB130" s="980"/>
      <c r="BC130" s="980"/>
      <c r="BD130" s="980"/>
      <c r="BE130" s="980"/>
      <c r="BF130" s="980"/>
      <c r="BG130" s="980"/>
      <c r="BH130" s="980"/>
      <c r="BI130" s="980"/>
      <c r="BJ130" s="980"/>
      <c r="BK130" s="980"/>
      <c r="BL130" s="980"/>
      <c r="BM130" s="980"/>
      <c r="BN130" s="980"/>
      <c r="BO130" s="980"/>
      <c r="BP130" s="980"/>
      <c r="BQ130" s="980"/>
      <c r="BR130" s="980"/>
      <c r="BS130" s="980"/>
      <c r="BT130" s="980"/>
      <c r="BU130" s="980"/>
      <c r="BV130" s="980"/>
      <c r="BW130" s="980"/>
      <c r="BX130" s="980"/>
      <c r="BY130" s="981"/>
      <c r="BZ130" s="988"/>
      <c r="CA130" s="989"/>
      <c r="CB130" s="989"/>
      <c r="CC130" s="989"/>
      <c r="CD130" s="989"/>
      <c r="CE130" s="989"/>
      <c r="CF130" s="989"/>
      <c r="CG130" s="989"/>
      <c r="CH130" s="990"/>
      <c r="CI130" s="37"/>
      <c r="CJ130" s="37"/>
    </row>
    <row r="131" spans="1:97" s="37" customFormat="1" x14ac:dyDescent="0.2">
      <c r="CK131" s="118"/>
      <c r="CL131" s="118"/>
      <c r="CM131" s="118"/>
      <c r="CN131" s="118"/>
      <c r="CO131" s="118"/>
      <c r="CP131" s="118"/>
      <c r="CQ131" s="118"/>
      <c r="CR131" s="118"/>
      <c r="CS131" s="118"/>
    </row>
    <row r="133" spans="1:97" ht="12.75" customHeight="1" x14ac:dyDescent="0.2"/>
    <row r="134" spans="1:97" ht="12.75" customHeight="1" x14ac:dyDescent="0.2"/>
    <row r="135" spans="1:97" ht="12.75" customHeight="1" x14ac:dyDescent="0.2"/>
    <row r="136" spans="1:97" ht="12.75" customHeight="1" x14ac:dyDescent="0.2"/>
    <row r="137" spans="1:97" ht="12.75" customHeight="1" x14ac:dyDescent="0.2"/>
    <row r="138" spans="1:97" ht="12.75" customHeight="1" x14ac:dyDescent="0.2"/>
    <row r="139" spans="1:97" ht="12.75" customHeight="1" x14ac:dyDescent="0.2"/>
    <row r="140" spans="1:97" ht="12.75" customHeight="1" x14ac:dyDescent="0.2"/>
    <row r="141" spans="1:97" ht="12.75" customHeight="1" x14ac:dyDescent="0.2"/>
    <row r="142" spans="1:97" ht="12.75" customHeight="1" x14ac:dyDescent="0.2"/>
    <row r="143" spans="1:97" ht="12.75" customHeight="1" x14ac:dyDescent="0.2"/>
    <row r="144" spans="1:97"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spans="89:97" ht="12.75" customHeight="1" x14ac:dyDescent="0.2"/>
    <row r="226" spans="89:97" s="37" customFormat="1" x14ac:dyDescent="0.2">
      <c r="CK226" s="118"/>
      <c r="CL226" s="118"/>
      <c r="CM226" s="118"/>
      <c r="CN226" s="118"/>
      <c r="CO226" s="118"/>
      <c r="CP226" s="118"/>
      <c r="CQ226" s="118"/>
      <c r="CR226" s="118"/>
      <c r="CS226" s="118"/>
    </row>
    <row r="227" spans="89:97" s="37" customFormat="1" x14ac:dyDescent="0.2">
      <c r="CK227" s="118"/>
      <c r="CL227" s="118"/>
      <c r="CM227" s="118"/>
      <c r="CN227" s="118"/>
      <c r="CO227" s="118"/>
      <c r="CP227" s="118"/>
      <c r="CQ227" s="118"/>
      <c r="CR227" s="118"/>
      <c r="CS227" s="118"/>
    </row>
    <row r="228" spans="89:97" ht="12.75" customHeight="1" x14ac:dyDescent="0.2"/>
    <row r="229" spans="89:97" ht="12.75" customHeight="1" x14ac:dyDescent="0.2"/>
    <row r="230" spans="89:97" ht="12.75" customHeight="1" x14ac:dyDescent="0.2"/>
    <row r="231" spans="89:97" ht="12.75" customHeight="1" x14ac:dyDescent="0.2"/>
    <row r="232" spans="89:97" ht="12.75" customHeight="1" x14ac:dyDescent="0.2"/>
    <row r="233" spans="89:97" ht="12.75" customHeight="1" x14ac:dyDescent="0.2"/>
    <row r="234" spans="89:97" ht="12.75" customHeight="1" x14ac:dyDescent="0.2"/>
    <row r="235" spans="89:97" ht="12.75" customHeight="1" x14ac:dyDescent="0.2"/>
    <row r="236" spans="89:97" ht="12.75" customHeight="1" x14ac:dyDescent="0.2"/>
    <row r="237" spans="89:97" ht="12.75" customHeight="1" x14ac:dyDescent="0.2"/>
    <row r="238" spans="89:97" ht="12.75" customHeight="1" x14ac:dyDescent="0.2"/>
    <row r="239" spans="89:97" ht="12.75" customHeight="1" x14ac:dyDescent="0.2"/>
    <row r="240" spans="89:97"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9" ht="12.75" customHeight="1" x14ac:dyDescent="0.2"/>
    <row r="260" ht="12.75" customHeight="1" x14ac:dyDescent="0.2"/>
    <row r="261" ht="12.75" customHeight="1" x14ac:dyDescent="0.2"/>
    <row r="262"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5" customHeight="1" x14ac:dyDescent="0.2"/>
    <row r="273" ht="12.75" customHeight="1" x14ac:dyDescent="0.2"/>
    <row r="274" ht="12.75" customHeight="1" x14ac:dyDescent="0.2"/>
    <row r="275" ht="12.75" customHeight="1" x14ac:dyDescent="0.2"/>
    <row r="276" ht="13.5" customHeight="1" x14ac:dyDescent="0.2"/>
    <row r="277" ht="13.5" customHeight="1" x14ac:dyDescent="0.2"/>
    <row r="278" ht="13.5" customHeight="1" x14ac:dyDescent="0.2"/>
    <row r="279" ht="13.5" customHeight="1" x14ac:dyDescent="0.2"/>
    <row r="280" ht="13.5" customHeight="1" x14ac:dyDescent="0.2"/>
    <row r="281" ht="13.5" customHeight="1" x14ac:dyDescent="0.2"/>
    <row r="282" ht="13.5" customHeight="1" x14ac:dyDescent="0.2"/>
    <row r="283" ht="13.5" customHeight="1" x14ac:dyDescent="0.2"/>
    <row r="284" ht="13.5" customHeight="1" x14ac:dyDescent="0.2"/>
    <row r="285" ht="13.5" customHeight="1" x14ac:dyDescent="0.2"/>
    <row r="286" ht="1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5" customHeight="1" x14ac:dyDescent="0.2"/>
    <row r="298" ht="12.75" customHeight="1" x14ac:dyDescent="0.2"/>
    <row r="299" ht="12.75" customHeight="1" x14ac:dyDescent="0.2"/>
    <row r="300" ht="12.75" customHeight="1" x14ac:dyDescent="0.2"/>
    <row r="301" ht="15" customHeight="1" x14ac:dyDescent="0.2"/>
    <row r="303" ht="12.75" customHeight="1" x14ac:dyDescent="0.2"/>
    <row r="304" ht="12.75" customHeight="1" x14ac:dyDescent="0.2"/>
    <row r="305" ht="12.75" customHeight="1" x14ac:dyDescent="0.2"/>
    <row r="306" ht="12.75" customHeight="1" x14ac:dyDescent="0.2"/>
    <row r="307" ht="1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1.25" customHeight="1" x14ac:dyDescent="0.2"/>
    <row r="320" ht="12.75" customHeight="1" x14ac:dyDescent="0.2"/>
    <row r="321" ht="12.75" customHeight="1" x14ac:dyDescent="0.2"/>
    <row r="322" ht="12.75" customHeight="1" x14ac:dyDescent="0.2"/>
    <row r="323"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8" ht="12.75" customHeight="1" x14ac:dyDescent="0.2"/>
    <row r="339" ht="12.75" customHeight="1" x14ac:dyDescent="0.2"/>
    <row r="340" ht="12.75" customHeight="1" x14ac:dyDescent="0.2"/>
    <row r="343" ht="12.75" customHeight="1" x14ac:dyDescent="0.2"/>
    <row r="344" ht="12.75" customHeight="1" x14ac:dyDescent="0.2"/>
    <row r="345" ht="12.75" customHeight="1" x14ac:dyDescent="0.2"/>
    <row r="346" ht="12.75" customHeight="1" x14ac:dyDescent="0.2"/>
    <row r="349" ht="12.75" customHeight="1" x14ac:dyDescent="0.2"/>
    <row r="350" ht="12.75" customHeight="1" x14ac:dyDescent="0.2"/>
    <row r="351" ht="12.75" customHeight="1" x14ac:dyDescent="0.2"/>
    <row r="352" ht="13.5" customHeight="1" x14ac:dyDescent="0.2"/>
    <row r="353" ht="13.5" customHeight="1" x14ac:dyDescent="0.2"/>
    <row r="354" ht="13.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9" spans="89:97" ht="12.75" customHeight="1" x14ac:dyDescent="0.2"/>
    <row r="370" spans="89:97" ht="12.75" customHeight="1" x14ac:dyDescent="0.2"/>
    <row r="371" spans="89:97" ht="12.75" customHeight="1" x14ac:dyDescent="0.2"/>
    <row r="372" spans="89:97" ht="12.75" customHeight="1" x14ac:dyDescent="0.2"/>
    <row r="373" spans="89:97" ht="12.75" customHeight="1" x14ac:dyDescent="0.2"/>
    <row r="376" spans="89:97" s="87" customFormat="1" ht="12" customHeight="1" x14ac:dyDescent="0.15">
      <c r="CK376" s="119"/>
      <c r="CL376" s="119"/>
      <c r="CM376" s="119"/>
      <c r="CN376" s="119"/>
      <c r="CO376" s="119"/>
      <c r="CP376" s="119"/>
      <c r="CQ376" s="119"/>
      <c r="CR376" s="119"/>
      <c r="CS376" s="119"/>
    </row>
    <row r="377" spans="89:97" s="87" customFormat="1" ht="12" customHeight="1" x14ac:dyDescent="0.15">
      <c r="CK377" s="119"/>
      <c r="CL377" s="119"/>
      <c r="CM377" s="119"/>
      <c r="CN377" s="119"/>
      <c r="CO377" s="119"/>
      <c r="CP377" s="119"/>
      <c r="CQ377" s="119"/>
      <c r="CR377" s="119"/>
      <c r="CS377" s="119"/>
    </row>
    <row r="378" spans="89:97" s="87" customFormat="1" ht="12" customHeight="1" x14ac:dyDescent="0.15">
      <c r="CK378" s="119"/>
      <c r="CL378" s="119"/>
      <c r="CM378" s="119"/>
      <c r="CN378" s="119"/>
      <c r="CO378" s="119"/>
      <c r="CP378" s="119"/>
      <c r="CQ378" s="119"/>
      <c r="CR378" s="119"/>
      <c r="CS378" s="119"/>
    </row>
    <row r="379" spans="89:97" s="87" customFormat="1" ht="12" customHeight="1" x14ac:dyDescent="0.15">
      <c r="CK379" s="119"/>
      <c r="CL379" s="119"/>
      <c r="CM379" s="119"/>
      <c r="CN379" s="119"/>
      <c r="CO379" s="119"/>
      <c r="CP379" s="119"/>
      <c r="CQ379" s="119"/>
      <c r="CR379" s="119"/>
      <c r="CS379" s="119"/>
    </row>
    <row r="380" spans="89:97" s="87" customFormat="1" ht="13.5" customHeight="1" x14ac:dyDescent="0.15">
      <c r="CK380" s="119"/>
      <c r="CL380" s="119"/>
      <c r="CM380" s="119"/>
      <c r="CN380" s="119"/>
      <c r="CO380" s="119"/>
      <c r="CP380" s="119"/>
      <c r="CQ380" s="119"/>
      <c r="CR380" s="119"/>
      <c r="CS380" s="119"/>
    </row>
    <row r="381" spans="89:97" s="87" customFormat="1" ht="13.5" customHeight="1" x14ac:dyDescent="0.15">
      <c r="CK381" s="119"/>
      <c r="CL381" s="119"/>
      <c r="CM381" s="119"/>
      <c r="CN381" s="119"/>
      <c r="CO381" s="119"/>
      <c r="CP381" s="119"/>
      <c r="CQ381" s="119"/>
      <c r="CR381" s="119"/>
      <c r="CS381" s="119"/>
    </row>
    <row r="382" spans="89:97" s="87" customFormat="1" ht="13.5" customHeight="1" x14ac:dyDescent="0.15">
      <c r="CK382" s="119"/>
      <c r="CL382" s="119"/>
      <c r="CM382" s="119"/>
      <c r="CN382" s="119"/>
      <c r="CO382" s="119"/>
      <c r="CP382" s="119"/>
      <c r="CQ382" s="119"/>
      <c r="CR382" s="119"/>
      <c r="CS382" s="119"/>
    </row>
    <row r="383" spans="89:97" s="87" customFormat="1" ht="12" customHeight="1" x14ac:dyDescent="0.15">
      <c r="CK383" s="119"/>
      <c r="CL383" s="119"/>
      <c r="CM383" s="119"/>
      <c r="CN383" s="119"/>
      <c r="CO383" s="119"/>
      <c r="CP383" s="119"/>
      <c r="CQ383" s="119"/>
      <c r="CR383" s="119"/>
      <c r="CS383" s="119"/>
    </row>
    <row r="384" spans="89:97" s="87" customFormat="1" ht="12" customHeight="1" x14ac:dyDescent="0.15">
      <c r="CK384" s="119"/>
      <c r="CL384" s="119"/>
      <c r="CM384" s="119"/>
      <c r="CN384" s="119"/>
      <c r="CO384" s="119"/>
      <c r="CP384" s="119"/>
      <c r="CQ384" s="119"/>
      <c r="CR384" s="119"/>
      <c r="CS384" s="119"/>
    </row>
    <row r="385" spans="89:97" s="87" customFormat="1" ht="12" customHeight="1" x14ac:dyDescent="0.15">
      <c r="CK385" s="119"/>
      <c r="CL385" s="119"/>
      <c r="CM385" s="119"/>
      <c r="CN385" s="119"/>
      <c r="CO385" s="119"/>
      <c r="CP385" s="119"/>
      <c r="CQ385" s="119"/>
      <c r="CR385" s="119"/>
      <c r="CS385" s="119"/>
    </row>
    <row r="386" spans="89:97" s="87" customFormat="1" ht="12" customHeight="1" x14ac:dyDescent="0.15">
      <c r="CK386" s="119"/>
      <c r="CL386" s="119"/>
      <c r="CM386" s="119"/>
      <c r="CN386" s="119"/>
      <c r="CO386" s="119"/>
      <c r="CP386" s="119"/>
      <c r="CQ386" s="119"/>
      <c r="CR386" s="119"/>
      <c r="CS386" s="119"/>
    </row>
    <row r="387" spans="89:97" s="87" customFormat="1" ht="12" customHeight="1" x14ac:dyDescent="0.15">
      <c r="CK387" s="119"/>
      <c r="CL387" s="119"/>
      <c r="CM387" s="119"/>
      <c r="CN387" s="119"/>
      <c r="CO387" s="119"/>
      <c r="CP387" s="119"/>
      <c r="CQ387" s="119"/>
      <c r="CR387" s="119"/>
      <c r="CS387" s="119"/>
    </row>
    <row r="388" spans="89:97" s="87" customFormat="1" ht="12" customHeight="1" x14ac:dyDescent="0.15">
      <c r="CK388" s="119"/>
      <c r="CL388" s="119"/>
      <c r="CM388" s="119"/>
      <c r="CN388" s="119"/>
      <c r="CO388" s="119"/>
      <c r="CP388" s="119"/>
      <c r="CQ388" s="119"/>
      <c r="CR388" s="119"/>
      <c r="CS388" s="119"/>
    </row>
    <row r="389" spans="89:97" s="87" customFormat="1" ht="12" x14ac:dyDescent="0.15">
      <c r="CK389" s="119"/>
      <c r="CL389" s="119"/>
      <c r="CM389" s="119"/>
      <c r="CN389" s="119"/>
      <c r="CO389" s="119"/>
      <c r="CP389" s="119"/>
      <c r="CQ389" s="119"/>
      <c r="CR389" s="119"/>
      <c r="CS389" s="119"/>
    </row>
    <row r="391" spans="89:97" ht="12.75" customHeight="1" x14ac:dyDescent="0.2"/>
    <row r="392" spans="89:97" ht="12.75" customHeight="1" x14ac:dyDescent="0.2"/>
    <row r="393" spans="89:97" ht="12.75" customHeight="1" x14ac:dyDescent="0.2"/>
    <row r="396" spans="89:97" ht="13.5" customHeight="1" x14ac:dyDescent="0.2"/>
    <row r="397" spans="89:97" ht="13.5" customHeight="1" x14ac:dyDescent="0.2"/>
    <row r="404" spans="89:97" ht="13.5" customHeight="1" x14ac:dyDescent="0.2"/>
    <row r="405" spans="89:97" ht="13.5" customHeight="1" x14ac:dyDescent="0.2"/>
    <row r="406" spans="89:97" ht="13.5" customHeight="1" x14ac:dyDescent="0.2"/>
    <row r="409" spans="89:97" ht="13.5" customHeight="1" x14ac:dyDescent="0.2"/>
    <row r="410" spans="89:97" ht="13.5" customHeight="1" x14ac:dyDescent="0.2"/>
    <row r="411" spans="89:97" ht="13.5" customHeight="1" x14ac:dyDescent="0.2"/>
    <row r="412" spans="89:97" ht="13.5" customHeight="1" x14ac:dyDescent="0.2"/>
    <row r="413" spans="89:97" ht="13.5" customHeight="1" x14ac:dyDescent="0.2"/>
    <row r="414" spans="89:97" ht="13.5" customHeight="1" x14ac:dyDescent="0.2"/>
    <row r="415" spans="89:97" s="60" customFormat="1" x14ac:dyDescent="0.2">
      <c r="CK415" s="116"/>
      <c r="CL415" s="116"/>
      <c r="CM415" s="116"/>
      <c r="CN415" s="116"/>
      <c r="CO415" s="116"/>
      <c r="CP415" s="116"/>
      <c r="CQ415" s="116"/>
      <c r="CR415" s="116"/>
      <c r="CS415" s="116"/>
    </row>
    <row r="416" spans="89:97" s="87" customFormat="1" ht="12" x14ac:dyDescent="0.15">
      <c r="CK416" s="119"/>
      <c r="CL416" s="119"/>
      <c r="CM416" s="119"/>
      <c r="CN416" s="119"/>
      <c r="CO416" s="119"/>
      <c r="CP416" s="119"/>
      <c r="CQ416" s="119"/>
      <c r="CR416" s="119"/>
      <c r="CS416" s="119"/>
    </row>
    <row r="418" spans="89:97" ht="12.75" customHeight="1" x14ac:dyDescent="0.2"/>
    <row r="419" spans="89:97" ht="12.75" customHeight="1" x14ac:dyDescent="0.2"/>
    <row r="420" spans="89:97" ht="12.75" customHeight="1" x14ac:dyDescent="0.2"/>
    <row r="421" spans="89:97" ht="12.75" customHeight="1" x14ac:dyDescent="0.2"/>
    <row r="422" spans="89:97" ht="12.75" customHeight="1" x14ac:dyDescent="0.2"/>
    <row r="423" spans="89:97" ht="12.75" customHeight="1" x14ac:dyDescent="0.2"/>
    <row r="424" spans="89:97" ht="12.75" customHeight="1" x14ac:dyDescent="0.2"/>
    <row r="425" spans="89:97" ht="11.25" customHeight="1" x14ac:dyDescent="0.2"/>
    <row r="427" spans="89:97" s="88" customFormat="1" ht="11.25" customHeight="1" x14ac:dyDescent="0.15">
      <c r="CK427" s="120"/>
      <c r="CL427" s="120"/>
      <c r="CM427" s="120"/>
      <c r="CN427" s="120"/>
      <c r="CO427" s="120"/>
      <c r="CP427" s="120"/>
      <c r="CQ427" s="120"/>
      <c r="CR427" s="120"/>
      <c r="CS427" s="120"/>
    </row>
    <row r="429" spans="89:97" ht="12.75" customHeight="1" x14ac:dyDescent="0.2"/>
    <row r="430" spans="89:97" ht="12.75" customHeight="1" x14ac:dyDescent="0.2"/>
    <row r="431" spans="89:97" ht="12.75" customHeight="1" x14ac:dyDescent="0.2"/>
    <row r="432" spans="89:97"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5" customHeight="1" x14ac:dyDescent="0.2"/>
    <row r="464" ht="12.75" customHeight="1" x14ac:dyDescent="0.2"/>
    <row r="465" ht="12.75" customHeight="1" x14ac:dyDescent="0.2"/>
    <row r="466" ht="12.75" customHeight="1" x14ac:dyDescent="0.2"/>
    <row r="467" ht="12.75" customHeight="1" x14ac:dyDescent="0.2"/>
    <row r="468" ht="12.75" customHeight="1" x14ac:dyDescent="0.2"/>
    <row r="470" ht="11.2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5" ht="12.75" customHeight="1" x14ac:dyDescent="0.2"/>
    <row r="526" ht="12.75" customHeight="1" x14ac:dyDescent="0.2"/>
    <row r="527" ht="12.75" customHeight="1" x14ac:dyDescent="0.2"/>
    <row r="528" ht="12.75" customHeight="1" x14ac:dyDescent="0.2"/>
    <row r="529" spans="89:97" ht="12.75" customHeight="1" x14ac:dyDescent="0.2"/>
    <row r="530" spans="89:97" ht="12.75" customHeight="1" x14ac:dyDescent="0.2"/>
    <row r="531" spans="89:97" ht="12.75" customHeight="1" x14ac:dyDescent="0.2"/>
    <row r="532" spans="89:97" ht="12.75" customHeight="1" x14ac:dyDescent="0.2"/>
    <row r="533" spans="89:97" s="37" customFormat="1" ht="12.75" customHeight="1" x14ac:dyDescent="0.2">
      <c r="CK533" s="118"/>
      <c r="CL533" s="118"/>
      <c r="CM533" s="118"/>
      <c r="CN533" s="118"/>
      <c r="CO533" s="118"/>
      <c r="CP533" s="118"/>
      <c r="CQ533" s="118"/>
      <c r="CR533" s="118"/>
      <c r="CS533" s="118"/>
    </row>
    <row r="534" spans="89:97" s="37" customFormat="1" x14ac:dyDescent="0.2">
      <c r="CK534" s="118"/>
      <c r="CL534" s="118"/>
      <c r="CM534" s="118"/>
      <c r="CN534" s="118"/>
      <c r="CO534" s="118"/>
      <c r="CP534" s="118"/>
      <c r="CQ534" s="118"/>
      <c r="CR534" s="118"/>
      <c r="CS534" s="118"/>
    </row>
    <row r="535" spans="89:97" ht="12.75" customHeight="1" x14ac:dyDescent="0.2"/>
    <row r="536" spans="89:97" ht="12.75" customHeight="1" x14ac:dyDescent="0.2"/>
    <row r="537" spans="89:97" ht="12.75" customHeight="1" x14ac:dyDescent="0.2"/>
    <row r="538" spans="89:97" ht="12.75" customHeight="1" x14ac:dyDescent="0.2"/>
    <row r="539" spans="89:97" ht="12.75" customHeight="1" x14ac:dyDescent="0.2"/>
    <row r="540" spans="89:97" ht="12.75" customHeight="1" x14ac:dyDescent="0.2"/>
    <row r="541" spans="89:97" ht="12.75" customHeight="1" x14ac:dyDescent="0.2"/>
    <row r="542" spans="89:97" ht="12.75" customHeight="1" x14ac:dyDescent="0.2"/>
    <row r="543" spans="89:97" ht="12.75" customHeight="1" x14ac:dyDescent="0.2"/>
    <row r="544" spans="89:97"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spans="89:97" s="37" customFormat="1" ht="12.75" customHeight="1" x14ac:dyDescent="0.2">
      <c r="CK561" s="118"/>
      <c r="CL561" s="118"/>
      <c r="CM561" s="118"/>
      <c r="CN561" s="118"/>
      <c r="CO561" s="118"/>
      <c r="CP561" s="118"/>
      <c r="CQ561" s="118"/>
      <c r="CR561" s="118"/>
      <c r="CS561" s="118"/>
    </row>
    <row r="562" spans="89:97" s="37" customFormat="1" x14ac:dyDescent="0.2">
      <c r="CK562" s="118"/>
      <c r="CL562" s="118"/>
      <c r="CM562" s="118"/>
      <c r="CN562" s="118"/>
      <c r="CO562" s="118"/>
      <c r="CP562" s="118"/>
      <c r="CQ562" s="118"/>
      <c r="CR562" s="118"/>
      <c r="CS562" s="118"/>
    </row>
    <row r="563" spans="89:97" s="37" customFormat="1" x14ac:dyDescent="0.2">
      <c r="CK563" s="118"/>
      <c r="CL563" s="118"/>
      <c r="CM563" s="118"/>
      <c r="CN563" s="118"/>
      <c r="CO563" s="118"/>
      <c r="CP563" s="118"/>
      <c r="CQ563" s="118"/>
      <c r="CR563" s="118"/>
      <c r="CS563" s="118"/>
    </row>
    <row r="566" spans="89:97" ht="12.75" customHeight="1" x14ac:dyDescent="0.2"/>
    <row r="567" spans="89:97" ht="12.75" customHeight="1" x14ac:dyDescent="0.2"/>
    <row r="568" spans="89:97" ht="12.75" customHeight="1" x14ac:dyDescent="0.2"/>
    <row r="569" spans="89:97" ht="12.75" customHeight="1" x14ac:dyDescent="0.2"/>
    <row r="570" spans="89:97" ht="12.75" customHeight="1" x14ac:dyDescent="0.2"/>
    <row r="571" spans="89:97" ht="12.75" customHeight="1" x14ac:dyDescent="0.2"/>
    <row r="572" spans="89:97" ht="12.75" customHeight="1" x14ac:dyDescent="0.2"/>
    <row r="573" spans="89:97" ht="12.75" customHeight="1" x14ac:dyDescent="0.2"/>
    <row r="574" spans="89:97" ht="12.75" customHeight="1" x14ac:dyDescent="0.2"/>
    <row r="575" spans="89:97" ht="12.75" customHeight="1" x14ac:dyDescent="0.2"/>
    <row r="576" spans="89:97" ht="12.75" customHeight="1" x14ac:dyDescent="0.2"/>
    <row r="577" spans="89:97" s="37" customFormat="1" ht="12.75" customHeight="1" x14ac:dyDescent="0.2">
      <c r="CK577" s="118"/>
      <c r="CL577" s="118"/>
      <c r="CM577" s="118"/>
      <c r="CN577" s="118"/>
      <c r="CO577" s="118"/>
      <c r="CP577" s="118"/>
      <c r="CQ577" s="118"/>
      <c r="CR577" s="118"/>
      <c r="CS577" s="118"/>
    </row>
    <row r="578" spans="89:97" s="37" customFormat="1" x14ac:dyDescent="0.2">
      <c r="CK578" s="118"/>
      <c r="CL578" s="118"/>
      <c r="CM578" s="118"/>
      <c r="CN578" s="118"/>
      <c r="CO578" s="118"/>
      <c r="CP578" s="118"/>
      <c r="CQ578" s="118"/>
      <c r="CR578" s="118"/>
      <c r="CS578" s="118"/>
    </row>
    <row r="579" spans="89:97" ht="12.75" customHeight="1" x14ac:dyDescent="0.2"/>
    <row r="580" spans="89:97" ht="12.75" customHeight="1" x14ac:dyDescent="0.2"/>
    <row r="581" spans="89:97" ht="12.75" customHeight="1" x14ac:dyDescent="0.2"/>
    <row r="582" spans="89:97" ht="12.75" customHeight="1" x14ac:dyDescent="0.2"/>
    <row r="583" spans="89:97" ht="12.75" customHeight="1" x14ac:dyDescent="0.2"/>
    <row r="584" spans="89:97" ht="12.75" customHeight="1" x14ac:dyDescent="0.2"/>
    <row r="585" spans="89:97" ht="12.75" customHeight="1" x14ac:dyDescent="0.2"/>
    <row r="586" spans="89:97" ht="12.75" customHeight="1" x14ac:dyDescent="0.2"/>
    <row r="587" spans="89:97" ht="12.75" customHeight="1" x14ac:dyDescent="0.2"/>
    <row r="588" spans="89:97" ht="12.75" customHeight="1" x14ac:dyDescent="0.2"/>
    <row r="589" spans="89:97" ht="12.75" customHeight="1" x14ac:dyDescent="0.2"/>
    <row r="590" spans="89:97" ht="12.75" customHeight="1" x14ac:dyDescent="0.2"/>
    <row r="591" spans="89:97" ht="12.75" customHeight="1" x14ac:dyDescent="0.2"/>
    <row r="592" spans="89:97"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spans="89:97" ht="12.75" customHeight="1" x14ac:dyDescent="0.2"/>
    <row r="610" spans="89:97" ht="12.75" customHeight="1" x14ac:dyDescent="0.2"/>
    <row r="611" spans="89:97" ht="12.75" customHeight="1" x14ac:dyDescent="0.2"/>
    <row r="612" spans="89:97" ht="12.75" customHeight="1" x14ac:dyDescent="0.2"/>
    <row r="613" spans="89:97" ht="12.75" customHeight="1" x14ac:dyDescent="0.2"/>
    <row r="614" spans="89:97" ht="12.75" customHeight="1" x14ac:dyDescent="0.2"/>
    <row r="615" spans="89:97" ht="12.75" customHeight="1" x14ac:dyDescent="0.2"/>
    <row r="616" spans="89:97" ht="12.75" customHeight="1" x14ac:dyDescent="0.2"/>
    <row r="617" spans="89:97" ht="12.75" customHeight="1" x14ac:dyDescent="0.2"/>
    <row r="618" spans="89:97" ht="12.75" customHeight="1" x14ac:dyDescent="0.2"/>
    <row r="619" spans="89:97" ht="12.75" customHeight="1" x14ac:dyDescent="0.2"/>
    <row r="620" spans="89:97" ht="12.75" customHeight="1" x14ac:dyDescent="0.2"/>
    <row r="621" spans="89:97" s="37" customFormat="1" ht="12.75" customHeight="1" x14ac:dyDescent="0.2">
      <c r="CK621" s="118"/>
      <c r="CL621" s="118"/>
      <c r="CM621" s="118"/>
      <c r="CN621" s="118"/>
      <c r="CO621" s="118"/>
      <c r="CP621" s="118"/>
      <c r="CQ621" s="118"/>
      <c r="CR621" s="118"/>
      <c r="CS621" s="118"/>
    </row>
    <row r="622" spans="89:97" s="37" customFormat="1" x14ac:dyDescent="0.2">
      <c r="CK622" s="118"/>
      <c r="CL622" s="118"/>
      <c r="CM622" s="118"/>
      <c r="CN622" s="118"/>
      <c r="CO622" s="118"/>
      <c r="CP622" s="118"/>
      <c r="CQ622" s="118"/>
      <c r="CR622" s="118"/>
      <c r="CS622" s="118"/>
    </row>
    <row r="623" spans="89:97" s="37" customFormat="1" x14ac:dyDescent="0.2">
      <c r="CK623" s="118"/>
      <c r="CL623" s="118"/>
      <c r="CM623" s="118"/>
      <c r="CN623" s="118"/>
      <c r="CO623" s="118"/>
      <c r="CP623" s="118"/>
      <c r="CQ623" s="118"/>
      <c r="CR623" s="118"/>
      <c r="CS623" s="118"/>
    </row>
    <row r="624" spans="89:97" ht="11.25" customHeight="1" x14ac:dyDescent="0.2"/>
    <row r="626" spans="89:97" ht="12.75" customHeight="1" x14ac:dyDescent="0.2"/>
    <row r="627" spans="89:97" ht="12.75" customHeight="1" x14ac:dyDescent="0.2"/>
    <row r="628" spans="89:97" ht="12.75" customHeight="1" x14ac:dyDescent="0.2"/>
    <row r="629" spans="89:97" ht="12.75" customHeight="1" x14ac:dyDescent="0.2"/>
    <row r="630" spans="89:97" ht="12.75" customHeight="1" x14ac:dyDescent="0.2"/>
    <row r="631" spans="89:97" ht="12.75" customHeight="1" x14ac:dyDescent="0.2"/>
    <row r="632" spans="89:97" ht="12.75" customHeight="1" x14ac:dyDescent="0.2"/>
    <row r="633" spans="89:97" ht="12.75" customHeight="1" x14ac:dyDescent="0.2"/>
    <row r="634" spans="89:97" s="37" customFormat="1" ht="12.75" customHeight="1" x14ac:dyDescent="0.2">
      <c r="CK634" s="118"/>
      <c r="CL634" s="118"/>
      <c r="CM634" s="118"/>
      <c r="CN634" s="118"/>
      <c r="CO634" s="118"/>
      <c r="CP634" s="118"/>
      <c r="CQ634" s="118"/>
      <c r="CR634" s="118"/>
      <c r="CS634" s="118"/>
    </row>
    <row r="635" spans="89:97" s="37" customFormat="1" x14ac:dyDescent="0.2">
      <c r="CK635" s="118"/>
      <c r="CL635" s="118"/>
      <c r="CM635" s="118"/>
      <c r="CN635" s="118"/>
      <c r="CO635" s="118"/>
      <c r="CP635" s="118"/>
      <c r="CQ635" s="118"/>
      <c r="CR635" s="118"/>
      <c r="CS635" s="118"/>
    </row>
    <row r="636" spans="89:97" s="37" customFormat="1" x14ac:dyDescent="0.2">
      <c r="CK636" s="118"/>
      <c r="CL636" s="118"/>
      <c r="CM636" s="118"/>
      <c r="CN636" s="118"/>
      <c r="CO636" s="118"/>
      <c r="CP636" s="118"/>
      <c r="CQ636" s="118"/>
      <c r="CR636" s="118"/>
      <c r="CS636" s="118"/>
    </row>
    <row r="637" spans="89:97" s="37" customFormat="1" x14ac:dyDescent="0.2">
      <c r="CK637" s="118"/>
      <c r="CL637" s="118"/>
      <c r="CM637" s="118"/>
      <c r="CN637" s="118"/>
      <c r="CO637" s="118"/>
      <c r="CP637" s="118"/>
      <c r="CQ637" s="118"/>
      <c r="CR637" s="118"/>
      <c r="CS637" s="118"/>
    </row>
    <row r="638" spans="89:97" ht="12.75" customHeight="1" x14ac:dyDescent="0.2"/>
    <row r="639" spans="89:97" ht="12.75" customHeight="1" x14ac:dyDescent="0.2"/>
    <row r="640" spans="89:97" ht="12.75" customHeight="1" x14ac:dyDescent="0.2"/>
    <row r="641" spans="89:97" ht="12.75" customHeight="1" x14ac:dyDescent="0.2"/>
    <row r="642" spans="89:97" s="37" customFormat="1" ht="12.75" customHeight="1" x14ac:dyDescent="0.2">
      <c r="CK642" s="118"/>
      <c r="CL642" s="118"/>
      <c r="CM642" s="118"/>
      <c r="CN642" s="118"/>
      <c r="CO642" s="118"/>
      <c r="CP642" s="118"/>
      <c r="CQ642" s="118"/>
      <c r="CR642" s="118"/>
      <c r="CS642" s="118"/>
    </row>
    <row r="643" spans="89:97" s="37" customFormat="1" x14ac:dyDescent="0.2">
      <c r="CK643" s="118"/>
      <c r="CL643" s="118"/>
      <c r="CM643" s="118"/>
      <c r="CN643" s="118"/>
      <c r="CO643" s="118"/>
      <c r="CP643" s="118"/>
      <c r="CQ643" s="118"/>
      <c r="CR643" s="118"/>
      <c r="CS643" s="118"/>
    </row>
    <row r="644" spans="89:97" ht="12.75" customHeight="1" x14ac:dyDescent="0.2"/>
    <row r="645" spans="89:97" ht="12.75" customHeight="1" x14ac:dyDescent="0.2"/>
    <row r="646" spans="89:97" ht="12.75" customHeight="1" x14ac:dyDescent="0.2"/>
    <row r="647" spans="89:97" ht="12.75" customHeight="1" x14ac:dyDescent="0.2"/>
    <row r="648" spans="89:97" ht="12.75" customHeight="1" x14ac:dyDescent="0.2"/>
    <row r="649" spans="89:97" ht="12.75" customHeight="1" x14ac:dyDescent="0.2"/>
    <row r="650" spans="89:97" ht="12.75" customHeight="1" x14ac:dyDescent="0.2"/>
    <row r="651" spans="89:97" ht="12.75" customHeight="1" x14ac:dyDescent="0.2"/>
    <row r="652" spans="89:97" ht="12.75" customHeight="1" x14ac:dyDescent="0.2"/>
    <row r="653" spans="89:97" ht="12.75" customHeight="1" x14ac:dyDescent="0.2"/>
    <row r="654" spans="89:97" ht="12.75" customHeight="1" x14ac:dyDescent="0.2"/>
    <row r="655" spans="89:97" ht="12.75" customHeight="1" x14ac:dyDescent="0.2"/>
    <row r="656" spans="89:97" ht="12.75" customHeight="1" x14ac:dyDescent="0.2"/>
    <row r="658" ht="12.75" customHeight="1" x14ac:dyDescent="0.2"/>
    <row r="659" ht="12.75" customHeight="1" x14ac:dyDescent="0.2"/>
    <row r="660" ht="12.75" customHeight="1" x14ac:dyDescent="0.2"/>
    <row r="661" ht="13.5" customHeight="1" x14ac:dyDescent="0.2"/>
    <row r="662" ht="13.5" customHeight="1" x14ac:dyDescent="0.2"/>
    <row r="663" ht="13.5" customHeight="1" x14ac:dyDescent="0.2"/>
    <row r="664" ht="13.5" customHeight="1" x14ac:dyDescent="0.2"/>
    <row r="665" ht="13.5" customHeight="1" x14ac:dyDescent="0.2"/>
    <row r="666" ht="13.5" customHeight="1" x14ac:dyDescent="0.2"/>
    <row r="667" ht="13.5" customHeight="1" x14ac:dyDescent="0.2"/>
    <row r="668" ht="13.5" customHeight="1" x14ac:dyDescent="0.2"/>
    <row r="669" ht="13.5" customHeight="1" x14ac:dyDescent="0.2"/>
    <row r="670" ht="13.5" customHeight="1" x14ac:dyDescent="0.2"/>
    <row r="671" ht="13.5" customHeight="1" x14ac:dyDescent="0.2"/>
    <row r="672" ht="13.5" customHeight="1" x14ac:dyDescent="0.2"/>
    <row r="673" spans="89:97" ht="13.5" customHeight="1" x14ac:dyDescent="0.2"/>
    <row r="674" spans="89:97" ht="13.5" customHeight="1" x14ac:dyDescent="0.2"/>
    <row r="675" spans="89:97" ht="13.5" customHeight="1" x14ac:dyDescent="0.2"/>
    <row r="676" spans="89:97" ht="13.5" customHeight="1" x14ac:dyDescent="0.2"/>
    <row r="677" spans="89:97" s="37" customFormat="1" ht="12.75" customHeight="1" x14ac:dyDescent="0.2">
      <c r="CK677" s="118"/>
      <c r="CL677" s="118"/>
      <c r="CM677" s="118"/>
      <c r="CN677" s="118"/>
      <c r="CO677" s="118"/>
      <c r="CP677" s="118"/>
      <c r="CQ677" s="118"/>
      <c r="CR677" s="118"/>
      <c r="CS677" s="118"/>
    </row>
    <row r="678" spans="89:97" s="37" customFormat="1" x14ac:dyDescent="0.2">
      <c r="CK678" s="118"/>
      <c r="CL678" s="118"/>
      <c r="CM678" s="118"/>
      <c r="CN678" s="118"/>
      <c r="CO678" s="118"/>
      <c r="CP678" s="118"/>
      <c r="CQ678" s="118"/>
      <c r="CR678" s="118"/>
      <c r="CS678" s="118"/>
    </row>
    <row r="679" spans="89:97" s="37" customFormat="1" x14ac:dyDescent="0.2">
      <c r="CK679" s="118"/>
      <c r="CL679" s="118"/>
      <c r="CM679" s="118"/>
      <c r="CN679" s="118"/>
      <c r="CO679" s="118"/>
      <c r="CP679" s="118"/>
      <c r="CQ679" s="118"/>
      <c r="CR679" s="118"/>
      <c r="CS679" s="118"/>
    </row>
    <row r="680" spans="89:97" ht="12.75" customHeight="1" x14ac:dyDescent="0.2"/>
    <row r="681" spans="89:97" ht="12.75" customHeight="1" x14ac:dyDescent="0.2"/>
    <row r="682" spans="89:97" ht="12.75" customHeight="1" x14ac:dyDescent="0.2"/>
    <row r="683" spans="89:97" ht="12.75" customHeight="1" x14ac:dyDescent="0.2"/>
    <row r="684" spans="89:97" s="37" customFormat="1" ht="12.75" customHeight="1" x14ac:dyDescent="0.2">
      <c r="CK684" s="118"/>
      <c r="CL684" s="118"/>
      <c r="CM684" s="118"/>
      <c r="CN684" s="118"/>
      <c r="CO684" s="118"/>
      <c r="CP684" s="118"/>
      <c r="CQ684" s="118"/>
      <c r="CR684" s="118"/>
      <c r="CS684" s="118"/>
    </row>
    <row r="685" spans="89:97" s="37" customFormat="1" x14ac:dyDescent="0.2">
      <c r="CK685" s="118"/>
      <c r="CL685" s="118"/>
      <c r="CM685" s="118"/>
      <c r="CN685" s="118"/>
      <c r="CO685" s="118"/>
      <c r="CP685" s="118"/>
      <c r="CQ685" s="118"/>
      <c r="CR685" s="118"/>
      <c r="CS685" s="118"/>
    </row>
    <row r="686" spans="89:97" s="37" customFormat="1" x14ac:dyDescent="0.2">
      <c r="CK686" s="118"/>
      <c r="CL686" s="118"/>
      <c r="CM686" s="118"/>
      <c r="CN686" s="118"/>
      <c r="CO686" s="118"/>
      <c r="CP686" s="118"/>
      <c r="CQ686" s="118"/>
      <c r="CR686" s="118"/>
      <c r="CS686" s="118"/>
    </row>
    <row r="687" spans="89:97" ht="12.75" customHeight="1" x14ac:dyDescent="0.2"/>
    <row r="688" spans="89:97" ht="12.75" customHeight="1" x14ac:dyDescent="0.2"/>
    <row r="689" ht="12.75" customHeight="1" x14ac:dyDescent="0.2"/>
    <row r="690" ht="12.75" customHeight="1" x14ac:dyDescent="0.2"/>
    <row r="691" ht="12.75" customHeight="1" x14ac:dyDescent="0.2"/>
    <row r="693" ht="12.75" customHeight="1" x14ac:dyDescent="0.2"/>
    <row r="694" ht="12.75" customHeight="1" x14ac:dyDescent="0.2"/>
    <row r="695" ht="26.25" customHeight="1" x14ac:dyDescent="0.2"/>
    <row r="696" ht="24"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spans="89:97" ht="12.75" customHeight="1" x14ac:dyDescent="0.2"/>
    <row r="706" spans="89:97" s="37" customFormat="1" ht="12.75" customHeight="1" x14ac:dyDescent="0.2">
      <c r="CK706" s="118"/>
      <c r="CL706" s="118"/>
      <c r="CM706" s="118"/>
      <c r="CN706" s="118"/>
      <c r="CO706" s="118"/>
      <c r="CP706" s="118"/>
      <c r="CQ706" s="118"/>
      <c r="CR706" s="118"/>
      <c r="CS706" s="118"/>
    </row>
    <row r="707" spans="89:97" s="37" customFormat="1" x14ac:dyDescent="0.2">
      <c r="CK707" s="118"/>
      <c r="CL707" s="118"/>
      <c r="CM707" s="118"/>
      <c r="CN707" s="118"/>
      <c r="CO707" s="118"/>
      <c r="CP707" s="118"/>
      <c r="CQ707" s="118"/>
      <c r="CR707" s="118"/>
      <c r="CS707" s="118"/>
    </row>
    <row r="708" spans="89:97" s="37" customFormat="1" x14ac:dyDescent="0.2">
      <c r="CK708" s="118"/>
      <c r="CL708" s="118"/>
      <c r="CM708" s="118"/>
      <c r="CN708" s="118"/>
      <c r="CO708" s="118"/>
      <c r="CP708" s="118"/>
      <c r="CQ708" s="118"/>
      <c r="CR708" s="118"/>
      <c r="CS708" s="118"/>
    </row>
    <row r="709" spans="89:97" s="37" customFormat="1" x14ac:dyDescent="0.2">
      <c r="CK709" s="118"/>
      <c r="CL709" s="118"/>
      <c r="CM709" s="118"/>
      <c r="CN709" s="118"/>
      <c r="CO709" s="118"/>
      <c r="CP709" s="118"/>
      <c r="CQ709" s="118"/>
      <c r="CR709" s="118"/>
      <c r="CS709" s="118"/>
    </row>
    <row r="710" spans="89:97" s="37" customFormat="1" x14ac:dyDescent="0.2">
      <c r="CK710" s="118"/>
      <c r="CL710" s="118"/>
      <c r="CM710" s="118"/>
      <c r="CN710" s="118"/>
      <c r="CO710" s="118"/>
      <c r="CP710" s="118"/>
      <c r="CQ710" s="118"/>
      <c r="CR710" s="118"/>
      <c r="CS710" s="118"/>
    </row>
    <row r="711" spans="89:97" ht="12.75" customHeight="1" x14ac:dyDescent="0.2"/>
    <row r="712" spans="89:97" ht="12.75" customHeight="1" x14ac:dyDescent="0.2"/>
    <row r="713" spans="89:97" ht="12.75" customHeight="1" x14ac:dyDescent="0.2"/>
    <row r="714" spans="89:97" ht="12.75" customHeight="1" x14ac:dyDescent="0.2"/>
    <row r="715" spans="89:97" s="37" customFormat="1" ht="12.75" customHeight="1" x14ac:dyDescent="0.2">
      <c r="CK715" s="118"/>
      <c r="CL715" s="118"/>
      <c r="CM715" s="118"/>
      <c r="CN715" s="118"/>
      <c r="CO715" s="118"/>
      <c r="CP715" s="118"/>
      <c r="CQ715" s="118"/>
      <c r="CR715" s="118"/>
      <c r="CS715" s="118"/>
    </row>
    <row r="716" spans="89:97" s="37" customFormat="1" x14ac:dyDescent="0.2">
      <c r="CK716" s="118"/>
      <c r="CL716" s="118"/>
      <c r="CM716" s="118"/>
      <c r="CN716" s="118"/>
      <c r="CO716" s="118"/>
      <c r="CP716" s="118"/>
      <c r="CQ716" s="118"/>
      <c r="CR716" s="118"/>
      <c r="CS716" s="118"/>
    </row>
    <row r="717" spans="89:97" s="37" customFormat="1" ht="12.75" customHeight="1" x14ac:dyDescent="0.2">
      <c r="CK717" s="118"/>
      <c r="CL717" s="118"/>
      <c r="CM717" s="118"/>
      <c r="CN717" s="118"/>
      <c r="CO717" s="118"/>
      <c r="CP717" s="118"/>
      <c r="CQ717" s="118"/>
      <c r="CR717" s="118"/>
      <c r="CS717" s="118"/>
    </row>
    <row r="718" spans="89:97" ht="12.75" customHeight="1" x14ac:dyDescent="0.2"/>
    <row r="719" spans="89:97" ht="12.75" customHeight="1" x14ac:dyDescent="0.2"/>
    <row r="720" spans="89:97" ht="12.75" customHeight="1" x14ac:dyDescent="0.2"/>
    <row r="721" spans="89:97" ht="12.75" customHeight="1" x14ac:dyDescent="0.2"/>
    <row r="722" spans="89:97" ht="12.75" customHeight="1" x14ac:dyDescent="0.2"/>
    <row r="723" spans="89:97" ht="12.75" customHeight="1" x14ac:dyDescent="0.2"/>
    <row r="724" spans="89:97" ht="12.75" customHeight="1" x14ac:dyDescent="0.2"/>
    <row r="725" spans="89:97" ht="12.75" customHeight="1" x14ac:dyDescent="0.2"/>
    <row r="726" spans="89:97" ht="12.75" customHeight="1" x14ac:dyDescent="0.2"/>
    <row r="727" spans="89:97" s="37" customFormat="1" ht="12.75" customHeight="1" x14ac:dyDescent="0.2">
      <c r="CK727" s="118"/>
      <c r="CL727" s="118"/>
      <c r="CM727" s="118"/>
      <c r="CN727" s="118"/>
      <c r="CO727" s="118"/>
      <c r="CP727" s="118"/>
      <c r="CQ727" s="118"/>
      <c r="CR727" s="118"/>
      <c r="CS727" s="118"/>
    </row>
    <row r="728" spans="89:97" s="37" customFormat="1" ht="12.75" customHeight="1" x14ac:dyDescent="0.2">
      <c r="CK728" s="118"/>
      <c r="CL728" s="118"/>
      <c r="CM728" s="118"/>
      <c r="CN728" s="118"/>
      <c r="CO728" s="118"/>
      <c r="CP728" s="118"/>
      <c r="CQ728" s="118"/>
      <c r="CR728" s="118"/>
      <c r="CS728" s="118"/>
    </row>
    <row r="729" spans="89:97" ht="12.75" customHeight="1" x14ac:dyDescent="0.2"/>
    <row r="730" spans="89:97" ht="12.75" customHeight="1" x14ac:dyDescent="0.2"/>
    <row r="731" spans="89:97" ht="12.75" customHeight="1" x14ac:dyDescent="0.2"/>
    <row r="732" spans="89:97" ht="12.75" customHeight="1" x14ac:dyDescent="0.2"/>
    <row r="733" spans="89:97" ht="12.75" customHeight="1" x14ac:dyDescent="0.2"/>
    <row r="734" spans="89:97" ht="12.75" customHeight="1" x14ac:dyDescent="0.2"/>
    <row r="735" spans="89:97" ht="12.75" customHeight="1" x14ac:dyDescent="0.2"/>
    <row r="736" spans="89:97" ht="12.75" customHeight="1" x14ac:dyDescent="0.2"/>
    <row r="737" spans="89:97" ht="12.75" customHeight="1" x14ac:dyDescent="0.2"/>
    <row r="738" spans="89:97" ht="12.75" customHeight="1" x14ac:dyDescent="0.2"/>
    <row r="739" spans="89:97" ht="12.75" customHeight="1" x14ac:dyDescent="0.2"/>
    <row r="740" spans="89:97" ht="12.75" customHeight="1" x14ac:dyDescent="0.2"/>
    <row r="741" spans="89:97" ht="12.75" customHeight="1" x14ac:dyDescent="0.2"/>
    <row r="742" spans="89:97" ht="12.75" customHeight="1" x14ac:dyDescent="0.2"/>
    <row r="743" spans="89:97" ht="12.75" customHeight="1" x14ac:dyDescent="0.2"/>
    <row r="744" spans="89:97" ht="12.75" customHeight="1" x14ac:dyDescent="0.2"/>
    <row r="745" spans="89:97" ht="12.75" customHeight="1" x14ac:dyDescent="0.2"/>
    <row r="746" spans="89:97" ht="12.75" customHeight="1" x14ac:dyDescent="0.2"/>
    <row r="747" spans="89:97" ht="12.75" customHeight="1" x14ac:dyDescent="0.2"/>
    <row r="748" spans="89:97" ht="12.75" customHeight="1" x14ac:dyDescent="0.2"/>
    <row r="749" spans="89:97" ht="12.75" customHeight="1" x14ac:dyDescent="0.2"/>
    <row r="750" spans="89:97" ht="12.75" customHeight="1" x14ac:dyDescent="0.2"/>
    <row r="751" spans="89:97" ht="12.75" customHeight="1" x14ac:dyDescent="0.2"/>
    <row r="752" spans="89:97" s="37" customFormat="1" ht="12.75" customHeight="1" x14ac:dyDescent="0.2">
      <c r="CK752" s="118"/>
      <c r="CL752" s="118"/>
      <c r="CM752" s="118"/>
      <c r="CN752" s="118"/>
      <c r="CO752" s="118"/>
      <c r="CP752" s="118"/>
      <c r="CQ752" s="118"/>
      <c r="CR752" s="118"/>
      <c r="CS752" s="118"/>
    </row>
    <row r="753" spans="89:97" s="37" customFormat="1" x14ac:dyDescent="0.2">
      <c r="CK753" s="118"/>
      <c r="CL753" s="118"/>
      <c r="CM753" s="118"/>
      <c r="CN753" s="118"/>
      <c r="CO753" s="118"/>
      <c r="CP753" s="118"/>
      <c r="CQ753" s="118"/>
      <c r="CR753" s="118"/>
      <c r="CS753" s="118"/>
    </row>
    <row r="754" spans="89:97" s="37" customFormat="1" x14ac:dyDescent="0.2">
      <c r="CK754" s="118"/>
      <c r="CL754" s="118"/>
      <c r="CM754" s="118"/>
      <c r="CN754" s="118"/>
      <c r="CO754" s="118"/>
      <c r="CP754" s="118"/>
      <c r="CQ754" s="118"/>
      <c r="CR754" s="118"/>
      <c r="CS754" s="118"/>
    </row>
    <row r="755" spans="89:97" s="37" customFormat="1" ht="12.75" customHeight="1" x14ac:dyDescent="0.2">
      <c r="CK755" s="118"/>
      <c r="CL755" s="118"/>
      <c r="CM755" s="118"/>
      <c r="CN755" s="118"/>
      <c r="CO755" s="118"/>
      <c r="CP755" s="118"/>
      <c r="CQ755" s="118"/>
      <c r="CR755" s="118"/>
      <c r="CS755" s="118"/>
    </row>
    <row r="756" spans="89:97" ht="12.75" customHeight="1" x14ac:dyDescent="0.2"/>
    <row r="757" spans="89:97" ht="12.75" customHeight="1" x14ac:dyDescent="0.2"/>
    <row r="758" spans="89:97" ht="12.75" customHeight="1" x14ac:dyDescent="0.2"/>
    <row r="759" spans="89:97" ht="12.75" customHeight="1" x14ac:dyDescent="0.2"/>
    <row r="760" spans="89:97" ht="12.75" customHeight="1" x14ac:dyDescent="0.2"/>
    <row r="761" spans="89:97" ht="13.5" customHeight="1" x14ac:dyDescent="0.2"/>
    <row r="762" spans="89:97" ht="13.5" customHeight="1" x14ac:dyDescent="0.2"/>
    <row r="763" spans="89:97" ht="13.5" customHeight="1" x14ac:dyDescent="0.2"/>
    <row r="764" spans="89:97" ht="13.5" customHeight="1" x14ac:dyDescent="0.2"/>
    <row r="765" spans="89:97" ht="12.75" customHeight="1" x14ac:dyDescent="0.2"/>
    <row r="767" spans="89:97" ht="12.75" customHeight="1" x14ac:dyDescent="0.2"/>
    <row r="768" spans="89:97" ht="12.75" customHeight="1" x14ac:dyDescent="0.2"/>
    <row r="769" ht="26.25" customHeight="1" x14ac:dyDescent="0.2"/>
    <row r="770" ht="22.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spans="89:97" ht="12.75" customHeight="1" x14ac:dyDescent="0.2"/>
    <row r="882" spans="89:97" ht="12.75" customHeight="1" x14ac:dyDescent="0.2"/>
    <row r="883" spans="89:97" ht="12.75" customHeight="1" x14ac:dyDescent="0.2"/>
    <row r="884" spans="89:97" ht="12.75" customHeight="1" x14ac:dyDescent="0.2"/>
    <row r="885" spans="89:97" s="37" customFormat="1" ht="24" customHeight="1" x14ac:dyDescent="0.2">
      <c r="CK885" s="118"/>
      <c r="CL885" s="118"/>
      <c r="CM885" s="118"/>
      <c r="CN885" s="118"/>
      <c r="CO885" s="118"/>
      <c r="CP885" s="118"/>
      <c r="CQ885" s="118"/>
      <c r="CR885" s="118"/>
      <c r="CS885" s="118"/>
    </row>
    <row r="887" spans="89:97" ht="12.75" customHeight="1" x14ac:dyDescent="0.2"/>
    <row r="888" spans="89:97" ht="12.75" customHeight="1" x14ac:dyDescent="0.2"/>
    <row r="889" spans="89:97" ht="12.75" customHeight="1" x14ac:dyDescent="0.2"/>
    <row r="890" spans="89:97" ht="12.75" customHeight="1" x14ac:dyDescent="0.2"/>
    <row r="891" spans="89:97" ht="12.75" customHeight="1" x14ac:dyDescent="0.2"/>
    <row r="892" spans="89:97" ht="12.75" customHeight="1" x14ac:dyDescent="0.2"/>
    <row r="893" spans="89:97" ht="12.75" customHeight="1" x14ac:dyDescent="0.2"/>
    <row r="894" spans="89:97" ht="12.75" customHeight="1" x14ac:dyDescent="0.2"/>
    <row r="895" spans="89:97" ht="12.75" customHeight="1" x14ac:dyDescent="0.2"/>
    <row r="896" spans="89:97" ht="12.75" customHeight="1" x14ac:dyDescent="0.2"/>
    <row r="897" spans="89:97" ht="12.75" customHeight="1" x14ac:dyDescent="0.2"/>
    <row r="898" spans="89:97" ht="12.75" customHeight="1" x14ac:dyDescent="0.2"/>
    <row r="899" spans="89:97" ht="12.75" customHeight="1" x14ac:dyDescent="0.2"/>
    <row r="900" spans="89:97" ht="12.75" customHeight="1" x14ac:dyDescent="0.2"/>
    <row r="901" spans="89:97" ht="12.75" customHeight="1" x14ac:dyDescent="0.2"/>
    <row r="902" spans="89:97" ht="12.75" customHeight="1" x14ac:dyDescent="0.2"/>
    <row r="903" spans="89:97" ht="12.75" customHeight="1" x14ac:dyDescent="0.2"/>
    <row r="904" spans="89:97" ht="12.75" customHeight="1" x14ac:dyDescent="0.2"/>
    <row r="905" spans="89:97" ht="12.75" customHeight="1" x14ac:dyDescent="0.2"/>
    <row r="906" spans="89:97" ht="12.75" customHeight="1" x14ac:dyDescent="0.2"/>
    <row r="907" spans="89:97" ht="12.75" customHeight="1" x14ac:dyDescent="0.2"/>
    <row r="908" spans="89:97" s="37" customFormat="1" ht="24" customHeight="1" x14ac:dyDescent="0.2">
      <c r="CK908" s="118"/>
      <c r="CL908" s="118"/>
      <c r="CM908" s="118"/>
      <c r="CN908" s="118"/>
      <c r="CO908" s="118"/>
      <c r="CP908" s="118"/>
      <c r="CQ908" s="118"/>
      <c r="CR908" s="118"/>
      <c r="CS908" s="118"/>
    </row>
    <row r="910" spans="89:97" ht="12.75" customHeight="1" x14ac:dyDescent="0.2"/>
    <row r="911" spans="89:97" ht="12.75" customHeight="1" x14ac:dyDescent="0.2"/>
    <row r="912" spans="89:97" ht="12.75" customHeight="1" x14ac:dyDescent="0.2"/>
    <row r="913" spans="89:97" ht="12.75" customHeight="1" x14ac:dyDescent="0.2"/>
    <row r="914" spans="89:97" s="67" customFormat="1" ht="12.75" customHeight="1" x14ac:dyDescent="0.2">
      <c r="CK914" s="121"/>
      <c r="CL914" s="121"/>
      <c r="CM914" s="121"/>
      <c r="CN914" s="121"/>
      <c r="CO914" s="121"/>
      <c r="CP914" s="121"/>
      <c r="CQ914" s="121"/>
      <c r="CR914" s="121"/>
      <c r="CS914" s="121"/>
    </row>
    <row r="915" spans="89:97" s="67" customFormat="1" x14ac:dyDescent="0.2">
      <c r="CK915" s="121"/>
      <c r="CL915" s="121"/>
      <c r="CM915" s="121"/>
      <c r="CN915" s="121"/>
      <c r="CO915" s="121"/>
      <c r="CP915" s="121"/>
      <c r="CQ915" s="121"/>
      <c r="CR915" s="121"/>
      <c r="CS915" s="121"/>
    </row>
    <row r="916" spans="89:97" s="37" customFormat="1" x14ac:dyDescent="0.2">
      <c r="CK916" s="118"/>
      <c r="CL916" s="118"/>
      <c r="CM916" s="118"/>
      <c r="CN916" s="118"/>
      <c r="CO916" s="118"/>
      <c r="CP916" s="118"/>
      <c r="CQ916" s="118"/>
      <c r="CR916" s="118"/>
      <c r="CS916" s="118"/>
    </row>
    <row r="917" spans="89:97" ht="12.75" customHeight="1" x14ac:dyDescent="0.2"/>
    <row r="918" spans="89:97" ht="12.75" customHeight="1" x14ac:dyDescent="0.2"/>
    <row r="919" spans="89:97" ht="12.75" customHeight="1" x14ac:dyDescent="0.2"/>
    <row r="920" spans="89:97" ht="12.75" customHeight="1" x14ac:dyDescent="0.2"/>
    <row r="921" spans="89:97" ht="12.75" customHeight="1" x14ac:dyDescent="0.2"/>
    <row r="922" spans="89:97" ht="12.75" customHeight="1" x14ac:dyDescent="0.2"/>
    <row r="923" spans="89:97" s="37" customFormat="1" x14ac:dyDescent="0.2">
      <c r="CK923" s="118"/>
      <c r="CL923" s="118"/>
      <c r="CM923" s="118"/>
      <c r="CN923" s="118"/>
      <c r="CO923" s="118"/>
      <c r="CP923" s="118"/>
      <c r="CQ923" s="118"/>
      <c r="CR923" s="118"/>
      <c r="CS923" s="118"/>
    </row>
    <row r="925" spans="89:97" ht="12.75" customHeight="1" x14ac:dyDescent="0.2"/>
    <row r="926" spans="89:97" ht="12.75" customHeight="1" x14ac:dyDescent="0.2"/>
    <row r="927" spans="89:97" ht="12.75" customHeight="1" x14ac:dyDescent="0.2"/>
    <row r="928" spans="89:97"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spans="89:97" ht="12.75" customHeight="1" x14ac:dyDescent="0.2"/>
    <row r="962" spans="89:97" ht="12.75" customHeight="1" x14ac:dyDescent="0.2"/>
    <row r="963" spans="89:97" ht="11.25" customHeight="1" x14ac:dyDescent="0.2"/>
    <row r="964" spans="89:97" s="60" customFormat="1" x14ac:dyDescent="0.2">
      <c r="CK964" s="116"/>
      <c r="CL964" s="116"/>
      <c r="CM964" s="116"/>
      <c r="CN964" s="116"/>
      <c r="CO964" s="116"/>
      <c r="CP964" s="116"/>
      <c r="CQ964" s="116"/>
      <c r="CR964" s="116"/>
      <c r="CS964" s="116"/>
    </row>
    <row r="966" spans="89:97" ht="12.75" customHeight="1" x14ac:dyDescent="0.2"/>
    <row r="967" spans="89:97" ht="12.75" customHeight="1" x14ac:dyDescent="0.2"/>
    <row r="968" spans="89:97" ht="12.75" customHeight="1" x14ac:dyDescent="0.2"/>
    <row r="969" spans="89:97" ht="20.25" customHeight="1" x14ac:dyDescent="0.2"/>
    <row r="971" spans="89:97" ht="12.75" customHeight="1" x14ac:dyDescent="0.2"/>
    <row r="972" spans="89:97" ht="12.75" customHeight="1" x14ac:dyDescent="0.2"/>
    <row r="973" spans="89:97" ht="12.75" customHeight="1" x14ac:dyDescent="0.2"/>
    <row r="974" spans="89:97" ht="20.25" customHeight="1" x14ac:dyDescent="0.2"/>
    <row r="975" spans="89:97" ht="13.5" customHeight="1" x14ac:dyDescent="0.2"/>
    <row r="976" spans="89:97" ht="13.5" customHeight="1" x14ac:dyDescent="0.2"/>
    <row r="977" ht="25.5" customHeight="1" x14ac:dyDescent="0.2"/>
    <row r="978" ht="12" customHeight="1" x14ac:dyDescent="0.2"/>
    <row r="980" ht="12.75" customHeight="1" x14ac:dyDescent="0.2"/>
    <row r="981" ht="12.75" customHeight="1" x14ac:dyDescent="0.2"/>
    <row r="982" ht="12.75" customHeight="1" x14ac:dyDescent="0.2"/>
    <row r="983" ht="22.5" customHeight="1" x14ac:dyDescent="0.2"/>
    <row r="984" ht="12.75" customHeight="1" x14ac:dyDescent="0.2"/>
    <row r="985" ht="12.75" customHeight="1" x14ac:dyDescent="0.2"/>
    <row r="986" ht="24" customHeight="1" x14ac:dyDescent="0.2"/>
    <row r="987" ht="12.75" customHeight="1" x14ac:dyDescent="0.2"/>
    <row r="988" ht="12.75" customHeight="1" x14ac:dyDescent="0.2"/>
    <row r="989" ht="12.75" customHeight="1" x14ac:dyDescent="0.2"/>
    <row r="990" ht="12.75" customHeight="1" x14ac:dyDescent="0.2"/>
    <row r="991" ht="12" customHeight="1" x14ac:dyDescent="0.2"/>
    <row r="993" spans="89:97" ht="12.75" customHeight="1" x14ac:dyDescent="0.2"/>
    <row r="994" spans="89:97" ht="12.75" customHeight="1" x14ac:dyDescent="0.2"/>
    <row r="995" spans="89:97" ht="12.75" customHeight="1" x14ac:dyDescent="0.2"/>
    <row r="996" spans="89:97" s="37" customFormat="1" x14ac:dyDescent="0.2">
      <c r="CK996" s="118"/>
      <c r="CL996" s="118"/>
      <c r="CM996" s="118"/>
      <c r="CN996" s="118"/>
      <c r="CO996" s="118"/>
      <c r="CP996" s="118"/>
      <c r="CQ996" s="118"/>
      <c r="CR996" s="118"/>
      <c r="CS996" s="118"/>
    </row>
    <row r="997" spans="89:97" s="37" customFormat="1" x14ac:dyDescent="0.2">
      <c r="CK997" s="118"/>
      <c r="CL997" s="118"/>
      <c r="CM997" s="118"/>
      <c r="CN997" s="118"/>
      <c r="CO997" s="118"/>
      <c r="CP997" s="118"/>
      <c r="CQ997" s="118"/>
      <c r="CR997" s="118"/>
      <c r="CS997" s="118"/>
    </row>
    <row r="998" spans="89:97" s="37" customFormat="1" x14ac:dyDescent="0.2">
      <c r="CK998" s="118"/>
      <c r="CL998" s="118"/>
      <c r="CM998" s="118"/>
      <c r="CN998" s="118"/>
      <c r="CO998" s="118"/>
      <c r="CP998" s="118"/>
      <c r="CQ998" s="118"/>
      <c r="CR998" s="118"/>
      <c r="CS998" s="118"/>
    </row>
    <row r="1001" spans="89:97" ht="13.5" customHeight="1" x14ac:dyDescent="0.2"/>
    <row r="1007" spans="89:97" ht="13.5" customHeight="1" x14ac:dyDescent="0.2"/>
    <row r="1011" ht="13.5" customHeight="1" x14ac:dyDescent="0.2"/>
    <row r="1014" ht="13.5" customHeight="1" x14ac:dyDescent="0.2"/>
    <row r="1021" ht="13.5" customHeight="1" x14ac:dyDescent="0.2"/>
    <row r="1025" ht="13.5" customHeight="1" x14ac:dyDescent="0.2"/>
    <row r="1028" ht="13.5" customHeight="1" x14ac:dyDescent="0.2"/>
    <row r="1032" ht="13.5" customHeight="1" x14ac:dyDescent="0.2"/>
    <row r="1036" ht="13.5" customHeight="1" x14ac:dyDescent="0.2"/>
    <row r="1039" ht="13.5" customHeight="1" x14ac:dyDescent="0.2"/>
    <row r="1042" spans="89:97" ht="13.5" customHeight="1" x14ac:dyDescent="0.2"/>
    <row r="1045" spans="89:97" ht="13.5" customHeight="1" x14ac:dyDescent="0.2"/>
    <row r="1051" spans="89:97" s="60" customFormat="1" x14ac:dyDescent="0.2">
      <c r="CK1051" s="116"/>
      <c r="CL1051" s="116"/>
      <c r="CM1051" s="116"/>
      <c r="CN1051" s="116"/>
      <c r="CO1051" s="116"/>
      <c r="CP1051" s="116"/>
      <c r="CQ1051" s="116"/>
      <c r="CR1051" s="116"/>
      <c r="CS1051" s="116"/>
    </row>
    <row r="1052" spans="89:97" ht="12.75" customHeight="1" x14ac:dyDescent="0.2"/>
    <row r="1053" spans="89:97" ht="12.75" customHeight="1" x14ac:dyDescent="0.2"/>
    <row r="1054" spans="89:97" ht="12.75" customHeight="1" x14ac:dyDescent="0.2"/>
    <row r="1056" spans="89:97" s="37" customFormat="1" ht="14.25" customHeight="1" x14ac:dyDescent="0.2">
      <c r="CK1056" s="118"/>
      <c r="CL1056" s="118"/>
      <c r="CM1056" s="118"/>
      <c r="CN1056" s="118"/>
      <c r="CO1056" s="118"/>
      <c r="CP1056" s="118"/>
      <c r="CQ1056" s="118"/>
      <c r="CR1056" s="118"/>
      <c r="CS1056" s="118"/>
    </row>
    <row r="1057" spans="89:97" s="37" customFormat="1" ht="13.5" customHeight="1" x14ac:dyDescent="0.2">
      <c r="CK1057" s="118"/>
      <c r="CL1057" s="118"/>
      <c r="CM1057" s="118"/>
      <c r="CN1057" s="118"/>
      <c r="CO1057" s="118"/>
      <c r="CP1057" s="118"/>
      <c r="CQ1057" s="118"/>
      <c r="CR1057" s="118"/>
      <c r="CS1057" s="118"/>
    </row>
    <row r="1058" spans="89:97" s="37" customFormat="1" ht="12.75" customHeight="1" x14ac:dyDescent="0.2">
      <c r="CK1058" s="118"/>
      <c r="CL1058" s="118"/>
      <c r="CM1058" s="118"/>
      <c r="CN1058" s="118"/>
      <c r="CO1058" s="118"/>
      <c r="CP1058" s="118"/>
      <c r="CQ1058" s="118"/>
      <c r="CR1058" s="118"/>
      <c r="CS1058" s="118"/>
    </row>
    <row r="1059" spans="89:97" s="37" customFormat="1" x14ac:dyDescent="0.2">
      <c r="CK1059" s="118"/>
      <c r="CL1059" s="118"/>
      <c r="CM1059" s="118"/>
      <c r="CN1059" s="118"/>
      <c r="CO1059" s="118"/>
      <c r="CP1059" s="118"/>
      <c r="CQ1059" s="118"/>
      <c r="CR1059" s="118"/>
      <c r="CS1059" s="118"/>
    </row>
    <row r="1060" spans="89:97" s="37" customFormat="1" x14ac:dyDescent="0.2">
      <c r="CK1060" s="118"/>
      <c r="CL1060" s="118"/>
      <c r="CM1060" s="118"/>
      <c r="CN1060" s="118"/>
      <c r="CO1060" s="118"/>
      <c r="CP1060" s="118"/>
      <c r="CQ1060" s="118"/>
      <c r="CR1060" s="118"/>
      <c r="CS1060" s="118"/>
    </row>
    <row r="1061" spans="89:97" ht="12.75" customHeight="1" x14ac:dyDescent="0.2"/>
    <row r="1062" spans="89:97" ht="12.75" customHeight="1" x14ac:dyDescent="0.2"/>
    <row r="1063" spans="89:97" ht="12.75" customHeight="1" x14ac:dyDescent="0.2"/>
    <row r="1064" spans="89:97" ht="12.75" customHeight="1" x14ac:dyDescent="0.2"/>
    <row r="1065" spans="89:97" s="37" customFormat="1" ht="12.75" customHeight="1" x14ac:dyDescent="0.2">
      <c r="CK1065" s="118"/>
      <c r="CL1065" s="118"/>
      <c r="CM1065" s="118"/>
      <c r="CN1065" s="118"/>
      <c r="CO1065" s="118"/>
      <c r="CP1065" s="118"/>
      <c r="CQ1065" s="118"/>
      <c r="CR1065" s="118"/>
      <c r="CS1065" s="118"/>
    </row>
    <row r="1066" spans="89:97" s="37" customFormat="1" x14ac:dyDescent="0.2">
      <c r="CK1066" s="118"/>
      <c r="CL1066" s="118"/>
      <c r="CM1066" s="118"/>
      <c r="CN1066" s="118"/>
      <c r="CO1066" s="118"/>
      <c r="CP1066" s="118"/>
      <c r="CQ1066" s="118"/>
      <c r="CR1066" s="118"/>
      <c r="CS1066" s="118"/>
    </row>
    <row r="1067" spans="89:97" s="37" customFormat="1" x14ac:dyDescent="0.2">
      <c r="CK1067" s="118"/>
      <c r="CL1067" s="118"/>
      <c r="CM1067" s="118"/>
      <c r="CN1067" s="118"/>
      <c r="CO1067" s="118"/>
      <c r="CP1067" s="118"/>
      <c r="CQ1067" s="118"/>
      <c r="CR1067" s="118"/>
      <c r="CS1067" s="118"/>
    </row>
    <row r="1068" spans="89:97" s="60" customFormat="1" ht="14.25" customHeight="1" x14ac:dyDescent="0.2">
      <c r="CK1068" s="116"/>
      <c r="CL1068" s="116"/>
      <c r="CM1068" s="116"/>
      <c r="CN1068" s="116"/>
      <c r="CO1068" s="116"/>
      <c r="CP1068" s="116"/>
      <c r="CQ1068" s="116"/>
      <c r="CR1068" s="116"/>
      <c r="CS1068" s="116"/>
    </row>
    <row r="1069" spans="89:97" s="60" customFormat="1" x14ac:dyDescent="0.2">
      <c r="CK1069" s="116"/>
      <c r="CL1069" s="116"/>
      <c r="CM1069" s="116"/>
      <c r="CN1069" s="116"/>
      <c r="CO1069" s="116"/>
      <c r="CP1069" s="116"/>
      <c r="CQ1069" s="116"/>
      <c r="CR1069" s="116"/>
      <c r="CS1069" s="116"/>
    </row>
    <row r="1070" spans="89:97" s="60" customFormat="1" ht="29.1" customHeight="1" x14ac:dyDescent="0.2">
      <c r="CK1070" s="116"/>
      <c r="CL1070" s="116"/>
      <c r="CM1070" s="116"/>
      <c r="CN1070" s="116"/>
      <c r="CO1070" s="116"/>
      <c r="CP1070" s="116"/>
      <c r="CQ1070" s="116"/>
      <c r="CR1070" s="116"/>
      <c r="CS1070" s="116"/>
    </row>
    <row r="1071" spans="89:97" ht="12.75" customHeight="1" x14ac:dyDescent="0.2"/>
    <row r="1072" spans="89:97" ht="12.75" customHeight="1" x14ac:dyDescent="0.2"/>
    <row r="1073" spans="89:97" ht="12.75" customHeight="1" x14ac:dyDescent="0.2"/>
    <row r="1074" spans="89:97" ht="13.5" customHeight="1" x14ac:dyDescent="0.2"/>
    <row r="1075" spans="89:97" ht="13.5" customHeight="1" x14ac:dyDescent="0.2"/>
    <row r="1076" spans="89:97" ht="13.5" customHeight="1" x14ac:dyDescent="0.2"/>
    <row r="1077" spans="89:97" s="37" customFormat="1" ht="12.75" customHeight="1" x14ac:dyDescent="0.2">
      <c r="CK1077" s="118"/>
      <c r="CL1077" s="118"/>
      <c r="CM1077" s="118"/>
      <c r="CN1077" s="118"/>
      <c r="CO1077" s="118"/>
      <c r="CP1077" s="118"/>
      <c r="CQ1077" s="118"/>
      <c r="CR1077" s="118"/>
      <c r="CS1077" s="118"/>
    </row>
    <row r="1078" spans="89:97" s="37" customFormat="1" x14ac:dyDescent="0.2">
      <c r="CK1078" s="118"/>
      <c r="CL1078" s="118"/>
      <c r="CM1078" s="118"/>
      <c r="CN1078" s="118"/>
      <c r="CO1078" s="118"/>
      <c r="CP1078" s="118"/>
      <c r="CQ1078" s="118"/>
      <c r="CR1078" s="118"/>
      <c r="CS1078" s="118"/>
    </row>
    <row r="1079" spans="89:97" ht="12.75" customHeight="1" x14ac:dyDescent="0.2"/>
    <row r="1080" spans="89:97" ht="12.75" customHeight="1" x14ac:dyDescent="0.2"/>
    <row r="1081" spans="89:97" ht="12.75" customHeight="1" x14ac:dyDescent="0.2"/>
    <row r="1082" spans="89:97" ht="12.75" customHeight="1" x14ac:dyDescent="0.2"/>
    <row r="1083" spans="89:97" ht="19.5" customHeight="1" x14ac:dyDescent="0.2"/>
    <row r="1084" spans="89:97" ht="19.5" customHeight="1" x14ac:dyDescent="0.2"/>
    <row r="1085" spans="89:97" ht="12.75" customHeight="1" x14ac:dyDescent="0.2"/>
    <row r="1086" spans="89:97" ht="12.75" customHeight="1" x14ac:dyDescent="0.2"/>
    <row r="1087" spans="89:97" ht="12.75" customHeight="1" x14ac:dyDescent="0.2"/>
    <row r="1088" spans="89:97" ht="13.5" customHeight="1" x14ac:dyDescent="0.2"/>
    <row r="1089" spans="89:97" ht="13.5" customHeight="1" x14ac:dyDescent="0.2"/>
    <row r="1090" spans="89:97" ht="13.5" customHeight="1" x14ac:dyDescent="0.2"/>
    <row r="1092" spans="89:97" ht="12.75" customHeight="1" x14ac:dyDescent="0.2"/>
    <row r="1093" spans="89:97" ht="12.75" customHeight="1" x14ac:dyDescent="0.2"/>
    <row r="1094" spans="89:97" ht="12.75" customHeight="1" x14ac:dyDescent="0.2"/>
    <row r="1095" spans="89:97" ht="12.75" customHeight="1" x14ac:dyDescent="0.2"/>
    <row r="1096" spans="89:97" ht="12.75" customHeight="1" x14ac:dyDescent="0.2"/>
    <row r="1097" spans="89:97" ht="12.75" customHeight="1" x14ac:dyDescent="0.2"/>
    <row r="1098" spans="89:97" ht="18" customHeight="1" x14ac:dyDescent="0.2"/>
    <row r="1099" spans="89:97" ht="21.75" customHeight="1" x14ac:dyDescent="0.2"/>
    <row r="1101" spans="89:97" s="60" customFormat="1" ht="14.25" customHeight="1" x14ac:dyDescent="0.2">
      <c r="CK1101" s="116"/>
      <c r="CL1101" s="116"/>
      <c r="CM1101" s="116"/>
      <c r="CN1101" s="116"/>
      <c r="CO1101" s="116"/>
      <c r="CP1101" s="116"/>
      <c r="CQ1101" s="116"/>
      <c r="CR1101" s="116"/>
      <c r="CS1101" s="116"/>
    </row>
    <row r="1102" spans="89:97" s="60" customFormat="1" ht="14.25" customHeight="1" x14ac:dyDescent="0.2">
      <c r="CK1102" s="116"/>
      <c r="CL1102" s="116"/>
      <c r="CM1102" s="116"/>
      <c r="CN1102" s="116"/>
      <c r="CO1102" s="116"/>
      <c r="CP1102" s="116"/>
      <c r="CQ1102" s="116"/>
      <c r="CR1102" s="116"/>
      <c r="CS1102" s="116"/>
    </row>
    <row r="1103" spans="89:97" s="60" customFormat="1" ht="29.1" customHeight="1" x14ac:dyDescent="0.2">
      <c r="CK1103" s="116"/>
      <c r="CL1103" s="116"/>
      <c r="CM1103" s="116"/>
      <c r="CN1103" s="116"/>
      <c r="CO1103" s="116"/>
      <c r="CP1103" s="116"/>
      <c r="CQ1103" s="116"/>
      <c r="CR1103" s="116"/>
      <c r="CS1103" s="116"/>
    </row>
    <row r="1104" spans="89:97" ht="12.75" customHeight="1" x14ac:dyDescent="0.2"/>
    <row r="1105" spans="89:97" ht="12.75" customHeight="1" x14ac:dyDescent="0.2"/>
    <row r="1106" spans="89:97" ht="12.75" customHeight="1" x14ac:dyDescent="0.2"/>
    <row r="1107" spans="89:97" s="89" customFormat="1" ht="13.5" customHeight="1" x14ac:dyDescent="0.2">
      <c r="CK1107" s="122"/>
      <c r="CL1107" s="122"/>
      <c r="CM1107" s="122"/>
      <c r="CN1107" s="122"/>
      <c r="CO1107" s="122"/>
      <c r="CP1107" s="122"/>
      <c r="CQ1107" s="122"/>
      <c r="CR1107" s="122"/>
      <c r="CS1107" s="122"/>
    </row>
    <row r="1108" spans="89:97" ht="13.5" customHeight="1" x14ac:dyDescent="0.2"/>
    <row r="1109" spans="89:97" ht="13.5" customHeight="1" x14ac:dyDescent="0.2"/>
    <row r="1110" spans="89:97" ht="13.5" customHeight="1" x14ac:dyDescent="0.2"/>
    <row r="1111" spans="89:97" ht="12.75" customHeight="1" x14ac:dyDescent="0.2"/>
    <row r="1113" spans="89:97" ht="12.75" customHeight="1" x14ac:dyDescent="0.2"/>
    <row r="1114" spans="89:97" ht="12.75" customHeight="1" x14ac:dyDescent="0.2"/>
    <row r="1115" spans="89:97" ht="12.75" customHeight="1" x14ac:dyDescent="0.2"/>
    <row r="1116" spans="89:97" ht="12.75" customHeight="1" x14ac:dyDescent="0.2"/>
    <row r="1117" spans="89:97" s="37" customFormat="1" ht="19.5" customHeight="1" x14ac:dyDescent="0.2">
      <c r="CK1117" s="118"/>
      <c r="CL1117" s="118"/>
      <c r="CM1117" s="118"/>
      <c r="CN1117" s="118"/>
      <c r="CO1117" s="118"/>
      <c r="CP1117" s="118"/>
      <c r="CQ1117" s="118"/>
      <c r="CR1117" s="118"/>
      <c r="CS1117" s="118"/>
    </row>
    <row r="1118" spans="89:97" s="37" customFormat="1" ht="19.5" customHeight="1" x14ac:dyDescent="0.2">
      <c r="CK1118" s="118"/>
      <c r="CL1118" s="118"/>
      <c r="CM1118" s="118"/>
      <c r="CN1118" s="118"/>
      <c r="CO1118" s="118"/>
      <c r="CP1118" s="118"/>
      <c r="CQ1118" s="118"/>
      <c r="CR1118" s="118"/>
      <c r="CS1118" s="118"/>
    </row>
    <row r="1119" spans="89:97" ht="12.75" customHeight="1" x14ac:dyDescent="0.2"/>
    <row r="1120" spans="89:97" ht="12.75" customHeight="1" x14ac:dyDescent="0.2"/>
    <row r="1121" spans="89:97" ht="12.75" customHeight="1" x14ac:dyDescent="0.2"/>
    <row r="1122" spans="89:97" ht="13.5" customHeight="1" x14ac:dyDescent="0.2"/>
    <row r="1123" spans="89:97" ht="13.5" customHeight="1" x14ac:dyDescent="0.2"/>
    <row r="1124" spans="89:97" ht="13.5" customHeight="1" x14ac:dyDescent="0.2"/>
    <row r="1126" spans="89:97" ht="12.75" customHeight="1" x14ac:dyDescent="0.2"/>
    <row r="1127" spans="89:97" ht="12.75" customHeight="1" x14ac:dyDescent="0.2"/>
    <row r="1128" spans="89:97" ht="12.75" customHeight="1" x14ac:dyDescent="0.2"/>
    <row r="1129" spans="89:97" ht="12.75" customHeight="1" x14ac:dyDescent="0.2"/>
    <row r="1130" spans="89:97" ht="12.75" customHeight="1" x14ac:dyDescent="0.2"/>
    <row r="1131" spans="89:97" ht="12.75" customHeight="1" x14ac:dyDescent="0.2"/>
    <row r="1132" spans="89:97" ht="21" customHeight="1" x14ac:dyDescent="0.2"/>
    <row r="1133" spans="89:97" ht="21" customHeight="1" x14ac:dyDescent="0.2"/>
    <row r="1134" spans="89:97" s="37" customFormat="1" x14ac:dyDescent="0.2">
      <c r="CK1134" s="118"/>
      <c r="CL1134" s="118"/>
      <c r="CM1134" s="118"/>
      <c r="CN1134" s="118"/>
      <c r="CO1134" s="118"/>
      <c r="CP1134" s="118"/>
      <c r="CQ1134" s="118"/>
      <c r="CR1134" s="118"/>
      <c r="CS1134" s="118"/>
    </row>
    <row r="1135" spans="89:97" s="37" customFormat="1" x14ac:dyDescent="0.2">
      <c r="CK1135" s="118"/>
      <c r="CL1135" s="118"/>
      <c r="CM1135" s="118"/>
      <c r="CN1135" s="118"/>
      <c r="CO1135" s="118"/>
      <c r="CP1135" s="118"/>
      <c r="CQ1135" s="118"/>
      <c r="CR1135" s="118"/>
      <c r="CS1135" s="118"/>
    </row>
    <row r="1136" spans="89:97" ht="12.75" customHeight="1" x14ac:dyDescent="0.2"/>
    <row r="1137" spans="89:97" ht="12.75" customHeight="1" x14ac:dyDescent="0.2"/>
    <row r="1138" spans="89:97" ht="12.75" customHeight="1" x14ac:dyDescent="0.2"/>
    <row r="1139" spans="89:97" ht="12.75" customHeight="1" x14ac:dyDescent="0.2"/>
    <row r="1140" spans="89:97" ht="12.75" customHeight="1" x14ac:dyDescent="0.2"/>
    <row r="1141" spans="89:97" ht="15.75" customHeight="1" x14ac:dyDescent="0.2"/>
    <row r="1142" spans="89:97" s="37" customFormat="1" x14ac:dyDescent="0.2">
      <c r="CK1142" s="118"/>
      <c r="CL1142" s="118"/>
      <c r="CM1142" s="118"/>
      <c r="CN1142" s="118"/>
      <c r="CO1142" s="118"/>
      <c r="CP1142" s="118"/>
      <c r="CQ1142" s="118"/>
      <c r="CR1142" s="118"/>
      <c r="CS1142" s="118"/>
    </row>
    <row r="1143" spans="89:97" s="37" customFormat="1" x14ac:dyDescent="0.2">
      <c r="CK1143" s="118"/>
      <c r="CL1143" s="118"/>
      <c r="CM1143" s="118"/>
      <c r="CN1143" s="118"/>
      <c r="CO1143" s="118"/>
      <c r="CP1143" s="118"/>
      <c r="CQ1143" s="118"/>
      <c r="CR1143" s="118"/>
      <c r="CS1143" s="118"/>
    </row>
    <row r="1144" spans="89:97" ht="12.75" customHeight="1" x14ac:dyDescent="0.2"/>
    <row r="1145" spans="89:97" ht="12.75" customHeight="1" x14ac:dyDescent="0.2"/>
    <row r="1146" spans="89:97" ht="12.75" customHeight="1" x14ac:dyDescent="0.2"/>
    <row r="1147" spans="89:97" ht="15.75" customHeight="1" x14ac:dyDescent="0.2"/>
    <row r="1148" spans="89:97" s="37" customFormat="1" x14ac:dyDescent="0.2">
      <c r="CK1148" s="118"/>
      <c r="CL1148" s="118"/>
      <c r="CM1148" s="118"/>
      <c r="CN1148" s="118"/>
      <c r="CO1148" s="118"/>
      <c r="CP1148" s="118"/>
      <c r="CQ1148" s="118"/>
      <c r="CR1148" s="118"/>
      <c r="CS1148" s="118"/>
    </row>
    <row r="1149" spans="89:97" s="37" customFormat="1" x14ac:dyDescent="0.2">
      <c r="CK1149" s="118"/>
      <c r="CL1149" s="118"/>
      <c r="CM1149" s="118"/>
      <c r="CN1149" s="118"/>
      <c r="CO1149" s="118"/>
      <c r="CP1149" s="118"/>
      <c r="CQ1149" s="118"/>
      <c r="CR1149" s="118"/>
      <c r="CS1149" s="118"/>
    </row>
    <row r="1150" spans="89:97" s="37" customFormat="1" x14ac:dyDescent="0.2">
      <c r="CK1150" s="118"/>
      <c r="CL1150" s="118"/>
      <c r="CM1150" s="118"/>
      <c r="CN1150" s="118"/>
      <c r="CO1150" s="118"/>
      <c r="CP1150" s="118"/>
      <c r="CQ1150" s="118"/>
      <c r="CR1150" s="118"/>
      <c r="CS1150" s="118"/>
    </row>
    <row r="1151" spans="89:97" s="37" customFormat="1" x14ac:dyDescent="0.2">
      <c r="CK1151" s="118"/>
      <c r="CL1151" s="118"/>
      <c r="CM1151" s="118"/>
      <c r="CN1151" s="118"/>
      <c r="CO1151" s="118"/>
      <c r="CP1151" s="118"/>
      <c r="CQ1151" s="118"/>
      <c r="CR1151" s="118"/>
      <c r="CS1151" s="118"/>
    </row>
    <row r="1152" spans="89:97" s="37" customFormat="1" x14ac:dyDescent="0.2">
      <c r="CK1152" s="118"/>
      <c r="CL1152" s="118"/>
      <c r="CM1152" s="118"/>
      <c r="CN1152" s="118"/>
      <c r="CO1152" s="118"/>
      <c r="CP1152" s="118"/>
      <c r="CQ1152" s="118"/>
      <c r="CR1152" s="118"/>
      <c r="CS1152" s="118"/>
    </row>
    <row r="1153" spans="89:97" s="37" customFormat="1" x14ac:dyDescent="0.2">
      <c r="CK1153" s="118"/>
      <c r="CL1153" s="118"/>
      <c r="CM1153" s="118"/>
      <c r="CN1153" s="118"/>
      <c r="CO1153" s="118"/>
      <c r="CP1153" s="118"/>
      <c r="CQ1153" s="118"/>
      <c r="CR1153" s="118"/>
      <c r="CS1153" s="118"/>
    </row>
    <row r="1154" spans="89:97" s="37" customFormat="1" x14ac:dyDescent="0.2">
      <c r="CK1154" s="118"/>
      <c r="CL1154" s="118"/>
      <c r="CM1154" s="118"/>
      <c r="CN1154" s="118"/>
      <c r="CO1154" s="118"/>
      <c r="CP1154" s="118"/>
      <c r="CQ1154" s="118"/>
      <c r="CR1154" s="118"/>
      <c r="CS1154" s="118"/>
    </row>
    <row r="1155" spans="89:97" s="37" customFormat="1" x14ac:dyDescent="0.2">
      <c r="CK1155" s="118"/>
      <c r="CL1155" s="118"/>
      <c r="CM1155" s="118"/>
      <c r="CN1155" s="118"/>
      <c r="CO1155" s="118"/>
      <c r="CP1155" s="118"/>
      <c r="CQ1155" s="118"/>
      <c r="CR1155" s="118"/>
      <c r="CS1155" s="118"/>
    </row>
    <row r="1156" spans="89:97" s="90" customFormat="1" x14ac:dyDescent="0.2">
      <c r="CK1156" s="123"/>
      <c r="CL1156" s="123"/>
      <c r="CM1156" s="123"/>
      <c r="CN1156" s="123"/>
      <c r="CO1156" s="123"/>
      <c r="CP1156" s="123"/>
      <c r="CQ1156" s="123"/>
      <c r="CR1156" s="123"/>
      <c r="CS1156" s="123"/>
    </row>
    <row r="1157" spans="89:97" s="90" customFormat="1" ht="14.25" customHeight="1" x14ac:dyDescent="0.2">
      <c r="CK1157" s="123"/>
      <c r="CL1157" s="123"/>
      <c r="CM1157" s="123"/>
      <c r="CN1157" s="123"/>
      <c r="CO1157" s="123"/>
      <c r="CP1157" s="123"/>
      <c r="CQ1157" s="123"/>
      <c r="CR1157" s="123"/>
      <c r="CS1157" s="123"/>
    </row>
    <row r="1158" spans="89:97" s="90" customFormat="1" x14ac:dyDescent="0.2">
      <c r="CK1158" s="123"/>
      <c r="CL1158" s="123"/>
      <c r="CM1158" s="123"/>
      <c r="CN1158" s="123"/>
      <c r="CO1158" s="123"/>
      <c r="CP1158" s="123"/>
      <c r="CQ1158" s="123"/>
      <c r="CR1158" s="123"/>
      <c r="CS1158" s="123"/>
    </row>
    <row r="1159" spans="89:97" s="90" customFormat="1" x14ac:dyDescent="0.2">
      <c r="CK1159" s="123"/>
      <c r="CL1159" s="123"/>
      <c r="CM1159" s="123"/>
      <c r="CN1159" s="123"/>
      <c r="CO1159" s="123"/>
      <c r="CP1159" s="123"/>
      <c r="CQ1159" s="123"/>
      <c r="CR1159" s="123"/>
      <c r="CS1159" s="123"/>
    </row>
    <row r="1160" spans="89:97" s="90" customFormat="1" x14ac:dyDescent="0.2">
      <c r="CK1160" s="123"/>
      <c r="CL1160" s="123"/>
      <c r="CM1160" s="123"/>
      <c r="CN1160" s="123"/>
      <c r="CO1160" s="123"/>
      <c r="CP1160" s="123"/>
      <c r="CQ1160" s="123"/>
      <c r="CR1160" s="123"/>
      <c r="CS1160" s="123"/>
    </row>
    <row r="1161" spans="89:97" s="90" customFormat="1" x14ac:dyDescent="0.2">
      <c r="CK1161" s="123"/>
      <c r="CL1161" s="123"/>
      <c r="CM1161" s="123"/>
      <c r="CN1161" s="123"/>
      <c r="CO1161" s="123"/>
      <c r="CP1161" s="123"/>
      <c r="CQ1161" s="123"/>
      <c r="CR1161" s="123"/>
      <c r="CS1161" s="123"/>
    </row>
    <row r="1162" spans="89:97" s="90" customFormat="1" x14ac:dyDescent="0.2">
      <c r="CK1162" s="123"/>
      <c r="CL1162" s="123"/>
      <c r="CM1162" s="123"/>
      <c r="CN1162" s="123"/>
      <c r="CO1162" s="123"/>
      <c r="CP1162" s="123"/>
      <c r="CQ1162" s="123"/>
      <c r="CR1162" s="123"/>
      <c r="CS1162" s="123"/>
    </row>
    <row r="1163" spans="89:97" s="90" customFormat="1" x14ac:dyDescent="0.2">
      <c r="CK1163" s="123"/>
      <c r="CL1163" s="123"/>
      <c r="CM1163" s="123"/>
      <c r="CN1163" s="123"/>
      <c r="CO1163" s="123"/>
      <c r="CP1163" s="123"/>
      <c r="CQ1163" s="123"/>
      <c r="CR1163" s="123"/>
      <c r="CS1163" s="123"/>
    </row>
    <row r="1164" spans="89:97" s="90" customFormat="1" x14ac:dyDescent="0.2">
      <c r="CK1164" s="123"/>
      <c r="CL1164" s="123"/>
      <c r="CM1164" s="123"/>
      <c r="CN1164" s="123"/>
      <c r="CO1164" s="123"/>
      <c r="CP1164" s="123"/>
      <c r="CQ1164" s="123"/>
      <c r="CR1164" s="123"/>
      <c r="CS1164" s="123"/>
    </row>
    <row r="1165" spans="89:97" s="90" customFormat="1" x14ac:dyDescent="0.2">
      <c r="CK1165" s="123"/>
      <c r="CL1165" s="123"/>
      <c r="CM1165" s="123"/>
      <c r="CN1165" s="123"/>
      <c r="CO1165" s="123"/>
      <c r="CP1165" s="123"/>
      <c r="CQ1165" s="123"/>
      <c r="CR1165" s="123"/>
      <c r="CS1165" s="123"/>
    </row>
    <row r="1166" spans="89:97" s="90" customFormat="1" x14ac:dyDescent="0.2">
      <c r="CK1166" s="123"/>
      <c r="CL1166" s="123"/>
      <c r="CM1166" s="123"/>
      <c r="CN1166" s="123"/>
      <c r="CO1166" s="123"/>
      <c r="CP1166" s="123"/>
      <c r="CQ1166" s="123"/>
      <c r="CR1166" s="123"/>
      <c r="CS1166" s="123"/>
    </row>
    <row r="1167" spans="89:97" s="90" customFormat="1" x14ac:dyDescent="0.2">
      <c r="CK1167" s="123"/>
      <c r="CL1167" s="123"/>
      <c r="CM1167" s="123"/>
      <c r="CN1167" s="123"/>
      <c r="CO1167" s="123"/>
      <c r="CP1167" s="123"/>
      <c r="CQ1167" s="123"/>
      <c r="CR1167" s="123"/>
      <c r="CS1167" s="123"/>
    </row>
    <row r="1168" spans="89:97" s="90" customFormat="1" x14ac:dyDescent="0.2">
      <c r="CK1168" s="123"/>
      <c r="CL1168" s="123"/>
      <c r="CM1168" s="123"/>
      <c r="CN1168" s="123"/>
      <c r="CO1168" s="123"/>
      <c r="CP1168" s="123"/>
      <c r="CQ1168" s="123"/>
      <c r="CR1168" s="123"/>
      <c r="CS1168" s="123"/>
    </row>
    <row r="1169" spans="89:97" s="90" customFormat="1" x14ac:dyDescent="0.2">
      <c r="CK1169" s="123"/>
      <c r="CL1169" s="123"/>
      <c r="CM1169" s="123"/>
      <c r="CN1169" s="123"/>
      <c r="CO1169" s="123"/>
      <c r="CP1169" s="123"/>
      <c r="CQ1169" s="123"/>
      <c r="CR1169" s="123"/>
      <c r="CS1169" s="123"/>
    </row>
    <row r="1170" spans="89:97" s="90" customFormat="1" x14ac:dyDescent="0.2">
      <c r="CK1170" s="123"/>
      <c r="CL1170" s="123"/>
      <c r="CM1170" s="123"/>
      <c r="CN1170" s="123"/>
      <c r="CO1170" s="123"/>
      <c r="CP1170" s="123"/>
      <c r="CQ1170" s="123"/>
      <c r="CR1170" s="123"/>
      <c r="CS1170" s="123"/>
    </row>
    <row r="1171" spans="89:97" s="90" customFormat="1" x14ac:dyDescent="0.2">
      <c r="CK1171" s="123"/>
      <c r="CL1171" s="123"/>
      <c r="CM1171" s="123"/>
      <c r="CN1171" s="123"/>
      <c r="CO1171" s="123"/>
      <c r="CP1171" s="123"/>
      <c r="CQ1171" s="123"/>
      <c r="CR1171" s="123"/>
      <c r="CS1171" s="123"/>
    </row>
    <row r="1172" spans="89:97" s="90" customFormat="1" x14ac:dyDescent="0.2">
      <c r="CK1172" s="123"/>
      <c r="CL1172" s="123"/>
      <c r="CM1172" s="123"/>
      <c r="CN1172" s="123"/>
      <c r="CO1172" s="123"/>
      <c r="CP1172" s="123"/>
      <c r="CQ1172" s="123"/>
      <c r="CR1172" s="123"/>
      <c r="CS1172" s="123"/>
    </row>
    <row r="1173" spans="89:97" s="90" customFormat="1" x14ac:dyDescent="0.2">
      <c r="CK1173" s="123"/>
      <c r="CL1173" s="123"/>
      <c r="CM1173" s="123"/>
      <c r="CN1173" s="123"/>
      <c r="CO1173" s="123"/>
      <c r="CP1173" s="123"/>
      <c r="CQ1173" s="123"/>
      <c r="CR1173" s="123"/>
      <c r="CS1173" s="123"/>
    </row>
    <row r="1174" spans="89:97" s="90" customFormat="1" x14ac:dyDescent="0.2">
      <c r="CK1174" s="123"/>
      <c r="CL1174" s="123"/>
      <c r="CM1174" s="123"/>
      <c r="CN1174" s="123"/>
      <c r="CO1174" s="123"/>
      <c r="CP1174" s="123"/>
      <c r="CQ1174" s="123"/>
      <c r="CR1174" s="123"/>
      <c r="CS1174" s="123"/>
    </row>
    <row r="1175" spans="89:97" s="90" customFormat="1" x14ac:dyDescent="0.2">
      <c r="CK1175" s="123"/>
      <c r="CL1175" s="123"/>
      <c r="CM1175" s="123"/>
      <c r="CN1175" s="123"/>
      <c r="CO1175" s="123"/>
      <c r="CP1175" s="123"/>
      <c r="CQ1175" s="123"/>
      <c r="CR1175" s="123"/>
      <c r="CS1175" s="123"/>
    </row>
    <row r="1176" spans="89:97" s="90" customFormat="1" x14ac:dyDescent="0.2">
      <c r="CK1176" s="123"/>
      <c r="CL1176" s="123"/>
      <c r="CM1176" s="123"/>
      <c r="CN1176" s="123"/>
      <c r="CO1176" s="123"/>
      <c r="CP1176" s="123"/>
      <c r="CQ1176" s="123"/>
      <c r="CR1176" s="123"/>
      <c r="CS1176" s="123"/>
    </row>
    <row r="1177" spans="89:97" s="90" customFormat="1" x14ac:dyDescent="0.2">
      <c r="CK1177" s="123"/>
      <c r="CL1177" s="123"/>
      <c r="CM1177" s="123"/>
      <c r="CN1177" s="123"/>
      <c r="CO1177" s="123"/>
      <c r="CP1177" s="123"/>
      <c r="CQ1177" s="123"/>
      <c r="CR1177" s="123"/>
      <c r="CS1177" s="123"/>
    </row>
    <row r="1178" spans="89:97" s="90" customFormat="1" x14ac:dyDescent="0.2">
      <c r="CK1178" s="123"/>
      <c r="CL1178" s="123"/>
      <c r="CM1178" s="123"/>
      <c r="CN1178" s="123"/>
      <c r="CO1178" s="123"/>
      <c r="CP1178" s="123"/>
      <c r="CQ1178" s="123"/>
      <c r="CR1178" s="123"/>
      <c r="CS1178" s="123"/>
    </row>
    <row r="1179" spans="89:97" s="90" customFormat="1" x14ac:dyDescent="0.2">
      <c r="CK1179" s="123"/>
      <c r="CL1179" s="123"/>
      <c r="CM1179" s="123"/>
      <c r="CN1179" s="123"/>
      <c r="CO1179" s="123"/>
      <c r="CP1179" s="123"/>
      <c r="CQ1179" s="123"/>
      <c r="CR1179" s="123"/>
      <c r="CS1179" s="123"/>
    </row>
    <row r="1180" spans="89:97" s="90" customFormat="1" x14ac:dyDescent="0.2">
      <c r="CK1180" s="123"/>
      <c r="CL1180" s="123"/>
      <c r="CM1180" s="123"/>
      <c r="CN1180" s="123"/>
      <c r="CO1180" s="123"/>
      <c r="CP1180" s="123"/>
      <c r="CQ1180" s="123"/>
      <c r="CR1180" s="123"/>
      <c r="CS1180" s="123"/>
    </row>
    <row r="1181" spans="89:97" s="90" customFormat="1" x14ac:dyDescent="0.2">
      <c r="CK1181" s="123"/>
      <c r="CL1181" s="123"/>
      <c r="CM1181" s="123"/>
      <c r="CN1181" s="123"/>
      <c r="CO1181" s="123"/>
      <c r="CP1181" s="123"/>
      <c r="CQ1181" s="123"/>
      <c r="CR1181" s="123"/>
      <c r="CS1181" s="123"/>
    </row>
    <row r="1182" spans="89:97" s="90" customFormat="1" x14ac:dyDescent="0.2">
      <c r="CK1182" s="123"/>
      <c r="CL1182" s="123"/>
      <c r="CM1182" s="123"/>
      <c r="CN1182" s="123"/>
      <c r="CO1182" s="123"/>
      <c r="CP1182" s="123"/>
      <c r="CQ1182" s="123"/>
      <c r="CR1182" s="123"/>
      <c r="CS1182" s="123"/>
    </row>
    <row r="1183" spans="89:97" s="90" customFormat="1" x14ac:dyDescent="0.2">
      <c r="CK1183" s="123"/>
      <c r="CL1183" s="123"/>
      <c r="CM1183" s="123"/>
      <c r="CN1183" s="123"/>
      <c r="CO1183" s="123"/>
      <c r="CP1183" s="123"/>
      <c r="CQ1183" s="123"/>
      <c r="CR1183" s="123"/>
      <c r="CS1183" s="123"/>
    </row>
    <row r="1184" spans="89:97" s="90" customFormat="1" x14ac:dyDescent="0.2">
      <c r="CK1184" s="123"/>
      <c r="CL1184" s="123"/>
      <c r="CM1184" s="123"/>
      <c r="CN1184" s="123"/>
      <c r="CO1184" s="123"/>
      <c r="CP1184" s="123"/>
      <c r="CQ1184" s="123"/>
      <c r="CR1184" s="123"/>
      <c r="CS1184" s="123"/>
    </row>
    <row r="1185" spans="89:97" s="90" customFormat="1" x14ac:dyDescent="0.2">
      <c r="CK1185" s="123"/>
      <c r="CL1185" s="123"/>
      <c r="CM1185" s="123"/>
      <c r="CN1185" s="123"/>
      <c r="CO1185" s="123"/>
      <c r="CP1185" s="123"/>
      <c r="CQ1185" s="123"/>
      <c r="CR1185" s="123"/>
      <c r="CS1185" s="123"/>
    </row>
    <row r="1186" spans="89:97" s="90" customFormat="1" x14ac:dyDescent="0.2">
      <c r="CK1186" s="123"/>
      <c r="CL1186" s="123"/>
      <c r="CM1186" s="123"/>
      <c r="CN1186" s="123"/>
      <c r="CO1186" s="123"/>
      <c r="CP1186" s="123"/>
      <c r="CQ1186" s="123"/>
      <c r="CR1186" s="123"/>
      <c r="CS1186" s="123"/>
    </row>
    <row r="1187" spans="89:97" s="90" customFormat="1" x14ac:dyDescent="0.2">
      <c r="CK1187" s="123"/>
      <c r="CL1187" s="123"/>
      <c r="CM1187" s="123"/>
      <c r="CN1187" s="123"/>
      <c r="CO1187" s="123"/>
      <c r="CP1187" s="123"/>
      <c r="CQ1187" s="123"/>
      <c r="CR1187" s="123"/>
      <c r="CS1187" s="123"/>
    </row>
    <row r="1188" spans="89:97" s="90" customFormat="1" x14ac:dyDescent="0.2">
      <c r="CK1188" s="123"/>
      <c r="CL1188" s="123"/>
      <c r="CM1188" s="123"/>
      <c r="CN1188" s="123"/>
      <c r="CO1188" s="123"/>
      <c r="CP1188" s="123"/>
      <c r="CQ1188" s="123"/>
      <c r="CR1188" s="123"/>
      <c r="CS1188" s="123"/>
    </row>
    <row r="1189" spans="89:97" s="90" customFormat="1" x14ac:dyDescent="0.2">
      <c r="CK1189" s="123"/>
      <c r="CL1189" s="123"/>
      <c r="CM1189" s="123"/>
      <c r="CN1189" s="123"/>
      <c r="CO1189" s="123"/>
      <c r="CP1189" s="123"/>
      <c r="CQ1189" s="123"/>
      <c r="CR1189" s="123"/>
      <c r="CS1189" s="123"/>
    </row>
    <row r="1190" spans="89:97" s="90" customFormat="1" x14ac:dyDescent="0.2">
      <c r="CK1190" s="123"/>
      <c r="CL1190" s="123"/>
      <c r="CM1190" s="123"/>
      <c r="CN1190" s="123"/>
      <c r="CO1190" s="123"/>
      <c r="CP1190" s="123"/>
      <c r="CQ1190" s="123"/>
      <c r="CR1190" s="123"/>
      <c r="CS1190" s="123"/>
    </row>
    <row r="1191" spans="89:97" s="90" customFormat="1" x14ac:dyDescent="0.2">
      <c r="CK1191" s="123"/>
      <c r="CL1191" s="123"/>
      <c r="CM1191" s="123"/>
      <c r="CN1191" s="123"/>
      <c r="CO1191" s="123"/>
      <c r="CP1191" s="123"/>
      <c r="CQ1191" s="123"/>
      <c r="CR1191" s="123"/>
      <c r="CS1191" s="123"/>
    </row>
    <row r="1192" spans="89:97" s="90" customFormat="1" x14ac:dyDescent="0.2">
      <c r="CK1192" s="123"/>
      <c r="CL1192" s="123"/>
      <c r="CM1192" s="123"/>
      <c r="CN1192" s="123"/>
      <c r="CO1192" s="123"/>
      <c r="CP1192" s="123"/>
      <c r="CQ1192" s="123"/>
      <c r="CR1192" s="123"/>
      <c r="CS1192" s="123"/>
    </row>
    <row r="1193" spans="89:97" s="90" customFormat="1" x14ac:dyDescent="0.2">
      <c r="CK1193" s="123"/>
      <c r="CL1193" s="123"/>
      <c r="CM1193" s="123"/>
      <c r="CN1193" s="123"/>
      <c r="CO1193" s="123"/>
      <c r="CP1193" s="123"/>
      <c r="CQ1193" s="123"/>
      <c r="CR1193" s="123"/>
      <c r="CS1193" s="123"/>
    </row>
    <row r="1194" spans="89:97" s="90" customFormat="1" x14ac:dyDescent="0.2">
      <c r="CK1194" s="123"/>
      <c r="CL1194" s="123"/>
      <c r="CM1194" s="123"/>
      <c r="CN1194" s="123"/>
      <c r="CO1194" s="123"/>
      <c r="CP1194" s="123"/>
      <c r="CQ1194" s="123"/>
      <c r="CR1194" s="123"/>
      <c r="CS1194" s="123"/>
    </row>
    <row r="1195" spans="89:97" s="90" customFormat="1" x14ac:dyDescent="0.2">
      <c r="CK1195" s="123"/>
      <c r="CL1195" s="123"/>
      <c r="CM1195" s="123"/>
      <c r="CN1195" s="123"/>
      <c r="CO1195" s="123"/>
      <c r="CP1195" s="123"/>
      <c r="CQ1195" s="123"/>
      <c r="CR1195" s="123"/>
      <c r="CS1195" s="123"/>
    </row>
    <row r="1196" spans="89:97" s="90" customFormat="1" x14ac:dyDescent="0.2">
      <c r="CK1196" s="123"/>
      <c r="CL1196" s="123"/>
      <c r="CM1196" s="123"/>
      <c r="CN1196" s="123"/>
      <c r="CO1196" s="123"/>
      <c r="CP1196" s="123"/>
      <c r="CQ1196" s="123"/>
      <c r="CR1196" s="123"/>
      <c r="CS1196" s="123"/>
    </row>
    <row r="1197" spans="89:97" s="90" customFormat="1" x14ac:dyDescent="0.2">
      <c r="CK1197" s="123"/>
      <c r="CL1197" s="123"/>
      <c r="CM1197" s="123"/>
      <c r="CN1197" s="123"/>
      <c r="CO1197" s="123"/>
      <c r="CP1197" s="123"/>
      <c r="CQ1197" s="123"/>
      <c r="CR1197" s="123"/>
      <c r="CS1197" s="123"/>
    </row>
    <row r="1198" spans="89:97" s="90" customFormat="1" x14ac:dyDescent="0.2">
      <c r="CK1198" s="123"/>
      <c r="CL1198" s="123"/>
      <c r="CM1198" s="123"/>
      <c r="CN1198" s="123"/>
      <c r="CO1198" s="123"/>
      <c r="CP1198" s="123"/>
      <c r="CQ1198" s="123"/>
      <c r="CR1198" s="123"/>
      <c r="CS1198" s="123"/>
    </row>
    <row r="1199" spans="89:97" s="90" customFormat="1" x14ac:dyDescent="0.2">
      <c r="CK1199" s="123"/>
      <c r="CL1199" s="123"/>
      <c r="CM1199" s="123"/>
      <c r="CN1199" s="123"/>
      <c r="CO1199" s="123"/>
      <c r="CP1199" s="123"/>
      <c r="CQ1199" s="123"/>
      <c r="CR1199" s="123"/>
      <c r="CS1199" s="123"/>
    </row>
    <row r="1200" spans="89:97" s="90" customFormat="1" x14ac:dyDescent="0.2">
      <c r="CK1200" s="123"/>
      <c r="CL1200" s="123"/>
      <c r="CM1200" s="123"/>
      <c r="CN1200" s="123"/>
      <c r="CO1200" s="123"/>
      <c r="CP1200" s="123"/>
      <c r="CQ1200" s="123"/>
      <c r="CR1200" s="123"/>
      <c r="CS1200" s="123"/>
    </row>
    <row r="1201" spans="89:97" s="90" customFormat="1" x14ac:dyDescent="0.2">
      <c r="CK1201" s="123"/>
      <c r="CL1201" s="123"/>
      <c r="CM1201" s="123"/>
      <c r="CN1201" s="123"/>
      <c r="CO1201" s="123"/>
      <c r="CP1201" s="123"/>
      <c r="CQ1201" s="123"/>
      <c r="CR1201" s="123"/>
      <c r="CS1201" s="123"/>
    </row>
    <row r="1202" spans="89:97" s="90" customFormat="1" x14ac:dyDescent="0.2">
      <c r="CK1202" s="123"/>
      <c r="CL1202" s="123"/>
      <c r="CM1202" s="123"/>
      <c r="CN1202" s="123"/>
      <c r="CO1202" s="123"/>
      <c r="CP1202" s="123"/>
      <c r="CQ1202" s="123"/>
      <c r="CR1202" s="123"/>
      <c r="CS1202" s="123"/>
    </row>
    <row r="1203" spans="89:97" s="90" customFormat="1" x14ac:dyDescent="0.2">
      <c r="CK1203" s="123"/>
      <c r="CL1203" s="123"/>
      <c r="CM1203" s="123"/>
      <c r="CN1203" s="123"/>
      <c r="CO1203" s="123"/>
      <c r="CP1203" s="123"/>
      <c r="CQ1203" s="123"/>
      <c r="CR1203" s="123"/>
      <c r="CS1203" s="123"/>
    </row>
    <row r="1204" spans="89:97" s="90" customFormat="1" x14ac:dyDescent="0.2">
      <c r="CK1204" s="123"/>
      <c r="CL1204" s="123"/>
      <c r="CM1204" s="123"/>
      <c r="CN1204" s="123"/>
      <c r="CO1204" s="123"/>
      <c r="CP1204" s="123"/>
      <c r="CQ1204" s="123"/>
      <c r="CR1204" s="123"/>
      <c r="CS1204" s="123"/>
    </row>
    <row r="1205" spans="89:97" s="90" customFormat="1" x14ac:dyDescent="0.2">
      <c r="CK1205" s="123"/>
      <c r="CL1205" s="123"/>
      <c r="CM1205" s="123"/>
      <c r="CN1205" s="123"/>
      <c r="CO1205" s="123"/>
      <c r="CP1205" s="123"/>
      <c r="CQ1205" s="123"/>
      <c r="CR1205" s="123"/>
      <c r="CS1205" s="123"/>
    </row>
    <row r="1206" spans="89:97" s="90" customFormat="1" x14ac:dyDescent="0.2">
      <c r="CK1206" s="123"/>
      <c r="CL1206" s="123"/>
      <c r="CM1206" s="123"/>
      <c r="CN1206" s="123"/>
      <c r="CO1206" s="123"/>
      <c r="CP1206" s="123"/>
      <c r="CQ1206" s="123"/>
      <c r="CR1206" s="123"/>
      <c r="CS1206" s="123"/>
    </row>
    <row r="1207" spans="89:97" s="90" customFormat="1" x14ac:dyDescent="0.2">
      <c r="CK1207" s="123"/>
      <c r="CL1207" s="123"/>
      <c r="CM1207" s="123"/>
      <c r="CN1207" s="123"/>
      <c r="CO1207" s="123"/>
      <c r="CP1207" s="123"/>
      <c r="CQ1207" s="123"/>
      <c r="CR1207" s="123"/>
      <c r="CS1207" s="123"/>
    </row>
    <row r="1208" spans="89:97" s="90" customFormat="1" x14ac:dyDescent="0.2">
      <c r="CK1208" s="123"/>
      <c r="CL1208" s="123"/>
      <c r="CM1208" s="123"/>
      <c r="CN1208" s="123"/>
      <c r="CO1208" s="123"/>
      <c r="CP1208" s="123"/>
      <c r="CQ1208" s="123"/>
      <c r="CR1208" s="123"/>
      <c r="CS1208" s="123"/>
    </row>
    <row r="1209" spans="89:97" s="90" customFormat="1" x14ac:dyDescent="0.2">
      <c r="CK1209" s="123"/>
      <c r="CL1209" s="123"/>
      <c r="CM1209" s="123"/>
      <c r="CN1209" s="123"/>
      <c r="CO1209" s="123"/>
      <c r="CP1209" s="123"/>
      <c r="CQ1209" s="123"/>
      <c r="CR1209" s="123"/>
      <c r="CS1209" s="123"/>
    </row>
    <row r="1210" spans="89:97" s="90" customFormat="1" x14ac:dyDescent="0.2">
      <c r="CK1210" s="123"/>
      <c r="CL1210" s="123"/>
      <c r="CM1210" s="123"/>
      <c r="CN1210" s="123"/>
      <c r="CO1210" s="123"/>
      <c r="CP1210" s="123"/>
      <c r="CQ1210" s="123"/>
      <c r="CR1210" s="123"/>
      <c r="CS1210" s="123"/>
    </row>
    <row r="1211" spans="89:97" s="90" customFormat="1" x14ac:dyDescent="0.2">
      <c r="CK1211" s="123"/>
      <c r="CL1211" s="123"/>
      <c r="CM1211" s="123"/>
      <c r="CN1211" s="123"/>
      <c r="CO1211" s="123"/>
      <c r="CP1211" s="123"/>
      <c r="CQ1211" s="123"/>
      <c r="CR1211" s="123"/>
      <c r="CS1211" s="123"/>
    </row>
    <row r="1212" spans="89:97" s="90" customFormat="1" x14ac:dyDescent="0.2">
      <c r="CK1212" s="123"/>
      <c r="CL1212" s="123"/>
      <c r="CM1212" s="123"/>
      <c r="CN1212" s="123"/>
      <c r="CO1212" s="123"/>
      <c r="CP1212" s="123"/>
      <c r="CQ1212" s="123"/>
      <c r="CR1212" s="123"/>
      <c r="CS1212" s="123"/>
    </row>
    <row r="1213" spans="89:97" s="90" customFormat="1" x14ac:dyDescent="0.2">
      <c r="CK1213" s="123"/>
      <c r="CL1213" s="123"/>
      <c r="CM1213" s="123"/>
      <c r="CN1213" s="123"/>
      <c r="CO1213" s="123"/>
      <c r="CP1213" s="123"/>
      <c r="CQ1213" s="123"/>
      <c r="CR1213" s="123"/>
      <c r="CS1213" s="123"/>
    </row>
    <row r="1214" spans="89:97" s="90" customFormat="1" x14ac:dyDescent="0.2">
      <c r="CK1214" s="123"/>
      <c r="CL1214" s="123"/>
      <c r="CM1214" s="123"/>
      <c r="CN1214" s="123"/>
      <c r="CO1214" s="123"/>
      <c r="CP1214" s="123"/>
      <c r="CQ1214" s="123"/>
      <c r="CR1214" s="123"/>
      <c r="CS1214" s="123"/>
    </row>
    <row r="1215" spans="89:97" s="90" customFormat="1" x14ac:dyDescent="0.2">
      <c r="CK1215" s="123"/>
      <c r="CL1215" s="123"/>
      <c r="CM1215" s="123"/>
      <c r="CN1215" s="123"/>
      <c r="CO1215" s="123"/>
      <c r="CP1215" s="123"/>
      <c r="CQ1215" s="123"/>
      <c r="CR1215" s="123"/>
      <c r="CS1215" s="123"/>
    </row>
    <row r="1216" spans="89:97" s="90" customFormat="1" x14ac:dyDescent="0.2">
      <c r="CK1216" s="123"/>
      <c r="CL1216" s="123"/>
      <c r="CM1216" s="123"/>
      <c r="CN1216" s="123"/>
      <c r="CO1216" s="123"/>
      <c r="CP1216" s="123"/>
      <c r="CQ1216" s="123"/>
      <c r="CR1216" s="123"/>
      <c r="CS1216" s="123"/>
    </row>
    <row r="1217" spans="89:97" s="90" customFormat="1" x14ac:dyDescent="0.2">
      <c r="CK1217" s="123"/>
      <c r="CL1217" s="123"/>
      <c r="CM1217" s="123"/>
      <c r="CN1217" s="123"/>
      <c r="CO1217" s="123"/>
      <c r="CP1217" s="123"/>
      <c r="CQ1217" s="123"/>
      <c r="CR1217" s="123"/>
      <c r="CS1217" s="123"/>
    </row>
    <row r="1218" spans="89:97" s="90" customFormat="1" x14ac:dyDescent="0.2">
      <c r="CK1218" s="123"/>
      <c r="CL1218" s="123"/>
      <c r="CM1218" s="123"/>
      <c r="CN1218" s="123"/>
      <c r="CO1218" s="123"/>
      <c r="CP1218" s="123"/>
      <c r="CQ1218" s="123"/>
      <c r="CR1218" s="123"/>
      <c r="CS1218" s="123"/>
    </row>
    <row r="1219" spans="89:97" s="90" customFormat="1" x14ac:dyDescent="0.2">
      <c r="CK1219" s="123"/>
      <c r="CL1219" s="123"/>
      <c r="CM1219" s="123"/>
      <c r="CN1219" s="123"/>
      <c r="CO1219" s="123"/>
      <c r="CP1219" s="123"/>
      <c r="CQ1219" s="123"/>
      <c r="CR1219" s="123"/>
      <c r="CS1219" s="123"/>
    </row>
    <row r="1220" spans="89:97" s="90" customFormat="1" x14ac:dyDescent="0.2">
      <c r="CK1220" s="123"/>
      <c r="CL1220" s="123"/>
      <c r="CM1220" s="123"/>
      <c r="CN1220" s="123"/>
      <c r="CO1220" s="123"/>
      <c r="CP1220" s="123"/>
      <c r="CQ1220" s="123"/>
      <c r="CR1220" s="123"/>
      <c r="CS1220" s="123"/>
    </row>
    <row r="1221" spans="89:97" s="90" customFormat="1" x14ac:dyDescent="0.2">
      <c r="CK1221" s="123"/>
      <c r="CL1221" s="123"/>
      <c r="CM1221" s="123"/>
      <c r="CN1221" s="123"/>
      <c r="CO1221" s="123"/>
      <c r="CP1221" s="123"/>
      <c r="CQ1221" s="123"/>
      <c r="CR1221" s="123"/>
      <c r="CS1221" s="123"/>
    </row>
    <row r="1222" spans="89:97" s="90" customFormat="1" x14ac:dyDescent="0.2">
      <c r="CK1222" s="123"/>
      <c r="CL1222" s="123"/>
      <c r="CM1222" s="123"/>
      <c r="CN1222" s="123"/>
      <c r="CO1222" s="123"/>
      <c r="CP1222" s="123"/>
      <c r="CQ1222" s="123"/>
      <c r="CR1222" s="123"/>
      <c r="CS1222" s="123"/>
    </row>
    <row r="1223" spans="89:97" s="90" customFormat="1" x14ac:dyDescent="0.2">
      <c r="CK1223" s="123"/>
      <c r="CL1223" s="123"/>
      <c r="CM1223" s="123"/>
      <c r="CN1223" s="123"/>
      <c r="CO1223" s="123"/>
      <c r="CP1223" s="123"/>
      <c r="CQ1223" s="123"/>
      <c r="CR1223" s="123"/>
      <c r="CS1223" s="123"/>
    </row>
    <row r="1224" spans="89:97" s="90" customFormat="1" x14ac:dyDescent="0.2">
      <c r="CK1224" s="123"/>
      <c r="CL1224" s="123"/>
      <c r="CM1224" s="123"/>
      <c r="CN1224" s="123"/>
      <c r="CO1224" s="123"/>
      <c r="CP1224" s="123"/>
      <c r="CQ1224" s="123"/>
      <c r="CR1224" s="123"/>
      <c r="CS1224" s="123"/>
    </row>
    <row r="1225" spans="89:97" s="90" customFormat="1" x14ac:dyDescent="0.2">
      <c r="CK1225" s="123"/>
      <c r="CL1225" s="123"/>
      <c r="CM1225" s="123"/>
      <c r="CN1225" s="123"/>
      <c r="CO1225" s="123"/>
      <c r="CP1225" s="123"/>
      <c r="CQ1225" s="123"/>
      <c r="CR1225" s="123"/>
      <c r="CS1225" s="123"/>
    </row>
    <row r="1226" spans="89:97" s="90" customFormat="1" x14ac:dyDescent="0.2">
      <c r="CK1226" s="123"/>
      <c r="CL1226" s="123"/>
      <c r="CM1226" s="123"/>
      <c r="CN1226" s="123"/>
      <c r="CO1226" s="123"/>
      <c r="CP1226" s="123"/>
      <c r="CQ1226" s="123"/>
      <c r="CR1226" s="123"/>
      <c r="CS1226" s="123"/>
    </row>
    <row r="1227" spans="89:97" s="90" customFormat="1" x14ac:dyDescent="0.2">
      <c r="CK1227" s="123"/>
      <c r="CL1227" s="123"/>
      <c r="CM1227" s="123"/>
      <c r="CN1227" s="123"/>
      <c r="CO1227" s="123"/>
      <c r="CP1227" s="123"/>
      <c r="CQ1227" s="123"/>
      <c r="CR1227" s="123"/>
      <c r="CS1227" s="123"/>
    </row>
    <row r="1228" spans="89:97" s="90" customFormat="1" x14ac:dyDescent="0.2">
      <c r="CK1228" s="123"/>
      <c r="CL1228" s="123"/>
      <c r="CM1228" s="123"/>
      <c r="CN1228" s="123"/>
      <c r="CO1228" s="123"/>
      <c r="CP1228" s="123"/>
      <c r="CQ1228" s="123"/>
      <c r="CR1228" s="123"/>
      <c r="CS1228" s="123"/>
    </row>
    <row r="1248" spans="89:97" s="37" customFormat="1" x14ac:dyDescent="0.2">
      <c r="CK1248" s="118"/>
      <c r="CL1248" s="118"/>
      <c r="CM1248" s="118"/>
      <c r="CN1248" s="118"/>
      <c r="CO1248" s="118"/>
      <c r="CP1248" s="118"/>
      <c r="CQ1248" s="118"/>
      <c r="CR1248" s="118"/>
      <c r="CS1248" s="118"/>
    </row>
    <row r="1249" spans="89:97" s="37" customFormat="1" x14ac:dyDescent="0.2">
      <c r="CK1249" s="118"/>
      <c r="CL1249" s="118"/>
      <c r="CM1249" s="118"/>
      <c r="CN1249" s="118"/>
      <c r="CO1249" s="118"/>
      <c r="CP1249" s="118"/>
      <c r="CQ1249" s="118"/>
      <c r="CR1249" s="118"/>
      <c r="CS1249" s="118"/>
    </row>
    <row r="1250" spans="89:97" s="37" customFormat="1" x14ac:dyDescent="0.2">
      <c r="CK1250" s="118"/>
      <c r="CL1250" s="118"/>
      <c r="CM1250" s="118"/>
      <c r="CN1250" s="118"/>
      <c r="CO1250" s="118"/>
      <c r="CP1250" s="118"/>
      <c r="CQ1250" s="118"/>
      <c r="CR1250" s="118"/>
      <c r="CS1250" s="118"/>
    </row>
    <row r="1251" spans="89:97" s="37" customFormat="1" x14ac:dyDescent="0.2">
      <c r="CK1251" s="118"/>
      <c r="CL1251" s="118"/>
      <c r="CM1251" s="118"/>
      <c r="CN1251" s="118"/>
      <c r="CO1251" s="118"/>
      <c r="CP1251" s="118"/>
      <c r="CQ1251" s="118"/>
      <c r="CR1251" s="118"/>
      <c r="CS1251" s="118"/>
    </row>
    <row r="1252" spans="89:97" s="37" customFormat="1" x14ac:dyDescent="0.2">
      <c r="CK1252" s="118"/>
      <c r="CL1252" s="118"/>
      <c r="CM1252" s="118"/>
      <c r="CN1252" s="118"/>
      <c r="CO1252" s="118"/>
      <c r="CP1252" s="118"/>
      <c r="CQ1252" s="118"/>
      <c r="CR1252" s="118"/>
      <c r="CS1252" s="118"/>
    </row>
    <row r="1253" spans="89:97" s="37" customFormat="1" x14ac:dyDescent="0.2">
      <c r="CK1253" s="118"/>
      <c r="CL1253" s="118"/>
      <c r="CM1253" s="118"/>
      <c r="CN1253" s="118"/>
      <c r="CO1253" s="118"/>
      <c r="CP1253" s="118"/>
      <c r="CQ1253" s="118"/>
      <c r="CR1253" s="118"/>
      <c r="CS1253" s="118"/>
    </row>
    <row r="1254" spans="89:97" s="37" customFormat="1" x14ac:dyDescent="0.2">
      <c r="CK1254" s="118"/>
      <c r="CL1254" s="118"/>
      <c r="CM1254" s="118"/>
      <c r="CN1254" s="118"/>
      <c r="CO1254" s="118"/>
      <c r="CP1254" s="118"/>
      <c r="CQ1254" s="118"/>
      <c r="CR1254" s="118"/>
      <c r="CS1254" s="118"/>
    </row>
    <row r="1273" spans="89:97" s="91" customFormat="1" x14ac:dyDescent="0.2">
      <c r="CK1273" s="124"/>
      <c r="CL1273" s="124"/>
      <c r="CM1273" s="124"/>
      <c r="CN1273" s="124"/>
      <c r="CO1273" s="124"/>
      <c r="CP1273" s="124"/>
      <c r="CQ1273" s="124"/>
      <c r="CR1273" s="124"/>
      <c r="CS1273" s="124"/>
    </row>
    <row r="1274" spans="89:97" s="91" customFormat="1" x14ac:dyDescent="0.2">
      <c r="CK1274" s="124"/>
      <c r="CL1274" s="124"/>
      <c r="CM1274" s="124"/>
      <c r="CN1274" s="124"/>
      <c r="CO1274" s="124"/>
      <c r="CP1274" s="124"/>
      <c r="CQ1274" s="124"/>
      <c r="CR1274" s="124"/>
      <c r="CS1274" s="124"/>
    </row>
    <row r="1275" spans="89:97" s="91" customFormat="1" x14ac:dyDescent="0.2">
      <c r="CK1275" s="124"/>
      <c r="CL1275" s="124"/>
      <c r="CM1275" s="124"/>
      <c r="CN1275" s="124"/>
      <c r="CO1275" s="124"/>
      <c r="CP1275" s="124"/>
      <c r="CQ1275" s="124"/>
      <c r="CR1275" s="124"/>
      <c r="CS1275" s="124"/>
    </row>
    <row r="1276" spans="89:97" s="91" customFormat="1" x14ac:dyDescent="0.2">
      <c r="CK1276" s="124"/>
      <c r="CL1276" s="124"/>
      <c r="CM1276" s="124"/>
      <c r="CN1276" s="124"/>
      <c r="CO1276" s="124"/>
      <c r="CP1276" s="124"/>
      <c r="CQ1276" s="124"/>
      <c r="CR1276" s="124"/>
      <c r="CS1276" s="124"/>
    </row>
    <row r="1277" spans="89:97" s="91" customFormat="1" x14ac:dyDescent="0.2">
      <c r="CK1277" s="124"/>
      <c r="CL1277" s="124"/>
      <c r="CM1277" s="124"/>
      <c r="CN1277" s="124"/>
      <c r="CO1277" s="124"/>
      <c r="CP1277" s="124"/>
      <c r="CQ1277" s="124"/>
      <c r="CR1277" s="124"/>
      <c r="CS1277" s="124"/>
    </row>
    <row r="1278" spans="89:97" s="91" customFormat="1" x14ac:dyDescent="0.2">
      <c r="CK1278" s="124"/>
      <c r="CL1278" s="124"/>
      <c r="CM1278" s="124"/>
      <c r="CN1278" s="124"/>
      <c r="CO1278" s="124"/>
      <c r="CP1278" s="124"/>
      <c r="CQ1278" s="124"/>
      <c r="CR1278" s="124"/>
      <c r="CS1278" s="124"/>
    </row>
    <row r="1279" spans="89:97" s="91" customFormat="1" x14ac:dyDescent="0.2">
      <c r="CK1279" s="124"/>
      <c r="CL1279" s="124"/>
      <c r="CM1279" s="124"/>
      <c r="CN1279" s="124"/>
      <c r="CO1279" s="124"/>
      <c r="CP1279" s="124"/>
      <c r="CQ1279" s="124"/>
      <c r="CR1279" s="124"/>
      <c r="CS1279" s="124"/>
    </row>
    <row r="1280" spans="89:97" s="91" customFormat="1" x14ac:dyDescent="0.2">
      <c r="CK1280" s="124"/>
      <c r="CL1280" s="124"/>
      <c r="CM1280" s="124"/>
      <c r="CN1280" s="124"/>
      <c r="CO1280" s="124"/>
      <c r="CP1280" s="124"/>
      <c r="CQ1280" s="124"/>
      <c r="CR1280" s="124"/>
      <c r="CS1280" s="124"/>
    </row>
    <row r="1281" spans="89:97" s="91" customFormat="1" x14ac:dyDescent="0.2">
      <c r="CK1281" s="124"/>
      <c r="CL1281" s="124"/>
      <c r="CM1281" s="124"/>
      <c r="CN1281" s="124"/>
      <c r="CO1281" s="124"/>
      <c r="CP1281" s="124"/>
      <c r="CQ1281" s="124"/>
      <c r="CR1281" s="124"/>
      <c r="CS1281" s="124"/>
    </row>
    <row r="1282" spans="89:97" s="91" customFormat="1" x14ac:dyDescent="0.2">
      <c r="CK1282" s="124"/>
      <c r="CL1282" s="124"/>
      <c r="CM1282" s="124"/>
      <c r="CN1282" s="124"/>
      <c r="CO1282" s="124"/>
      <c r="CP1282" s="124"/>
      <c r="CQ1282" s="124"/>
      <c r="CR1282" s="124"/>
      <c r="CS1282" s="124"/>
    </row>
    <row r="1283" spans="89:97" s="91" customFormat="1" x14ac:dyDescent="0.2">
      <c r="CK1283" s="124"/>
      <c r="CL1283" s="124"/>
      <c r="CM1283" s="124"/>
      <c r="CN1283" s="124"/>
      <c r="CO1283" s="124"/>
      <c r="CP1283" s="124"/>
      <c r="CQ1283" s="124"/>
      <c r="CR1283" s="124"/>
      <c r="CS1283" s="124"/>
    </row>
    <row r="1284" spans="89:97" s="91" customFormat="1" x14ac:dyDescent="0.2">
      <c r="CK1284" s="124"/>
      <c r="CL1284" s="124"/>
      <c r="CM1284" s="124"/>
      <c r="CN1284" s="124"/>
      <c r="CO1284" s="124"/>
      <c r="CP1284" s="124"/>
      <c r="CQ1284" s="124"/>
      <c r="CR1284" s="124"/>
      <c r="CS1284" s="124"/>
    </row>
    <row r="1285" spans="89:97" s="91" customFormat="1" x14ac:dyDescent="0.2">
      <c r="CK1285" s="124"/>
      <c r="CL1285" s="124"/>
      <c r="CM1285" s="124"/>
      <c r="CN1285" s="124"/>
      <c r="CO1285" s="124"/>
      <c r="CP1285" s="124"/>
      <c r="CQ1285" s="124"/>
      <c r="CR1285" s="124"/>
      <c r="CS1285" s="124"/>
    </row>
    <row r="1286" spans="89:97" s="91" customFormat="1" x14ac:dyDescent="0.2">
      <c r="CK1286" s="124"/>
      <c r="CL1286" s="124"/>
      <c r="CM1286" s="124"/>
      <c r="CN1286" s="124"/>
      <c r="CO1286" s="124"/>
      <c r="CP1286" s="124"/>
      <c r="CQ1286" s="124"/>
      <c r="CR1286" s="124"/>
      <c r="CS1286" s="124"/>
    </row>
    <row r="1287" spans="89:97" s="91" customFormat="1" x14ac:dyDescent="0.2">
      <c r="CK1287" s="124"/>
      <c r="CL1287" s="124"/>
      <c r="CM1287" s="124"/>
      <c r="CN1287" s="124"/>
      <c r="CO1287" s="124"/>
      <c r="CP1287" s="124"/>
      <c r="CQ1287" s="124"/>
      <c r="CR1287" s="124"/>
      <c r="CS1287" s="124"/>
    </row>
    <row r="1288" spans="89:97" s="91" customFormat="1" x14ac:dyDescent="0.2">
      <c r="CK1288" s="124"/>
      <c r="CL1288" s="124"/>
      <c r="CM1288" s="124"/>
      <c r="CN1288" s="124"/>
      <c r="CO1288" s="124"/>
      <c r="CP1288" s="124"/>
      <c r="CQ1288" s="124"/>
      <c r="CR1288" s="124"/>
      <c r="CS1288" s="124"/>
    </row>
    <row r="1289" spans="89:97" s="91" customFormat="1" x14ac:dyDescent="0.2">
      <c r="CK1289" s="124"/>
      <c r="CL1289" s="124"/>
      <c r="CM1289" s="124"/>
      <c r="CN1289" s="124"/>
      <c r="CO1289" s="124"/>
      <c r="CP1289" s="124"/>
      <c r="CQ1289" s="124"/>
      <c r="CR1289" s="124"/>
      <c r="CS1289" s="124"/>
    </row>
    <row r="1290" spans="89:97" s="91" customFormat="1" x14ac:dyDescent="0.2">
      <c r="CK1290" s="124"/>
      <c r="CL1290" s="124"/>
      <c r="CM1290" s="124"/>
      <c r="CN1290" s="124"/>
      <c r="CO1290" s="124"/>
      <c r="CP1290" s="124"/>
      <c r="CQ1290" s="124"/>
      <c r="CR1290" s="124"/>
      <c r="CS1290" s="124"/>
    </row>
    <row r="1291" spans="89:97" s="91" customFormat="1" x14ac:dyDescent="0.2">
      <c r="CK1291" s="124"/>
      <c r="CL1291" s="124"/>
      <c r="CM1291" s="124"/>
      <c r="CN1291" s="124"/>
      <c r="CO1291" s="124"/>
      <c r="CP1291" s="124"/>
      <c r="CQ1291" s="124"/>
      <c r="CR1291" s="124"/>
      <c r="CS1291" s="124"/>
    </row>
    <row r="1292" spans="89:97" s="91" customFormat="1" x14ac:dyDescent="0.2">
      <c r="CK1292" s="124"/>
      <c r="CL1292" s="124"/>
      <c r="CM1292" s="124"/>
      <c r="CN1292" s="124"/>
      <c r="CO1292" s="124"/>
      <c r="CP1292" s="124"/>
      <c r="CQ1292" s="124"/>
      <c r="CR1292" s="124"/>
      <c r="CS1292" s="124"/>
    </row>
    <row r="1293" spans="89:97" s="91" customFormat="1" x14ac:dyDescent="0.2">
      <c r="CK1293" s="124"/>
      <c r="CL1293" s="124"/>
      <c r="CM1293" s="124"/>
      <c r="CN1293" s="124"/>
      <c r="CO1293" s="124"/>
      <c r="CP1293" s="124"/>
      <c r="CQ1293" s="124"/>
      <c r="CR1293" s="124"/>
      <c r="CS1293" s="124"/>
    </row>
    <row r="1294" spans="89:97" s="91" customFormat="1" x14ac:dyDescent="0.2">
      <c r="CK1294" s="124"/>
      <c r="CL1294" s="124"/>
      <c r="CM1294" s="124"/>
      <c r="CN1294" s="124"/>
      <c r="CO1294" s="124"/>
      <c r="CP1294" s="124"/>
      <c r="CQ1294" s="124"/>
      <c r="CR1294" s="124"/>
      <c r="CS1294" s="124"/>
    </row>
    <row r="1295" spans="89:97" s="91" customFormat="1" x14ac:dyDescent="0.2">
      <c r="CK1295" s="124"/>
      <c r="CL1295" s="124"/>
      <c r="CM1295" s="124"/>
      <c r="CN1295" s="124"/>
      <c r="CO1295" s="124"/>
      <c r="CP1295" s="124"/>
      <c r="CQ1295" s="124"/>
      <c r="CR1295" s="124"/>
      <c r="CS1295" s="124"/>
    </row>
    <row r="1296" spans="89:97" s="91" customFormat="1" x14ac:dyDescent="0.2">
      <c r="CK1296" s="124"/>
      <c r="CL1296" s="124"/>
      <c r="CM1296" s="124"/>
      <c r="CN1296" s="124"/>
      <c r="CO1296" s="124"/>
      <c r="CP1296" s="124"/>
      <c r="CQ1296" s="124"/>
      <c r="CR1296" s="124"/>
      <c r="CS1296" s="124"/>
    </row>
    <row r="1297" spans="89:97" s="91" customFormat="1" x14ac:dyDescent="0.2">
      <c r="CK1297" s="124"/>
      <c r="CL1297" s="124"/>
      <c r="CM1297" s="124"/>
      <c r="CN1297" s="124"/>
      <c r="CO1297" s="124"/>
      <c r="CP1297" s="124"/>
      <c r="CQ1297" s="124"/>
      <c r="CR1297" s="124"/>
      <c r="CS1297" s="124"/>
    </row>
    <row r="1298" spans="89:97" s="91" customFormat="1" x14ac:dyDescent="0.2">
      <c r="CK1298" s="124"/>
      <c r="CL1298" s="124"/>
      <c r="CM1298" s="124"/>
      <c r="CN1298" s="124"/>
      <c r="CO1298" s="124"/>
      <c r="CP1298" s="124"/>
      <c r="CQ1298" s="124"/>
      <c r="CR1298" s="124"/>
      <c r="CS1298" s="124"/>
    </row>
    <row r="1299" spans="89:97" s="91" customFormat="1" x14ac:dyDescent="0.2">
      <c r="CK1299" s="124"/>
      <c r="CL1299" s="124"/>
      <c r="CM1299" s="124"/>
      <c r="CN1299" s="124"/>
      <c r="CO1299" s="124"/>
      <c r="CP1299" s="124"/>
      <c r="CQ1299" s="124"/>
      <c r="CR1299" s="124"/>
      <c r="CS1299" s="124"/>
    </row>
    <row r="1300" spans="89:97" s="91" customFormat="1" x14ac:dyDescent="0.2">
      <c r="CK1300" s="124"/>
      <c r="CL1300" s="124"/>
      <c r="CM1300" s="124"/>
      <c r="CN1300" s="124"/>
      <c r="CO1300" s="124"/>
      <c r="CP1300" s="124"/>
      <c r="CQ1300" s="124"/>
      <c r="CR1300" s="124"/>
      <c r="CS1300" s="124"/>
    </row>
    <row r="1301" spans="89:97" s="91" customFormat="1" x14ac:dyDescent="0.2">
      <c r="CK1301" s="124"/>
      <c r="CL1301" s="124"/>
      <c r="CM1301" s="124"/>
      <c r="CN1301" s="124"/>
      <c r="CO1301" s="124"/>
      <c r="CP1301" s="124"/>
      <c r="CQ1301" s="124"/>
      <c r="CR1301" s="124"/>
      <c r="CS1301" s="124"/>
    </row>
    <row r="1302" spans="89:97" s="91" customFormat="1" x14ac:dyDescent="0.2">
      <c r="CK1302" s="124"/>
      <c r="CL1302" s="124"/>
      <c r="CM1302" s="124"/>
      <c r="CN1302" s="124"/>
      <c r="CO1302" s="124"/>
      <c r="CP1302" s="124"/>
      <c r="CQ1302" s="124"/>
      <c r="CR1302" s="124"/>
      <c r="CS1302" s="124"/>
    </row>
    <row r="1303" spans="89:97" s="91" customFormat="1" x14ac:dyDescent="0.2">
      <c r="CK1303" s="124"/>
      <c r="CL1303" s="124"/>
      <c r="CM1303" s="124"/>
      <c r="CN1303" s="124"/>
      <c r="CO1303" s="124"/>
      <c r="CP1303" s="124"/>
      <c r="CQ1303" s="124"/>
      <c r="CR1303" s="124"/>
      <c r="CS1303" s="124"/>
    </row>
    <row r="1304" spans="89:97" s="91" customFormat="1" x14ac:dyDescent="0.2">
      <c r="CK1304" s="124"/>
      <c r="CL1304" s="124"/>
      <c r="CM1304" s="124"/>
      <c r="CN1304" s="124"/>
      <c r="CO1304" s="124"/>
      <c r="CP1304" s="124"/>
      <c r="CQ1304" s="124"/>
      <c r="CR1304" s="124"/>
      <c r="CS1304" s="124"/>
    </row>
    <row r="1305" spans="89:97" s="91" customFormat="1" x14ac:dyDescent="0.2">
      <c r="CK1305" s="124"/>
      <c r="CL1305" s="124"/>
      <c r="CM1305" s="124"/>
      <c r="CN1305" s="124"/>
      <c r="CO1305" s="124"/>
      <c r="CP1305" s="124"/>
      <c r="CQ1305" s="124"/>
      <c r="CR1305" s="124"/>
      <c r="CS1305" s="124"/>
    </row>
    <row r="1306" spans="89:97" s="91" customFormat="1" x14ac:dyDescent="0.2">
      <c r="CK1306" s="124"/>
      <c r="CL1306" s="124"/>
      <c r="CM1306" s="124"/>
      <c r="CN1306" s="124"/>
      <c r="CO1306" s="124"/>
      <c r="CP1306" s="124"/>
      <c r="CQ1306" s="124"/>
      <c r="CR1306" s="124"/>
      <c r="CS1306" s="124"/>
    </row>
    <row r="1307" spans="89:97" s="91" customFormat="1" x14ac:dyDescent="0.2">
      <c r="CK1307" s="124"/>
      <c r="CL1307" s="124"/>
      <c r="CM1307" s="124"/>
      <c r="CN1307" s="124"/>
      <c r="CO1307" s="124"/>
      <c r="CP1307" s="124"/>
      <c r="CQ1307" s="124"/>
      <c r="CR1307" s="124"/>
      <c r="CS1307" s="124"/>
    </row>
    <row r="1308" spans="89:97" s="91" customFormat="1" x14ac:dyDescent="0.2">
      <c r="CK1308" s="124"/>
      <c r="CL1308" s="124"/>
      <c r="CM1308" s="124"/>
      <c r="CN1308" s="124"/>
      <c r="CO1308" s="124"/>
      <c r="CP1308" s="124"/>
      <c r="CQ1308" s="124"/>
      <c r="CR1308" s="124"/>
      <c r="CS1308" s="124"/>
    </row>
    <row r="1309" spans="89:97" s="91" customFormat="1" x14ac:dyDescent="0.2">
      <c r="CK1309" s="124"/>
      <c r="CL1309" s="124"/>
      <c r="CM1309" s="124"/>
      <c r="CN1309" s="124"/>
      <c r="CO1309" s="124"/>
      <c r="CP1309" s="124"/>
      <c r="CQ1309" s="124"/>
      <c r="CR1309" s="124"/>
      <c r="CS1309" s="124"/>
    </row>
    <row r="1310" spans="89:97" s="91" customFormat="1" x14ac:dyDescent="0.2">
      <c r="CK1310" s="124"/>
      <c r="CL1310" s="124"/>
      <c r="CM1310" s="124"/>
      <c r="CN1310" s="124"/>
      <c r="CO1310" s="124"/>
      <c r="CP1310" s="124"/>
      <c r="CQ1310" s="124"/>
      <c r="CR1310" s="124"/>
      <c r="CS1310" s="124"/>
    </row>
    <row r="1311" spans="89:97" s="91" customFormat="1" x14ac:dyDescent="0.2">
      <c r="CK1311" s="124"/>
      <c r="CL1311" s="124"/>
      <c r="CM1311" s="124"/>
      <c r="CN1311" s="124"/>
      <c r="CO1311" s="124"/>
      <c r="CP1311" s="124"/>
      <c r="CQ1311" s="124"/>
      <c r="CR1311" s="124"/>
      <c r="CS1311" s="124"/>
    </row>
    <row r="1312" spans="89:97" s="91" customFormat="1" x14ac:dyDescent="0.2">
      <c r="CK1312" s="124"/>
      <c r="CL1312" s="124"/>
      <c r="CM1312" s="124"/>
      <c r="CN1312" s="124"/>
      <c r="CO1312" s="124"/>
      <c r="CP1312" s="124"/>
      <c r="CQ1312" s="124"/>
      <c r="CR1312" s="124"/>
      <c r="CS1312" s="124"/>
    </row>
    <row r="1313" spans="89:97" s="91" customFormat="1" x14ac:dyDescent="0.2">
      <c r="CK1313" s="124"/>
      <c r="CL1313" s="124"/>
      <c r="CM1313" s="124"/>
      <c r="CN1313" s="124"/>
      <c r="CO1313" s="124"/>
      <c r="CP1313" s="124"/>
      <c r="CQ1313" s="124"/>
      <c r="CR1313" s="124"/>
      <c r="CS1313" s="124"/>
    </row>
    <row r="1314" spans="89:97" s="91" customFormat="1" x14ac:dyDescent="0.2">
      <c r="CK1314" s="124"/>
      <c r="CL1314" s="124"/>
      <c r="CM1314" s="124"/>
      <c r="CN1314" s="124"/>
      <c r="CO1314" s="124"/>
      <c r="CP1314" s="124"/>
      <c r="CQ1314" s="124"/>
      <c r="CR1314" s="124"/>
      <c r="CS1314" s="124"/>
    </row>
    <row r="1315" spans="89:97" s="91" customFormat="1" x14ac:dyDescent="0.2">
      <c r="CK1315" s="124"/>
      <c r="CL1315" s="124"/>
      <c r="CM1315" s="124"/>
      <c r="CN1315" s="124"/>
      <c r="CO1315" s="124"/>
      <c r="CP1315" s="124"/>
      <c r="CQ1315" s="124"/>
      <c r="CR1315" s="124"/>
      <c r="CS1315" s="124"/>
    </row>
    <row r="1316" spans="89:97" s="91" customFormat="1" x14ac:dyDescent="0.2">
      <c r="CK1316" s="124"/>
      <c r="CL1316" s="124"/>
      <c r="CM1316" s="124"/>
      <c r="CN1316" s="124"/>
      <c r="CO1316" s="124"/>
      <c r="CP1316" s="124"/>
      <c r="CQ1316" s="124"/>
      <c r="CR1316" s="124"/>
      <c r="CS1316" s="124"/>
    </row>
    <row r="1317" spans="89:97" s="91" customFormat="1" x14ac:dyDescent="0.2">
      <c r="CK1317" s="124"/>
      <c r="CL1317" s="124"/>
      <c r="CM1317" s="124"/>
      <c r="CN1317" s="124"/>
      <c r="CO1317" s="124"/>
      <c r="CP1317" s="124"/>
      <c r="CQ1317" s="124"/>
      <c r="CR1317" s="124"/>
      <c r="CS1317" s="124"/>
    </row>
    <row r="1318" spans="89:97" s="91" customFormat="1" x14ac:dyDescent="0.2">
      <c r="CK1318" s="124"/>
      <c r="CL1318" s="124"/>
      <c r="CM1318" s="124"/>
      <c r="CN1318" s="124"/>
      <c r="CO1318" s="124"/>
      <c r="CP1318" s="124"/>
      <c r="CQ1318" s="124"/>
      <c r="CR1318" s="124"/>
      <c r="CS1318" s="124"/>
    </row>
    <row r="1319" spans="89:97" s="91" customFormat="1" x14ac:dyDescent="0.2">
      <c r="CK1319" s="124"/>
      <c r="CL1319" s="124"/>
      <c r="CM1319" s="124"/>
      <c r="CN1319" s="124"/>
      <c r="CO1319" s="124"/>
      <c r="CP1319" s="124"/>
      <c r="CQ1319" s="124"/>
      <c r="CR1319" s="124"/>
      <c r="CS1319" s="124"/>
    </row>
    <row r="1320" spans="89:97" s="91" customFormat="1" x14ac:dyDescent="0.2">
      <c r="CK1320" s="124"/>
      <c r="CL1320" s="124"/>
      <c r="CM1320" s="124"/>
      <c r="CN1320" s="124"/>
      <c r="CO1320" s="124"/>
      <c r="CP1320" s="124"/>
      <c r="CQ1320" s="124"/>
      <c r="CR1320" s="124"/>
      <c r="CS1320" s="124"/>
    </row>
    <row r="1321" spans="89:97" s="91" customFormat="1" x14ac:dyDescent="0.2">
      <c r="CK1321" s="124"/>
      <c r="CL1321" s="124"/>
      <c r="CM1321" s="124"/>
      <c r="CN1321" s="124"/>
      <c r="CO1321" s="124"/>
      <c r="CP1321" s="124"/>
      <c r="CQ1321" s="124"/>
      <c r="CR1321" s="124"/>
      <c r="CS1321" s="124"/>
    </row>
    <row r="1322" spans="89:97" s="91" customFormat="1" x14ac:dyDescent="0.2">
      <c r="CK1322" s="124"/>
      <c r="CL1322" s="124"/>
      <c r="CM1322" s="124"/>
      <c r="CN1322" s="124"/>
      <c r="CO1322" s="124"/>
      <c r="CP1322" s="124"/>
      <c r="CQ1322" s="124"/>
      <c r="CR1322" s="124"/>
      <c r="CS1322" s="124"/>
    </row>
    <row r="1323" spans="89:97" s="91" customFormat="1" x14ac:dyDescent="0.2">
      <c r="CK1323" s="124"/>
      <c r="CL1323" s="124"/>
      <c r="CM1323" s="124"/>
      <c r="CN1323" s="124"/>
      <c r="CO1323" s="124"/>
      <c r="CP1323" s="124"/>
      <c r="CQ1323" s="124"/>
      <c r="CR1323" s="124"/>
      <c r="CS1323" s="124"/>
    </row>
    <row r="1324" spans="89:97" s="91" customFormat="1" x14ac:dyDescent="0.2">
      <c r="CK1324" s="124"/>
      <c r="CL1324" s="124"/>
      <c r="CM1324" s="124"/>
      <c r="CN1324" s="124"/>
      <c r="CO1324" s="124"/>
      <c r="CP1324" s="124"/>
      <c r="CQ1324" s="124"/>
      <c r="CR1324" s="124"/>
      <c r="CS1324" s="124"/>
    </row>
    <row r="1325" spans="89:97" s="91" customFormat="1" x14ac:dyDescent="0.2">
      <c r="CK1325" s="124"/>
      <c r="CL1325" s="124"/>
      <c r="CM1325" s="124"/>
      <c r="CN1325" s="124"/>
      <c r="CO1325" s="124"/>
      <c r="CP1325" s="124"/>
      <c r="CQ1325" s="124"/>
      <c r="CR1325" s="124"/>
      <c r="CS1325" s="124"/>
    </row>
  </sheetData>
  <mergeCells count="106">
    <mergeCell ref="B18:E20"/>
    <mergeCell ref="F18:BY20"/>
    <mergeCell ref="B1:CH1"/>
    <mergeCell ref="AD3:AQ3"/>
    <mergeCell ref="AR3:CI3"/>
    <mergeCell ref="A6:CI8"/>
    <mergeCell ref="A15:CI15"/>
    <mergeCell ref="BZ17:CH17"/>
    <mergeCell ref="B35:E37"/>
    <mergeCell ref="F35:BY37"/>
    <mergeCell ref="BZ35:CH37"/>
    <mergeCell ref="BZ18:CH20"/>
    <mergeCell ref="BZ34:CH34"/>
    <mergeCell ref="B34:BY34"/>
    <mergeCell ref="B21:E23"/>
    <mergeCell ref="F21:BY23"/>
    <mergeCell ref="BZ21:CH23"/>
    <mergeCell ref="B24:E26"/>
    <mergeCell ref="F24:BY26"/>
    <mergeCell ref="BZ24:CH26"/>
    <mergeCell ref="B27:E29"/>
    <mergeCell ref="F27:BY29"/>
    <mergeCell ref="BZ27:CH29"/>
    <mergeCell ref="B30:E32"/>
    <mergeCell ref="F30:BY32"/>
    <mergeCell ref="BZ30:CH32"/>
    <mergeCell ref="BZ39:CH39"/>
    <mergeCell ref="B40:E42"/>
    <mergeCell ref="F40:BY42"/>
    <mergeCell ref="BZ40:CH42"/>
    <mergeCell ref="B49:E51"/>
    <mergeCell ref="F49:BY51"/>
    <mergeCell ref="BZ49:CH51"/>
    <mergeCell ref="F46:BY48"/>
    <mergeCell ref="B39:BY39"/>
    <mergeCell ref="B46:E48"/>
    <mergeCell ref="BZ46:CH48"/>
    <mergeCell ref="B43:E45"/>
    <mergeCell ref="F43:BY45"/>
    <mergeCell ref="BZ43:CH45"/>
    <mergeCell ref="F66:BY68"/>
    <mergeCell ref="BZ66:CH68"/>
    <mergeCell ref="B75:E77"/>
    <mergeCell ref="F75:BY77"/>
    <mergeCell ref="BZ75:CH77"/>
    <mergeCell ref="B55:E57"/>
    <mergeCell ref="F55:BY57"/>
    <mergeCell ref="BZ55:CH57"/>
    <mergeCell ref="A60:CI60"/>
    <mergeCell ref="BZ62:CH62"/>
    <mergeCell ref="B63:E65"/>
    <mergeCell ref="F63:BY65"/>
    <mergeCell ref="BZ63:CH65"/>
    <mergeCell ref="BZ124:CH124"/>
    <mergeCell ref="B125:E130"/>
    <mergeCell ref="F125:BY130"/>
    <mergeCell ref="BZ125:CH130"/>
    <mergeCell ref="B111:E113"/>
    <mergeCell ref="F111:BY113"/>
    <mergeCell ref="BZ111:CH113"/>
    <mergeCell ref="B98:E100"/>
    <mergeCell ref="F98:BY100"/>
    <mergeCell ref="BZ98:CH100"/>
    <mergeCell ref="BZ102:CH102"/>
    <mergeCell ref="B103:E105"/>
    <mergeCell ref="F103:BY105"/>
    <mergeCell ref="BZ103:CH105"/>
    <mergeCell ref="B110:BY110"/>
    <mergeCell ref="B52:E54"/>
    <mergeCell ref="F52:BY54"/>
    <mergeCell ref="BZ52:CH54"/>
    <mergeCell ref="B106:E108"/>
    <mergeCell ref="F106:BY108"/>
    <mergeCell ref="BZ106:CH108"/>
    <mergeCell ref="BZ110:CH110"/>
    <mergeCell ref="B94:E97"/>
    <mergeCell ref="BZ94:CH97"/>
    <mergeCell ref="F85:G85"/>
    <mergeCell ref="H85:BY85"/>
    <mergeCell ref="H86:BY86"/>
    <mergeCell ref="BZ93:CH93"/>
    <mergeCell ref="B78:E80"/>
    <mergeCell ref="F78:BY80"/>
    <mergeCell ref="BZ78:CH80"/>
    <mergeCell ref="B81:E86"/>
    <mergeCell ref="F81:BY82"/>
    <mergeCell ref="BZ81:CH86"/>
    <mergeCell ref="F83:G83"/>
    <mergeCell ref="H83:BY83"/>
    <mergeCell ref="F84:G84"/>
    <mergeCell ref="H84:BY84"/>
    <mergeCell ref="B66:E68"/>
    <mergeCell ref="F94:BY97"/>
    <mergeCell ref="B118:E122"/>
    <mergeCell ref="F118:BY122"/>
    <mergeCell ref="BZ118:CH122"/>
    <mergeCell ref="B69:E74"/>
    <mergeCell ref="F69:BY74"/>
    <mergeCell ref="BZ69:CH74"/>
    <mergeCell ref="BZ88:CH88"/>
    <mergeCell ref="B89:E91"/>
    <mergeCell ref="F89:BY91"/>
    <mergeCell ref="BZ89:CH91"/>
    <mergeCell ref="B114:E117"/>
    <mergeCell ref="F114:BY117"/>
    <mergeCell ref="BZ114:CH117"/>
  </mergeCells>
  <phoneticPr fontId="2"/>
  <dataValidations count="3">
    <dataValidation type="list" allowBlank="1" showInputMessage="1" showErrorMessage="1" sqref="BZ123:CH123" xr:uid="{00000000-0002-0000-0400-000000000000}">
      <formula1>#REF!</formula1>
    </dataValidation>
    <dataValidation type="list" allowBlank="1" showInputMessage="1" showErrorMessage="1" sqref="BZ98:BZ99 BZ103:CH108 BZ35:BZ36 BZ125:CH127 BZ94 BZ81 BZ55:CH57 BZ18:BZ19 BZ30:BZ31 BZ21:BZ22 BZ24:BZ25 BZ27:BZ28 CA40:CH51 BZ40:BZ53 BZ63:CH80 BZ89:CH91 BZ111:CH122" xr:uid="{00000000-0002-0000-0400-000001000000}">
      <formula1>"○,×,―"</formula1>
    </dataValidation>
    <dataValidation type="list" allowBlank="1" showInputMessage="1" showErrorMessage="1" sqref="BZ128:CH129" xr:uid="{9D2CDA40-0A56-4187-BB95-C7AA9DAA1708}">
      <formula1>#REF!</formula1>
    </dataValidation>
  </dataValidations>
  <printOptions horizontalCentered="1"/>
  <pageMargins left="0.39370078740157483" right="0.39370078740157483" top="0.70866141732283472" bottom="0.51181102362204722" header="0" footer="0.39370078740157483"/>
  <pageSetup paperSize="9" fitToHeight="34" orientation="portrait" cellComments="asDisplayed" r:id="rId1"/>
  <headerFooter alignWithMargins="0">
    <oddHeader>&amp;R&amp;"ＭＳ Ｐゴシック,標準"&amp;9R３運営状況点検書
（（地域密着型）通所介護）
&amp;12別添４</oddHeader>
    <oddFooter>&amp;C&amp;P</oddFooter>
    <firstHeader>&amp;R&amp;"ＭＳ Ｐゴシック,標準"&amp;9H28運営状況点検書（通所介護）
横須賀市に所在する事業所用</firstHeader>
    <firstFooter>&amp;C&amp;P</firstFooter>
  </headerFooter>
  <rowBreaks count="2" manualBreakCount="2">
    <brk id="38" max="86" man="1"/>
    <brk id="92" max="86"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3227CF-8A0E-44A0-8AFE-2D2C55D9D5E7}">
  <sheetPr>
    <tabColor rgb="FFFF66FF"/>
  </sheetPr>
  <dimension ref="A1:AR42"/>
  <sheetViews>
    <sheetView showGridLines="0" view="pageBreakPreview" zoomScaleNormal="100" zoomScaleSheetLayoutView="100" workbookViewId="0"/>
  </sheetViews>
  <sheetFormatPr defaultColWidth="9.109375" defaultRowHeight="14.4" x14ac:dyDescent="0.2"/>
  <cols>
    <col min="1" max="1" width="2.44140625" style="770" customWidth="1"/>
    <col min="2" max="2" width="13.88671875" style="770" customWidth="1"/>
    <col min="3" max="3" width="3.6640625" style="770" customWidth="1"/>
    <col min="4" max="4" width="14" style="770" customWidth="1"/>
    <col min="5" max="5" width="18.44140625" style="770" customWidth="1"/>
    <col min="6" max="37" width="3.5546875" style="770" customWidth="1"/>
    <col min="38" max="38" width="6.109375" style="770" customWidth="1"/>
    <col min="39" max="39" width="8.109375" style="770" customWidth="1"/>
    <col min="40" max="40" width="3.33203125" style="770" customWidth="1"/>
    <col min="41" max="41" width="2.44140625" style="770" customWidth="1"/>
    <col min="42" max="16384" width="9.109375" style="770"/>
  </cols>
  <sheetData>
    <row r="1" spans="1:44" ht="17.25" customHeight="1" x14ac:dyDescent="0.2">
      <c r="A1" s="769"/>
      <c r="C1" s="769"/>
      <c r="D1" s="769"/>
      <c r="E1" s="769"/>
      <c r="F1" s="769"/>
      <c r="G1" s="769"/>
      <c r="H1" s="769"/>
      <c r="I1" s="769"/>
      <c r="J1" s="769"/>
      <c r="K1" s="769"/>
      <c r="L1" s="769"/>
      <c r="M1" s="769"/>
      <c r="N1" s="769"/>
      <c r="O1" s="769"/>
      <c r="P1" s="769"/>
      <c r="Q1" s="769"/>
      <c r="R1" s="769"/>
      <c r="S1" s="769"/>
      <c r="T1" s="769"/>
      <c r="U1" s="769"/>
      <c r="V1" s="769"/>
      <c r="W1" s="769"/>
      <c r="X1" s="769"/>
      <c r="Y1" s="769"/>
      <c r="Z1" s="769"/>
      <c r="AA1" s="769"/>
      <c r="AB1" s="769"/>
      <c r="AC1" s="769"/>
      <c r="AD1" s="769"/>
      <c r="AE1" s="769"/>
      <c r="AF1" s="769"/>
      <c r="AG1" s="769"/>
      <c r="AH1" s="769"/>
      <c r="AI1" s="769"/>
      <c r="AJ1" s="769"/>
      <c r="AK1" s="769"/>
      <c r="AL1" s="769"/>
      <c r="AM1" s="771" t="s">
        <v>1221</v>
      </c>
      <c r="AN1" s="769"/>
      <c r="AO1" s="769"/>
    </row>
    <row r="2" spans="1:44" x14ac:dyDescent="0.2">
      <c r="A2" s="769"/>
      <c r="C2" s="769"/>
      <c r="D2" s="769"/>
      <c r="E2" s="769"/>
      <c r="F2" s="769"/>
      <c r="G2" s="769"/>
      <c r="H2" s="769"/>
      <c r="I2" s="769"/>
      <c r="J2" s="769"/>
      <c r="K2" s="769"/>
      <c r="L2" s="769"/>
      <c r="M2" s="769"/>
      <c r="N2" s="769"/>
      <c r="O2" s="769"/>
      <c r="P2" s="769"/>
      <c r="Q2" s="769"/>
      <c r="R2" s="769"/>
      <c r="S2" s="769"/>
      <c r="T2" s="769"/>
      <c r="U2" s="769"/>
      <c r="V2" s="769"/>
      <c r="W2" s="769"/>
      <c r="X2" s="769"/>
      <c r="Y2" s="769"/>
      <c r="Z2" s="769"/>
      <c r="AA2" s="769"/>
      <c r="AB2" s="769"/>
      <c r="AC2" s="769"/>
      <c r="AD2" s="769"/>
      <c r="AE2" s="769"/>
      <c r="AF2" s="769"/>
      <c r="AG2" s="769"/>
      <c r="AH2" s="769"/>
      <c r="AI2" s="769"/>
      <c r="AJ2" s="769"/>
      <c r="AK2" s="769"/>
      <c r="AL2" s="769"/>
      <c r="AM2" s="769"/>
      <c r="AN2" s="769"/>
      <c r="AO2" s="769"/>
    </row>
    <row r="3" spans="1:44" ht="18.75" customHeight="1" x14ac:dyDescent="0.2">
      <c r="A3" s="769"/>
      <c r="B3" s="772" t="s">
        <v>416</v>
      </c>
      <c r="C3" s="773"/>
      <c r="D3" s="773"/>
      <c r="E3" s="773"/>
      <c r="F3" s="773"/>
      <c r="G3" s="773"/>
      <c r="H3" s="773"/>
      <c r="I3" s="773"/>
      <c r="J3" s="773"/>
      <c r="K3" s="773"/>
      <c r="L3" s="770" t="s">
        <v>1222</v>
      </c>
      <c r="N3" s="899"/>
      <c r="O3" s="773" t="s">
        <v>418</v>
      </c>
      <c r="Q3" s="773" t="s">
        <v>419</v>
      </c>
      <c r="R3" s="773"/>
      <c r="T3" s="774" t="s">
        <v>1223</v>
      </c>
      <c r="U3" s="773"/>
      <c r="V3" s="773"/>
      <c r="W3" s="773"/>
      <c r="X3" s="775" t="s">
        <v>955</v>
      </c>
      <c r="Y3" s="1590"/>
      <c r="Z3" s="1590"/>
      <c r="AA3" s="1590"/>
      <c r="AB3" s="1590"/>
      <c r="AC3" s="1590"/>
      <c r="AD3" s="1590"/>
      <c r="AE3" s="1590"/>
      <c r="AF3" s="1590"/>
      <c r="AG3" s="1590"/>
      <c r="AH3" s="1590"/>
      <c r="AI3" s="1590"/>
      <c r="AJ3" s="1590"/>
      <c r="AK3" s="1590"/>
      <c r="AL3" s="1590"/>
      <c r="AM3" s="1590"/>
      <c r="AN3" s="774" t="s">
        <v>421</v>
      </c>
      <c r="AO3" s="773"/>
      <c r="AP3" s="776"/>
      <c r="AQ3" s="776"/>
      <c r="AR3" s="776"/>
    </row>
    <row r="4" spans="1:44" ht="21.75" customHeight="1" x14ac:dyDescent="0.2">
      <c r="A4" s="769"/>
      <c r="B4" s="777"/>
      <c r="C4" s="772"/>
      <c r="D4" s="772"/>
      <c r="E4" s="772"/>
      <c r="F4" s="773"/>
      <c r="G4" s="773"/>
      <c r="H4" s="773"/>
      <c r="I4" s="773"/>
      <c r="J4" s="773"/>
      <c r="K4" s="773"/>
      <c r="L4" s="773"/>
      <c r="M4" s="773"/>
      <c r="N4" s="773"/>
      <c r="O4" s="773"/>
      <c r="P4" s="773"/>
      <c r="Q4" s="773"/>
      <c r="R4" s="769"/>
      <c r="T4" s="774" t="s">
        <v>1224</v>
      </c>
      <c r="U4" s="773"/>
      <c r="V4" s="773"/>
      <c r="W4" s="773"/>
      <c r="X4" s="775" t="s">
        <v>955</v>
      </c>
      <c r="Y4" s="1591"/>
      <c r="Z4" s="1591"/>
      <c r="AA4" s="1591"/>
      <c r="AB4" s="1591"/>
      <c r="AC4" s="1591"/>
      <c r="AD4" s="1591"/>
      <c r="AE4" s="1591"/>
      <c r="AF4" s="1591"/>
      <c r="AG4" s="1591"/>
      <c r="AH4" s="1591"/>
      <c r="AI4" s="1591"/>
      <c r="AJ4" s="1591"/>
      <c r="AK4" s="1591"/>
      <c r="AL4" s="1591"/>
      <c r="AM4" s="1591"/>
      <c r="AN4" s="774" t="s">
        <v>421</v>
      </c>
      <c r="AO4" s="773"/>
      <c r="AP4" s="776"/>
      <c r="AQ4" s="776"/>
      <c r="AR4" s="776"/>
    </row>
    <row r="5" spans="1:44" ht="21.75" customHeight="1" x14ac:dyDescent="0.2">
      <c r="A5" s="769"/>
      <c r="B5" s="778" t="s">
        <v>1225</v>
      </c>
      <c r="C5" s="1592" t="s">
        <v>1226</v>
      </c>
      <c r="D5" s="1592"/>
      <c r="E5" s="1592" t="s">
        <v>1227</v>
      </c>
      <c r="F5" s="1592"/>
      <c r="G5" s="1592"/>
      <c r="H5" s="1592"/>
      <c r="I5" s="1592"/>
      <c r="J5" s="1592"/>
      <c r="K5" s="1592"/>
      <c r="L5" s="1592"/>
      <c r="M5" s="1593" t="s">
        <v>1228</v>
      </c>
      <c r="N5" s="1593"/>
      <c r="O5" s="1593"/>
      <c r="P5" s="1593"/>
      <c r="Q5" s="1593"/>
      <c r="R5" s="1593"/>
      <c r="S5" s="1593"/>
      <c r="T5" s="1593"/>
      <c r="U5" s="1593"/>
      <c r="V5" s="773"/>
      <c r="W5" s="773"/>
      <c r="X5" s="773"/>
      <c r="Y5" s="773"/>
      <c r="Z5" s="773"/>
      <c r="AA5" s="773"/>
      <c r="AB5" s="773"/>
      <c r="AC5" s="773"/>
      <c r="AD5" s="773"/>
      <c r="AE5" s="773"/>
      <c r="AF5" s="773"/>
      <c r="AG5" s="773"/>
      <c r="AH5" s="773"/>
      <c r="AI5" s="773"/>
      <c r="AJ5" s="773"/>
      <c r="AK5" s="773"/>
      <c r="AL5" s="773"/>
      <c r="AM5" s="773"/>
      <c r="AN5" s="774"/>
      <c r="AO5" s="773"/>
      <c r="AP5" s="776"/>
      <c r="AQ5" s="776"/>
      <c r="AR5" s="776"/>
    </row>
    <row r="6" spans="1:44" ht="21.75" customHeight="1" thickBot="1" x14ac:dyDescent="0.25">
      <c r="A6" s="769"/>
      <c r="B6" s="777"/>
      <c r="C6" s="772"/>
      <c r="D6" s="772"/>
      <c r="E6" s="772"/>
      <c r="F6" s="773"/>
      <c r="G6" s="773"/>
      <c r="H6" s="773"/>
      <c r="I6" s="773"/>
      <c r="J6" s="773"/>
      <c r="K6" s="773"/>
      <c r="L6" s="773"/>
      <c r="M6" s="773"/>
      <c r="N6" s="773"/>
      <c r="O6" s="773"/>
      <c r="P6" s="773"/>
      <c r="Q6" s="773"/>
      <c r="R6" s="769"/>
      <c r="T6" s="774"/>
      <c r="U6" s="773"/>
      <c r="V6" s="773"/>
      <c r="W6" s="773"/>
      <c r="X6" s="773"/>
      <c r="Y6" s="773"/>
      <c r="Z6" s="773"/>
      <c r="AA6" s="773"/>
      <c r="AB6" s="773"/>
      <c r="AC6" s="773"/>
      <c r="AD6" s="773"/>
      <c r="AE6" s="773"/>
      <c r="AF6" s="773"/>
      <c r="AG6" s="773"/>
      <c r="AH6" s="773"/>
      <c r="AI6" s="773"/>
      <c r="AJ6" s="773"/>
      <c r="AK6" s="773"/>
      <c r="AL6" s="773"/>
      <c r="AM6" s="773"/>
      <c r="AN6" s="779"/>
      <c r="AO6" s="773"/>
      <c r="AP6" s="776"/>
      <c r="AQ6" s="776"/>
      <c r="AR6" s="776"/>
    </row>
    <row r="7" spans="1:44" ht="18" customHeight="1" x14ac:dyDescent="0.2">
      <c r="A7" s="769"/>
      <c r="B7" s="1598" t="s">
        <v>423</v>
      </c>
      <c r="C7" s="780" t="s">
        <v>1229</v>
      </c>
      <c r="D7" s="1600" t="s">
        <v>424</v>
      </c>
      <c r="E7" s="1602" t="s">
        <v>425</v>
      </c>
      <c r="F7" s="781" t="s">
        <v>430</v>
      </c>
      <c r="G7" s="782">
        <v>1</v>
      </c>
      <c r="H7" s="783">
        <v>2</v>
      </c>
      <c r="I7" s="783">
        <v>3</v>
      </c>
      <c r="J7" s="783">
        <v>4</v>
      </c>
      <c r="K7" s="783">
        <v>5</v>
      </c>
      <c r="L7" s="783">
        <v>6</v>
      </c>
      <c r="M7" s="783">
        <v>7</v>
      </c>
      <c r="N7" s="783">
        <v>8</v>
      </c>
      <c r="O7" s="783">
        <v>9</v>
      </c>
      <c r="P7" s="783">
        <v>10</v>
      </c>
      <c r="Q7" s="783">
        <v>11</v>
      </c>
      <c r="R7" s="783">
        <v>12</v>
      </c>
      <c r="S7" s="783">
        <v>13</v>
      </c>
      <c r="T7" s="783">
        <v>14</v>
      </c>
      <c r="U7" s="783">
        <v>15</v>
      </c>
      <c r="V7" s="783">
        <v>16</v>
      </c>
      <c r="W7" s="783">
        <v>17</v>
      </c>
      <c r="X7" s="783">
        <v>18</v>
      </c>
      <c r="Y7" s="783">
        <v>19</v>
      </c>
      <c r="Z7" s="783">
        <v>20</v>
      </c>
      <c r="AA7" s="784">
        <v>21</v>
      </c>
      <c r="AB7" s="783">
        <v>22</v>
      </c>
      <c r="AC7" s="783">
        <v>23</v>
      </c>
      <c r="AD7" s="783">
        <v>24</v>
      </c>
      <c r="AE7" s="783">
        <v>25</v>
      </c>
      <c r="AF7" s="783">
        <v>26</v>
      </c>
      <c r="AG7" s="783">
        <v>27</v>
      </c>
      <c r="AH7" s="783">
        <v>28</v>
      </c>
      <c r="AI7" s="783">
        <v>29</v>
      </c>
      <c r="AJ7" s="783">
        <v>30</v>
      </c>
      <c r="AK7" s="785">
        <v>31</v>
      </c>
      <c r="AL7" s="1604" t="s">
        <v>426</v>
      </c>
      <c r="AM7" s="1606" t="s">
        <v>1230</v>
      </c>
      <c r="AN7" s="773"/>
      <c r="AO7" s="776"/>
      <c r="AP7" s="776"/>
      <c r="AQ7" s="776"/>
    </row>
    <row r="8" spans="1:44" ht="18" customHeight="1" thickBot="1" x14ac:dyDescent="0.25">
      <c r="A8" s="769"/>
      <c r="B8" s="1599"/>
      <c r="C8" s="786" t="s">
        <v>1231</v>
      </c>
      <c r="D8" s="1601"/>
      <c r="E8" s="1603"/>
      <c r="F8" s="787" t="s">
        <v>1232</v>
      </c>
      <c r="G8" s="788"/>
      <c r="H8" s="789"/>
      <c r="I8" s="789"/>
      <c r="J8" s="789"/>
      <c r="K8" s="789"/>
      <c r="L8" s="789"/>
      <c r="M8" s="789"/>
      <c r="N8" s="789"/>
      <c r="O8" s="789"/>
      <c r="P8" s="789"/>
      <c r="Q8" s="789"/>
      <c r="R8" s="789"/>
      <c r="S8" s="789"/>
      <c r="T8" s="789"/>
      <c r="U8" s="789"/>
      <c r="V8" s="789"/>
      <c r="W8" s="789"/>
      <c r="X8" s="789"/>
      <c r="Y8" s="789"/>
      <c r="Z8" s="789"/>
      <c r="AA8" s="790"/>
      <c r="AB8" s="789"/>
      <c r="AC8" s="789"/>
      <c r="AD8" s="789"/>
      <c r="AE8" s="789"/>
      <c r="AF8" s="789"/>
      <c r="AG8" s="789"/>
      <c r="AH8" s="790"/>
      <c r="AI8" s="790"/>
      <c r="AJ8" s="790"/>
      <c r="AK8" s="791"/>
      <c r="AL8" s="1605"/>
      <c r="AM8" s="1607"/>
      <c r="AN8" s="773"/>
      <c r="AO8" s="776"/>
      <c r="AP8" s="776"/>
      <c r="AQ8" s="776"/>
    </row>
    <row r="9" spans="1:44" ht="21.9" customHeight="1" x14ac:dyDescent="0.2">
      <c r="A9" s="769"/>
      <c r="B9" s="792" t="s">
        <v>427</v>
      </c>
      <c r="C9" s="793"/>
      <c r="D9" s="794"/>
      <c r="E9" s="1594"/>
      <c r="F9" s="1595"/>
      <c r="G9" s="795"/>
      <c r="H9" s="796"/>
      <c r="I9" s="796"/>
      <c r="J9" s="796"/>
      <c r="K9" s="796"/>
      <c r="L9" s="796"/>
      <c r="M9" s="796"/>
      <c r="N9" s="796"/>
      <c r="O9" s="796"/>
      <c r="P9" s="796"/>
      <c r="Q9" s="796"/>
      <c r="R9" s="796"/>
      <c r="S9" s="796"/>
      <c r="T9" s="796"/>
      <c r="U9" s="796"/>
      <c r="V9" s="796"/>
      <c r="W9" s="796"/>
      <c r="X9" s="796"/>
      <c r="Y9" s="796"/>
      <c r="Z9" s="796"/>
      <c r="AA9" s="797"/>
      <c r="AB9" s="796"/>
      <c r="AC9" s="796"/>
      <c r="AD9" s="796"/>
      <c r="AE9" s="796"/>
      <c r="AF9" s="796"/>
      <c r="AG9" s="796"/>
      <c r="AH9" s="797"/>
      <c r="AI9" s="797"/>
      <c r="AJ9" s="797"/>
      <c r="AK9" s="798"/>
      <c r="AL9" s="799"/>
      <c r="AM9" s="800"/>
      <c r="AN9" s="773"/>
      <c r="AO9" s="776"/>
      <c r="AP9" s="776"/>
      <c r="AQ9" s="776"/>
    </row>
    <row r="10" spans="1:44" ht="21.9" customHeight="1" x14ac:dyDescent="0.2">
      <c r="A10" s="769"/>
      <c r="B10" s="801" t="s">
        <v>428</v>
      </c>
      <c r="C10" s="802"/>
      <c r="D10" s="803"/>
      <c r="E10" s="1583"/>
      <c r="F10" s="1584"/>
      <c r="G10" s="804"/>
      <c r="H10" s="805"/>
      <c r="I10" s="805"/>
      <c r="J10" s="805"/>
      <c r="K10" s="805"/>
      <c r="L10" s="805"/>
      <c r="M10" s="805"/>
      <c r="N10" s="805"/>
      <c r="O10" s="805"/>
      <c r="P10" s="805"/>
      <c r="Q10" s="805"/>
      <c r="R10" s="805"/>
      <c r="S10" s="805"/>
      <c r="T10" s="805"/>
      <c r="U10" s="805"/>
      <c r="V10" s="805"/>
      <c r="W10" s="805"/>
      <c r="X10" s="805"/>
      <c r="Y10" s="805"/>
      <c r="Z10" s="805"/>
      <c r="AA10" s="806"/>
      <c r="AB10" s="805"/>
      <c r="AC10" s="805"/>
      <c r="AD10" s="805"/>
      <c r="AE10" s="805"/>
      <c r="AF10" s="805"/>
      <c r="AG10" s="805"/>
      <c r="AH10" s="806"/>
      <c r="AI10" s="806"/>
      <c r="AJ10" s="806"/>
      <c r="AK10" s="807"/>
      <c r="AL10" s="808"/>
      <c r="AM10" s="809"/>
      <c r="AN10" s="773"/>
      <c r="AO10" s="776"/>
      <c r="AP10" s="776"/>
      <c r="AQ10" s="776"/>
    </row>
    <row r="11" spans="1:44" ht="21.9" customHeight="1" x14ac:dyDescent="0.2">
      <c r="A11" s="769"/>
      <c r="B11" s="810"/>
      <c r="C11" s="811"/>
      <c r="D11" s="812"/>
      <c r="E11" s="1583"/>
      <c r="F11" s="1584"/>
      <c r="G11" s="813"/>
      <c r="H11" s="814"/>
      <c r="I11" s="814"/>
      <c r="J11" s="814"/>
      <c r="K11" s="814"/>
      <c r="L11" s="814"/>
      <c r="M11" s="814"/>
      <c r="N11" s="814"/>
      <c r="O11" s="814"/>
      <c r="P11" s="814"/>
      <c r="Q11" s="814"/>
      <c r="R11" s="814"/>
      <c r="S11" s="814"/>
      <c r="T11" s="814"/>
      <c r="U11" s="814"/>
      <c r="V11" s="814"/>
      <c r="W11" s="814"/>
      <c r="X11" s="814"/>
      <c r="Y11" s="814"/>
      <c r="Z11" s="814"/>
      <c r="AA11" s="815"/>
      <c r="AB11" s="814"/>
      <c r="AC11" s="814"/>
      <c r="AD11" s="814"/>
      <c r="AE11" s="814"/>
      <c r="AF11" s="814"/>
      <c r="AG11" s="814"/>
      <c r="AH11" s="815"/>
      <c r="AI11" s="815"/>
      <c r="AJ11" s="815"/>
      <c r="AK11" s="816"/>
      <c r="AL11" s="817"/>
      <c r="AM11" s="818"/>
      <c r="AN11" s="773"/>
      <c r="AO11" s="776"/>
      <c r="AP11" s="776"/>
      <c r="AQ11" s="776"/>
    </row>
    <row r="12" spans="1:44" ht="21.9" customHeight="1" x14ac:dyDescent="0.2">
      <c r="A12" s="769"/>
      <c r="B12" s="810" t="s">
        <v>1233</v>
      </c>
      <c r="C12" s="811"/>
      <c r="D12" s="812"/>
      <c r="E12" s="1583"/>
      <c r="F12" s="1584"/>
      <c r="G12" s="813"/>
      <c r="H12" s="814"/>
      <c r="I12" s="814"/>
      <c r="J12" s="814"/>
      <c r="K12" s="814"/>
      <c r="L12" s="814"/>
      <c r="M12" s="814"/>
      <c r="N12" s="814"/>
      <c r="O12" s="814"/>
      <c r="P12" s="814"/>
      <c r="Q12" s="814"/>
      <c r="R12" s="814"/>
      <c r="S12" s="814"/>
      <c r="T12" s="814"/>
      <c r="U12" s="814"/>
      <c r="V12" s="814"/>
      <c r="W12" s="814"/>
      <c r="X12" s="814"/>
      <c r="Y12" s="814"/>
      <c r="Z12" s="814"/>
      <c r="AA12" s="815"/>
      <c r="AB12" s="814"/>
      <c r="AC12" s="814"/>
      <c r="AD12" s="814"/>
      <c r="AE12" s="814"/>
      <c r="AF12" s="814"/>
      <c r="AG12" s="814"/>
      <c r="AH12" s="815"/>
      <c r="AI12" s="815"/>
      <c r="AJ12" s="815"/>
      <c r="AK12" s="816"/>
      <c r="AL12" s="817"/>
      <c r="AM12" s="809"/>
      <c r="AN12" s="773"/>
      <c r="AO12" s="776"/>
      <c r="AP12" s="776"/>
      <c r="AQ12" s="776"/>
    </row>
    <row r="13" spans="1:44" ht="21.9" customHeight="1" x14ac:dyDescent="0.2">
      <c r="A13" s="769"/>
      <c r="B13" s="810"/>
      <c r="C13" s="811"/>
      <c r="D13" s="815"/>
      <c r="E13" s="1596"/>
      <c r="F13" s="1597"/>
      <c r="G13" s="813"/>
      <c r="H13" s="814"/>
      <c r="I13" s="819"/>
      <c r="J13" s="819"/>
      <c r="K13" s="819"/>
      <c r="L13" s="819"/>
      <c r="M13" s="819"/>
      <c r="N13" s="819"/>
      <c r="O13" s="819"/>
      <c r="P13" s="819"/>
      <c r="Q13" s="819"/>
      <c r="R13" s="819"/>
      <c r="S13" s="819"/>
      <c r="T13" s="819"/>
      <c r="U13" s="819"/>
      <c r="V13" s="819"/>
      <c r="W13" s="819"/>
      <c r="X13" s="819"/>
      <c r="Y13" s="819"/>
      <c r="Z13" s="819"/>
      <c r="AA13" s="820"/>
      <c r="AB13" s="819"/>
      <c r="AC13" s="819"/>
      <c r="AD13" s="819"/>
      <c r="AE13" s="819"/>
      <c r="AF13" s="819"/>
      <c r="AG13" s="819"/>
      <c r="AH13" s="820"/>
      <c r="AI13" s="820"/>
      <c r="AJ13" s="820"/>
      <c r="AK13" s="821"/>
      <c r="AL13" s="822"/>
      <c r="AM13" s="818"/>
      <c r="AN13" s="773"/>
      <c r="AO13" s="776"/>
      <c r="AP13" s="776"/>
      <c r="AQ13" s="776"/>
    </row>
    <row r="14" spans="1:44" ht="21.9" customHeight="1" x14ac:dyDescent="0.2">
      <c r="A14" s="769"/>
      <c r="B14" s="810" t="s">
        <v>1234</v>
      </c>
      <c r="C14" s="811"/>
      <c r="D14" s="812"/>
      <c r="E14" s="1583"/>
      <c r="F14" s="1584"/>
      <c r="G14" s="813"/>
      <c r="H14" s="814"/>
      <c r="I14" s="814"/>
      <c r="J14" s="814"/>
      <c r="K14" s="814"/>
      <c r="L14" s="814"/>
      <c r="M14" s="814"/>
      <c r="N14" s="814"/>
      <c r="O14" s="814"/>
      <c r="P14" s="814"/>
      <c r="Q14" s="814"/>
      <c r="R14" s="814"/>
      <c r="S14" s="814"/>
      <c r="T14" s="814"/>
      <c r="U14" s="814"/>
      <c r="V14" s="814"/>
      <c r="W14" s="814"/>
      <c r="X14" s="814"/>
      <c r="Y14" s="814"/>
      <c r="Z14" s="814"/>
      <c r="AA14" s="815"/>
      <c r="AB14" s="814"/>
      <c r="AC14" s="814"/>
      <c r="AD14" s="814"/>
      <c r="AE14" s="814"/>
      <c r="AF14" s="814"/>
      <c r="AG14" s="814"/>
      <c r="AH14" s="815"/>
      <c r="AI14" s="815"/>
      <c r="AJ14" s="815"/>
      <c r="AK14" s="816"/>
      <c r="AL14" s="817"/>
      <c r="AM14" s="809"/>
      <c r="AN14" s="773"/>
      <c r="AO14" s="776"/>
      <c r="AP14" s="776"/>
      <c r="AQ14" s="776"/>
    </row>
    <row r="15" spans="1:44" ht="21.9" customHeight="1" x14ac:dyDescent="0.2">
      <c r="A15" s="769"/>
      <c r="B15" s="810"/>
      <c r="C15" s="811"/>
      <c r="D15" s="812"/>
      <c r="E15" s="1583"/>
      <c r="F15" s="1584"/>
      <c r="G15" s="813"/>
      <c r="H15" s="814"/>
      <c r="I15" s="805"/>
      <c r="J15" s="805"/>
      <c r="K15" s="805"/>
      <c r="L15" s="805"/>
      <c r="M15" s="805"/>
      <c r="N15" s="805"/>
      <c r="O15" s="805"/>
      <c r="P15" s="805"/>
      <c r="Q15" s="805"/>
      <c r="R15" s="805"/>
      <c r="S15" s="805"/>
      <c r="T15" s="805"/>
      <c r="U15" s="805"/>
      <c r="V15" s="805"/>
      <c r="W15" s="805"/>
      <c r="X15" s="805"/>
      <c r="Y15" s="805"/>
      <c r="Z15" s="805"/>
      <c r="AA15" s="806"/>
      <c r="AB15" s="805"/>
      <c r="AC15" s="805"/>
      <c r="AD15" s="805"/>
      <c r="AE15" s="805"/>
      <c r="AF15" s="805"/>
      <c r="AG15" s="805"/>
      <c r="AH15" s="806"/>
      <c r="AI15" s="806"/>
      <c r="AJ15" s="806"/>
      <c r="AK15" s="807"/>
      <c r="AL15" s="808"/>
      <c r="AM15" s="818"/>
      <c r="AN15" s="773"/>
      <c r="AO15" s="776"/>
      <c r="AP15" s="776"/>
      <c r="AQ15" s="776"/>
    </row>
    <row r="16" spans="1:44" ht="21.9" customHeight="1" x14ac:dyDescent="0.2">
      <c r="A16" s="769"/>
      <c r="B16" s="810" t="s">
        <v>1235</v>
      </c>
      <c r="C16" s="814" t="s">
        <v>1</v>
      </c>
      <c r="D16" s="812" t="s">
        <v>1</v>
      </c>
      <c r="E16" s="1585" t="s">
        <v>1</v>
      </c>
      <c r="F16" s="1586"/>
      <c r="G16" s="813"/>
      <c r="H16" s="814"/>
      <c r="I16" s="814"/>
      <c r="J16" s="814"/>
      <c r="K16" s="814"/>
      <c r="L16" s="814"/>
      <c r="M16" s="814"/>
      <c r="N16" s="814"/>
      <c r="O16" s="814"/>
      <c r="P16" s="814"/>
      <c r="Q16" s="814"/>
      <c r="R16" s="814"/>
      <c r="S16" s="814"/>
      <c r="T16" s="814"/>
      <c r="U16" s="814"/>
      <c r="V16" s="814"/>
      <c r="W16" s="814"/>
      <c r="X16" s="814"/>
      <c r="Y16" s="814"/>
      <c r="Z16" s="814"/>
      <c r="AA16" s="815"/>
      <c r="AB16" s="814"/>
      <c r="AC16" s="814"/>
      <c r="AD16" s="814"/>
      <c r="AE16" s="814"/>
      <c r="AF16" s="814"/>
      <c r="AG16" s="814"/>
      <c r="AH16" s="815"/>
      <c r="AI16" s="815"/>
      <c r="AJ16" s="815"/>
      <c r="AK16" s="816"/>
      <c r="AL16" s="823"/>
      <c r="AM16" s="1587"/>
      <c r="AN16" s="773"/>
      <c r="AO16" s="776"/>
      <c r="AP16" s="776"/>
      <c r="AQ16" s="776"/>
    </row>
    <row r="17" spans="1:44" ht="21.9" customHeight="1" x14ac:dyDescent="0.2">
      <c r="A17" s="769"/>
      <c r="B17" s="810" t="s">
        <v>1</v>
      </c>
      <c r="C17" s="814" t="s">
        <v>1</v>
      </c>
      <c r="D17" s="812" t="s">
        <v>1</v>
      </c>
      <c r="E17" s="1585" t="s">
        <v>1</v>
      </c>
      <c r="F17" s="1586"/>
      <c r="G17" s="813"/>
      <c r="H17" s="814"/>
      <c r="I17" s="814"/>
      <c r="J17" s="814"/>
      <c r="K17" s="814"/>
      <c r="L17" s="814"/>
      <c r="M17" s="814"/>
      <c r="N17" s="814"/>
      <c r="O17" s="814"/>
      <c r="P17" s="814"/>
      <c r="Q17" s="814"/>
      <c r="R17" s="814"/>
      <c r="S17" s="814"/>
      <c r="T17" s="814"/>
      <c r="U17" s="814"/>
      <c r="V17" s="814"/>
      <c r="W17" s="814"/>
      <c r="X17" s="814"/>
      <c r="Y17" s="814"/>
      <c r="Z17" s="814"/>
      <c r="AA17" s="815"/>
      <c r="AB17" s="814"/>
      <c r="AC17" s="814"/>
      <c r="AD17" s="814"/>
      <c r="AE17" s="814"/>
      <c r="AF17" s="814"/>
      <c r="AG17" s="814"/>
      <c r="AH17" s="815"/>
      <c r="AI17" s="815"/>
      <c r="AJ17" s="815"/>
      <c r="AK17" s="816"/>
      <c r="AL17" s="823"/>
      <c r="AM17" s="1588"/>
      <c r="AN17" s="773"/>
      <c r="AO17" s="776"/>
      <c r="AP17" s="776"/>
      <c r="AQ17" s="776"/>
    </row>
    <row r="18" spans="1:44" ht="21.9" customHeight="1" x14ac:dyDescent="0.2">
      <c r="A18" s="769"/>
      <c r="B18" s="810" t="s">
        <v>1</v>
      </c>
      <c r="C18" s="814" t="s">
        <v>1</v>
      </c>
      <c r="D18" s="812" t="s">
        <v>1</v>
      </c>
      <c r="E18" s="1585" t="s">
        <v>1</v>
      </c>
      <c r="F18" s="1586"/>
      <c r="G18" s="813"/>
      <c r="H18" s="814"/>
      <c r="I18" s="814"/>
      <c r="J18" s="814"/>
      <c r="K18" s="814"/>
      <c r="L18" s="814"/>
      <c r="M18" s="814"/>
      <c r="N18" s="814"/>
      <c r="O18" s="814"/>
      <c r="P18" s="814"/>
      <c r="Q18" s="814"/>
      <c r="R18" s="814"/>
      <c r="S18" s="814"/>
      <c r="T18" s="814"/>
      <c r="U18" s="814"/>
      <c r="V18" s="814"/>
      <c r="W18" s="814"/>
      <c r="X18" s="814"/>
      <c r="Y18" s="814"/>
      <c r="Z18" s="814"/>
      <c r="AA18" s="815"/>
      <c r="AB18" s="814"/>
      <c r="AC18" s="814"/>
      <c r="AD18" s="814"/>
      <c r="AE18" s="814"/>
      <c r="AF18" s="814"/>
      <c r="AG18" s="814"/>
      <c r="AH18" s="815"/>
      <c r="AI18" s="815"/>
      <c r="AJ18" s="815"/>
      <c r="AK18" s="816"/>
      <c r="AL18" s="823"/>
      <c r="AM18" s="1588"/>
      <c r="AN18" s="773"/>
      <c r="AO18" s="776"/>
      <c r="AP18" s="776"/>
      <c r="AQ18" s="776"/>
    </row>
    <row r="19" spans="1:44" ht="21.9" customHeight="1" x14ac:dyDescent="0.2">
      <c r="A19" s="769"/>
      <c r="B19" s="810" t="s">
        <v>1</v>
      </c>
      <c r="C19" s="814" t="s">
        <v>1</v>
      </c>
      <c r="D19" s="812" t="s">
        <v>1</v>
      </c>
      <c r="E19" s="1585" t="s">
        <v>1</v>
      </c>
      <c r="F19" s="1586"/>
      <c r="G19" s="804"/>
      <c r="H19" s="805"/>
      <c r="I19" s="805"/>
      <c r="J19" s="805"/>
      <c r="K19" s="805"/>
      <c r="L19" s="805"/>
      <c r="M19" s="805"/>
      <c r="N19" s="805"/>
      <c r="O19" s="805"/>
      <c r="P19" s="805"/>
      <c r="Q19" s="805"/>
      <c r="R19" s="805"/>
      <c r="S19" s="805"/>
      <c r="T19" s="805"/>
      <c r="U19" s="805"/>
      <c r="V19" s="805"/>
      <c r="W19" s="805"/>
      <c r="X19" s="805"/>
      <c r="Y19" s="805"/>
      <c r="Z19" s="805"/>
      <c r="AA19" s="806"/>
      <c r="AB19" s="805"/>
      <c r="AC19" s="805"/>
      <c r="AD19" s="805"/>
      <c r="AE19" s="805"/>
      <c r="AF19" s="805"/>
      <c r="AG19" s="805"/>
      <c r="AH19" s="806"/>
      <c r="AI19" s="806"/>
      <c r="AJ19" s="806"/>
      <c r="AK19" s="807"/>
      <c r="AL19" s="824"/>
      <c r="AM19" s="1588"/>
      <c r="AN19" s="773"/>
      <c r="AO19" s="776"/>
      <c r="AP19" s="776"/>
      <c r="AQ19" s="776"/>
    </row>
    <row r="20" spans="1:44" ht="21.9" customHeight="1" thickBot="1" x14ac:dyDescent="0.25">
      <c r="A20" s="769"/>
      <c r="B20" s="810" t="s">
        <v>1</v>
      </c>
      <c r="C20" s="814" t="s">
        <v>1</v>
      </c>
      <c r="D20" s="812" t="s">
        <v>1</v>
      </c>
      <c r="E20" s="1583"/>
      <c r="F20" s="1584"/>
      <c r="G20" s="813"/>
      <c r="H20" s="814"/>
      <c r="I20" s="814"/>
      <c r="J20" s="814"/>
      <c r="K20" s="814"/>
      <c r="L20" s="814"/>
      <c r="M20" s="814"/>
      <c r="N20" s="814"/>
      <c r="O20" s="814"/>
      <c r="P20" s="814"/>
      <c r="Q20" s="814"/>
      <c r="R20" s="814"/>
      <c r="S20" s="814"/>
      <c r="T20" s="814"/>
      <c r="U20" s="814"/>
      <c r="V20" s="814"/>
      <c r="W20" s="814"/>
      <c r="X20" s="814"/>
      <c r="Y20" s="814"/>
      <c r="Z20" s="814"/>
      <c r="AA20" s="815"/>
      <c r="AB20" s="814"/>
      <c r="AC20" s="814"/>
      <c r="AD20" s="814"/>
      <c r="AE20" s="814"/>
      <c r="AF20" s="814"/>
      <c r="AG20" s="814"/>
      <c r="AH20" s="815"/>
      <c r="AI20" s="815"/>
      <c r="AJ20" s="815"/>
      <c r="AK20" s="816"/>
      <c r="AL20" s="823"/>
      <c r="AM20" s="1589"/>
      <c r="AN20" s="773"/>
      <c r="AO20" s="776"/>
      <c r="AP20" s="776"/>
      <c r="AQ20" s="776"/>
    </row>
    <row r="21" spans="1:44" ht="21.9" customHeight="1" thickBot="1" x14ac:dyDescent="0.25">
      <c r="A21" s="769"/>
      <c r="B21" s="1578" t="s">
        <v>1236</v>
      </c>
      <c r="C21" s="1579"/>
      <c r="D21" s="1579"/>
      <c r="E21" s="1579"/>
      <c r="F21" s="1579"/>
      <c r="G21" s="1579"/>
      <c r="H21" s="1579"/>
      <c r="I21" s="1579"/>
      <c r="J21" s="1579"/>
      <c r="K21" s="1579"/>
      <c r="L21" s="1579"/>
      <c r="M21" s="1579"/>
      <c r="N21" s="1579"/>
      <c r="O21" s="1579"/>
      <c r="P21" s="1579"/>
      <c r="Q21" s="1579"/>
      <c r="R21" s="1579"/>
      <c r="S21" s="1579"/>
      <c r="T21" s="1579"/>
      <c r="U21" s="1579"/>
      <c r="V21" s="1579"/>
      <c r="W21" s="1579"/>
      <c r="X21" s="1579"/>
      <c r="Y21" s="1579"/>
      <c r="Z21" s="1579"/>
      <c r="AA21" s="1579"/>
      <c r="AB21" s="1579"/>
      <c r="AC21" s="1579"/>
      <c r="AD21" s="1579"/>
      <c r="AE21" s="1579"/>
      <c r="AF21" s="1579"/>
      <c r="AG21" s="1579"/>
      <c r="AH21" s="1579"/>
      <c r="AI21" s="1579"/>
      <c r="AJ21" s="1579"/>
      <c r="AK21" s="1580"/>
      <c r="AL21" s="825"/>
      <c r="AM21" s="826"/>
      <c r="AN21" s="773"/>
      <c r="AO21" s="776"/>
      <c r="AP21" s="776"/>
      <c r="AQ21" s="776"/>
    </row>
    <row r="22" spans="1:44" ht="21.9" customHeight="1" thickBot="1" x14ac:dyDescent="0.25">
      <c r="A22" s="769"/>
      <c r="B22" s="1578" t="s">
        <v>1237</v>
      </c>
      <c r="C22" s="1579"/>
      <c r="D22" s="1579"/>
      <c r="E22" s="1579"/>
      <c r="F22" s="1579"/>
      <c r="G22" s="1579"/>
      <c r="H22" s="1579"/>
      <c r="I22" s="1579"/>
      <c r="J22" s="1579"/>
      <c r="K22" s="1579"/>
      <c r="L22" s="1579"/>
      <c r="M22" s="1579"/>
      <c r="N22" s="1579"/>
      <c r="O22" s="1579"/>
      <c r="P22" s="1579"/>
      <c r="Q22" s="1579"/>
      <c r="R22" s="1579"/>
      <c r="S22" s="1579"/>
      <c r="T22" s="1579"/>
      <c r="U22" s="1579"/>
      <c r="V22" s="1579"/>
      <c r="W22" s="1579"/>
      <c r="X22" s="1579"/>
      <c r="Y22" s="1579"/>
      <c r="Z22" s="1579"/>
      <c r="AA22" s="1579"/>
      <c r="AB22" s="1579"/>
      <c r="AC22" s="1579"/>
      <c r="AD22" s="1579"/>
      <c r="AE22" s="1579"/>
      <c r="AF22" s="1579"/>
      <c r="AG22" s="1579"/>
      <c r="AH22" s="1579"/>
      <c r="AI22" s="1579"/>
      <c r="AJ22" s="1579"/>
      <c r="AK22" s="1580"/>
      <c r="AL22" s="827"/>
      <c r="AM22" s="826"/>
      <c r="AN22" s="773"/>
      <c r="AO22" s="776"/>
      <c r="AP22" s="776"/>
      <c r="AQ22" s="776"/>
    </row>
    <row r="23" spans="1:44" ht="21.75" customHeight="1" x14ac:dyDescent="0.2">
      <c r="A23" s="769"/>
      <c r="B23" s="774" t="s">
        <v>1238</v>
      </c>
      <c r="C23" s="828"/>
      <c r="D23" s="829"/>
      <c r="E23" s="829"/>
      <c r="F23" s="830"/>
      <c r="G23" s="828"/>
      <c r="H23" s="828"/>
      <c r="I23" s="828"/>
      <c r="J23" s="828"/>
      <c r="K23" s="828"/>
      <c r="L23" s="828"/>
      <c r="M23" s="828"/>
      <c r="N23" s="828"/>
      <c r="O23" s="828"/>
      <c r="P23" s="828"/>
      <c r="Q23" s="828"/>
      <c r="R23" s="828"/>
      <c r="S23" s="828"/>
      <c r="T23" s="828"/>
      <c r="U23" s="828"/>
      <c r="V23" s="828"/>
      <c r="W23" s="828"/>
      <c r="X23" s="773"/>
      <c r="Y23" s="773"/>
      <c r="Z23" s="773"/>
      <c r="AA23" s="773"/>
      <c r="AB23" s="773"/>
      <c r="AC23" s="773"/>
      <c r="AD23" s="773"/>
      <c r="AE23" s="773"/>
      <c r="AF23" s="773"/>
      <c r="AG23" s="773"/>
      <c r="AH23" s="773"/>
      <c r="AI23" s="773"/>
      <c r="AJ23" s="773"/>
      <c r="AK23" s="773"/>
      <c r="AM23" s="773"/>
      <c r="AN23" s="779"/>
      <c r="AO23" s="773"/>
      <c r="AP23" s="776"/>
      <c r="AQ23" s="776"/>
      <c r="AR23" s="776"/>
    </row>
    <row r="24" spans="1:44" x14ac:dyDescent="0.2">
      <c r="B24" s="774" t="s">
        <v>1239</v>
      </c>
      <c r="C24" s="773"/>
      <c r="D24" s="829"/>
      <c r="E24" s="829"/>
      <c r="F24" s="830"/>
      <c r="G24" s="828"/>
      <c r="H24" s="828"/>
      <c r="I24" s="828"/>
      <c r="J24" s="828"/>
      <c r="K24" s="828"/>
      <c r="L24" s="828"/>
      <c r="M24" s="828"/>
      <c r="N24" s="828"/>
      <c r="O24" s="828"/>
      <c r="P24" s="828"/>
      <c r="Q24" s="828"/>
      <c r="R24" s="828"/>
      <c r="S24" s="828"/>
      <c r="T24" s="828"/>
      <c r="U24" s="828"/>
      <c r="V24" s="828"/>
      <c r="W24" s="828"/>
    </row>
    <row r="25" spans="1:44" ht="7.5" customHeight="1" thickBot="1" x14ac:dyDescent="0.25">
      <c r="A25" s="769"/>
      <c r="B25" s="774"/>
      <c r="C25" s="773"/>
      <c r="D25" s="829"/>
      <c r="E25" s="829"/>
      <c r="F25" s="830"/>
      <c r="G25" s="828"/>
      <c r="H25" s="828"/>
      <c r="I25" s="828"/>
      <c r="J25" s="828"/>
      <c r="K25" s="828"/>
      <c r="L25" s="828"/>
      <c r="M25" s="828"/>
      <c r="N25" s="828"/>
      <c r="O25" s="828"/>
      <c r="P25" s="828"/>
      <c r="Q25" s="828"/>
      <c r="R25" s="828"/>
      <c r="S25" s="828"/>
      <c r="T25" s="828"/>
      <c r="U25" s="828"/>
      <c r="V25" s="828"/>
      <c r="W25" s="828"/>
      <c r="X25" s="773"/>
      <c r="Y25" s="773"/>
      <c r="Z25" s="773"/>
      <c r="AA25" s="773"/>
      <c r="AB25" s="773"/>
      <c r="AC25" s="773"/>
      <c r="AD25" s="773"/>
      <c r="AE25" s="773"/>
      <c r="AF25" s="773"/>
      <c r="AG25" s="773"/>
      <c r="AH25" s="773"/>
      <c r="AI25" s="773"/>
      <c r="AJ25" s="773"/>
      <c r="AK25" s="773"/>
      <c r="AL25" s="773"/>
      <c r="AM25" s="773"/>
      <c r="AN25" s="773"/>
      <c r="AO25" s="773"/>
      <c r="AP25" s="776"/>
      <c r="AQ25" s="776"/>
      <c r="AR25" s="776"/>
    </row>
    <row r="26" spans="1:44" ht="25.5" customHeight="1" thickBot="1" x14ac:dyDescent="0.25">
      <c r="B26" s="831" t="s">
        <v>1240</v>
      </c>
      <c r="C26" s="832"/>
      <c r="D26" s="833"/>
      <c r="E26" s="833"/>
      <c r="F26" s="832"/>
      <c r="G26" s="834"/>
      <c r="H26" s="834"/>
      <c r="I26" s="834"/>
      <c r="J26" s="834"/>
      <c r="K26" s="834"/>
      <c r="L26" s="1573"/>
      <c r="M26" s="1581"/>
      <c r="N26" s="1574"/>
      <c r="O26" s="832" t="s">
        <v>431</v>
      </c>
      <c r="P26" s="833"/>
      <c r="Q26" s="835"/>
      <c r="R26" s="835"/>
      <c r="S26" s="835"/>
      <c r="T26" s="835"/>
      <c r="U26" s="1582"/>
      <c r="V26" s="1582"/>
      <c r="W26" s="1582"/>
      <c r="X26" s="836"/>
      <c r="Y26" s="835"/>
      <c r="Z26" s="836"/>
    </row>
    <row r="27" spans="1:44" ht="27" customHeight="1" x14ac:dyDescent="0.2">
      <c r="B27" s="832" t="s">
        <v>1241</v>
      </c>
      <c r="C27" s="833"/>
      <c r="D27" s="833"/>
      <c r="E27" s="833"/>
      <c r="F27" s="833"/>
      <c r="G27" s="833"/>
      <c r="H27" s="833"/>
      <c r="I27" s="833"/>
      <c r="J27" s="833"/>
      <c r="K27" s="833"/>
      <c r="L27" s="833"/>
      <c r="M27" s="833"/>
      <c r="N27" s="833"/>
      <c r="O27" s="833"/>
      <c r="P27" s="833"/>
      <c r="Q27" s="833"/>
      <c r="R27" s="833"/>
      <c r="S27" s="833"/>
      <c r="T27" s="833"/>
      <c r="U27" s="833"/>
      <c r="V27" s="833"/>
      <c r="W27" s="833"/>
      <c r="X27" s="834"/>
      <c r="Y27" s="834"/>
    </row>
    <row r="28" spans="1:44" s="837" customFormat="1" ht="27" customHeight="1" x14ac:dyDescent="0.2">
      <c r="B28" s="838" t="s">
        <v>1242</v>
      </c>
      <c r="D28" s="839"/>
      <c r="E28" s="839"/>
      <c r="F28" s="839"/>
      <c r="G28" s="839"/>
      <c r="H28" s="839"/>
      <c r="I28" s="839"/>
      <c r="J28" s="839"/>
      <c r="K28" s="839"/>
      <c r="L28" s="839"/>
      <c r="M28" s="839"/>
      <c r="N28" s="839"/>
      <c r="O28" s="839"/>
      <c r="P28" s="839"/>
      <c r="Q28" s="839"/>
      <c r="R28" s="839"/>
      <c r="S28" s="839"/>
      <c r="T28" s="839"/>
      <c r="U28" s="839"/>
      <c r="V28" s="839"/>
      <c r="W28" s="839"/>
    </row>
    <row r="29" spans="1:44" s="837" customFormat="1" ht="7.5" customHeight="1" thickBot="1" x14ac:dyDescent="0.25">
      <c r="D29" s="840"/>
      <c r="E29" s="840"/>
      <c r="F29" s="840"/>
      <c r="G29" s="840"/>
      <c r="H29" s="840"/>
      <c r="I29" s="841"/>
      <c r="J29" s="840"/>
      <c r="K29" s="840"/>
      <c r="L29" s="840"/>
      <c r="M29" s="840"/>
      <c r="N29" s="840"/>
      <c r="O29" s="840"/>
      <c r="P29" s="840"/>
      <c r="Q29" s="840"/>
      <c r="R29" s="840"/>
      <c r="S29" s="840"/>
      <c r="T29" s="840"/>
      <c r="U29" s="840"/>
      <c r="V29" s="840"/>
      <c r="W29" s="840"/>
      <c r="X29" s="842"/>
      <c r="Y29" s="842"/>
      <c r="Z29" s="842"/>
      <c r="AA29" s="842"/>
    </row>
    <row r="30" spans="1:44" s="837" customFormat="1" ht="20.25" customHeight="1" thickBot="1" x14ac:dyDescent="0.25">
      <c r="B30" s="843" t="s">
        <v>1243</v>
      </c>
      <c r="C30" s="844"/>
      <c r="D30" s="840"/>
      <c r="E30" s="840"/>
      <c r="L30" s="1573"/>
      <c r="M30" s="1574"/>
      <c r="N30" s="840" t="s">
        <v>430</v>
      </c>
      <c r="O30" s="840" t="s">
        <v>1244</v>
      </c>
      <c r="P30" s="840"/>
      <c r="Q30" s="840" t="s">
        <v>429</v>
      </c>
      <c r="R30" s="1573"/>
      <c r="S30" s="1574"/>
      <c r="T30" s="840" t="s">
        <v>431</v>
      </c>
      <c r="U30" s="840"/>
    </row>
    <row r="31" spans="1:44" s="837" customFormat="1" ht="20.25" customHeight="1" thickBot="1" x14ac:dyDescent="0.25">
      <c r="B31" s="843" t="s">
        <v>1245</v>
      </c>
      <c r="C31" s="844"/>
      <c r="D31" s="840"/>
      <c r="L31" s="1573"/>
      <c r="M31" s="1574"/>
      <c r="N31" s="840" t="s">
        <v>431</v>
      </c>
      <c r="O31" s="839"/>
      <c r="P31" s="840" t="s">
        <v>1246</v>
      </c>
      <c r="Q31" s="840"/>
    </row>
    <row r="32" spans="1:44" s="837" customFormat="1" ht="20.25" customHeight="1" thickBot="1" x14ac:dyDescent="0.25">
      <c r="B32" s="845" t="s">
        <v>1247</v>
      </c>
      <c r="C32" s="838"/>
      <c r="D32" s="839"/>
      <c r="L32" s="1575"/>
      <c r="M32" s="1576"/>
      <c r="N32" s="1577"/>
      <c r="O32" s="839" t="s">
        <v>1248</v>
      </c>
      <c r="P32" s="846" t="s">
        <v>1249</v>
      </c>
    </row>
    <row r="33" spans="2:29" s="837" customFormat="1" ht="4.5" customHeight="1" x14ac:dyDescent="0.2">
      <c r="B33" s="847"/>
      <c r="C33" s="839"/>
      <c r="D33" s="839"/>
      <c r="L33" s="848"/>
      <c r="M33" s="849"/>
      <c r="N33" s="848"/>
      <c r="O33" s="839"/>
    </row>
    <row r="34" spans="2:29" s="837" customFormat="1" ht="17.25" customHeight="1" x14ac:dyDescent="0.2">
      <c r="C34" s="850" t="s">
        <v>1250</v>
      </c>
      <c r="D34" s="851"/>
      <c r="E34" s="851"/>
      <c r="F34" s="851"/>
      <c r="G34" s="851"/>
      <c r="H34" s="852"/>
      <c r="I34" s="851"/>
      <c r="J34" s="851"/>
      <c r="K34" s="851"/>
      <c r="L34" s="851"/>
      <c r="M34" s="851"/>
      <c r="N34" s="851"/>
      <c r="O34" s="851"/>
      <c r="P34" s="851"/>
      <c r="Q34" s="851"/>
      <c r="R34" s="851"/>
      <c r="S34" s="851"/>
      <c r="T34" s="851"/>
      <c r="U34" s="851"/>
      <c r="V34" s="851"/>
      <c r="W34" s="853"/>
      <c r="X34" s="853"/>
      <c r="Y34" s="853"/>
      <c r="Z34" s="854"/>
      <c r="AB34" s="855"/>
      <c r="AC34" s="855"/>
    </row>
    <row r="35" spans="2:29" s="837" customFormat="1" ht="17.25" customHeight="1" x14ac:dyDescent="0.2">
      <c r="C35" s="856" t="s">
        <v>1251</v>
      </c>
      <c r="D35" s="857"/>
      <c r="E35" s="857"/>
      <c r="F35" s="857"/>
      <c r="G35" s="857"/>
      <c r="H35" s="858"/>
      <c r="I35" s="857"/>
      <c r="J35" s="857"/>
      <c r="K35" s="857"/>
      <c r="L35" s="857"/>
      <c r="M35" s="857"/>
      <c r="N35" s="857"/>
      <c r="O35" s="857"/>
      <c r="P35" s="857"/>
      <c r="Q35" s="857"/>
      <c r="R35" s="857"/>
      <c r="S35" s="857"/>
      <c r="T35" s="857"/>
      <c r="U35" s="857"/>
      <c r="V35" s="857"/>
      <c r="W35" s="859"/>
      <c r="X35" s="859"/>
      <c r="Y35" s="859"/>
      <c r="Z35" s="860"/>
      <c r="AB35" s="855"/>
      <c r="AC35" s="855"/>
    </row>
    <row r="36" spans="2:29" x14ac:dyDescent="0.2">
      <c r="D36" s="861"/>
      <c r="E36" s="840"/>
      <c r="F36" s="840"/>
      <c r="G36" s="840"/>
      <c r="H36" s="840"/>
      <c r="I36" s="841"/>
      <c r="J36" s="840"/>
      <c r="K36" s="840"/>
      <c r="L36" s="840"/>
      <c r="M36" s="840"/>
      <c r="N36" s="840"/>
      <c r="O36" s="840"/>
      <c r="P36" s="840"/>
      <c r="Q36" s="840"/>
      <c r="R36" s="840"/>
      <c r="S36" s="840"/>
      <c r="T36" s="840"/>
      <c r="U36" s="840"/>
      <c r="V36" s="840"/>
      <c r="W36" s="840"/>
      <c r="X36" s="769"/>
      <c r="Y36" s="769"/>
      <c r="Z36" s="769"/>
      <c r="AA36" s="769"/>
    </row>
    <row r="37" spans="2:29" ht="27" customHeight="1" x14ac:dyDescent="0.2">
      <c r="B37" s="832"/>
      <c r="C37" s="862"/>
      <c r="D37" s="862"/>
      <c r="E37" s="862"/>
      <c r="F37" s="862"/>
      <c r="G37" s="862"/>
      <c r="H37" s="862"/>
      <c r="I37" s="862"/>
      <c r="J37" s="862"/>
      <c r="K37" s="862"/>
      <c r="L37" s="862"/>
      <c r="M37" s="862"/>
      <c r="N37" s="862"/>
      <c r="O37" s="862"/>
      <c r="P37" s="862"/>
      <c r="Q37" s="862"/>
      <c r="R37" s="862"/>
      <c r="S37" s="862"/>
      <c r="T37" s="862"/>
      <c r="U37" s="862"/>
      <c r="V37" s="862"/>
      <c r="W37" s="862"/>
    </row>
    <row r="38" spans="2:29" x14ac:dyDescent="0.2">
      <c r="B38" s="862"/>
      <c r="C38" s="862"/>
      <c r="D38" s="862"/>
      <c r="E38" s="862"/>
      <c r="F38" s="862"/>
      <c r="G38" s="862"/>
      <c r="H38" s="862"/>
      <c r="I38" s="862"/>
      <c r="J38" s="862"/>
      <c r="K38" s="862"/>
      <c r="L38" s="862"/>
      <c r="M38" s="862"/>
      <c r="N38" s="862"/>
      <c r="O38" s="862"/>
      <c r="P38" s="862"/>
      <c r="Q38" s="862"/>
      <c r="R38" s="862"/>
      <c r="S38" s="862"/>
      <c r="T38" s="862"/>
      <c r="U38" s="862"/>
      <c r="V38" s="862"/>
      <c r="W38" s="862"/>
    </row>
    <row r="39" spans="2:29" x14ac:dyDescent="0.2">
      <c r="B39" s="862"/>
      <c r="C39" s="862"/>
      <c r="D39" s="862"/>
      <c r="E39" s="862"/>
      <c r="F39" s="862"/>
      <c r="G39" s="862"/>
      <c r="H39" s="862"/>
      <c r="I39" s="862"/>
      <c r="J39" s="862"/>
      <c r="K39" s="862"/>
      <c r="L39" s="862"/>
      <c r="M39" s="862"/>
      <c r="N39" s="862"/>
      <c r="O39" s="862"/>
      <c r="P39" s="862"/>
      <c r="Q39" s="862"/>
      <c r="R39" s="862"/>
      <c r="S39" s="862"/>
      <c r="T39" s="862"/>
      <c r="U39" s="862"/>
      <c r="V39" s="862"/>
      <c r="W39" s="862"/>
    </row>
    <row r="40" spans="2:29" x14ac:dyDescent="0.2">
      <c r="B40" s="862"/>
      <c r="C40" s="862"/>
      <c r="D40" s="862"/>
      <c r="E40" s="862"/>
      <c r="F40" s="862"/>
      <c r="G40" s="862"/>
      <c r="H40" s="862"/>
      <c r="I40" s="862"/>
      <c r="J40" s="862"/>
      <c r="K40" s="862"/>
      <c r="L40" s="862"/>
      <c r="M40" s="862"/>
      <c r="N40" s="862"/>
      <c r="O40" s="862"/>
      <c r="P40" s="862"/>
      <c r="Q40" s="862"/>
      <c r="R40" s="862"/>
      <c r="S40" s="862"/>
      <c r="T40" s="862"/>
      <c r="U40" s="862"/>
      <c r="V40" s="862"/>
      <c r="W40" s="862"/>
    </row>
    <row r="41" spans="2:29" x14ac:dyDescent="0.2">
      <c r="B41" s="862"/>
      <c r="C41" s="862"/>
      <c r="D41" s="862"/>
      <c r="E41" s="862"/>
      <c r="F41" s="862"/>
      <c r="G41" s="862"/>
      <c r="H41" s="862"/>
      <c r="I41" s="862"/>
      <c r="J41" s="862"/>
      <c r="K41" s="862"/>
      <c r="L41" s="862"/>
      <c r="M41" s="862"/>
      <c r="N41" s="862"/>
      <c r="O41" s="862"/>
      <c r="P41" s="862"/>
      <c r="Q41" s="862"/>
      <c r="R41" s="862"/>
      <c r="S41" s="862"/>
      <c r="T41" s="862"/>
      <c r="U41" s="862"/>
      <c r="V41" s="862"/>
      <c r="W41" s="862"/>
    </row>
    <row r="42" spans="2:29" x14ac:dyDescent="0.2">
      <c r="B42" s="862"/>
      <c r="C42" s="862"/>
      <c r="D42" s="862"/>
      <c r="E42" s="862"/>
      <c r="F42" s="862"/>
      <c r="G42" s="862"/>
      <c r="H42" s="862"/>
      <c r="I42" s="862"/>
      <c r="J42" s="862"/>
      <c r="K42" s="862"/>
      <c r="L42" s="862"/>
      <c r="M42" s="862"/>
      <c r="N42" s="862"/>
      <c r="O42" s="862"/>
      <c r="P42" s="862"/>
      <c r="Q42" s="862"/>
      <c r="R42" s="862"/>
      <c r="S42" s="862"/>
      <c r="T42" s="862"/>
      <c r="U42" s="862"/>
      <c r="V42" s="862"/>
      <c r="W42" s="862"/>
    </row>
  </sheetData>
  <mergeCells count="31">
    <mergeCell ref="B7:B8"/>
    <mergeCell ref="D7:D8"/>
    <mergeCell ref="E7:E8"/>
    <mergeCell ref="AL7:AL8"/>
    <mergeCell ref="AM7:AM8"/>
    <mergeCell ref="E14:F14"/>
    <mergeCell ref="Y3:AM3"/>
    <mergeCell ref="Y4:AM4"/>
    <mergeCell ref="C5:D5"/>
    <mergeCell ref="E5:L5"/>
    <mergeCell ref="M5:U5"/>
    <mergeCell ref="E9:F9"/>
    <mergeCell ref="E10:F10"/>
    <mergeCell ref="E11:F11"/>
    <mergeCell ref="E12:F12"/>
    <mergeCell ref="E13:F13"/>
    <mergeCell ref="E15:F15"/>
    <mergeCell ref="E16:F16"/>
    <mergeCell ref="AM16:AM20"/>
    <mergeCell ref="E17:F17"/>
    <mergeCell ref="E18:F18"/>
    <mergeCell ref="E19:F19"/>
    <mergeCell ref="E20:F20"/>
    <mergeCell ref="L31:M31"/>
    <mergeCell ref="L32:N32"/>
    <mergeCell ref="B21:AK21"/>
    <mergeCell ref="B22:AK22"/>
    <mergeCell ref="L26:N26"/>
    <mergeCell ref="U26:W26"/>
    <mergeCell ref="L30:M30"/>
    <mergeCell ref="R30:S30"/>
  </mergeCells>
  <phoneticPr fontId="2"/>
  <dataValidations count="2">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3" xr:uid="{9E2421F1-D3CC-44ED-8623-64EC1347DF2F}">
      <formula1>C23:C37&lt;&gt;"A"</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4:C25" xr:uid="{D4B42852-3E21-40EE-810C-805F1C9E8954}">
      <formula1>C24:C36&lt;&gt;"A"</formula1>
    </dataValidation>
  </dataValidations>
  <pageMargins left="0.7" right="0.7" top="0.75" bottom="0.75" header="0.3" footer="0.3"/>
  <pageSetup paperSize="9" scale="7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E2E27-E246-4676-A0E1-3503563BF884}">
  <dimension ref="A1:AR42"/>
  <sheetViews>
    <sheetView showGridLines="0" view="pageBreakPreview" zoomScaleNormal="100" zoomScaleSheetLayoutView="100" workbookViewId="0">
      <selection activeCell="AI26" sqref="AI26"/>
    </sheetView>
  </sheetViews>
  <sheetFormatPr defaultColWidth="9.109375" defaultRowHeight="14.4" x14ac:dyDescent="0.2"/>
  <cols>
    <col min="1" max="1" width="2.44140625" style="770" customWidth="1"/>
    <col min="2" max="2" width="13.88671875" style="770" customWidth="1"/>
    <col min="3" max="3" width="3.6640625" style="770" customWidth="1"/>
    <col min="4" max="4" width="14" style="770" customWidth="1"/>
    <col min="5" max="5" width="18.44140625" style="770" customWidth="1"/>
    <col min="6" max="37" width="3.5546875" style="770" customWidth="1"/>
    <col min="38" max="38" width="6.109375" style="770" customWidth="1"/>
    <col min="39" max="39" width="8.109375" style="770" customWidth="1"/>
    <col min="40" max="40" width="3.33203125" style="770" customWidth="1"/>
    <col min="41" max="41" width="2.44140625" style="770" customWidth="1"/>
    <col min="42" max="16384" width="9.109375" style="770"/>
  </cols>
  <sheetData>
    <row r="1" spans="1:44" ht="17.25" customHeight="1" x14ac:dyDescent="0.2">
      <c r="AL1" s="1624" t="s">
        <v>1252</v>
      </c>
      <c r="AM1" s="1625"/>
      <c r="AN1" s="1626"/>
    </row>
    <row r="2" spans="1:44" x14ac:dyDescent="0.2">
      <c r="A2" s="769"/>
      <c r="C2" s="769"/>
      <c r="D2" s="769"/>
      <c r="E2" s="769"/>
      <c r="F2" s="769"/>
      <c r="G2" s="769"/>
      <c r="H2" s="769"/>
      <c r="I2" s="769"/>
      <c r="J2" s="769"/>
      <c r="K2" s="769"/>
      <c r="L2" s="769"/>
      <c r="M2" s="769"/>
      <c r="N2" s="769"/>
      <c r="O2" s="769"/>
      <c r="P2" s="769"/>
      <c r="Q2" s="769"/>
      <c r="R2" s="769"/>
      <c r="S2" s="769"/>
      <c r="T2" s="769"/>
      <c r="U2" s="769"/>
      <c r="V2" s="769"/>
      <c r="W2" s="769"/>
      <c r="X2" s="769"/>
      <c r="Y2" s="769"/>
      <c r="Z2" s="769"/>
      <c r="AA2" s="769"/>
      <c r="AB2" s="769"/>
      <c r="AC2" s="769"/>
      <c r="AD2" s="769"/>
      <c r="AE2" s="769"/>
      <c r="AF2" s="769"/>
      <c r="AG2" s="769"/>
      <c r="AH2" s="769"/>
      <c r="AI2" s="769"/>
      <c r="AJ2" s="769"/>
      <c r="AK2" s="769"/>
      <c r="AL2" s="769"/>
      <c r="AM2" s="769"/>
      <c r="AN2" s="769"/>
      <c r="AO2" s="769"/>
    </row>
    <row r="3" spans="1:44" ht="18.75" customHeight="1" x14ac:dyDescent="0.2">
      <c r="A3" s="769"/>
      <c r="B3" s="772" t="s">
        <v>416</v>
      </c>
      <c r="C3" s="773"/>
      <c r="D3" s="773"/>
      <c r="E3" s="773"/>
      <c r="F3" s="773"/>
      <c r="G3" s="773"/>
      <c r="H3" s="773"/>
      <c r="I3" s="773"/>
      <c r="J3" s="773"/>
      <c r="K3" s="773"/>
      <c r="L3" s="770" t="s">
        <v>1222</v>
      </c>
      <c r="N3" s="863">
        <v>3</v>
      </c>
      <c r="O3" s="773" t="s">
        <v>418</v>
      </c>
      <c r="P3" s="864">
        <v>6</v>
      </c>
      <c r="Q3" s="773" t="s">
        <v>419</v>
      </c>
      <c r="R3" s="773"/>
      <c r="T3" s="774" t="s">
        <v>1223</v>
      </c>
      <c r="U3" s="773"/>
      <c r="V3" s="773"/>
      <c r="W3" s="773"/>
      <c r="X3" s="775" t="s">
        <v>955</v>
      </c>
      <c r="Y3" s="1627" t="s">
        <v>1286</v>
      </c>
      <c r="Z3" s="1627"/>
      <c r="AA3" s="1627"/>
      <c r="AB3" s="1627"/>
      <c r="AC3" s="1627"/>
      <c r="AD3" s="1627"/>
      <c r="AE3" s="1627"/>
      <c r="AF3" s="1627"/>
      <c r="AG3" s="1627"/>
      <c r="AH3" s="1627"/>
      <c r="AI3" s="1627"/>
      <c r="AJ3" s="1627"/>
      <c r="AK3" s="1627"/>
      <c r="AL3" s="1627"/>
      <c r="AM3" s="1627"/>
      <c r="AN3" s="774" t="s">
        <v>421</v>
      </c>
      <c r="AO3" s="773"/>
      <c r="AP3" s="776"/>
      <c r="AQ3" s="776"/>
      <c r="AR3" s="776"/>
    </row>
    <row r="4" spans="1:44" ht="21.75" customHeight="1" x14ac:dyDescent="0.2">
      <c r="A4" s="769"/>
      <c r="B4" s="777"/>
      <c r="C4" s="772"/>
      <c r="D4" s="772"/>
      <c r="E4" s="772"/>
      <c r="F4" s="773"/>
      <c r="G4" s="773"/>
      <c r="H4" s="773"/>
      <c r="I4" s="773"/>
      <c r="J4" s="773"/>
      <c r="K4" s="773"/>
      <c r="L4" s="773"/>
      <c r="M4" s="773"/>
      <c r="N4" s="773"/>
      <c r="O4" s="773"/>
      <c r="P4" s="773"/>
      <c r="Q4" s="773"/>
      <c r="R4" s="769"/>
      <c r="T4" s="774" t="s">
        <v>1224</v>
      </c>
      <c r="U4" s="773"/>
      <c r="V4" s="773"/>
      <c r="W4" s="773"/>
      <c r="X4" s="775" t="s">
        <v>955</v>
      </c>
      <c r="Y4" s="1627" t="s">
        <v>1253</v>
      </c>
      <c r="Z4" s="1627"/>
      <c r="AA4" s="1627"/>
      <c r="AB4" s="1627"/>
      <c r="AC4" s="1627"/>
      <c r="AD4" s="1627"/>
      <c r="AE4" s="1627"/>
      <c r="AF4" s="1627"/>
      <c r="AG4" s="1627"/>
      <c r="AH4" s="1627"/>
      <c r="AI4" s="1627"/>
      <c r="AJ4" s="1627"/>
      <c r="AK4" s="1627"/>
      <c r="AL4" s="1627"/>
      <c r="AM4" s="1627"/>
      <c r="AN4" s="774" t="s">
        <v>421</v>
      </c>
      <c r="AO4" s="773"/>
      <c r="AP4" s="776"/>
      <c r="AQ4" s="776"/>
      <c r="AR4" s="776"/>
    </row>
    <row r="5" spans="1:44" ht="21.75" customHeight="1" x14ac:dyDescent="0.2">
      <c r="A5" s="769"/>
      <c r="B5" s="778" t="s">
        <v>1254</v>
      </c>
      <c r="C5" s="1592" t="s">
        <v>1255</v>
      </c>
      <c r="D5" s="1592"/>
      <c r="E5" s="1592" t="s">
        <v>1227</v>
      </c>
      <c r="F5" s="1592"/>
      <c r="G5" s="1592"/>
      <c r="H5" s="1592"/>
      <c r="I5" s="1592"/>
      <c r="J5" s="1592"/>
      <c r="K5" s="1592"/>
      <c r="L5" s="1592"/>
      <c r="M5" s="1593" t="s">
        <v>1256</v>
      </c>
      <c r="N5" s="1593"/>
      <c r="O5" s="1593"/>
      <c r="P5" s="1593"/>
      <c r="Q5" s="1593"/>
      <c r="R5" s="1593"/>
      <c r="S5" s="1593"/>
      <c r="T5" s="1593"/>
      <c r="U5" s="1593"/>
      <c r="V5" s="773"/>
      <c r="W5" s="773"/>
      <c r="X5" s="773"/>
      <c r="Y5" s="773"/>
      <c r="Z5" s="773"/>
      <c r="AA5" s="773"/>
      <c r="AB5" s="773"/>
      <c r="AC5" s="773"/>
      <c r="AD5" s="773"/>
      <c r="AE5" s="773"/>
      <c r="AF5" s="773"/>
      <c r="AG5" s="773"/>
      <c r="AH5" s="773"/>
      <c r="AI5" s="773"/>
      <c r="AJ5" s="773"/>
      <c r="AK5" s="773"/>
      <c r="AL5" s="773"/>
      <c r="AM5" s="773"/>
      <c r="AN5" s="774"/>
      <c r="AO5" s="773"/>
      <c r="AP5" s="776"/>
      <c r="AQ5" s="776"/>
      <c r="AR5" s="776"/>
    </row>
    <row r="6" spans="1:44" ht="21.75" customHeight="1" thickBot="1" x14ac:dyDescent="0.25">
      <c r="A6" s="769"/>
      <c r="B6" s="777"/>
      <c r="C6" s="772"/>
      <c r="D6" s="772"/>
      <c r="E6" s="772"/>
      <c r="F6" s="773"/>
      <c r="G6" s="773"/>
      <c r="H6" s="773"/>
      <c r="I6" s="773"/>
      <c r="J6" s="773"/>
      <c r="K6" s="773"/>
      <c r="L6" s="773"/>
      <c r="M6" s="773"/>
      <c r="N6" s="773"/>
      <c r="O6" s="773"/>
      <c r="P6" s="773"/>
      <c r="Q6" s="773"/>
      <c r="R6" s="769"/>
      <c r="T6" s="774"/>
      <c r="U6" s="773"/>
      <c r="V6" s="773"/>
      <c r="W6" s="773"/>
      <c r="X6" s="773"/>
      <c r="Y6" s="773"/>
      <c r="Z6" s="773"/>
      <c r="AA6" s="773"/>
      <c r="AB6" s="773"/>
      <c r="AC6" s="773"/>
      <c r="AD6" s="773"/>
      <c r="AE6" s="773"/>
      <c r="AF6" s="773"/>
      <c r="AG6" s="773"/>
      <c r="AH6" s="773"/>
      <c r="AI6" s="773"/>
      <c r="AJ6" s="773"/>
      <c r="AK6" s="773"/>
      <c r="AL6" s="773"/>
      <c r="AM6" s="773"/>
      <c r="AN6" s="779"/>
      <c r="AO6" s="773"/>
      <c r="AP6" s="776"/>
      <c r="AQ6" s="776"/>
      <c r="AR6" s="776"/>
    </row>
    <row r="7" spans="1:44" ht="18" customHeight="1" x14ac:dyDescent="0.2">
      <c r="A7" s="769"/>
      <c r="B7" s="1598" t="s">
        <v>423</v>
      </c>
      <c r="C7" s="780" t="s">
        <v>1229</v>
      </c>
      <c r="D7" s="1600" t="s">
        <v>424</v>
      </c>
      <c r="E7" s="1602" t="s">
        <v>425</v>
      </c>
      <c r="F7" s="781" t="s">
        <v>430</v>
      </c>
      <c r="G7" s="782">
        <v>1</v>
      </c>
      <c r="H7" s="783">
        <v>2</v>
      </c>
      <c r="I7" s="783">
        <v>3</v>
      </c>
      <c r="J7" s="783">
        <v>4</v>
      </c>
      <c r="K7" s="783">
        <v>5</v>
      </c>
      <c r="L7" s="783">
        <v>6</v>
      </c>
      <c r="M7" s="783">
        <v>7</v>
      </c>
      <c r="N7" s="783">
        <v>8</v>
      </c>
      <c r="O7" s="783">
        <v>9</v>
      </c>
      <c r="P7" s="783">
        <v>10</v>
      </c>
      <c r="Q7" s="783">
        <v>11</v>
      </c>
      <c r="R7" s="783">
        <v>12</v>
      </c>
      <c r="S7" s="783">
        <v>13</v>
      </c>
      <c r="T7" s="783">
        <v>14</v>
      </c>
      <c r="U7" s="783">
        <v>15</v>
      </c>
      <c r="V7" s="783">
        <v>16</v>
      </c>
      <c r="W7" s="783">
        <v>17</v>
      </c>
      <c r="X7" s="783">
        <v>18</v>
      </c>
      <c r="Y7" s="783">
        <v>19</v>
      </c>
      <c r="Z7" s="783">
        <v>20</v>
      </c>
      <c r="AA7" s="784">
        <v>21</v>
      </c>
      <c r="AB7" s="783">
        <v>22</v>
      </c>
      <c r="AC7" s="783">
        <v>23</v>
      </c>
      <c r="AD7" s="783">
        <v>24</v>
      </c>
      <c r="AE7" s="783">
        <v>25</v>
      </c>
      <c r="AF7" s="783">
        <v>26</v>
      </c>
      <c r="AG7" s="783">
        <v>27</v>
      </c>
      <c r="AH7" s="783">
        <v>28</v>
      </c>
      <c r="AI7" s="783">
        <v>29</v>
      </c>
      <c r="AJ7" s="783">
        <v>30</v>
      </c>
      <c r="AK7" s="785">
        <v>31</v>
      </c>
      <c r="AL7" s="1604" t="s">
        <v>426</v>
      </c>
      <c r="AM7" s="1606" t="s">
        <v>1230</v>
      </c>
      <c r="AN7" s="773"/>
      <c r="AO7" s="776"/>
      <c r="AP7" s="776"/>
      <c r="AQ7" s="776"/>
    </row>
    <row r="8" spans="1:44" ht="18" customHeight="1" thickBot="1" x14ac:dyDescent="0.25">
      <c r="A8" s="769"/>
      <c r="B8" s="1599"/>
      <c r="C8" s="786" t="s">
        <v>1231</v>
      </c>
      <c r="D8" s="1601"/>
      <c r="E8" s="1603"/>
      <c r="F8" s="787" t="s">
        <v>1232</v>
      </c>
      <c r="G8" s="865" t="s">
        <v>1258</v>
      </c>
      <c r="H8" s="866" t="s">
        <v>1259</v>
      </c>
      <c r="I8" s="866" t="s">
        <v>1260</v>
      </c>
      <c r="J8" s="866" t="s">
        <v>1261</v>
      </c>
      <c r="K8" s="866" t="s">
        <v>1262</v>
      </c>
      <c r="L8" s="866" t="s">
        <v>430</v>
      </c>
      <c r="M8" s="866" t="s">
        <v>1257</v>
      </c>
      <c r="N8" s="866" t="s">
        <v>1258</v>
      </c>
      <c r="O8" s="866" t="s">
        <v>1259</v>
      </c>
      <c r="P8" s="866" t="s">
        <v>1260</v>
      </c>
      <c r="Q8" s="866" t="s">
        <v>1261</v>
      </c>
      <c r="R8" s="866" t="s">
        <v>1262</v>
      </c>
      <c r="S8" s="866" t="s">
        <v>430</v>
      </c>
      <c r="T8" s="866" t="s">
        <v>1257</v>
      </c>
      <c r="U8" s="866" t="s">
        <v>1258</v>
      </c>
      <c r="V8" s="866" t="s">
        <v>1259</v>
      </c>
      <c r="W8" s="866" t="s">
        <v>1260</v>
      </c>
      <c r="X8" s="866" t="s">
        <v>1261</v>
      </c>
      <c r="Y8" s="866" t="s">
        <v>1262</v>
      </c>
      <c r="Z8" s="866" t="s">
        <v>430</v>
      </c>
      <c r="AA8" s="866" t="s">
        <v>1257</v>
      </c>
      <c r="AB8" s="866" t="s">
        <v>1258</v>
      </c>
      <c r="AC8" s="866" t="s">
        <v>1259</v>
      </c>
      <c r="AD8" s="866" t="s">
        <v>1260</v>
      </c>
      <c r="AE8" s="866" t="s">
        <v>1261</v>
      </c>
      <c r="AF8" s="866" t="s">
        <v>1262</v>
      </c>
      <c r="AG8" s="866" t="s">
        <v>430</v>
      </c>
      <c r="AH8" s="866" t="s">
        <v>1257</v>
      </c>
      <c r="AI8" s="866" t="s">
        <v>1258</v>
      </c>
      <c r="AJ8" s="867" t="s">
        <v>1287</v>
      </c>
      <c r="AK8" s="867" t="s">
        <v>1288</v>
      </c>
      <c r="AL8" s="1605"/>
      <c r="AM8" s="1607"/>
      <c r="AN8" s="773"/>
      <c r="AO8" s="776"/>
      <c r="AP8" s="776"/>
      <c r="AQ8" s="776"/>
    </row>
    <row r="9" spans="1:44" ht="21.9" customHeight="1" x14ac:dyDescent="0.2">
      <c r="A9" s="769"/>
      <c r="B9" s="792" t="s">
        <v>427</v>
      </c>
      <c r="C9" s="868" t="s">
        <v>1263</v>
      </c>
      <c r="D9" s="869" t="s">
        <v>1264</v>
      </c>
      <c r="E9" s="1622" t="s">
        <v>1265</v>
      </c>
      <c r="F9" s="1623"/>
      <c r="G9" s="870">
        <v>8</v>
      </c>
      <c r="H9" s="871">
        <v>8</v>
      </c>
      <c r="I9" s="871">
        <v>8</v>
      </c>
      <c r="J9" s="871">
        <v>8</v>
      </c>
      <c r="K9" s="871"/>
      <c r="L9" s="871"/>
      <c r="M9" s="871">
        <v>8</v>
      </c>
      <c r="N9" s="871">
        <v>8</v>
      </c>
      <c r="O9" s="872">
        <v>8</v>
      </c>
      <c r="P9" s="871">
        <v>8</v>
      </c>
      <c r="Q9" s="871">
        <v>8</v>
      </c>
      <c r="R9" s="871"/>
      <c r="S9" s="871"/>
      <c r="T9" s="871">
        <v>8</v>
      </c>
      <c r="U9" s="871">
        <v>8</v>
      </c>
      <c r="V9" s="872">
        <v>8</v>
      </c>
      <c r="W9" s="871">
        <v>8</v>
      </c>
      <c r="X9" s="871">
        <v>8</v>
      </c>
      <c r="Y9" s="871"/>
      <c r="Z9" s="871"/>
      <c r="AA9" s="871">
        <v>8</v>
      </c>
      <c r="AB9" s="871">
        <v>8</v>
      </c>
      <c r="AC9" s="872">
        <v>8</v>
      </c>
      <c r="AD9" s="871">
        <v>8</v>
      </c>
      <c r="AE9" s="871">
        <v>8</v>
      </c>
      <c r="AF9" s="871"/>
      <c r="AG9" s="871"/>
      <c r="AH9" s="871">
        <v>8</v>
      </c>
      <c r="AI9" s="871">
        <v>8</v>
      </c>
      <c r="AJ9" s="872">
        <v>8</v>
      </c>
      <c r="AK9" s="873"/>
      <c r="AL9" s="874">
        <f t="shared" ref="AL9:AL19" si="0">SUM(G9:AK9)</f>
        <v>176</v>
      </c>
      <c r="AM9" s="875"/>
      <c r="AN9" s="773"/>
      <c r="AO9" s="776"/>
      <c r="AP9" s="776"/>
      <c r="AQ9" s="776"/>
    </row>
    <row r="10" spans="1:44" ht="21.9" customHeight="1" x14ac:dyDescent="0.2">
      <c r="A10" s="769"/>
      <c r="B10" s="801" t="s">
        <v>428</v>
      </c>
      <c r="C10" s="876" t="s">
        <v>1266</v>
      </c>
      <c r="D10" s="877" t="s">
        <v>1267</v>
      </c>
      <c r="E10" s="1614" t="s">
        <v>1268</v>
      </c>
      <c r="F10" s="1615"/>
      <c r="G10" s="878">
        <v>1</v>
      </c>
      <c r="H10" s="879">
        <v>1</v>
      </c>
      <c r="I10" s="879">
        <v>1</v>
      </c>
      <c r="J10" s="879">
        <v>1</v>
      </c>
      <c r="K10" s="879"/>
      <c r="L10" s="879"/>
      <c r="M10" s="879">
        <v>1</v>
      </c>
      <c r="N10" s="879">
        <v>1</v>
      </c>
      <c r="O10" s="880">
        <v>1</v>
      </c>
      <c r="P10" s="879">
        <v>1</v>
      </c>
      <c r="Q10" s="879">
        <v>1</v>
      </c>
      <c r="R10" s="879"/>
      <c r="S10" s="879"/>
      <c r="T10" s="879">
        <v>1</v>
      </c>
      <c r="U10" s="879">
        <v>1</v>
      </c>
      <c r="V10" s="880">
        <v>1</v>
      </c>
      <c r="W10" s="879">
        <v>1</v>
      </c>
      <c r="X10" s="879">
        <v>1</v>
      </c>
      <c r="Y10" s="879"/>
      <c r="Z10" s="879"/>
      <c r="AA10" s="879">
        <v>1</v>
      </c>
      <c r="AB10" s="879">
        <v>1</v>
      </c>
      <c r="AC10" s="880">
        <v>1</v>
      </c>
      <c r="AD10" s="879">
        <v>1</v>
      </c>
      <c r="AE10" s="879">
        <v>1</v>
      </c>
      <c r="AF10" s="879"/>
      <c r="AG10" s="879"/>
      <c r="AH10" s="879">
        <v>1</v>
      </c>
      <c r="AI10" s="879">
        <v>1</v>
      </c>
      <c r="AJ10" s="881">
        <v>1</v>
      </c>
      <c r="AK10" s="881"/>
      <c r="AL10" s="882">
        <f t="shared" si="0"/>
        <v>22</v>
      </c>
      <c r="AM10" s="1619"/>
      <c r="AN10" s="773"/>
      <c r="AO10" s="776"/>
      <c r="AP10" s="776"/>
      <c r="AQ10" s="776"/>
    </row>
    <row r="11" spans="1:44" ht="21.9" customHeight="1" x14ac:dyDescent="0.2">
      <c r="A11" s="769"/>
      <c r="B11" s="810"/>
      <c r="C11" s="876" t="s">
        <v>1263</v>
      </c>
      <c r="D11" s="877" t="s">
        <v>1269</v>
      </c>
      <c r="E11" s="1614" t="s">
        <v>1270</v>
      </c>
      <c r="F11" s="1615"/>
      <c r="G11" s="878">
        <v>8</v>
      </c>
      <c r="H11" s="883">
        <v>8</v>
      </c>
      <c r="I11" s="883">
        <v>8</v>
      </c>
      <c r="J11" s="883">
        <v>8</v>
      </c>
      <c r="K11" s="883"/>
      <c r="L11" s="883"/>
      <c r="M11" s="883">
        <v>8</v>
      </c>
      <c r="N11" s="883">
        <v>8</v>
      </c>
      <c r="O11" s="884">
        <v>8</v>
      </c>
      <c r="P11" s="883">
        <v>8</v>
      </c>
      <c r="Q11" s="883">
        <v>8</v>
      </c>
      <c r="R11" s="883"/>
      <c r="S11" s="883"/>
      <c r="T11" s="883">
        <v>8</v>
      </c>
      <c r="U11" s="883">
        <v>8</v>
      </c>
      <c r="V11" s="884">
        <v>8</v>
      </c>
      <c r="W11" s="883">
        <v>8</v>
      </c>
      <c r="X11" s="883">
        <v>8</v>
      </c>
      <c r="Y11" s="883"/>
      <c r="Z11" s="883"/>
      <c r="AA11" s="883">
        <v>8</v>
      </c>
      <c r="AB11" s="883">
        <v>8</v>
      </c>
      <c r="AC11" s="884">
        <v>8</v>
      </c>
      <c r="AD11" s="883">
        <v>8</v>
      </c>
      <c r="AE11" s="883">
        <v>8</v>
      </c>
      <c r="AF11" s="883"/>
      <c r="AG11" s="883"/>
      <c r="AH11" s="883">
        <v>8</v>
      </c>
      <c r="AI11" s="883">
        <v>8</v>
      </c>
      <c r="AJ11" s="885">
        <v>8</v>
      </c>
      <c r="AK11" s="885"/>
      <c r="AL11" s="882">
        <f t="shared" si="0"/>
        <v>176</v>
      </c>
      <c r="AM11" s="1620"/>
      <c r="AN11" s="773"/>
      <c r="AO11" s="776"/>
      <c r="AP11" s="776"/>
      <c r="AQ11" s="776"/>
    </row>
    <row r="12" spans="1:44" ht="21.9" customHeight="1" x14ac:dyDescent="0.2">
      <c r="A12" s="769"/>
      <c r="B12" s="810"/>
      <c r="C12" s="876" t="s">
        <v>1271</v>
      </c>
      <c r="D12" s="886" t="s">
        <v>1272</v>
      </c>
      <c r="E12" s="1614" t="s">
        <v>1273</v>
      </c>
      <c r="F12" s="1615"/>
      <c r="G12" s="878">
        <v>4</v>
      </c>
      <c r="H12" s="887"/>
      <c r="I12" s="883">
        <v>4</v>
      </c>
      <c r="J12" s="887"/>
      <c r="K12" s="887"/>
      <c r="L12" s="887"/>
      <c r="M12" s="887">
        <v>4</v>
      </c>
      <c r="N12" s="887">
        <v>4</v>
      </c>
      <c r="O12" s="888"/>
      <c r="P12" s="883">
        <v>4</v>
      </c>
      <c r="Q12" s="883"/>
      <c r="R12" s="887"/>
      <c r="S12" s="883"/>
      <c r="T12" s="887">
        <v>4</v>
      </c>
      <c r="U12" s="887">
        <v>4</v>
      </c>
      <c r="V12" s="888"/>
      <c r="W12" s="883">
        <v>4</v>
      </c>
      <c r="X12" s="883"/>
      <c r="Y12" s="887"/>
      <c r="Z12" s="883"/>
      <c r="AA12" s="887">
        <v>4</v>
      </c>
      <c r="AB12" s="887">
        <v>4</v>
      </c>
      <c r="AC12" s="888"/>
      <c r="AD12" s="883">
        <v>4</v>
      </c>
      <c r="AE12" s="883"/>
      <c r="AF12" s="887"/>
      <c r="AG12" s="883"/>
      <c r="AH12" s="887">
        <v>4</v>
      </c>
      <c r="AI12" s="887">
        <v>4</v>
      </c>
      <c r="AJ12" s="889"/>
      <c r="AK12" s="889"/>
      <c r="AL12" s="882">
        <f t="shared" si="0"/>
        <v>52</v>
      </c>
      <c r="AM12" s="1621"/>
      <c r="AN12" s="773"/>
      <c r="AO12" s="776"/>
      <c r="AP12" s="776"/>
      <c r="AQ12" s="776"/>
    </row>
    <row r="13" spans="1:44" ht="21.9" customHeight="1" x14ac:dyDescent="0.2">
      <c r="A13" s="769"/>
      <c r="B13" s="810" t="s">
        <v>1233</v>
      </c>
      <c r="C13" s="876" t="s">
        <v>1271</v>
      </c>
      <c r="D13" s="886" t="s">
        <v>1274</v>
      </c>
      <c r="E13" s="1614" t="s">
        <v>1275</v>
      </c>
      <c r="F13" s="1615"/>
      <c r="G13" s="878"/>
      <c r="H13" s="890">
        <v>8</v>
      </c>
      <c r="I13" s="883"/>
      <c r="J13" s="883">
        <v>8</v>
      </c>
      <c r="K13" s="883"/>
      <c r="L13" s="883"/>
      <c r="M13" s="883">
        <v>8</v>
      </c>
      <c r="N13" s="883"/>
      <c r="O13" s="884">
        <v>8</v>
      </c>
      <c r="P13" s="883"/>
      <c r="Q13" s="883">
        <v>8</v>
      </c>
      <c r="R13" s="883"/>
      <c r="S13" s="883"/>
      <c r="T13" s="883">
        <v>8</v>
      </c>
      <c r="U13" s="883"/>
      <c r="V13" s="884">
        <v>8</v>
      </c>
      <c r="W13" s="883"/>
      <c r="X13" s="883">
        <v>8</v>
      </c>
      <c r="Y13" s="883"/>
      <c r="Z13" s="883"/>
      <c r="AA13" s="883">
        <v>8</v>
      </c>
      <c r="AB13" s="883"/>
      <c r="AC13" s="884">
        <v>8</v>
      </c>
      <c r="AD13" s="883"/>
      <c r="AE13" s="883">
        <v>8</v>
      </c>
      <c r="AF13" s="883"/>
      <c r="AG13" s="883"/>
      <c r="AH13" s="883">
        <v>8</v>
      </c>
      <c r="AI13" s="883"/>
      <c r="AJ13" s="885">
        <v>8</v>
      </c>
      <c r="AK13" s="885"/>
      <c r="AL13" s="882">
        <f t="shared" si="0"/>
        <v>104</v>
      </c>
      <c r="AM13" s="1619"/>
      <c r="AN13" s="773"/>
      <c r="AO13" s="776"/>
      <c r="AP13" s="776"/>
      <c r="AQ13" s="776"/>
    </row>
    <row r="14" spans="1:44" ht="21.9" customHeight="1" x14ac:dyDescent="0.2">
      <c r="A14" s="769"/>
      <c r="B14" s="810"/>
      <c r="C14" s="876" t="s">
        <v>1271</v>
      </c>
      <c r="D14" s="886" t="s">
        <v>1276</v>
      </c>
      <c r="E14" s="1614" t="s">
        <v>1277</v>
      </c>
      <c r="F14" s="1615"/>
      <c r="G14" s="878">
        <v>8</v>
      </c>
      <c r="H14" s="883"/>
      <c r="I14" s="883">
        <v>8</v>
      </c>
      <c r="J14" s="887"/>
      <c r="K14" s="887"/>
      <c r="L14" s="887"/>
      <c r="M14" s="887"/>
      <c r="N14" s="887">
        <v>8</v>
      </c>
      <c r="O14" s="888"/>
      <c r="P14" s="883">
        <v>8</v>
      </c>
      <c r="Q14" s="887"/>
      <c r="R14" s="887"/>
      <c r="S14" s="887"/>
      <c r="T14" s="887"/>
      <c r="U14" s="887">
        <v>8</v>
      </c>
      <c r="V14" s="888"/>
      <c r="W14" s="883">
        <v>8</v>
      </c>
      <c r="X14" s="887"/>
      <c r="Y14" s="887"/>
      <c r="Z14" s="887"/>
      <c r="AA14" s="887"/>
      <c r="AB14" s="887">
        <v>8</v>
      </c>
      <c r="AC14" s="888"/>
      <c r="AD14" s="883">
        <v>8</v>
      </c>
      <c r="AE14" s="887"/>
      <c r="AF14" s="887"/>
      <c r="AG14" s="887"/>
      <c r="AH14" s="887"/>
      <c r="AI14" s="887">
        <v>8</v>
      </c>
      <c r="AJ14" s="889"/>
      <c r="AK14" s="889"/>
      <c r="AL14" s="882">
        <f t="shared" si="0"/>
        <v>72</v>
      </c>
      <c r="AM14" s="1621"/>
      <c r="AN14" s="773"/>
      <c r="AO14" s="776"/>
      <c r="AP14" s="776"/>
      <c r="AQ14" s="776"/>
    </row>
    <row r="15" spans="1:44" ht="21.9" customHeight="1" x14ac:dyDescent="0.2">
      <c r="A15" s="769"/>
      <c r="B15" s="810" t="s">
        <v>1234</v>
      </c>
      <c r="C15" s="876" t="s">
        <v>1263</v>
      </c>
      <c r="D15" s="886" t="s">
        <v>1278</v>
      </c>
      <c r="E15" s="1614" t="s">
        <v>1279</v>
      </c>
      <c r="F15" s="1615"/>
      <c r="G15" s="878">
        <v>8</v>
      </c>
      <c r="H15" s="883">
        <v>8</v>
      </c>
      <c r="I15" s="883">
        <v>8</v>
      </c>
      <c r="J15" s="883">
        <v>8</v>
      </c>
      <c r="K15" s="883"/>
      <c r="L15" s="883"/>
      <c r="M15" s="883">
        <v>8</v>
      </c>
      <c r="N15" s="883">
        <v>8</v>
      </c>
      <c r="O15" s="884">
        <v>8</v>
      </c>
      <c r="P15" s="883">
        <v>8</v>
      </c>
      <c r="Q15" s="883">
        <v>8</v>
      </c>
      <c r="R15" s="883"/>
      <c r="S15" s="883"/>
      <c r="T15" s="883">
        <v>8</v>
      </c>
      <c r="U15" s="883">
        <v>8</v>
      </c>
      <c r="V15" s="884">
        <v>8</v>
      </c>
      <c r="W15" s="883">
        <v>8</v>
      </c>
      <c r="X15" s="883">
        <v>8</v>
      </c>
      <c r="Y15" s="883"/>
      <c r="Z15" s="883"/>
      <c r="AA15" s="883">
        <v>8</v>
      </c>
      <c r="AB15" s="883">
        <v>8</v>
      </c>
      <c r="AC15" s="884">
        <v>8</v>
      </c>
      <c r="AD15" s="883">
        <v>8</v>
      </c>
      <c r="AE15" s="883">
        <v>8</v>
      </c>
      <c r="AF15" s="883"/>
      <c r="AG15" s="883"/>
      <c r="AH15" s="883">
        <v>8</v>
      </c>
      <c r="AI15" s="883">
        <v>8</v>
      </c>
      <c r="AJ15" s="885">
        <v>8</v>
      </c>
      <c r="AK15" s="885"/>
      <c r="AL15" s="882">
        <f t="shared" si="0"/>
        <v>176</v>
      </c>
      <c r="AM15" s="891"/>
      <c r="AN15" s="773"/>
      <c r="AO15" s="776"/>
      <c r="AP15" s="776"/>
      <c r="AQ15" s="776"/>
    </row>
    <row r="16" spans="1:44" ht="21.9" customHeight="1" x14ac:dyDescent="0.2">
      <c r="A16" s="769"/>
      <c r="B16" s="810" t="s">
        <v>1235</v>
      </c>
      <c r="C16" s="876" t="s">
        <v>1271</v>
      </c>
      <c r="D16" s="886" t="s">
        <v>1269</v>
      </c>
      <c r="E16" s="1614" t="s">
        <v>1280</v>
      </c>
      <c r="F16" s="1615"/>
      <c r="G16" s="878">
        <v>4</v>
      </c>
      <c r="H16" s="887"/>
      <c r="I16" s="883">
        <v>4</v>
      </c>
      <c r="J16" s="887"/>
      <c r="K16" s="887"/>
      <c r="L16" s="887"/>
      <c r="M16" s="887">
        <v>4</v>
      </c>
      <c r="N16" s="887">
        <v>4</v>
      </c>
      <c r="O16" s="888"/>
      <c r="P16" s="883">
        <v>4</v>
      </c>
      <c r="Q16" s="883"/>
      <c r="R16" s="887"/>
      <c r="S16" s="883"/>
      <c r="T16" s="887">
        <v>4</v>
      </c>
      <c r="U16" s="887">
        <v>4</v>
      </c>
      <c r="V16" s="888"/>
      <c r="W16" s="883">
        <v>4</v>
      </c>
      <c r="X16" s="883"/>
      <c r="Y16" s="887"/>
      <c r="Z16" s="883"/>
      <c r="AA16" s="887">
        <v>4</v>
      </c>
      <c r="AB16" s="887">
        <v>4</v>
      </c>
      <c r="AC16" s="888"/>
      <c r="AD16" s="883">
        <v>4</v>
      </c>
      <c r="AE16" s="883"/>
      <c r="AF16" s="887"/>
      <c r="AG16" s="883"/>
      <c r="AH16" s="887">
        <v>4</v>
      </c>
      <c r="AI16" s="887">
        <v>4</v>
      </c>
      <c r="AJ16" s="889"/>
      <c r="AK16" s="889"/>
      <c r="AL16" s="882">
        <f t="shared" si="0"/>
        <v>52</v>
      </c>
      <c r="AM16" s="1616"/>
      <c r="AN16" s="773"/>
      <c r="AO16" s="776"/>
      <c r="AP16" s="776"/>
      <c r="AQ16" s="776"/>
    </row>
    <row r="17" spans="1:44" ht="21.9" customHeight="1" x14ac:dyDescent="0.2">
      <c r="A17" s="769"/>
      <c r="B17" s="810" t="s">
        <v>1</v>
      </c>
      <c r="C17" s="876" t="s">
        <v>1263</v>
      </c>
      <c r="D17" s="886" t="s">
        <v>1269</v>
      </c>
      <c r="E17" s="1614" t="s">
        <v>1281</v>
      </c>
      <c r="F17" s="1615"/>
      <c r="G17" s="878">
        <v>8</v>
      </c>
      <c r="H17" s="890">
        <v>8</v>
      </c>
      <c r="I17" s="883">
        <v>8</v>
      </c>
      <c r="J17" s="883">
        <v>8</v>
      </c>
      <c r="K17" s="883"/>
      <c r="L17" s="883"/>
      <c r="M17" s="883">
        <v>8</v>
      </c>
      <c r="N17" s="883">
        <v>8</v>
      </c>
      <c r="O17" s="884">
        <v>8</v>
      </c>
      <c r="P17" s="883">
        <v>8</v>
      </c>
      <c r="Q17" s="883">
        <v>8</v>
      </c>
      <c r="R17" s="883"/>
      <c r="S17" s="883"/>
      <c r="T17" s="883">
        <v>8</v>
      </c>
      <c r="U17" s="883">
        <v>8</v>
      </c>
      <c r="V17" s="884">
        <v>8</v>
      </c>
      <c r="W17" s="883">
        <v>8</v>
      </c>
      <c r="X17" s="883">
        <v>8</v>
      </c>
      <c r="Y17" s="883"/>
      <c r="Z17" s="883"/>
      <c r="AA17" s="883">
        <v>8</v>
      </c>
      <c r="AB17" s="883">
        <v>8</v>
      </c>
      <c r="AC17" s="884">
        <v>8</v>
      </c>
      <c r="AD17" s="883">
        <v>8</v>
      </c>
      <c r="AE17" s="883">
        <v>8</v>
      </c>
      <c r="AF17" s="883"/>
      <c r="AG17" s="883"/>
      <c r="AH17" s="883">
        <v>8</v>
      </c>
      <c r="AI17" s="883">
        <v>8</v>
      </c>
      <c r="AJ17" s="885">
        <v>8</v>
      </c>
      <c r="AK17" s="885"/>
      <c r="AL17" s="882">
        <f t="shared" si="0"/>
        <v>176</v>
      </c>
      <c r="AM17" s="1617"/>
      <c r="AN17" s="773"/>
      <c r="AO17" s="776"/>
      <c r="AP17" s="776"/>
      <c r="AQ17" s="776"/>
    </row>
    <row r="18" spans="1:44" ht="21.9" customHeight="1" x14ac:dyDescent="0.2">
      <c r="A18" s="769"/>
      <c r="B18" s="810" t="s">
        <v>1</v>
      </c>
      <c r="C18" s="876" t="s">
        <v>1271</v>
      </c>
      <c r="D18" s="886" t="s">
        <v>1282</v>
      </c>
      <c r="E18" s="1614" t="s">
        <v>1283</v>
      </c>
      <c r="F18" s="1615"/>
      <c r="G18" s="878" t="s">
        <v>1</v>
      </c>
      <c r="H18" s="890">
        <v>5</v>
      </c>
      <c r="I18" s="883" t="s">
        <v>1</v>
      </c>
      <c r="J18" s="883">
        <v>5</v>
      </c>
      <c r="K18" s="883"/>
      <c r="L18" s="883"/>
      <c r="M18" s="883">
        <v>5</v>
      </c>
      <c r="N18" s="883" t="s">
        <v>1</v>
      </c>
      <c r="O18" s="884">
        <v>5</v>
      </c>
      <c r="P18" s="883" t="s">
        <v>1</v>
      </c>
      <c r="Q18" s="883">
        <v>5</v>
      </c>
      <c r="R18" s="883"/>
      <c r="S18" s="883"/>
      <c r="T18" s="883">
        <v>5</v>
      </c>
      <c r="U18" s="883" t="s">
        <v>1</v>
      </c>
      <c r="V18" s="884">
        <v>5</v>
      </c>
      <c r="W18" s="883" t="s">
        <v>1</v>
      </c>
      <c r="X18" s="883">
        <v>5</v>
      </c>
      <c r="Y18" s="883"/>
      <c r="Z18" s="883"/>
      <c r="AA18" s="883">
        <v>5</v>
      </c>
      <c r="AB18" s="883" t="s">
        <v>1</v>
      </c>
      <c r="AC18" s="884">
        <v>5</v>
      </c>
      <c r="AD18" s="883" t="s">
        <v>1</v>
      </c>
      <c r="AE18" s="883">
        <v>5</v>
      </c>
      <c r="AF18" s="883"/>
      <c r="AG18" s="883"/>
      <c r="AH18" s="883">
        <v>5</v>
      </c>
      <c r="AI18" s="883" t="s">
        <v>1</v>
      </c>
      <c r="AJ18" s="885">
        <v>5</v>
      </c>
      <c r="AK18" s="885"/>
      <c r="AL18" s="882">
        <f t="shared" si="0"/>
        <v>65</v>
      </c>
      <c r="AM18" s="1617"/>
      <c r="AN18" s="773"/>
      <c r="AO18" s="776"/>
      <c r="AP18" s="776"/>
      <c r="AQ18" s="776"/>
    </row>
    <row r="19" spans="1:44" ht="21.9" customHeight="1" x14ac:dyDescent="0.2">
      <c r="A19" s="769"/>
      <c r="B19" s="810" t="s">
        <v>1</v>
      </c>
      <c r="C19" s="876" t="s">
        <v>1263</v>
      </c>
      <c r="D19" s="886" t="s">
        <v>1284</v>
      </c>
      <c r="E19" s="1614" t="s">
        <v>1285</v>
      </c>
      <c r="F19" s="1615"/>
      <c r="G19" s="878">
        <v>8</v>
      </c>
      <c r="H19" s="883">
        <v>8</v>
      </c>
      <c r="I19" s="883">
        <v>8</v>
      </c>
      <c r="J19" s="883">
        <v>8</v>
      </c>
      <c r="K19" s="883"/>
      <c r="L19" s="883"/>
      <c r="M19" s="883">
        <v>8</v>
      </c>
      <c r="N19" s="883">
        <v>8</v>
      </c>
      <c r="O19" s="884">
        <v>8</v>
      </c>
      <c r="P19" s="883">
        <v>8</v>
      </c>
      <c r="Q19" s="883">
        <v>8</v>
      </c>
      <c r="R19" s="883"/>
      <c r="S19" s="883"/>
      <c r="T19" s="883">
        <v>8</v>
      </c>
      <c r="U19" s="883">
        <v>8</v>
      </c>
      <c r="V19" s="884">
        <v>8</v>
      </c>
      <c r="W19" s="883">
        <v>8</v>
      </c>
      <c r="X19" s="883">
        <v>8</v>
      </c>
      <c r="Y19" s="883"/>
      <c r="Z19" s="883"/>
      <c r="AA19" s="883">
        <v>8</v>
      </c>
      <c r="AB19" s="883">
        <v>8</v>
      </c>
      <c r="AC19" s="884">
        <v>8</v>
      </c>
      <c r="AD19" s="883">
        <v>8</v>
      </c>
      <c r="AE19" s="883">
        <v>8</v>
      </c>
      <c r="AF19" s="883"/>
      <c r="AG19" s="883"/>
      <c r="AH19" s="883">
        <v>8</v>
      </c>
      <c r="AI19" s="883">
        <v>8</v>
      </c>
      <c r="AJ19" s="885">
        <v>8</v>
      </c>
      <c r="AK19" s="885"/>
      <c r="AL19" s="882">
        <f t="shared" si="0"/>
        <v>176</v>
      </c>
      <c r="AM19" s="1617"/>
      <c r="AN19" s="773"/>
      <c r="AO19" s="776"/>
      <c r="AP19" s="776"/>
      <c r="AQ19" s="776"/>
    </row>
    <row r="20" spans="1:44" ht="21.9" customHeight="1" thickBot="1" x14ac:dyDescent="0.25">
      <c r="A20" s="769"/>
      <c r="B20" s="810" t="s">
        <v>1</v>
      </c>
      <c r="C20" s="811" t="s">
        <v>1</v>
      </c>
      <c r="D20" s="812" t="s">
        <v>1</v>
      </c>
      <c r="E20" s="1583"/>
      <c r="F20" s="1584"/>
      <c r="G20" s="892"/>
      <c r="H20" s="893"/>
      <c r="I20" s="893"/>
      <c r="J20" s="893"/>
      <c r="K20" s="893"/>
      <c r="L20" s="893"/>
      <c r="M20" s="893"/>
      <c r="N20" s="893"/>
      <c r="O20" s="893"/>
      <c r="P20" s="893"/>
      <c r="Q20" s="893"/>
      <c r="R20" s="893"/>
      <c r="S20" s="893"/>
      <c r="T20" s="893"/>
      <c r="U20" s="893"/>
      <c r="V20" s="893"/>
      <c r="W20" s="893"/>
      <c r="X20" s="893"/>
      <c r="Y20" s="893"/>
      <c r="Z20" s="893"/>
      <c r="AA20" s="894"/>
      <c r="AB20" s="893"/>
      <c r="AC20" s="893"/>
      <c r="AD20" s="893"/>
      <c r="AE20" s="893"/>
      <c r="AF20" s="893"/>
      <c r="AG20" s="893"/>
      <c r="AH20" s="894"/>
      <c r="AI20" s="894"/>
      <c r="AJ20" s="894"/>
      <c r="AK20" s="895"/>
      <c r="AL20" s="896"/>
      <c r="AM20" s="1618"/>
      <c r="AN20" s="773"/>
      <c r="AO20" s="776"/>
      <c r="AP20" s="776"/>
      <c r="AQ20" s="776"/>
    </row>
    <row r="21" spans="1:44" ht="21.9" customHeight="1" thickBot="1" x14ac:dyDescent="0.25">
      <c r="A21" s="769"/>
      <c r="B21" s="1578" t="s">
        <v>1236</v>
      </c>
      <c r="C21" s="1579"/>
      <c r="D21" s="1579"/>
      <c r="E21" s="1579"/>
      <c r="F21" s="1579"/>
      <c r="G21" s="1579"/>
      <c r="H21" s="1579"/>
      <c r="I21" s="1579"/>
      <c r="J21" s="1579"/>
      <c r="K21" s="1579"/>
      <c r="L21" s="1579"/>
      <c r="M21" s="1579"/>
      <c r="N21" s="1579"/>
      <c r="O21" s="1579"/>
      <c r="P21" s="1579"/>
      <c r="Q21" s="1579"/>
      <c r="R21" s="1579"/>
      <c r="S21" s="1579"/>
      <c r="T21" s="1579"/>
      <c r="U21" s="1579"/>
      <c r="V21" s="1579"/>
      <c r="W21" s="1579"/>
      <c r="X21" s="1579"/>
      <c r="Y21" s="1579"/>
      <c r="Z21" s="1579"/>
      <c r="AA21" s="1579"/>
      <c r="AB21" s="1579"/>
      <c r="AC21" s="1579"/>
      <c r="AD21" s="1579"/>
      <c r="AE21" s="1579"/>
      <c r="AF21" s="1579"/>
      <c r="AG21" s="1579"/>
      <c r="AH21" s="1579"/>
      <c r="AI21" s="1579"/>
      <c r="AJ21" s="1579"/>
      <c r="AK21" s="1580"/>
      <c r="AL21" s="897">
        <f>SUM(AL16:AL19)</f>
        <v>469</v>
      </c>
      <c r="AM21" s="898">
        <v>2.6</v>
      </c>
      <c r="AN21" s="773"/>
      <c r="AO21" s="776"/>
      <c r="AP21" s="776"/>
      <c r="AQ21" s="776"/>
    </row>
    <row r="22" spans="1:44" ht="21.9" customHeight="1" thickBot="1" x14ac:dyDescent="0.25">
      <c r="A22" s="769"/>
      <c r="B22" s="1578" t="s">
        <v>1237</v>
      </c>
      <c r="C22" s="1579"/>
      <c r="D22" s="1579"/>
      <c r="E22" s="1579"/>
      <c r="F22" s="1579"/>
      <c r="G22" s="1579"/>
      <c r="H22" s="1579"/>
      <c r="I22" s="1579"/>
      <c r="J22" s="1579"/>
      <c r="K22" s="1579"/>
      <c r="L22" s="1579"/>
      <c r="M22" s="1579"/>
      <c r="N22" s="1579"/>
      <c r="O22" s="1579"/>
      <c r="P22" s="1579"/>
      <c r="Q22" s="1579"/>
      <c r="R22" s="1579"/>
      <c r="S22" s="1579"/>
      <c r="T22" s="1579"/>
      <c r="U22" s="1579"/>
      <c r="V22" s="1579"/>
      <c r="W22" s="1579"/>
      <c r="X22" s="1579"/>
      <c r="Y22" s="1579"/>
      <c r="Z22" s="1579"/>
      <c r="AA22" s="1579"/>
      <c r="AB22" s="1579"/>
      <c r="AC22" s="1579"/>
      <c r="AD22" s="1579"/>
      <c r="AE22" s="1579"/>
      <c r="AF22" s="1579"/>
      <c r="AG22" s="1579"/>
      <c r="AH22" s="1579"/>
      <c r="AI22" s="1579"/>
      <c r="AJ22" s="1579"/>
      <c r="AK22" s="1580"/>
      <c r="AL22" s="938">
        <f>SUM(AL10:AL19)</f>
        <v>1071</v>
      </c>
      <c r="AM22" s="937">
        <v>6</v>
      </c>
      <c r="AN22" s="773"/>
      <c r="AO22" s="776"/>
      <c r="AP22" s="776"/>
      <c r="AQ22" s="776"/>
    </row>
    <row r="23" spans="1:44" ht="21.75" customHeight="1" x14ac:dyDescent="0.2">
      <c r="A23" s="769"/>
      <c r="B23" s="774" t="s">
        <v>1238</v>
      </c>
      <c r="C23" s="828"/>
      <c r="D23" s="829"/>
      <c r="E23" s="829"/>
      <c r="F23" s="830"/>
      <c r="G23" s="828"/>
      <c r="H23" s="828"/>
      <c r="I23" s="828"/>
      <c r="J23" s="828"/>
      <c r="K23" s="828"/>
      <c r="L23" s="828"/>
      <c r="M23" s="828"/>
      <c r="N23" s="828"/>
      <c r="O23" s="828"/>
      <c r="P23" s="828"/>
      <c r="Q23" s="828"/>
      <c r="R23" s="828"/>
      <c r="S23" s="828"/>
      <c r="T23" s="828"/>
      <c r="U23" s="828"/>
      <c r="V23" s="828"/>
      <c r="W23" s="828"/>
      <c r="X23" s="773"/>
      <c r="Y23" s="773"/>
      <c r="Z23" s="773"/>
      <c r="AA23" s="773"/>
      <c r="AB23" s="773"/>
      <c r="AC23" s="773"/>
      <c r="AD23" s="773"/>
      <c r="AE23" s="773"/>
      <c r="AF23" s="773"/>
      <c r="AG23" s="773"/>
      <c r="AH23" s="773"/>
      <c r="AI23" s="773"/>
      <c r="AJ23" s="773"/>
      <c r="AK23" s="773"/>
      <c r="AM23" s="773"/>
      <c r="AN23" s="779"/>
      <c r="AO23" s="773"/>
      <c r="AP23" s="776"/>
      <c r="AQ23" s="776"/>
      <c r="AR23" s="776"/>
    </row>
    <row r="24" spans="1:44" x14ac:dyDescent="0.2">
      <c r="B24" s="774" t="s">
        <v>1239</v>
      </c>
      <c r="C24" s="773"/>
      <c r="D24" s="829"/>
      <c r="E24" s="829"/>
      <c r="F24" s="830"/>
      <c r="G24" s="828"/>
      <c r="H24" s="828"/>
      <c r="I24" s="828"/>
      <c r="J24" s="828"/>
      <c r="K24" s="828"/>
      <c r="L24" s="828"/>
      <c r="M24" s="828"/>
      <c r="N24" s="828"/>
      <c r="O24" s="828"/>
      <c r="P24" s="828"/>
      <c r="Q24" s="828"/>
      <c r="R24" s="828"/>
      <c r="S24" s="828"/>
      <c r="T24" s="828"/>
      <c r="U24" s="828"/>
      <c r="V24" s="828"/>
      <c r="W24" s="828"/>
    </row>
    <row r="25" spans="1:44" ht="7.5" customHeight="1" thickBot="1" x14ac:dyDescent="0.25">
      <c r="A25" s="769"/>
      <c r="B25" s="774"/>
      <c r="C25" s="773"/>
      <c r="D25" s="829"/>
      <c r="E25" s="829"/>
      <c r="F25" s="830"/>
      <c r="G25" s="828"/>
      <c r="H25" s="828"/>
      <c r="I25" s="828"/>
      <c r="J25" s="828"/>
      <c r="K25" s="828"/>
      <c r="L25" s="828"/>
      <c r="M25" s="828"/>
      <c r="N25" s="828"/>
      <c r="O25" s="828"/>
      <c r="P25" s="828"/>
      <c r="Q25" s="828"/>
      <c r="R25" s="828"/>
      <c r="S25" s="828"/>
      <c r="T25" s="828"/>
      <c r="U25" s="828"/>
      <c r="V25" s="828"/>
      <c r="W25" s="828"/>
      <c r="X25" s="773"/>
      <c r="Y25" s="773"/>
      <c r="Z25" s="773"/>
      <c r="AA25" s="773"/>
      <c r="AB25" s="773"/>
      <c r="AC25" s="773"/>
      <c r="AD25" s="773"/>
      <c r="AE25" s="773"/>
      <c r="AF25" s="773"/>
      <c r="AG25" s="773"/>
      <c r="AH25" s="773"/>
      <c r="AI25" s="773"/>
      <c r="AJ25" s="773"/>
      <c r="AK25" s="773"/>
      <c r="AL25" s="773"/>
      <c r="AM25" s="773"/>
      <c r="AN25" s="773"/>
      <c r="AO25" s="773"/>
      <c r="AP25" s="776"/>
      <c r="AQ25" s="776"/>
      <c r="AR25" s="776"/>
    </row>
    <row r="26" spans="1:44" ht="25.5" customHeight="1" thickBot="1" x14ac:dyDescent="0.25">
      <c r="B26" s="831" t="s">
        <v>1240</v>
      </c>
      <c r="C26" s="832"/>
      <c r="D26" s="833"/>
      <c r="E26" s="833"/>
      <c r="F26" s="832"/>
      <c r="G26" s="834"/>
      <c r="H26" s="834"/>
      <c r="I26" s="834"/>
      <c r="J26" s="834"/>
      <c r="K26" s="834"/>
      <c r="L26" s="1608">
        <v>176</v>
      </c>
      <c r="M26" s="1613"/>
      <c r="N26" s="1609"/>
      <c r="O26" s="832" t="s">
        <v>431</v>
      </c>
      <c r="P26" s="833"/>
      <c r="Q26" s="835"/>
      <c r="R26" s="835"/>
      <c r="S26" s="835"/>
      <c r="T26" s="835"/>
      <c r="U26" s="1582"/>
      <c r="V26" s="1582"/>
      <c r="W26" s="1582"/>
      <c r="X26" s="836"/>
      <c r="Y26" s="835"/>
      <c r="Z26" s="836"/>
    </row>
    <row r="27" spans="1:44" ht="27" customHeight="1" x14ac:dyDescent="0.2">
      <c r="B27" s="832" t="s">
        <v>1241</v>
      </c>
      <c r="C27" s="833"/>
      <c r="D27" s="833"/>
      <c r="E27" s="833"/>
      <c r="F27" s="833"/>
      <c r="G27" s="833"/>
      <c r="H27" s="833"/>
      <c r="I27" s="833"/>
      <c r="J27" s="833"/>
      <c r="K27" s="833"/>
      <c r="L27" s="833"/>
      <c r="M27" s="833"/>
      <c r="N27" s="833"/>
      <c r="O27" s="833"/>
      <c r="P27" s="833"/>
      <c r="Q27" s="833"/>
      <c r="R27" s="833"/>
      <c r="S27" s="833"/>
      <c r="T27" s="833"/>
      <c r="U27" s="833"/>
      <c r="V27" s="833"/>
      <c r="W27" s="833"/>
      <c r="X27" s="834"/>
      <c r="Y27" s="834"/>
    </row>
    <row r="28" spans="1:44" s="837" customFormat="1" ht="27" customHeight="1" x14ac:dyDescent="0.2">
      <c r="B28" s="838" t="s">
        <v>1242</v>
      </c>
      <c r="D28" s="839"/>
      <c r="E28" s="839"/>
      <c r="F28" s="839"/>
      <c r="G28" s="839"/>
      <c r="H28" s="839"/>
      <c r="I28" s="839"/>
      <c r="J28" s="839"/>
      <c r="K28" s="839"/>
      <c r="L28" s="839"/>
      <c r="M28" s="839"/>
      <c r="N28" s="839"/>
      <c r="O28" s="839"/>
      <c r="P28" s="839"/>
      <c r="Q28" s="839"/>
      <c r="R28" s="839"/>
      <c r="S28" s="839"/>
      <c r="T28" s="839"/>
      <c r="U28" s="839"/>
      <c r="V28" s="839"/>
      <c r="W28" s="839"/>
    </row>
    <row r="29" spans="1:44" s="837" customFormat="1" ht="7.5" customHeight="1" thickBot="1" x14ac:dyDescent="0.25">
      <c r="D29" s="840"/>
      <c r="E29" s="840"/>
      <c r="F29" s="840"/>
      <c r="G29" s="840"/>
      <c r="H29" s="840"/>
      <c r="I29" s="841"/>
      <c r="J29" s="840"/>
      <c r="K29" s="840"/>
      <c r="L29" s="840"/>
      <c r="M29" s="840"/>
      <c r="N29" s="840"/>
      <c r="O29" s="840"/>
      <c r="P29" s="840"/>
      <c r="Q29" s="840"/>
      <c r="R29" s="840"/>
      <c r="S29" s="840"/>
      <c r="T29" s="840"/>
      <c r="U29" s="840"/>
      <c r="V29" s="840"/>
      <c r="W29" s="840"/>
      <c r="X29" s="842"/>
      <c r="Y29" s="842"/>
      <c r="Z29" s="842"/>
      <c r="AA29" s="842"/>
    </row>
    <row r="30" spans="1:44" s="837" customFormat="1" ht="20.25" customHeight="1" thickBot="1" x14ac:dyDescent="0.25">
      <c r="B30" s="843" t="s">
        <v>1243</v>
      </c>
      <c r="C30" s="844"/>
      <c r="D30" s="840"/>
      <c r="E30" s="840"/>
      <c r="L30" s="1608">
        <v>5</v>
      </c>
      <c r="M30" s="1609"/>
      <c r="N30" s="840" t="s">
        <v>430</v>
      </c>
      <c r="O30" s="840" t="s">
        <v>1244</v>
      </c>
      <c r="P30" s="840"/>
      <c r="Q30" s="840" t="s">
        <v>429</v>
      </c>
      <c r="R30" s="1608">
        <v>40</v>
      </c>
      <c r="S30" s="1609"/>
      <c r="T30" s="840" t="s">
        <v>431</v>
      </c>
      <c r="U30" s="840"/>
    </row>
    <row r="31" spans="1:44" s="837" customFormat="1" ht="20.25" customHeight="1" thickBot="1" x14ac:dyDescent="0.25">
      <c r="B31" s="843" t="s">
        <v>1245</v>
      </c>
      <c r="C31" s="844"/>
      <c r="D31" s="840"/>
      <c r="L31" s="1608">
        <v>8</v>
      </c>
      <c r="M31" s="1609"/>
      <c r="N31" s="840" t="s">
        <v>431</v>
      </c>
      <c r="O31" s="839"/>
      <c r="P31" s="840" t="s">
        <v>1246</v>
      </c>
      <c r="Q31" s="840"/>
    </row>
    <row r="32" spans="1:44" s="837" customFormat="1" ht="20.25" customHeight="1" thickBot="1" x14ac:dyDescent="0.25">
      <c r="B32" s="845" t="s">
        <v>1247</v>
      </c>
      <c r="C32" s="838"/>
      <c r="D32" s="839"/>
      <c r="L32" s="1610">
        <v>22</v>
      </c>
      <c r="M32" s="1611"/>
      <c r="N32" s="1612"/>
      <c r="O32" s="839" t="s">
        <v>1248</v>
      </c>
      <c r="P32" s="846" t="s">
        <v>1249</v>
      </c>
    </row>
    <row r="33" spans="2:29" s="837" customFormat="1" ht="4.5" customHeight="1" x14ac:dyDescent="0.2">
      <c r="B33" s="847"/>
      <c r="C33" s="839"/>
      <c r="D33" s="839"/>
      <c r="L33" s="848"/>
      <c r="M33" s="849"/>
      <c r="N33" s="848"/>
      <c r="O33" s="839"/>
    </row>
    <row r="34" spans="2:29" s="837" customFormat="1" ht="17.25" customHeight="1" x14ac:dyDescent="0.2">
      <c r="C34" s="850" t="s">
        <v>1250</v>
      </c>
      <c r="D34" s="851"/>
      <c r="E34" s="851"/>
      <c r="F34" s="851"/>
      <c r="G34" s="851"/>
      <c r="H34" s="852"/>
      <c r="I34" s="851"/>
      <c r="J34" s="851"/>
      <c r="K34" s="851"/>
      <c r="L34" s="851"/>
      <c r="M34" s="851"/>
      <c r="N34" s="851"/>
      <c r="O34" s="851"/>
      <c r="P34" s="851"/>
      <c r="Q34" s="851"/>
      <c r="R34" s="851"/>
      <c r="S34" s="851"/>
      <c r="T34" s="851"/>
      <c r="U34" s="851"/>
      <c r="V34" s="851"/>
      <c r="W34" s="853"/>
      <c r="X34" s="853"/>
      <c r="Y34" s="853"/>
      <c r="Z34" s="854"/>
      <c r="AB34" s="855"/>
      <c r="AC34" s="855"/>
    </row>
    <row r="35" spans="2:29" s="837" customFormat="1" ht="17.25" customHeight="1" x14ac:dyDescent="0.2">
      <c r="C35" s="856" t="s">
        <v>1251</v>
      </c>
      <c r="D35" s="857"/>
      <c r="E35" s="857"/>
      <c r="F35" s="857"/>
      <c r="G35" s="857"/>
      <c r="H35" s="858"/>
      <c r="I35" s="857"/>
      <c r="J35" s="857"/>
      <c r="K35" s="857"/>
      <c r="L35" s="857"/>
      <c r="M35" s="857"/>
      <c r="N35" s="857"/>
      <c r="O35" s="857"/>
      <c r="P35" s="857"/>
      <c r="Q35" s="857"/>
      <c r="R35" s="857"/>
      <c r="S35" s="857"/>
      <c r="T35" s="857"/>
      <c r="U35" s="857"/>
      <c r="V35" s="857"/>
      <c r="W35" s="859"/>
      <c r="X35" s="859"/>
      <c r="Y35" s="859"/>
      <c r="Z35" s="860"/>
      <c r="AB35" s="855"/>
      <c r="AC35" s="855"/>
    </row>
    <row r="36" spans="2:29" x14ac:dyDescent="0.2">
      <c r="D36" s="861"/>
      <c r="E36" s="840"/>
      <c r="F36" s="840"/>
      <c r="G36" s="840"/>
      <c r="H36" s="840"/>
      <c r="I36" s="841"/>
      <c r="J36" s="840"/>
      <c r="K36" s="840"/>
      <c r="L36" s="840"/>
      <c r="M36" s="840"/>
      <c r="N36" s="840"/>
      <c r="O36" s="840"/>
      <c r="P36" s="840"/>
      <c r="Q36" s="840"/>
      <c r="R36" s="840"/>
      <c r="S36" s="840"/>
      <c r="T36" s="840"/>
      <c r="U36" s="840"/>
      <c r="V36" s="840"/>
      <c r="W36" s="840"/>
      <c r="X36" s="769"/>
      <c r="Y36" s="769"/>
      <c r="Z36" s="769"/>
      <c r="AA36" s="769"/>
    </row>
    <row r="37" spans="2:29" ht="27" customHeight="1" x14ac:dyDescent="0.2">
      <c r="B37" s="832"/>
      <c r="C37" s="862"/>
      <c r="D37" s="862"/>
      <c r="E37" s="862"/>
      <c r="F37" s="862"/>
      <c r="G37" s="862"/>
      <c r="H37" s="862"/>
      <c r="I37" s="862"/>
      <c r="J37" s="862"/>
      <c r="K37" s="862"/>
      <c r="L37" s="862"/>
      <c r="M37" s="862"/>
      <c r="N37" s="862"/>
      <c r="O37" s="862"/>
      <c r="P37" s="862"/>
      <c r="Q37" s="862"/>
      <c r="R37" s="862"/>
      <c r="S37" s="862"/>
      <c r="T37" s="862"/>
      <c r="U37" s="862"/>
      <c r="V37" s="862"/>
      <c r="W37" s="862"/>
    </row>
    <row r="38" spans="2:29" x14ac:dyDescent="0.2">
      <c r="B38" s="862"/>
      <c r="C38" s="862"/>
      <c r="D38" s="862"/>
      <c r="E38" s="862"/>
      <c r="F38" s="862"/>
      <c r="G38" s="862"/>
      <c r="H38" s="862"/>
      <c r="I38" s="862"/>
      <c r="J38" s="862"/>
      <c r="K38" s="862"/>
      <c r="L38" s="862"/>
      <c r="M38" s="862"/>
      <c r="N38" s="862"/>
      <c r="O38" s="862"/>
      <c r="P38" s="862"/>
      <c r="Q38" s="862"/>
      <c r="R38" s="862"/>
      <c r="S38" s="862"/>
      <c r="T38" s="862"/>
      <c r="U38" s="862"/>
      <c r="V38" s="862"/>
      <c r="W38" s="862"/>
    </row>
    <row r="39" spans="2:29" x14ac:dyDescent="0.2">
      <c r="B39" s="862"/>
      <c r="C39" s="862"/>
      <c r="D39" s="862"/>
      <c r="E39" s="862"/>
      <c r="F39" s="862"/>
      <c r="G39" s="862"/>
      <c r="H39" s="862"/>
      <c r="I39" s="862"/>
      <c r="J39" s="862"/>
      <c r="K39" s="862"/>
      <c r="L39" s="862"/>
      <c r="M39" s="862"/>
      <c r="N39" s="862"/>
      <c r="O39" s="862"/>
      <c r="P39" s="862"/>
      <c r="Q39" s="862"/>
      <c r="R39" s="862"/>
      <c r="S39" s="862"/>
      <c r="T39" s="862"/>
      <c r="U39" s="862"/>
      <c r="V39" s="862"/>
      <c r="W39" s="862"/>
    </row>
    <row r="40" spans="2:29" x14ac:dyDescent="0.2">
      <c r="B40" s="862"/>
      <c r="C40" s="862"/>
      <c r="D40" s="862"/>
      <c r="E40" s="862"/>
      <c r="F40" s="862"/>
      <c r="G40" s="862"/>
      <c r="H40" s="862"/>
      <c r="I40" s="862"/>
      <c r="J40" s="862"/>
      <c r="K40" s="862"/>
      <c r="L40" s="862"/>
      <c r="M40" s="862"/>
      <c r="N40" s="862"/>
      <c r="O40" s="862"/>
      <c r="P40" s="862"/>
      <c r="Q40" s="862"/>
      <c r="R40" s="862"/>
      <c r="S40" s="862"/>
      <c r="T40" s="862"/>
      <c r="U40" s="862"/>
      <c r="V40" s="862"/>
      <c r="W40" s="862"/>
    </row>
    <row r="41" spans="2:29" x14ac:dyDescent="0.2">
      <c r="B41" s="862"/>
      <c r="C41" s="862"/>
      <c r="D41" s="862"/>
      <c r="E41" s="862"/>
      <c r="F41" s="862"/>
      <c r="G41" s="862"/>
      <c r="H41" s="862"/>
      <c r="I41" s="862"/>
      <c r="J41" s="862"/>
      <c r="K41" s="862"/>
      <c r="L41" s="862"/>
      <c r="M41" s="862"/>
      <c r="N41" s="862"/>
      <c r="O41" s="862"/>
      <c r="P41" s="862"/>
      <c r="Q41" s="862"/>
      <c r="R41" s="862"/>
      <c r="S41" s="862"/>
      <c r="T41" s="862"/>
      <c r="U41" s="862"/>
      <c r="V41" s="862"/>
      <c r="W41" s="862"/>
    </row>
    <row r="42" spans="2:29" x14ac:dyDescent="0.2">
      <c r="B42" s="862"/>
      <c r="C42" s="862"/>
      <c r="D42" s="862"/>
      <c r="E42" s="862"/>
      <c r="F42" s="862"/>
      <c r="G42" s="862"/>
      <c r="H42" s="862"/>
      <c r="I42" s="862"/>
      <c r="J42" s="862"/>
      <c r="K42" s="862"/>
      <c r="L42" s="862"/>
      <c r="M42" s="862"/>
      <c r="N42" s="862"/>
      <c r="O42" s="862"/>
      <c r="P42" s="862"/>
      <c r="Q42" s="862"/>
      <c r="R42" s="862"/>
      <c r="S42" s="862"/>
      <c r="T42" s="862"/>
      <c r="U42" s="862"/>
      <c r="V42" s="862"/>
      <c r="W42" s="862"/>
    </row>
  </sheetData>
  <mergeCells count="34">
    <mergeCell ref="E9:F9"/>
    <mergeCell ref="AL1:AN1"/>
    <mergeCell ref="Y3:AM3"/>
    <mergeCell ref="Y4:AM4"/>
    <mergeCell ref="C5:D5"/>
    <mergeCell ref="E5:L5"/>
    <mergeCell ref="M5:U5"/>
    <mergeCell ref="B7:B8"/>
    <mergeCell ref="D7:D8"/>
    <mergeCell ref="E7:E8"/>
    <mergeCell ref="AL7:AL8"/>
    <mergeCell ref="AM7:AM8"/>
    <mergeCell ref="E10:F10"/>
    <mergeCell ref="AM10:AM12"/>
    <mergeCell ref="E11:F11"/>
    <mergeCell ref="E12:F12"/>
    <mergeCell ref="E13:F13"/>
    <mergeCell ref="AM13:AM14"/>
    <mergeCell ref="E14:F14"/>
    <mergeCell ref="E15:F15"/>
    <mergeCell ref="E16:F16"/>
    <mergeCell ref="AM16:AM20"/>
    <mergeCell ref="E17:F17"/>
    <mergeCell ref="E18:F18"/>
    <mergeCell ref="E19:F19"/>
    <mergeCell ref="E20:F20"/>
    <mergeCell ref="L31:M31"/>
    <mergeCell ref="L32:N32"/>
    <mergeCell ref="B21:AK21"/>
    <mergeCell ref="B22:AK22"/>
    <mergeCell ref="L26:N26"/>
    <mergeCell ref="U26:W26"/>
    <mergeCell ref="L30:M30"/>
    <mergeCell ref="R30:S30"/>
  </mergeCells>
  <phoneticPr fontId="2"/>
  <dataValidations count="2">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4:C25" xr:uid="{94B980BE-70A8-4E70-9E44-00A8D8881218}">
      <formula1>C24:C36&lt;&gt;"A"</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3" xr:uid="{0CB95AF6-B8EA-4C1E-8EAB-5C3675D71B74}">
      <formula1>C23:C37&lt;&gt;"A"</formula1>
    </dataValidation>
  </dataValidations>
  <pageMargins left="0.70866141732283472" right="0.70866141732283472" top="0.74803149606299213" bottom="0.74803149606299213" header="0.31496062992125984" footer="0.31496062992125984"/>
  <pageSetup paperSize="9" scale="7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C29"/>
  <sheetViews>
    <sheetView showGridLines="0" view="pageBreakPreview" zoomScaleNormal="100" zoomScaleSheetLayoutView="100" workbookViewId="0"/>
  </sheetViews>
  <sheetFormatPr defaultColWidth="9.109375" defaultRowHeight="13.2" x14ac:dyDescent="0.2"/>
  <cols>
    <col min="1" max="1" width="4.5546875" style="110" customWidth="1"/>
    <col min="2" max="2" width="97.5546875" style="110" customWidth="1"/>
    <col min="3" max="3" width="4.88671875" style="110" customWidth="1"/>
    <col min="4" max="16384" width="9.109375" style="110"/>
  </cols>
  <sheetData>
    <row r="1" spans="1:3" ht="30" customHeight="1" x14ac:dyDescent="0.2"/>
    <row r="2" spans="1:3" ht="18.75" customHeight="1" x14ac:dyDescent="0.25">
      <c r="A2" s="622" t="s">
        <v>947</v>
      </c>
    </row>
    <row r="3" spans="1:3" ht="33.75" customHeight="1" x14ac:dyDescent="0.2"/>
    <row r="4" spans="1:3" ht="33.75" customHeight="1" x14ac:dyDescent="0.2">
      <c r="A4" s="623">
        <v>1</v>
      </c>
      <c r="B4" s="624" t="s">
        <v>958</v>
      </c>
      <c r="C4" s="118"/>
    </row>
    <row r="5" spans="1:3" x14ac:dyDescent="0.2">
      <c r="A5" s="118"/>
      <c r="B5" s="625" t="s">
        <v>1084</v>
      </c>
      <c r="C5" s="118"/>
    </row>
    <row r="6" spans="1:3" x14ac:dyDescent="0.2">
      <c r="A6" s="118"/>
      <c r="B6" s="626" t="s">
        <v>1085</v>
      </c>
      <c r="C6" s="118"/>
    </row>
    <row r="7" spans="1:3" x14ac:dyDescent="0.2">
      <c r="A7" s="118"/>
      <c r="B7" s="625" t="s">
        <v>1086</v>
      </c>
      <c r="C7" s="118"/>
    </row>
    <row r="8" spans="1:3" x14ac:dyDescent="0.2">
      <c r="A8" s="118"/>
      <c r="B8" s="118"/>
      <c r="C8" s="118"/>
    </row>
    <row r="9" spans="1:3" x14ac:dyDescent="0.2">
      <c r="A9" s="118"/>
      <c r="B9" s="627" t="s">
        <v>948</v>
      </c>
      <c r="C9" s="118"/>
    </row>
    <row r="10" spans="1:3" x14ac:dyDescent="0.2">
      <c r="A10" s="118"/>
      <c r="B10" s="118"/>
      <c r="C10" s="118"/>
    </row>
    <row r="11" spans="1:3" ht="29.25" customHeight="1" x14ac:dyDescent="0.2">
      <c r="A11" s="118"/>
      <c r="B11" s="628" t="s">
        <v>949</v>
      </c>
      <c r="C11" s="118"/>
    </row>
    <row r="12" spans="1:3" ht="22.5" customHeight="1" x14ac:dyDescent="0.2">
      <c r="A12" s="629"/>
      <c r="B12" s="1628" t="s">
        <v>1029</v>
      </c>
      <c r="C12" s="1628"/>
    </row>
    <row r="13" spans="1:3" ht="20.25" customHeight="1" x14ac:dyDescent="0.2">
      <c r="B13" s="630"/>
    </row>
    <row r="14" spans="1:3" ht="22.5" customHeight="1" x14ac:dyDescent="0.2">
      <c r="B14" s="631"/>
    </row>
    <row r="15" spans="1:3" ht="33.75" customHeight="1" x14ac:dyDescent="0.2">
      <c r="A15" s="623">
        <v>2</v>
      </c>
      <c r="B15" s="624" t="s">
        <v>959</v>
      </c>
    </row>
    <row r="16" spans="1:3" x14ac:dyDescent="0.2">
      <c r="A16" s="118"/>
      <c r="B16" s="627" t="s">
        <v>948</v>
      </c>
      <c r="C16" s="118"/>
    </row>
    <row r="17" spans="1:3" x14ac:dyDescent="0.2">
      <c r="A17" s="118"/>
      <c r="B17" s="118"/>
      <c r="C17" s="118"/>
    </row>
    <row r="18" spans="1:3" ht="22.5" customHeight="1" x14ac:dyDescent="0.2">
      <c r="A18" s="629"/>
      <c r="B18" s="1628" t="s">
        <v>1393</v>
      </c>
      <c r="C18" s="1628"/>
    </row>
    <row r="19" spans="1:3" ht="22.5" customHeight="1" x14ac:dyDescent="0.2">
      <c r="A19" s="629"/>
      <c r="B19" s="1628" t="s">
        <v>1394</v>
      </c>
      <c r="C19" s="1628"/>
    </row>
    <row r="20" spans="1:3" x14ac:dyDescent="0.2">
      <c r="A20" s="629"/>
      <c r="B20" s="632"/>
      <c r="C20" s="118"/>
    </row>
    <row r="21" spans="1:3" ht="36.75" customHeight="1" x14ac:dyDescent="0.2">
      <c r="A21" s="629"/>
      <c r="B21" s="633" t="s">
        <v>950</v>
      </c>
      <c r="C21" s="118"/>
    </row>
    <row r="22" spans="1:3" x14ac:dyDescent="0.2">
      <c r="A22" s="629"/>
      <c r="B22" s="632"/>
      <c r="C22" s="118"/>
    </row>
    <row r="23" spans="1:3" ht="22.5" customHeight="1" x14ac:dyDescent="0.2">
      <c r="A23" s="629"/>
      <c r="B23" s="1628" t="s">
        <v>951</v>
      </c>
      <c r="C23" s="1628"/>
    </row>
    <row r="24" spans="1:3" ht="22.5" customHeight="1" x14ac:dyDescent="0.2">
      <c r="A24" s="629"/>
      <c r="B24" s="1628" t="s">
        <v>957</v>
      </c>
      <c r="C24" s="1628"/>
    </row>
    <row r="25" spans="1:3" ht="22.5" customHeight="1" x14ac:dyDescent="0.2">
      <c r="A25" s="629"/>
      <c r="B25" s="1628" t="s">
        <v>952</v>
      </c>
      <c r="C25" s="1628"/>
    </row>
    <row r="26" spans="1:3" ht="20.25" customHeight="1" x14ac:dyDescent="0.2">
      <c r="B26" s="630" t="s">
        <v>953</v>
      </c>
    </row>
    <row r="27" spans="1:3" ht="20.25" customHeight="1" x14ac:dyDescent="0.2">
      <c r="B27" s="634" t="s">
        <v>954</v>
      </c>
      <c r="C27" s="634"/>
    </row>
    <row r="28" spans="1:3" ht="20.25" customHeight="1" x14ac:dyDescent="0.2">
      <c r="B28" s="634" t="s">
        <v>955</v>
      </c>
      <c r="C28" s="113" t="s">
        <v>956</v>
      </c>
    </row>
    <row r="29" spans="1:3" ht="13.8" x14ac:dyDescent="0.2">
      <c r="B29" s="631"/>
    </row>
  </sheetData>
  <mergeCells count="6">
    <mergeCell ref="B24:C24"/>
    <mergeCell ref="B25:C25"/>
    <mergeCell ref="B12:C12"/>
    <mergeCell ref="B18:C18"/>
    <mergeCell ref="B19:C19"/>
    <mergeCell ref="B23:C23"/>
  </mergeCells>
  <phoneticPr fontId="2"/>
  <pageMargins left="0.78700000000000003" right="0.78700000000000003" top="0.98399999999999999" bottom="0.98399999999999999" header="0.51200000000000001" footer="0.51200000000000001"/>
  <pageSetup paperSize="9" scale="85"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C109"/>
  <sheetViews>
    <sheetView showGridLines="0" view="pageBreakPreview" zoomScale="80" zoomScaleNormal="100" zoomScaleSheetLayoutView="80" workbookViewId="0">
      <selection activeCell="A2" sqref="A2:M2"/>
    </sheetView>
  </sheetViews>
  <sheetFormatPr defaultColWidth="9.109375" defaultRowHeight="14.4" x14ac:dyDescent="0.2"/>
  <cols>
    <col min="1" max="1" width="9.44140625" style="389" customWidth="1"/>
    <col min="2" max="9" width="11" style="389" customWidth="1"/>
    <col min="10" max="10" width="11.109375" style="389" customWidth="1"/>
    <col min="11" max="11" width="11" style="389" customWidth="1"/>
    <col min="12" max="12" width="13.6640625" style="389" customWidth="1"/>
    <col min="13" max="13" width="5.109375" style="390" customWidth="1"/>
    <col min="14" max="16384" width="9.109375" style="389"/>
  </cols>
  <sheetData>
    <row r="1" spans="1:13" ht="8.25" customHeight="1" x14ac:dyDescent="0.2"/>
    <row r="2" spans="1:13" ht="37.5" customHeight="1" x14ac:dyDescent="0.2">
      <c r="A2" s="1733" t="s">
        <v>1202</v>
      </c>
      <c r="B2" s="1733"/>
      <c r="C2" s="1733"/>
      <c r="D2" s="1733"/>
      <c r="E2" s="1733"/>
      <c r="F2" s="1733"/>
      <c r="G2" s="1733"/>
      <c r="H2" s="1733"/>
      <c r="I2" s="1733"/>
      <c r="J2" s="1733"/>
      <c r="K2" s="1733"/>
      <c r="L2" s="1733"/>
      <c r="M2" s="1733"/>
    </row>
    <row r="3" spans="1:13" ht="9" customHeight="1" thickBot="1" x14ac:dyDescent="0.25">
      <c r="A3" s="391"/>
      <c r="B3" s="391"/>
      <c r="C3" s="391"/>
      <c r="D3" s="391"/>
      <c r="E3" s="391"/>
      <c r="F3" s="391"/>
      <c r="G3" s="391"/>
      <c r="H3" s="391"/>
      <c r="I3" s="391"/>
      <c r="J3" s="391"/>
      <c r="K3" s="391"/>
      <c r="L3" s="391"/>
    </row>
    <row r="4" spans="1:13" s="396" customFormat="1" ht="21.75" customHeight="1" x14ac:dyDescent="0.2">
      <c r="A4" s="392" t="s">
        <v>808</v>
      </c>
      <c r="B4" s="393"/>
      <c r="C4" s="393"/>
      <c r="D4" s="394"/>
      <c r="E4" s="1734" t="s">
        <v>944</v>
      </c>
      <c r="F4" s="1734"/>
      <c r="G4" s="1734"/>
      <c r="H4" s="1734"/>
      <c r="I4" s="1734"/>
      <c r="J4" s="1734"/>
      <c r="K4" s="1734"/>
      <c r="L4" s="1734"/>
      <c r="M4" s="395"/>
    </row>
    <row r="5" spans="1:13" ht="44.25" customHeight="1" thickBot="1" x14ac:dyDescent="0.25">
      <c r="A5" s="1638" t="s">
        <v>983</v>
      </c>
      <c r="B5" s="1639"/>
      <c r="C5" s="1639"/>
      <c r="D5" s="1640"/>
      <c r="E5" s="1735"/>
      <c r="F5" s="1735"/>
      <c r="G5" s="1735"/>
      <c r="H5" s="1735"/>
      <c r="I5" s="1735"/>
      <c r="J5" s="1735"/>
      <c r="K5" s="1735"/>
      <c r="L5" s="1735"/>
      <c r="M5" s="397"/>
    </row>
    <row r="6" spans="1:13" ht="10.5" customHeight="1" thickBot="1" x14ac:dyDescent="0.25">
      <c r="A6" s="398"/>
      <c r="B6" s="398"/>
      <c r="C6" s="398"/>
      <c r="D6" s="398"/>
      <c r="E6" s="398"/>
      <c r="F6" s="398"/>
      <c r="G6" s="398"/>
      <c r="H6" s="398"/>
      <c r="I6" s="398"/>
      <c r="J6" s="398"/>
      <c r="K6" s="398"/>
      <c r="L6" s="398"/>
    </row>
    <row r="7" spans="1:13" ht="45" customHeight="1" x14ac:dyDescent="0.2">
      <c r="A7" s="1736" t="s">
        <v>809</v>
      </c>
      <c r="B7" s="1740" t="s">
        <v>810</v>
      </c>
      <c r="C7" s="1741"/>
      <c r="D7" s="1742"/>
      <c r="E7" s="1743"/>
      <c r="F7" s="1744"/>
      <c r="G7" s="1744"/>
      <c r="H7" s="1744"/>
      <c r="I7" s="1744"/>
      <c r="J7" s="1744"/>
      <c r="K7" s="1744"/>
      <c r="L7" s="1744"/>
      <c r="M7" s="399"/>
    </row>
    <row r="8" spans="1:13" ht="27.75" customHeight="1" x14ac:dyDescent="0.2">
      <c r="A8" s="1737"/>
      <c r="B8" s="1745" t="s">
        <v>811</v>
      </c>
      <c r="C8" s="1746"/>
      <c r="D8" s="1747"/>
      <c r="E8" s="1747"/>
      <c r="F8" s="1747"/>
      <c r="G8" s="1747"/>
      <c r="H8" s="1747"/>
      <c r="I8" s="1747"/>
      <c r="J8" s="1747"/>
      <c r="K8" s="1747"/>
      <c r="L8" s="1720"/>
      <c r="M8" s="400"/>
    </row>
    <row r="9" spans="1:13" ht="45" customHeight="1" x14ac:dyDescent="0.2">
      <c r="A9" s="1737"/>
      <c r="B9" s="1748" t="s">
        <v>812</v>
      </c>
      <c r="C9" s="1749"/>
      <c r="D9" s="1750"/>
      <c r="E9" s="1750"/>
      <c r="F9" s="1750"/>
      <c r="G9" s="1750"/>
      <c r="H9" s="1750"/>
      <c r="I9" s="1750"/>
      <c r="J9" s="1750"/>
      <c r="K9" s="1750"/>
      <c r="L9" s="1696"/>
      <c r="M9" s="401"/>
    </row>
    <row r="10" spans="1:13" ht="45" customHeight="1" x14ac:dyDescent="0.2">
      <c r="A10" s="1737"/>
      <c r="B10" s="1724" t="s">
        <v>813</v>
      </c>
      <c r="C10" s="1726"/>
      <c r="D10" s="1751"/>
      <c r="E10" s="1751"/>
      <c r="F10" s="1751"/>
      <c r="G10" s="1751"/>
      <c r="H10" s="1751"/>
      <c r="I10" s="1751"/>
      <c r="J10" s="1751"/>
      <c r="K10" s="1751"/>
      <c r="L10" s="1727"/>
      <c r="M10" s="402"/>
    </row>
    <row r="11" spans="1:13" ht="45" customHeight="1" x14ac:dyDescent="0.2">
      <c r="A11" s="1737"/>
      <c r="B11" s="1724" t="s">
        <v>814</v>
      </c>
      <c r="C11" s="1726"/>
      <c r="D11" s="403" t="s">
        <v>815</v>
      </c>
      <c r="E11" s="1751"/>
      <c r="F11" s="1751"/>
      <c r="G11" s="1751"/>
      <c r="H11" s="403" t="s">
        <v>816</v>
      </c>
      <c r="I11" s="1751"/>
      <c r="J11" s="1751"/>
      <c r="K11" s="1751"/>
      <c r="L11" s="1727"/>
      <c r="M11" s="404"/>
    </row>
    <row r="12" spans="1:13" ht="30" customHeight="1" x14ac:dyDescent="0.2">
      <c r="A12" s="1737"/>
      <c r="B12" s="1729" t="s">
        <v>817</v>
      </c>
      <c r="C12" s="1752"/>
      <c r="D12" s="1709" t="s">
        <v>818</v>
      </c>
      <c r="E12" s="1710"/>
      <c r="F12" s="1710"/>
      <c r="G12" s="1710"/>
      <c r="H12" s="1710"/>
      <c r="I12" s="1710"/>
      <c r="J12" s="1710"/>
      <c r="K12" s="1710"/>
      <c r="L12" s="1710"/>
      <c r="M12" s="405"/>
    </row>
    <row r="13" spans="1:13" ht="30" customHeight="1" x14ac:dyDescent="0.2">
      <c r="A13" s="1737"/>
      <c r="B13" s="1718"/>
      <c r="C13" s="1753"/>
      <c r="D13" s="1711"/>
      <c r="E13" s="1712"/>
      <c r="F13" s="1712"/>
      <c r="G13" s="1712"/>
      <c r="H13" s="1712"/>
      <c r="I13" s="1712"/>
      <c r="J13" s="1712"/>
      <c r="K13" s="1712"/>
      <c r="L13" s="1712"/>
      <c r="M13" s="404"/>
    </row>
    <row r="14" spans="1:13" ht="34.5" customHeight="1" x14ac:dyDescent="0.2">
      <c r="A14" s="1737"/>
      <c r="B14" s="1724" t="s">
        <v>819</v>
      </c>
      <c r="C14" s="1725"/>
      <c r="D14" s="1726"/>
      <c r="E14" s="1727" t="s">
        <v>820</v>
      </c>
      <c r="F14" s="1728"/>
      <c r="G14" s="1728"/>
      <c r="H14" s="1728"/>
      <c r="I14" s="1728"/>
      <c r="J14" s="1728"/>
      <c r="K14" s="1728"/>
      <c r="L14" s="1728"/>
      <c r="M14" s="402"/>
    </row>
    <row r="15" spans="1:13" ht="29.25" customHeight="1" x14ac:dyDescent="0.2">
      <c r="A15" s="1737"/>
      <c r="B15" s="1716" t="s">
        <v>821</v>
      </c>
      <c r="C15" s="1717"/>
      <c r="D15" s="406" t="s">
        <v>822</v>
      </c>
      <c r="E15" s="1720" t="s">
        <v>823</v>
      </c>
      <c r="F15" s="1721"/>
      <c r="G15" s="1722"/>
      <c r="H15" s="406" t="s">
        <v>824</v>
      </c>
      <c r="I15" s="1720" t="s">
        <v>825</v>
      </c>
      <c r="J15" s="1721"/>
      <c r="K15" s="1721"/>
      <c r="L15" s="1721"/>
      <c r="M15" s="400"/>
    </row>
    <row r="16" spans="1:13" ht="26.25" customHeight="1" x14ac:dyDescent="0.2">
      <c r="A16" s="1737"/>
      <c r="B16" s="1718"/>
      <c r="C16" s="1719"/>
      <c r="D16" s="408" t="s">
        <v>826</v>
      </c>
      <c r="E16" s="1696" t="s">
        <v>823</v>
      </c>
      <c r="F16" s="1697"/>
      <c r="G16" s="1723"/>
      <c r="H16" s="408" t="s">
        <v>827</v>
      </c>
      <c r="I16" s="1696" t="s">
        <v>825</v>
      </c>
      <c r="J16" s="1697"/>
      <c r="K16" s="1697"/>
      <c r="L16" s="1697"/>
      <c r="M16" s="401"/>
    </row>
    <row r="17" spans="1:29" ht="29.25" customHeight="1" x14ac:dyDescent="0.2">
      <c r="A17" s="1737"/>
      <c r="B17" s="1716" t="s">
        <v>828</v>
      </c>
      <c r="C17" s="1717"/>
      <c r="D17" s="406" t="s">
        <v>822</v>
      </c>
      <c r="E17" s="1720" t="s">
        <v>829</v>
      </c>
      <c r="F17" s="1721"/>
      <c r="G17" s="1722"/>
      <c r="H17" s="406" t="s">
        <v>824</v>
      </c>
      <c r="I17" s="1720" t="s">
        <v>829</v>
      </c>
      <c r="J17" s="1721"/>
      <c r="K17" s="1721"/>
      <c r="L17" s="1721"/>
      <c r="M17" s="400"/>
      <c r="O17" s="389" t="s">
        <v>258</v>
      </c>
    </row>
    <row r="18" spans="1:29" ht="26.25" customHeight="1" x14ac:dyDescent="0.2">
      <c r="A18" s="1737"/>
      <c r="B18" s="1718"/>
      <c r="C18" s="1719"/>
      <c r="D18" s="408" t="s">
        <v>826</v>
      </c>
      <c r="E18" s="1696" t="s">
        <v>829</v>
      </c>
      <c r="F18" s="1697"/>
      <c r="G18" s="1723"/>
      <c r="H18" s="408" t="s">
        <v>827</v>
      </c>
      <c r="I18" s="1696" t="s">
        <v>829</v>
      </c>
      <c r="J18" s="1697"/>
      <c r="K18" s="1697"/>
      <c r="L18" s="1697"/>
      <c r="M18" s="401"/>
    </row>
    <row r="19" spans="1:29" ht="32.25" customHeight="1" x14ac:dyDescent="0.2">
      <c r="A19" s="1737"/>
      <c r="B19" s="1729" t="s">
        <v>830</v>
      </c>
      <c r="C19" s="1717"/>
      <c r="D19" s="406" t="s">
        <v>822</v>
      </c>
      <c r="E19" s="409" t="s">
        <v>831</v>
      </c>
      <c r="F19" s="407"/>
      <c r="G19" s="407"/>
      <c r="H19" s="410"/>
      <c r="I19" s="407"/>
      <c r="J19" s="407"/>
      <c r="K19" s="407"/>
      <c r="L19" s="407"/>
      <c r="M19" s="400"/>
    </row>
    <row r="20" spans="1:29" ht="32.25" customHeight="1" x14ac:dyDescent="0.2">
      <c r="A20" s="1737"/>
      <c r="B20" s="1730"/>
      <c r="C20" s="1731"/>
      <c r="D20" s="412" t="s">
        <v>826</v>
      </c>
      <c r="E20" s="413" t="s">
        <v>832</v>
      </c>
      <c r="F20" s="414"/>
      <c r="G20" s="414"/>
      <c r="H20" s="415"/>
      <c r="I20" s="414"/>
      <c r="J20" s="414"/>
      <c r="K20" s="414"/>
      <c r="L20" s="414"/>
      <c r="M20" s="416"/>
    </row>
    <row r="21" spans="1:29" ht="32.25" customHeight="1" x14ac:dyDescent="0.2">
      <c r="A21" s="1738"/>
      <c r="B21" s="1730"/>
      <c r="C21" s="1731"/>
      <c r="D21" s="412" t="s">
        <v>824</v>
      </c>
      <c r="E21" s="413" t="s">
        <v>833</v>
      </c>
      <c r="F21" s="414"/>
      <c r="G21" s="414"/>
      <c r="H21" s="415"/>
      <c r="I21" s="414"/>
      <c r="J21" s="414"/>
      <c r="K21" s="414"/>
      <c r="L21" s="414"/>
      <c r="M21" s="416"/>
    </row>
    <row r="22" spans="1:29" ht="32.25" customHeight="1" thickBot="1" x14ac:dyDescent="0.25">
      <c r="A22" s="1739"/>
      <c r="B22" s="1732"/>
      <c r="C22" s="1639"/>
      <c r="D22" s="418" t="s">
        <v>827</v>
      </c>
      <c r="E22" s="419" t="s">
        <v>834</v>
      </c>
      <c r="F22" s="420"/>
      <c r="G22" s="420"/>
      <c r="H22" s="421"/>
      <c r="I22" s="420"/>
      <c r="J22" s="420"/>
      <c r="K22" s="420"/>
      <c r="L22" s="420"/>
      <c r="M22" s="397"/>
    </row>
    <row r="23" spans="1:29" ht="17.25" customHeight="1" thickBot="1" x14ac:dyDescent="0.25">
      <c r="A23" s="422"/>
      <c r="B23" s="422"/>
      <c r="C23" s="422"/>
      <c r="D23" s="422"/>
      <c r="E23" s="422"/>
      <c r="F23" s="422"/>
      <c r="G23" s="422"/>
      <c r="H23" s="422"/>
      <c r="I23" s="422"/>
      <c r="J23" s="422"/>
      <c r="K23" s="422"/>
      <c r="L23" s="422"/>
    </row>
    <row r="24" spans="1:29" ht="36.75" customHeight="1" x14ac:dyDescent="0.2">
      <c r="A24" s="1657" t="s">
        <v>835</v>
      </c>
      <c r="B24" s="1713" t="s">
        <v>979</v>
      </c>
      <c r="C24" s="1714"/>
      <c r="D24" s="1714"/>
      <c r="E24" s="1714"/>
      <c r="F24" s="1714"/>
      <c r="G24" s="1714"/>
      <c r="H24" s="1714"/>
      <c r="I24" s="1714"/>
      <c r="J24" s="1714"/>
      <c r="K24" s="1714"/>
      <c r="L24" s="1714"/>
      <c r="M24" s="423"/>
    </row>
    <row r="25" spans="1:29" s="430" customFormat="1" ht="27" customHeight="1" x14ac:dyDescent="0.2">
      <c r="A25" s="1658"/>
      <c r="B25" s="424"/>
      <c r="C25" s="425" t="s">
        <v>836</v>
      </c>
      <c r="D25" s="426"/>
      <c r="E25" s="426"/>
      <c r="F25" s="426"/>
      <c r="G25" s="426"/>
      <c r="H25" s="426"/>
      <c r="I25" s="427"/>
      <c r="J25" s="427"/>
      <c r="K25" s="428"/>
      <c r="L25" s="428" t="s">
        <v>837</v>
      </c>
      <c r="M25" s="429"/>
      <c r="S25" s="431"/>
    </row>
    <row r="26" spans="1:29" s="430" customFormat="1" ht="27" customHeight="1" x14ac:dyDescent="0.2">
      <c r="A26" s="1658"/>
      <c r="B26" s="424"/>
      <c r="C26" s="425" t="s">
        <v>838</v>
      </c>
      <c r="D26" s="426"/>
      <c r="E26" s="426"/>
      <c r="F26" s="426"/>
      <c r="G26" s="426"/>
      <c r="H26" s="426"/>
      <c r="I26" s="426"/>
      <c r="J26" s="427"/>
      <c r="K26" s="427"/>
      <c r="L26" s="428" t="s">
        <v>839</v>
      </c>
      <c r="M26" s="429"/>
      <c r="N26" s="428"/>
      <c r="S26" s="431"/>
    </row>
    <row r="27" spans="1:29" ht="21.75" customHeight="1" thickBot="1" x14ac:dyDescent="0.25">
      <c r="A27" s="1659"/>
      <c r="B27" s="432"/>
      <c r="C27" s="433" t="s">
        <v>840</v>
      </c>
      <c r="D27" s="434"/>
      <c r="E27" s="434"/>
      <c r="F27" s="434"/>
      <c r="G27" s="434"/>
      <c r="H27" s="434"/>
      <c r="I27" s="434"/>
      <c r="J27" s="434"/>
      <c r="K27" s="1715"/>
      <c r="L27" s="1715"/>
      <c r="M27" s="397"/>
      <c r="S27" s="435"/>
    </row>
    <row r="28" spans="1:29" ht="27" customHeight="1" x14ac:dyDescent="0.2">
      <c r="A28" s="1657" t="s">
        <v>842</v>
      </c>
      <c r="B28" s="1651" t="s">
        <v>980</v>
      </c>
      <c r="C28" s="1652"/>
      <c r="D28" s="1652"/>
      <c r="E28" s="1652"/>
      <c r="F28" s="1652"/>
      <c r="G28" s="1652"/>
      <c r="H28" s="1652"/>
      <c r="I28" s="1652"/>
      <c r="J28" s="1652"/>
      <c r="K28" s="1652"/>
      <c r="L28" s="1652"/>
      <c r="M28" s="423"/>
    </row>
    <row r="29" spans="1:29" ht="27" customHeight="1" x14ac:dyDescent="0.2">
      <c r="A29" s="1658"/>
      <c r="B29" s="1635"/>
      <c r="C29" s="1636"/>
      <c r="D29" s="1636"/>
      <c r="E29" s="1636"/>
      <c r="F29" s="1636"/>
      <c r="G29" s="1636"/>
      <c r="H29" s="1636"/>
      <c r="I29" s="1636"/>
      <c r="J29" s="1636"/>
      <c r="K29" s="1636"/>
      <c r="L29" s="1636"/>
      <c r="M29" s="438"/>
    </row>
    <row r="30" spans="1:29" ht="30.75" customHeight="1" x14ac:dyDescent="0.2">
      <c r="A30" s="1658"/>
      <c r="B30" s="1706"/>
      <c r="C30" s="1698" t="s">
        <v>985</v>
      </c>
      <c r="D30" s="1698"/>
      <c r="E30" s="1698"/>
      <c r="F30" s="1698"/>
      <c r="G30" s="1698"/>
      <c r="H30" s="1698"/>
      <c r="I30" s="1698"/>
      <c r="J30" s="1698"/>
      <c r="K30" s="1698"/>
      <c r="L30" s="1698"/>
      <c r="M30" s="439"/>
      <c r="N30" s="440"/>
      <c r="O30" s="440"/>
      <c r="P30" s="440"/>
      <c r="Q30" s="440"/>
      <c r="R30" s="440"/>
      <c r="S30" s="440"/>
      <c r="T30" s="440"/>
      <c r="U30" s="440"/>
      <c r="V30" s="440"/>
      <c r="W30" s="440"/>
      <c r="X30" s="440"/>
      <c r="Y30" s="440"/>
      <c r="Z30" s="440"/>
      <c r="AA30" s="440"/>
      <c r="AB30" s="440"/>
      <c r="AC30" s="440"/>
    </row>
    <row r="31" spans="1:29" ht="24.75" customHeight="1" x14ac:dyDescent="0.2">
      <c r="A31" s="1658"/>
      <c r="B31" s="1706"/>
      <c r="C31" s="1698"/>
      <c r="D31" s="1698"/>
      <c r="E31" s="1698"/>
      <c r="F31" s="1698"/>
      <c r="G31" s="1698"/>
      <c r="H31" s="1698"/>
      <c r="I31" s="1698"/>
      <c r="J31" s="1698"/>
      <c r="K31" s="1698"/>
      <c r="L31" s="1698"/>
      <c r="M31" s="439"/>
      <c r="N31" s="440"/>
      <c r="O31" s="440"/>
      <c r="P31" s="440"/>
      <c r="Q31" s="440"/>
      <c r="R31" s="440"/>
      <c r="S31" s="440"/>
      <c r="T31" s="440"/>
      <c r="U31" s="440"/>
      <c r="V31" s="440"/>
      <c r="W31" s="440"/>
      <c r="X31" s="440"/>
      <c r="Y31" s="440"/>
      <c r="Z31" s="440"/>
      <c r="AA31" s="440"/>
      <c r="AB31" s="440"/>
      <c r="AC31" s="440"/>
    </row>
    <row r="32" spans="1:29" ht="19.5" customHeight="1" x14ac:dyDescent="0.2">
      <c r="A32" s="1658"/>
      <c r="B32" s="1706"/>
      <c r="C32" s="1698"/>
      <c r="D32" s="1698"/>
      <c r="E32" s="1698"/>
      <c r="F32" s="1698"/>
      <c r="G32" s="1698"/>
      <c r="H32" s="1698"/>
      <c r="I32" s="1698"/>
      <c r="J32" s="1698"/>
      <c r="K32" s="1698"/>
      <c r="L32" s="1698"/>
      <c r="M32" s="439"/>
      <c r="N32" s="440"/>
      <c r="O32" s="440"/>
      <c r="P32" s="440"/>
      <c r="Q32" s="440"/>
      <c r="R32" s="440"/>
      <c r="S32" s="440"/>
      <c r="T32" s="440"/>
      <c r="U32" s="440"/>
      <c r="V32" s="440"/>
      <c r="W32" s="440"/>
      <c r="X32" s="440"/>
      <c r="Y32" s="440"/>
      <c r="Z32" s="440"/>
      <c r="AA32" s="440"/>
      <c r="AB32" s="440"/>
      <c r="AC32" s="440"/>
    </row>
    <row r="33" spans="1:29" ht="56.25" customHeight="1" x14ac:dyDescent="0.2">
      <c r="A33" s="1658"/>
      <c r="B33" s="1706"/>
      <c r="C33" s="1698"/>
      <c r="D33" s="1698"/>
      <c r="E33" s="1698"/>
      <c r="F33" s="1698"/>
      <c r="G33" s="1698"/>
      <c r="H33" s="1698"/>
      <c r="I33" s="1698"/>
      <c r="J33" s="1698"/>
      <c r="K33" s="1698"/>
      <c r="L33" s="1698"/>
      <c r="M33" s="439"/>
      <c r="N33" s="440"/>
      <c r="O33" s="440"/>
      <c r="P33" s="440"/>
      <c r="Q33" s="440"/>
      <c r="R33" s="440"/>
      <c r="S33" s="440"/>
      <c r="T33" s="440"/>
      <c r="U33" s="440"/>
      <c r="V33" s="440"/>
      <c r="W33" s="440"/>
      <c r="X33" s="440"/>
      <c r="Y33" s="440"/>
      <c r="Z33" s="440"/>
      <c r="AA33" s="440"/>
      <c r="AB33" s="440"/>
      <c r="AC33" s="440"/>
    </row>
    <row r="34" spans="1:29" ht="30.75" customHeight="1" x14ac:dyDescent="0.2">
      <c r="A34" s="1658"/>
      <c r="B34" s="441"/>
      <c r="C34" s="411"/>
      <c r="D34" s="390"/>
      <c r="E34" s="442"/>
      <c r="F34" s="442"/>
      <c r="G34" s="442"/>
      <c r="H34" s="442"/>
      <c r="I34" s="1707" t="s">
        <v>843</v>
      </c>
      <c r="J34" s="1707"/>
      <c r="K34" s="1707"/>
      <c r="L34" s="1707"/>
      <c r="M34" s="439"/>
      <c r="N34" s="440"/>
      <c r="O34" s="440"/>
      <c r="P34" s="440"/>
      <c r="Q34" s="440"/>
      <c r="R34" s="440"/>
      <c r="S34" s="440"/>
      <c r="T34" s="440"/>
      <c r="U34" s="440"/>
      <c r="V34" s="440"/>
      <c r="W34" s="440"/>
      <c r="X34" s="440"/>
      <c r="Y34" s="440"/>
      <c r="Z34" s="440"/>
      <c r="AA34" s="440"/>
      <c r="AB34" s="440"/>
      <c r="AC34" s="440"/>
    </row>
    <row r="35" spans="1:29" ht="14.25" customHeight="1" x14ac:dyDescent="0.2">
      <c r="A35" s="1658"/>
      <c r="B35" s="441"/>
      <c r="C35" s="411"/>
      <c r="D35" s="390"/>
      <c r="E35" s="390"/>
      <c r="F35" s="390"/>
      <c r="G35" s="390"/>
      <c r="H35" s="390"/>
      <c r="I35" s="390"/>
      <c r="J35" s="1708"/>
      <c r="K35" s="1708"/>
      <c r="L35" s="1708"/>
      <c r="M35" s="438"/>
    </row>
    <row r="36" spans="1:29" ht="17.25" customHeight="1" x14ac:dyDescent="0.2">
      <c r="A36" s="1658"/>
      <c r="B36" s="1706"/>
      <c r="C36" s="1698" t="s">
        <v>984</v>
      </c>
      <c r="D36" s="1699"/>
      <c r="E36" s="1699"/>
      <c r="F36" s="1699"/>
      <c r="G36" s="1699"/>
      <c r="H36" s="1699"/>
      <c r="I36" s="1699"/>
      <c r="J36" s="1699"/>
      <c r="K36" s="1699"/>
      <c r="L36" s="1699"/>
      <c r="M36" s="439"/>
      <c r="N36" s="440"/>
      <c r="O36" s="440"/>
      <c r="P36" s="440"/>
      <c r="Q36" s="440"/>
      <c r="R36" s="440"/>
      <c r="S36" s="440"/>
      <c r="T36" s="440"/>
      <c r="U36" s="440"/>
      <c r="V36" s="440"/>
      <c r="W36" s="440"/>
      <c r="X36" s="440"/>
      <c r="Y36" s="440"/>
      <c r="Z36" s="440"/>
      <c r="AA36" s="440"/>
      <c r="AB36" s="440"/>
      <c r="AC36" s="440"/>
    </row>
    <row r="37" spans="1:29" ht="60.75" customHeight="1" x14ac:dyDescent="0.2">
      <c r="A37" s="1658"/>
      <c r="B37" s="1706"/>
      <c r="C37" s="1699"/>
      <c r="D37" s="1699"/>
      <c r="E37" s="1699"/>
      <c r="F37" s="1699"/>
      <c r="G37" s="1699"/>
      <c r="H37" s="1699"/>
      <c r="I37" s="1699"/>
      <c r="J37" s="1699"/>
      <c r="K37" s="1699"/>
      <c r="L37" s="1699"/>
      <c r="M37" s="439"/>
      <c r="N37" s="440"/>
      <c r="O37" s="440"/>
      <c r="P37" s="440"/>
      <c r="Q37" s="440"/>
      <c r="R37" s="440"/>
      <c r="S37" s="440"/>
      <c r="T37" s="440"/>
      <c r="U37" s="440"/>
      <c r="V37" s="440"/>
      <c r="W37" s="440"/>
      <c r="X37" s="440"/>
      <c r="Y37" s="440"/>
      <c r="Z37" s="440"/>
      <c r="AA37" s="440"/>
      <c r="AB37" s="440"/>
      <c r="AC37" s="440"/>
    </row>
    <row r="38" spans="1:29" ht="12.75" customHeight="1" x14ac:dyDescent="0.2">
      <c r="A38" s="1658"/>
      <c r="B38" s="424"/>
      <c r="C38" s="443"/>
      <c r="D38" s="443"/>
      <c r="E38" s="443"/>
      <c r="F38" s="443"/>
      <c r="G38" s="443"/>
      <c r="H38" s="443"/>
      <c r="I38" s="443"/>
      <c r="J38" s="443"/>
      <c r="K38" s="443"/>
      <c r="L38" s="443"/>
      <c r="M38" s="439"/>
      <c r="N38" s="440"/>
      <c r="O38" s="440"/>
      <c r="P38" s="440"/>
      <c r="Q38" s="440"/>
      <c r="R38" s="440"/>
      <c r="S38" s="440"/>
      <c r="T38" s="440"/>
      <c r="U38" s="440"/>
      <c r="V38" s="440"/>
      <c r="W38" s="440"/>
      <c r="X38" s="440"/>
      <c r="Y38" s="440"/>
      <c r="Z38" s="440"/>
      <c r="AA38" s="440"/>
      <c r="AB38" s="440"/>
      <c r="AC38" s="440"/>
    </row>
    <row r="39" spans="1:29" ht="30.75" customHeight="1" thickBot="1" x14ac:dyDescent="0.25">
      <c r="A39" s="1659"/>
      <c r="B39" s="444"/>
      <c r="C39" s="417"/>
      <c r="D39" s="1700" t="s">
        <v>844</v>
      </c>
      <c r="E39" s="1701"/>
      <c r="F39" s="1701"/>
      <c r="G39" s="1701"/>
      <c r="H39" s="1701"/>
      <c r="I39" s="1701"/>
      <c r="J39" s="1701"/>
      <c r="K39" s="1701"/>
      <c r="L39" s="1701"/>
      <c r="M39" s="397"/>
    </row>
    <row r="40" spans="1:29" ht="14.25" customHeight="1" x14ac:dyDescent="0.2">
      <c r="A40" s="1657" t="s">
        <v>845</v>
      </c>
      <c r="B40" s="1651" t="s">
        <v>1206</v>
      </c>
      <c r="C40" s="1652"/>
      <c r="D40" s="1652"/>
      <c r="E40" s="1652"/>
      <c r="F40" s="1652"/>
      <c r="G40" s="1652"/>
      <c r="H40" s="1652"/>
      <c r="I40" s="1652"/>
      <c r="J40" s="1652"/>
      <c r="K40" s="1652"/>
      <c r="L40" s="1652"/>
      <c r="M40" s="423"/>
    </row>
    <row r="41" spans="1:29" x14ac:dyDescent="0.2">
      <c r="A41" s="1658"/>
      <c r="B41" s="1635"/>
      <c r="C41" s="1636"/>
      <c r="D41" s="1636"/>
      <c r="E41" s="1636"/>
      <c r="F41" s="1636"/>
      <c r="G41" s="1636"/>
      <c r="H41" s="1636"/>
      <c r="I41" s="1636"/>
      <c r="J41" s="1636"/>
      <c r="K41" s="1636"/>
      <c r="L41" s="1636"/>
      <c r="M41" s="438"/>
    </row>
    <row r="42" spans="1:29" ht="16.5" customHeight="1" x14ac:dyDescent="0.2">
      <c r="A42" s="1658"/>
      <c r="B42" s="1635"/>
      <c r="C42" s="1636"/>
      <c r="D42" s="1636"/>
      <c r="E42" s="1636"/>
      <c r="F42" s="1636"/>
      <c r="G42" s="1636"/>
      <c r="H42" s="1636"/>
      <c r="I42" s="1636"/>
      <c r="J42" s="1636"/>
      <c r="K42" s="1636"/>
      <c r="L42" s="1636"/>
      <c r="M42" s="438"/>
    </row>
    <row r="43" spans="1:29" s="447" customFormat="1" ht="37.5" customHeight="1" x14ac:dyDescent="0.2">
      <c r="A43" s="1658"/>
      <c r="B43" s="1702" t="s">
        <v>981</v>
      </c>
      <c r="C43" s="1703"/>
      <c r="D43" s="1703"/>
      <c r="E43" s="1703"/>
      <c r="F43" s="1703"/>
      <c r="G43" s="1703"/>
      <c r="H43" s="1703"/>
      <c r="I43" s="1703"/>
      <c r="J43" s="1703"/>
      <c r="K43" s="1703"/>
      <c r="L43" s="1703"/>
      <c r="M43" s="446"/>
    </row>
    <row r="44" spans="1:29" ht="24" customHeight="1" x14ac:dyDescent="0.2">
      <c r="A44" s="1658"/>
      <c r="B44" s="448" t="s">
        <v>846</v>
      </c>
      <c r="C44" s="449"/>
      <c r="D44" s="449"/>
      <c r="E44" s="449"/>
      <c r="F44" s="449"/>
      <c r="G44" s="449"/>
      <c r="H44" s="449"/>
      <c r="I44" s="449"/>
      <c r="J44" s="449"/>
      <c r="L44" s="390"/>
      <c r="M44" s="438"/>
    </row>
    <row r="45" spans="1:29" ht="27.75" customHeight="1" x14ac:dyDescent="0.2">
      <c r="A45" s="1658"/>
      <c r="B45" s="450" t="s">
        <v>847</v>
      </c>
      <c r="C45" s="449"/>
      <c r="D45" s="449"/>
      <c r="E45" s="449"/>
      <c r="F45" s="449"/>
      <c r="G45" s="449"/>
      <c r="H45" s="449"/>
      <c r="I45" s="449"/>
      <c r="J45" s="449"/>
      <c r="L45" s="390"/>
      <c r="M45" s="438"/>
    </row>
    <row r="46" spans="1:29" ht="15" thickBot="1" x14ac:dyDescent="0.25">
      <c r="A46" s="1658"/>
      <c r="B46" s="448"/>
      <c r="C46" s="451" t="s">
        <v>848</v>
      </c>
      <c r="D46" s="390"/>
      <c r="E46" s="390"/>
      <c r="F46" s="443"/>
      <c r="G46" s="443"/>
      <c r="H46" s="443"/>
      <c r="I46" s="443"/>
      <c r="J46" s="443"/>
      <c r="L46" s="390"/>
      <c r="M46" s="438"/>
    </row>
    <row r="47" spans="1:29" ht="29.25" customHeight="1" x14ac:dyDescent="0.2">
      <c r="A47" s="1658"/>
      <c r="B47" s="448"/>
      <c r="C47" s="1685"/>
      <c r="D47" s="1686"/>
      <c r="E47" s="452" t="s">
        <v>1203</v>
      </c>
      <c r="F47" s="453" t="s">
        <v>1204</v>
      </c>
      <c r="G47" s="453" t="s">
        <v>282</v>
      </c>
      <c r="H47" s="453" t="s">
        <v>272</v>
      </c>
      <c r="I47" s="453" t="s">
        <v>273</v>
      </c>
      <c r="J47" s="454" t="s">
        <v>283</v>
      </c>
      <c r="K47" s="455"/>
      <c r="L47" s="390"/>
      <c r="M47" s="438"/>
    </row>
    <row r="48" spans="1:29" ht="24.9" customHeight="1" x14ac:dyDescent="0.2">
      <c r="A48" s="1658"/>
      <c r="B48" s="448"/>
      <c r="C48" s="1690" t="s">
        <v>849</v>
      </c>
      <c r="D48" s="1691"/>
      <c r="E48" s="456"/>
      <c r="F48" s="456"/>
      <c r="G48" s="456"/>
      <c r="H48" s="456"/>
      <c r="I48" s="456"/>
      <c r="J48" s="457"/>
      <c r="K48" s="455"/>
      <c r="L48" s="390"/>
      <c r="M48" s="438"/>
    </row>
    <row r="49" spans="1:15" ht="24.9" customHeight="1" x14ac:dyDescent="0.2">
      <c r="A49" s="1658"/>
      <c r="B49" s="448"/>
      <c r="C49" s="1690" t="s">
        <v>850</v>
      </c>
      <c r="D49" s="1691"/>
      <c r="E49" s="456"/>
      <c r="F49" s="456"/>
      <c r="G49" s="456"/>
      <c r="H49" s="456"/>
      <c r="I49" s="456"/>
      <c r="J49" s="457"/>
      <c r="K49" s="455"/>
      <c r="L49" s="390"/>
      <c r="M49" s="438"/>
    </row>
    <row r="50" spans="1:15" ht="24.9" customHeight="1" thickBot="1" x14ac:dyDescent="0.25">
      <c r="A50" s="1658"/>
      <c r="B50" s="448"/>
      <c r="C50" s="1681" t="s">
        <v>851</v>
      </c>
      <c r="D50" s="1682"/>
      <c r="E50" s="458"/>
      <c r="F50" s="458"/>
      <c r="G50" s="458"/>
      <c r="H50" s="458"/>
      <c r="I50" s="458"/>
      <c r="J50" s="459"/>
      <c r="K50" s="455"/>
      <c r="L50" s="390"/>
      <c r="M50" s="438"/>
    </row>
    <row r="51" spans="1:15" ht="24.9" customHeight="1" thickBot="1" x14ac:dyDescent="0.25">
      <c r="A51" s="1658"/>
      <c r="B51" s="448"/>
      <c r="C51" s="1683" t="s">
        <v>852</v>
      </c>
      <c r="D51" s="1684"/>
      <c r="E51" s="460">
        <f t="shared" ref="E51:J51" si="0">SUM(E48:E50)</f>
        <v>0</v>
      </c>
      <c r="F51" s="460">
        <f t="shared" si="0"/>
        <v>0</v>
      </c>
      <c r="G51" s="460">
        <f t="shared" si="0"/>
        <v>0</v>
      </c>
      <c r="H51" s="460">
        <f t="shared" si="0"/>
        <v>0</v>
      </c>
      <c r="I51" s="460">
        <f t="shared" si="0"/>
        <v>0</v>
      </c>
      <c r="J51" s="461">
        <f t="shared" si="0"/>
        <v>0</v>
      </c>
      <c r="K51" s="462"/>
      <c r="L51" s="463"/>
      <c r="M51" s="438"/>
    </row>
    <row r="52" spans="1:15" ht="28.5" customHeight="1" thickTop="1" x14ac:dyDescent="0.2">
      <c r="A52" s="1658"/>
      <c r="B52" s="448"/>
      <c r="C52" s="1692"/>
      <c r="D52" s="1693"/>
      <c r="E52" s="464" t="s">
        <v>853</v>
      </c>
      <c r="F52" s="464" t="s">
        <v>854</v>
      </c>
      <c r="G52" s="464" t="s">
        <v>855</v>
      </c>
      <c r="H52" s="465" t="s">
        <v>1205</v>
      </c>
      <c r="I52" s="466" t="s">
        <v>278</v>
      </c>
      <c r="J52" s="467" t="s">
        <v>856</v>
      </c>
      <c r="K52" s="1704" t="s">
        <v>857</v>
      </c>
      <c r="L52" s="1705"/>
      <c r="M52" s="438"/>
    </row>
    <row r="53" spans="1:15" ht="24.9" customHeight="1" x14ac:dyDescent="0.2">
      <c r="A53" s="1658"/>
      <c r="B53" s="448"/>
      <c r="C53" s="1690" t="s">
        <v>849</v>
      </c>
      <c r="D53" s="1691"/>
      <c r="E53" s="456"/>
      <c r="F53" s="456"/>
      <c r="G53" s="456"/>
      <c r="H53" s="456"/>
      <c r="I53" s="456"/>
      <c r="J53" s="468">
        <f>+E48+F48+G48+H48+I48+J48+E53+F53+G53+H53+I53</f>
        <v>0</v>
      </c>
      <c r="K53" s="469" t="s">
        <v>858</v>
      </c>
      <c r="L53" s="470">
        <f>+J53/2</f>
        <v>0</v>
      </c>
      <c r="M53" s="438"/>
    </row>
    <row r="54" spans="1:15" ht="24.9" customHeight="1" x14ac:dyDescent="0.2">
      <c r="A54" s="1658"/>
      <c r="B54" s="448"/>
      <c r="C54" s="1690" t="s">
        <v>850</v>
      </c>
      <c r="D54" s="1691"/>
      <c r="E54" s="456"/>
      <c r="F54" s="456"/>
      <c r="G54" s="456"/>
      <c r="H54" s="456"/>
      <c r="I54" s="456"/>
      <c r="J54" s="468">
        <f>+E49+F49+G49+H49+I49+J49+E54+F54+G54+H54+I54</f>
        <v>0</v>
      </c>
      <c r="K54" s="469" t="s">
        <v>859</v>
      </c>
      <c r="L54" s="470">
        <f>+J54*3/4</f>
        <v>0</v>
      </c>
      <c r="M54" s="438"/>
    </row>
    <row r="55" spans="1:15" ht="24.9" customHeight="1" thickBot="1" x14ac:dyDescent="0.25">
      <c r="A55" s="1658"/>
      <c r="B55" s="448"/>
      <c r="C55" s="1681" t="s">
        <v>851</v>
      </c>
      <c r="D55" s="1682"/>
      <c r="E55" s="458"/>
      <c r="F55" s="458"/>
      <c r="G55" s="458"/>
      <c r="H55" s="458"/>
      <c r="I55" s="458"/>
      <c r="J55" s="471">
        <f>+E50+F50+G50+H50+I50+J50+E55+F55+G55+H55+I55</f>
        <v>0</v>
      </c>
      <c r="K55" s="472" t="s">
        <v>860</v>
      </c>
      <c r="L55" s="473">
        <f>+J55</f>
        <v>0</v>
      </c>
      <c r="M55" s="438"/>
    </row>
    <row r="56" spans="1:15" ht="24.9" customHeight="1" thickTop="1" thickBot="1" x14ac:dyDescent="0.25">
      <c r="A56" s="1658"/>
      <c r="B56" s="448"/>
      <c r="C56" s="1683" t="s">
        <v>852</v>
      </c>
      <c r="D56" s="1684"/>
      <c r="E56" s="474">
        <f t="shared" ref="E56:J56" si="1">SUM(E53:E55)</f>
        <v>0</v>
      </c>
      <c r="F56" s="474">
        <f t="shared" si="1"/>
        <v>0</v>
      </c>
      <c r="G56" s="474">
        <f t="shared" si="1"/>
        <v>0</v>
      </c>
      <c r="H56" s="474">
        <f t="shared" si="1"/>
        <v>0</v>
      </c>
      <c r="I56" s="475">
        <f t="shared" si="1"/>
        <v>0</v>
      </c>
      <c r="J56" s="476">
        <f t="shared" si="1"/>
        <v>0</v>
      </c>
      <c r="K56" s="477" t="s">
        <v>852</v>
      </c>
      <c r="L56" s="478">
        <f>SUM(L53:L55)</f>
        <v>0</v>
      </c>
      <c r="M56" s="479" t="s">
        <v>861</v>
      </c>
    </row>
    <row r="57" spans="1:15" x14ac:dyDescent="0.2">
      <c r="A57" s="1658"/>
      <c r="B57" s="448"/>
      <c r="C57" s="390"/>
      <c r="D57" s="443"/>
      <c r="E57" s="443"/>
      <c r="F57" s="443"/>
      <c r="G57" s="443"/>
      <c r="H57" s="443"/>
      <c r="I57" s="443"/>
      <c r="J57" s="390"/>
      <c r="K57" s="455"/>
      <c r="L57" s="390"/>
      <c r="M57" s="438"/>
      <c r="O57" s="480"/>
    </row>
    <row r="58" spans="1:15" ht="15" thickBot="1" x14ac:dyDescent="0.25">
      <c r="A58" s="1658"/>
      <c r="B58" s="448"/>
      <c r="C58" s="451" t="s">
        <v>982</v>
      </c>
      <c r="D58" s="443"/>
      <c r="E58" s="443"/>
      <c r="F58" s="443"/>
      <c r="G58" s="443"/>
      <c r="H58" s="443"/>
      <c r="I58" s="443"/>
      <c r="J58" s="390"/>
      <c r="K58" s="455"/>
      <c r="L58" s="390"/>
      <c r="M58" s="438"/>
    </row>
    <row r="59" spans="1:15" ht="29.25" customHeight="1" x14ac:dyDescent="0.2">
      <c r="A59" s="1658"/>
      <c r="B59" s="448"/>
      <c r="C59" s="1685"/>
      <c r="D59" s="1686"/>
      <c r="E59" s="452" t="s">
        <v>1203</v>
      </c>
      <c r="F59" s="453" t="s">
        <v>281</v>
      </c>
      <c r="G59" s="453" t="s">
        <v>282</v>
      </c>
      <c r="H59" s="453" t="s">
        <v>272</v>
      </c>
      <c r="I59" s="453" t="s">
        <v>273</v>
      </c>
      <c r="J59" s="454" t="s">
        <v>283</v>
      </c>
      <c r="K59" s="390"/>
      <c r="L59" s="390"/>
      <c r="M59" s="438"/>
    </row>
    <row r="60" spans="1:15" ht="24.75" customHeight="1" x14ac:dyDescent="0.2">
      <c r="A60" s="1658"/>
      <c r="B60" s="448"/>
      <c r="C60" s="1687" t="s">
        <v>862</v>
      </c>
      <c r="D60" s="1688"/>
      <c r="E60" s="456"/>
      <c r="F60" s="456"/>
      <c r="G60" s="456"/>
      <c r="H60" s="456"/>
      <c r="I60" s="456"/>
      <c r="J60" s="457"/>
      <c r="K60" s="1689"/>
      <c r="L60" s="1689"/>
      <c r="M60" s="438"/>
    </row>
    <row r="61" spans="1:15" ht="24.75" customHeight="1" x14ac:dyDescent="0.2">
      <c r="A61" s="1658"/>
      <c r="B61" s="448"/>
      <c r="C61" s="1690" t="s">
        <v>850</v>
      </c>
      <c r="D61" s="1691"/>
      <c r="E61" s="456"/>
      <c r="F61" s="456"/>
      <c r="G61" s="456"/>
      <c r="H61" s="456"/>
      <c r="I61" s="456"/>
      <c r="J61" s="457"/>
      <c r="K61" s="1689"/>
      <c r="L61" s="1689"/>
      <c r="M61" s="438"/>
    </row>
    <row r="62" spans="1:15" ht="24.75" customHeight="1" thickBot="1" x14ac:dyDescent="0.25">
      <c r="A62" s="1658"/>
      <c r="B62" s="448"/>
      <c r="C62" s="1681" t="s">
        <v>851</v>
      </c>
      <c r="D62" s="1682"/>
      <c r="E62" s="458"/>
      <c r="F62" s="458"/>
      <c r="G62" s="458"/>
      <c r="H62" s="458"/>
      <c r="I62" s="458"/>
      <c r="J62" s="481"/>
      <c r="K62" s="1689"/>
      <c r="L62" s="1689"/>
      <c r="M62" s="438"/>
    </row>
    <row r="63" spans="1:15" ht="24.75" customHeight="1" thickBot="1" x14ac:dyDescent="0.25">
      <c r="A63" s="1658"/>
      <c r="B63" s="448"/>
      <c r="C63" s="1683" t="s">
        <v>852</v>
      </c>
      <c r="D63" s="1684"/>
      <c r="E63" s="460">
        <f t="shared" ref="E63:J63" si="2">SUM(E60:E62)</f>
        <v>0</v>
      </c>
      <c r="F63" s="460">
        <f t="shared" si="2"/>
        <v>0</v>
      </c>
      <c r="G63" s="460">
        <f t="shared" si="2"/>
        <v>0</v>
      </c>
      <c r="H63" s="460">
        <f t="shared" si="2"/>
        <v>0</v>
      </c>
      <c r="I63" s="460">
        <f t="shared" si="2"/>
        <v>0</v>
      </c>
      <c r="J63" s="461">
        <f t="shared" si="2"/>
        <v>0</v>
      </c>
      <c r="K63" s="390"/>
      <c r="L63" s="390"/>
      <c r="M63" s="438"/>
    </row>
    <row r="64" spans="1:15" ht="29.25" customHeight="1" thickTop="1" x14ac:dyDescent="0.2">
      <c r="A64" s="1658"/>
      <c r="B64" s="448"/>
      <c r="C64" s="1692"/>
      <c r="D64" s="1693"/>
      <c r="E64" s="464" t="s">
        <v>853</v>
      </c>
      <c r="F64" s="464" t="s">
        <v>854</v>
      </c>
      <c r="G64" s="464" t="s">
        <v>855</v>
      </c>
      <c r="H64" s="465" t="s">
        <v>1205</v>
      </c>
      <c r="I64" s="466" t="s">
        <v>278</v>
      </c>
      <c r="J64" s="467" t="s">
        <v>856</v>
      </c>
      <c r="K64" s="1694" t="s">
        <v>857</v>
      </c>
      <c r="L64" s="1695"/>
      <c r="M64" s="438"/>
    </row>
    <row r="65" spans="1:15" ht="24.75" customHeight="1" x14ac:dyDescent="0.2">
      <c r="A65" s="1658"/>
      <c r="B65" s="448"/>
      <c r="C65" s="1687" t="s">
        <v>862</v>
      </c>
      <c r="D65" s="1688"/>
      <c r="E65" s="456"/>
      <c r="F65" s="456"/>
      <c r="G65" s="456"/>
      <c r="H65" s="456"/>
      <c r="I65" s="482"/>
      <c r="J65" s="483">
        <f>+E60+F60+G60+H60+I60+J60+E65+F65+G65+H65+I65</f>
        <v>0</v>
      </c>
      <c r="K65" s="469" t="s">
        <v>858</v>
      </c>
      <c r="L65" s="484">
        <f>+J65/2</f>
        <v>0</v>
      </c>
      <c r="M65" s="438"/>
    </row>
    <row r="66" spans="1:15" ht="24.75" customHeight="1" x14ac:dyDescent="0.2">
      <c r="A66" s="1658"/>
      <c r="B66" s="448"/>
      <c r="C66" s="1690" t="s">
        <v>850</v>
      </c>
      <c r="D66" s="1691"/>
      <c r="E66" s="456"/>
      <c r="F66" s="456"/>
      <c r="G66" s="456"/>
      <c r="H66" s="456"/>
      <c r="I66" s="482"/>
      <c r="J66" s="483">
        <f>+E61+F61+G61+H61+I61+J61+E66+F66+G66+H66+I66</f>
        <v>0</v>
      </c>
      <c r="K66" s="469" t="s">
        <v>859</v>
      </c>
      <c r="L66" s="484">
        <f>+J66*3/4</f>
        <v>0</v>
      </c>
      <c r="M66" s="438"/>
    </row>
    <row r="67" spans="1:15" ht="24.75" customHeight="1" thickBot="1" x14ac:dyDescent="0.25">
      <c r="A67" s="1658"/>
      <c r="B67" s="448"/>
      <c r="C67" s="1681" t="s">
        <v>851</v>
      </c>
      <c r="D67" s="1682"/>
      <c r="E67" s="458"/>
      <c r="F67" s="458"/>
      <c r="G67" s="458"/>
      <c r="H67" s="458"/>
      <c r="I67" s="485"/>
      <c r="J67" s="486">
        <f>+E62+F62+G62+H62+I62+J62+E67+F67+G67+H67+I67</f>
        <v>0</v>
      </c>
      <c r="K67" s="472" t="s">
        <v>860</v>
      </c>
      <c r="L67" s="487">
        <f>+J67</f>
        <v>0</v>
      </c>
      <c r="M67" s="438"/>
      <c r="O67" s="488"/>
    </row>
    <row r="68" spans="1:15" ht="24.75" customHeight="1" thickTop="1" thickBot="1" x14ac:dyDescent="0.25">
      <c r="A68" s="1658"/>
      <c r="B68" s="448"/>
      <c r="C68" s="1683" t="s">
        <v>852</v>
      </c>
      <c r="D68" s="1684"/>
      <c r="E68" s="460">
        <f t="shared" ref="E68:J68" si="3">SUM(E65:E67)</f>
        <v>0</v>
      </c>
      <c r="F68" s="460">
        <f t="shared" si="3"/>
        <v>0</v>
      </c>
      <c r="G68" s="460">
        <f t="shared" si="3"/>
        <v>0</v>
      </c>
      <c r="H68" s="460">
        <f t="shared" si="3"/>
        <v>0</v>
      </c>
      <c r="I68" s="489">
        <f t="shared" si="3"/>
        <v>0</v>
      </c>
      <c r="J68" s="490">
        <f t="shared" si="3"/>
        <v>0</v>
      </c>
      <c r="K68" s="491" t="s">
        <v>852</v>
      </c>
      <c r="L68" s="492">
        <f>SUM(L65:L67)</f>
        <v>0</v>
      </c>
      <c r="M68" s="479" t="s">
        <v>863</v>
      </c>
    </row>
    <row r="69" spans="1:15" ht="15" thickBot="1" x14ac:dyDescent="0.25">
      <c r="A69" s="1659"/>
      <c r="B69" s="493"/>
      <c r="C69" s="494"/>
      <c r="D69" s="495"/>
      <c r="E69" s="495"/>
      <c r="F69" s="495"/>
      <c r="G69" s="495"/>
      <c r="H69" s="495"/>
      <c r="I69" s="495"/>
      <c r="J69" s="494"/>
      <c r="K69" s="494"/>
      <c r="L69" s="494"/>
      <c r="M69" s="397"/>
    </row>
    <row r="70" spans="1:15" ht="14.25" customHeight="1" x14ac:dyDescent="0.2">
      <c r="A70" s="1657" t="s">
        <v>864</v>
      </c>
      <c r="B70" s="1651" t="s">
        <v>1079</v>
      </c>
      <c r="C70" s="1652"/>
      <c r="D70" s="1652"/>
      <c r="E70" s="1652"/>
      <c r="F70" s="1652"/>
      <c r="G70" s="1652"/>
      <c r="H70" s="1652"/>
      <c r="I70" s="1652"/>
      <c r="J70" s="1652"/>
      <c r="K70" s="1652"/>
      <c r="L70" s="1652"/>
      <c r="M70" s="423"/>
    </row>
    <row r="71" spans="1:15" ht="14.25" customHeight="1" x14ac:dyDescent="0.2">
      <c r="A71" s="1658"/>
      <c r="B71" s="1635"/>
      <c r="C71" s="1636"/>
      <c r="D71" s="1636"/>
      <c r="E71" s="1636"/>
      <c r="F71" s="1636"/>
      <c r="G71" s="1636"/>
      <c r="H71" s="1636"/>
      <c r="I71" s="1636"/>
      <c r="J71" s="1636"/>
      <c r="K71" s="1636"/>
      <c r="L71" s="1636"/>
      <c r="M71" s="438"/>
    </row>
    <row r="72" spans="1:15" ht="14.25" customHeight="1" x14ac:dyDescent="0.2">
      <c r="A72" s="1658"/>
      <c r="B72" s="1635"/>
      <c r="C72" s="1636"/>
      <c r="D72" s="1636"/>
      <c r="E72" s="1636"/>
      <c r="F72" s="1636"/>
      <c r="G72" s="1636"/>
      <c r="H72" s="1636"/>
      <c r="I72" s="1636"/>
      <c r="J72" s="1636"/>
      <c r="K72" s="1636"/>
      <c r="L72" s="1636"/>
      <c r="M72" s="438"/>
    </row>
    <row r="73" spans="1:15" ht="7.5" customHeight="1" x14ac:dyDescent="0.2">
      <c r="A73" s="1658"/>
      <c r="B73" s="1635"/>
      <c r="C73" s="1636"/>
      <c r="D73" s="1636"/>
      <c r="E73" s="1636"/>
      <c r="F73" s="1636"/>
      <c r="G73" s="1636"/>
      <c r="H73" s="1636"/>
      <c r="I73" s="1636"/>
      <c r="J73" s="1636"/>
      <c r="K73" s="1636"/>
      <c r="L73" s="1636"/>
      <c r="M73" s="438"/>
    </row>
    <row r="74" spans="1:15" ht="8.25" customHeight="1" x14ac:dyDescent="0.2">
      <c r="A74" s="1658"/>
      <c r="B74" s="1635"/>
      <c r="C74" s="1636"/>
      <c r="D74" s="1636"/>
      <c r="E74" s="1636"/>
      <c r="F74" s="1636"/>
      <c r="G74" s="1636"/>
      <c r="H74" s="1636"/>
      <c r="I74" s="1636"/>
      <c r="J74" s="1636"/>
      <c r="K74" s="1636"/>
      <c r="L74" s="1636"/>
      <c r="M74" s="438"/>
    </row>
    <row r="75" spans="1:15" ht="9" customHeight="1" thickBot="1" x14ac:dyDescent="0.25">
      <c r="A75" s="1658"/>
      <c r="B75" s="448"/>
      <c r="C75" s="496"/>
      <c r="D75" s="497"/>
      <c r="E75" s="497"/>
      <c r="F75" s="497"/>
      <c r="G75" s="497"/>
      <c r="H75" s="497"/>
      <c r="I75" s="497"/>
      <c r="J75" s="497"/>
      <c r="K75" s="497"/>
      <c r="L75" s="497"/>
      <c r="M75" s="438"/>
    </row>
    <row r="76" spans="1:15" ht="28.8" x14ac:dyDescent="0.2">
      <c r="A76" s="1658"/>
      <c r="B76" s="448"/>
      <c r="C76" s="1673" t="s">
        <v>865</v>
      </c>
      <c r="D76" s="1674"/>
      <c r="E76" s="452" t="s">
        <v>1203</v>
      </c>
      <c r="F76" s="453" t="s">
        <v>281</v>
      </c>
      <c r="G76" s="453" t="s">
        <v>282</v>
      </c>
      <c r="H76" s="453" t="s">
        <v>272</v>
      </c>
      <c r="I76" s="453" t="s">
        <v>273</v>
      </c>
      <c r="J76" s="454" t="s">
        <v>283</v>
      </c>
      <c r="K76" s="390"/>
      <c r="L76" s="390"/>
      <c r="M76" s="438"/>
    </row>
    <row r="77" spans="1:15" ht="36.75" customHeight="1" x14ac:dyDescent="0.2">
      <c r="A77" s="1658"/>
      <c r="B77" s="448"/>
      <c r="C77" s="1675" t="s">
        <v>866</v>
      </c>
      <c r="D77" s="1676"/>
      <c r="E77" s="456"/>
      <c r="F77" s="456"/>
      <c r="G77" s="456"/>
      <c r="H77" s="456"/>
      <c r="I77" s="456"/>
      <c r="J77" s="457"/>
      <c r="K77" s="390"/>
      <c r="L77" s="390"/>
      <c r="M77" s="438"/>
    </row>
    <row r="78" spans="1:15" ht="28.8" x14ac:dyDescent="0.2">
      <c r="A78" s="1658"/>
      <c r="B78" s="448"/>
      <c r="C78" s="1677" t="s">
        <v>865</v>
      </c>
      <c r="D78" s="1678"/>
      <c r="E78" s="499" t="s">
        <v>853</v>
      </c>
      <c r="F78" s="499" t="s">
        <v>854</v>
      </c>
      <c r="G78" s="499" t="s">
        <v>855</v>
      </c>
      <c r="H78" s="465" t="s">
        <v>1205</v>
      </c>
      <c r="I78" s="499" t="s">
        <v>278</v>
      </c>
      <c r="J78" s="500" t="s">
        <v>856</v>
      </c>
      <c r="K78" s="390"/>
      <c r="L78" s="390"/>
      <c r="M78" s="438"/>
    </row>
    <row r="79" spans="1:15" ht="15" hidden="1" customHeight="1" thickBot="1" x14ac:dyDescent="0.25">
      <c r="A79" s="1658"/>
      <c r="B79" s="448"/>
      <c r="C79" s="498" t="s">
        <v>852</v>
      </c>
      <c r="D79" s="501"/>
      <c r="E79" s="502"/>
      <c r="F79" s="502"/>
      <c r="G79" s="502"/>
      <c r="H79" s="502"/>
      <c r="I79" s="502"/>
      <c r="J79" s="503"/>
      <c r="K79" s="390"/>
      <c r="L79" s="390"/>
      <c r="M79" s="438"/>
    </row>
    <row r="80" spans="1:15" ht="15" hidden="1" customHeight="1" thickBot="1" x14ac:dyDescent="0.25">
      <c r="A80" s="1658"/>
      <c r="B80" s="448"/>
      <c r="C80" s="504"/>
      <c r="D80" s="501"/>
      <c r="E80" s="502"/>
      <c r="F80" s="502"/>
      <c r="G80" s="502"/>
      <c r="H80" s="502"/>
      <c r="I80" s="502"/>
      <c r="J80" s="503"/>
      <c r="K80" s="494"/>
      <c r="L80" s="494"/>
      <c r="M80" s="438"/>
    </row>
    <row r="81" spans="1:15" ht="36.75" customHeight="1" thickBot="1" x14ac:dyDescent="0.25">
      <c r="A81" s="1658"/>
      <c r="B81" s="448"/>
      <c r="C81" s="1679" t="s">
        <v>866</v>
      </c>
      <c r="D81" s="1680"/>
      <c r="E81" s="505"/>
      <c r="F81" s="505"/>
      <c r="G81" s="505"/>
      <c r="H81" s="505"/>
      <c r="I81" s="505"/>
      <c r="J81" s="506">
        <f>+E77+F77+G77+H77+I77+J77+E81+F81+G81+H81+I81</f>
        <v>0</v>
      </c>
      <c r="K81" s="507" t="s">
        <v>867</v>
      </c>
      <c r="L81" s="390"/>
      <c r="M81" s="438"/>
    </row>
    <row r="82" spans="1:15" ht="15" thickBot="1" x14ac:dyDescent="0.25">
      <c r="A82" s="1659"/>
      <c r="B82" s="493"/>
      <c r="C82" s="494"/>
      <c r="D82" s="495"/>
      <c r="E82" s="495"/>
      <c r="F82" s="495"/>
      <c r="G82" s="495"/>
      <c r="H82" s="495"/>
      <c r="I82" s="495"/>
      <c r="J82" s="494"/>
      <c r="K82" s="494"/>
      <c r="L82" s="494"/>
      <c r="M82" s="397"/>
    </row>
    <row r="83" spans="1:15" ht="24.75" customHeight="1" x14ac:dyDescent="0.2">
      <c r="A83" s="1657" t="s">
        <v>868</v>
      </c>
      <c r="B83" s="1660" t="s">
        <v>869</v>
      </c>
      <c r="C83" s="1661"/>
      <c r="D83" s="1661"/>
      <c r="E83" s="1661"/>
      <c r="F83" s="1661"/>
      <c r="G83" s="1661"/>
      <c r="H83" s="1661"/>
      <c r="I83" s="1661"/>
      <c r="J83" s="1661"/>
      <c r="K83" s="1661"/>
      <c r="L83" s="1661"/>
      <c r="M83" s="423"/>
    </row>
    <row r="84" spans="1:15" ht="16.5" customHeight="1" thickBot="1" x14ac:dyDescent="0.25">
      <c r="A84" s="1658"/>
      <c r="B84" s="427"/>
      <c r="C84" s="451" t="s">
        <v>870</v>
      </c>
      <c r="D84" s="443"/>
      <c r="E84" s="443"/>
      <c r="F84" s="443"/>
      <c r="G84" s="443"/>
      <c r="H84" s="443"/>
      <c r="I84" s="443"/>
      <c r="J84" s="390"/>
      <c r="K84" s="390"/>
      <c r="L84" s="390"/>
      <c r="M84" s="438"/>
      <c r="O84" s="390"/>
    </row>
    <row r="85" spans="1:15" ht="30" customHeight="1" x14ac:dyDescent="0.2">
      <c r="A85" s="1658"/>
      <c r="B85" s="427"/>
      <c r="C85" s="1662"/>
      <c r="D85" s="1663"/>
      <c r="E85" s="1664" t="s">
        <v>871</v>
      </c>
      <c r="F85" s="1664"/>
      <c r="G85" s="1665"/>
      <c r="H85" s="1666"/>
      <c r="I85" s="1643"/>
      <c r="J85" s="1643"/>
      <c r="K85" s="509"/>
      <c r="L85" s="390"/>
      <c r="M85" s="438"/>
      <c r="N85" s="390"/>
      <c r="O85" s="390"/>
    </row>
    <row r="86" spans="1:15" ht="16.5" customHeight="1" x14ac:dyDescent="0.2">
      <c r="A86" s="1658"/>
      <c r="B86" s="1671" t="s">
        <v>872</v>
      </c>
      <c r="C86" s="1643"/>
      <c r="D86" s="1643"/>
      <c r="E86" s="1643"/>
      <c r="F86" s="1672"/>
      <c r="G86" s="1667"/>
      <c r="H86" s="1668"/>
      <c r="I86" s="508"/>
      <c r="J86" s="508"/>
      <c r="K86" s="509"/>
      <c r="L86" s="390"/>
      <c r="M86" s="438"/>
      <c r="N86" s="390"/>
      <c r="O86" s="390"/>
    </row>
    <row r="87" spans="1:15" ht="16.5" customHeight="1" x14ac:dyDescent="0.2">
      <c r="A87" s="1658"/>
      <c r="B87" s="1671"/>
      <c r="C87" s="1643"/>
      <c r="D87" s="1643"/>
      <c r="E87" s="1643"/>
      <c r="F87" s="1672"/>
      <c r="G87" s="1667"/>
      <c r="H87" s="1668"/>
      <c r="I87" s="508"/>
      <c r="J87" s="508"/>
      <c r="K87" s="509"/>
      <c r="L87" s="390"/>
      <c r="M87" s="438"/>
      <c r="N87" s="390"/>
      <c r="O87" s="390"/>
    </row>
    <row r="88" spans="1:15" ht="30" customHeight="1" thickBot="1" x14ac:dyDescent="0.25">
      <c r="A88" s="1658"/>
      <c r="B88" s="427"/>
      <c r="C88" s="1662"/>
      <c r="D88" s="1663"/>
      <c r="E88" s="1664" t="s">
        <v>873</v>
      </c>
      <c r="F88" s="1664"/>
      <c r="G88" s="1669"/>
      <c r="H88" s="1670"/>
      <c r="I88" s="510" t="s">
        <v>874</v>
      </c>
      <c r="J88" s="511"/>
      <c r="K88" s="509"/>
      <c r="L88" s="390"/>
      <c r="M88" s="438"/>
      <c r="N88" s="390"/>
      <c r="O88" s="390"/>
    </row>
    <row r="89" spans="1:15" ht="12.75" customHeight="1" thickBot="1" x14ac:dyDescent="0.25">
      <c r="A89" s="1659"/>
      <c r="B89" s="445"/>
      <c r="C89" s="494"/>
      <c r="D89" s="495"/>
      <c r="E89" s="495"/>
      <c r="F89" s="495"/>
      <c r="G89" s="495"/>
      <c r="H89" s="495"/>
      <c r="I89" s="495"/>
      <c r="J89" s="494"/>
      <c r="K89" s="494"/>
      <c r="L89" s="494"/>
      <c r="M89" s="397"/>
    </row>
    <row r="90" spans="1:15" ht="15" customHeight="1" thickBot="1" x14ac:dyDescent="0.25">
      <c r="A90" s="512"/>
      <c r="B90" s="427"/>
      <c r="C90" s="390"/>
      <c r="D90" s="443"/>
      <c r="E90" s="443"/>
      <c r="F90" s="443"/>
      <c r="G90" s="443"/>
      <c r="H90" s="443"/>
      <c r="I90" s="443"/>
      <c r="J90" s="390"/>
      <c r="K90" s="390"/>
      <c r="L90" s="390"/>
    </row>
    <row r="91" spans="1:15" s="430" customFormat="1" ht="33" customHeight="1" x14ac:dyDescent="0.2">
      <c r="A91" s="1651" t="s">
        <v>1080</v>
      </c>
      <c r="B91" s="1652"/>
      <c r="C91" s="1652"/>
      <c r="D91" s="1652"/>
      <c r="E91" s="1652"/>
      <c r="F91" s="1652"/>
      <c r="G91" s="1652"/>
      <c r="H91" s="1652"/>
      <c r="I91" s="1652"/>
      <c r="J91" s="1652"/>
      <c r="K91" s="1652"/>
      <c r="L91" s="1652"/>
      <c r="M91" s="1653"/>
    </row>
    <row r="92" spans="1:15" s="430" customFormat="1" ht="9" customHeight="1" x14ac:dyDescent="0.2">
      <c r="A92" s="436"/>
      <c r="B92" s="437"/>
      <c r="C92" s="437"/>
      <c r="D92" s="437"/>
      <c r="E92" s="437"/>
      <c r="F92" s="437"/>
      <c r="G92" s="437"/>
      <c r="H92" s="437"/>
      <c r="I92" s="437"/>
      <c r="J92" s="437"/>
      <c r="K92" s="437"/>
      <c r="L92" s="437"/>
      <c r="M92" s="429"/>
    </row>
    <row r="93" spans="1:15" ht="17.25" customHeight="1" x14ac:dyDescent="0.2">
      <c r="A93" s="513"/>
      <c r="B93" s="1654" t="s">
        <v>875</v>
      </c>
      <c r="C93" s="1654"/>
      <c r="D93" s="1654"/>
      <c r="E93" s="390"/>
      <c r="F93" s="390"/>
      <c r="G93" s="390"/>
      <c r="H93" s="390"/>
      <c r="I93" s="390"/>
      <c r="J93" s="390"/>
      <c r="K93" s="390"/>
      <c r="L93" s="390"/>
      <c r="M93" s="438"/>
    </row>
    <row r="94" spans="1:15" ht="30" customHeight="1" x14ac:dyDescent="0.2">
      <c r="A94" s="514" t="s">
        <v>876</v>
      </c>
      <c r="B94" s="1655"/>
      <c r="C94" s="1656"/>
      <c r="D94" s="515"/>
      <c r="E94" s="411"/>
      <c r="F94" s="516"/>
      <c r="G94" s="1643"/>
      <c r="H94" s="1643"/>
      <c r="I94" s="517"/>
      <c r="J94" s="390"/>
      <c r="K94" s="455"/>
      <c r="L94" s="516"/>
      <c r="M94" s="479"/>
    </row>
    <row r="95" spans="1:15" ht="30" customHeight="1" x14ac:dyDescent="0.2">
      <c r="A95" s="514" t="s">
        <v>877</v>
      </c>
      <c r="B95" s="1641"/>
      <c r="C95" s="1642"/>
      <c r="D95" s="515"/>
      <c r="E95" s="411"/>
      <c r="F95" s="516"/>
      <c r="G95" s="1643"/>
      <c r="H95" s="1643"/>
      <c r="I95" s="517"/>
      <c r="J95" s="390"/>
      <c r="K95" s="455"/>
      <c r="L95" s="516"/>
      <c r="M95" s="479"/>
    </row>
    <row r="96" spans="1:15" ht="30" customHeight="1" x14ac:dyDescent="0.2">
      <c r="A96" s="514" t="s">
        <v>878</v>
      </c>
      <c r="B96" s="1641"/>
      <c r="C96" s="1642"/>
      <c r="D96" s="515"/>
      <c r="E96" s="411"/>
      <c r="F96" s="516"/>
      <c r="G96" s="1643"/>
      <c r="H96" s="1643"/>
      <c r="I96" s="517"/>
      <c r="J96" s="390"/>
      <c r="K96" s="455"/>
      <c r="L96" s="516"/>
      <c r="M96" s="479"/>
    </row>
    <row r="97" spans="1:13" ht="30" customHeight="1" thickBot="1" x14ac:dyDescent="0.25">
      <c r="A97" s="514" t="s">
        <v>879</v>
      </c>
      <c r="B97" s="1644"/>
      <c r="C97" s="1645"/>
      <c r="D97" s="515"/>
      <c r="E97" s="417"/>
      <c r="F97" s="516"/>
      <c r="G97" s="1646"/>
      <c r="H97" s="1646"/>
      <c r="I97" s="517"/>
      <c r="J97" s="390"/>
      <c r="K97" s="455"/>
      <c r="L97" s="516"/>
      <c r="M97" s="479"/>
    </row>
    <row r="98" spans="1:13" ht="41.25" customHeight="1" thickBot="1" x14ac:dyDescent="0.25">
      <c r="A98" s="514" t="s">
        <v>856</v>
      </c>
      <c r="B98" s="1647">
        <f>SUM(B94:C97)</f>
        <v>0</v>
      </c>
      <c r="C98" s="1648"/>
      <c r="D98" s="515" t="s">
        <v>880</v>
      </c>
      <c r="E98" s="518"/>
      <c r="F98" s="519" t="s">
        <v>881</v>
      </c>
      <c r="G98" s="1649"/>
      <c r="H98" s="1650"/>
      <c r="I98" s="516" t="s">
        <v>882</v>
      </c>
      <c r="J98" s="390"/>
      <c r="K98" s="455"/>
      <c r="L98" s="516"/>
      <c r="M98" s="479"/>
    </row>
    <row r="99" spans="1:13" ht="18" customHeight="1" x14ac:dyDescent="0.2">
      <c r="A99" s="520"/>
      <c r="B99" s="427"/>
      <c r="C99" s="390"/>
      <c r="D99" s="443"/>
      <c r="E99" s="443"/>
      <c r="F99" s="443"/>
      <c r="G99" s="443"/>
      <c r="H99" s="443"/>
      <c r="I99" s="443"/>
      <c r="J99" s="390"/>
      <c r="K99" s="390"/>
      <c r="L99" s="390"/>
      <c r="M99" s="438"/>
    </row>
    <row r="100" spans="1:13" ht="24.75" customHeight="1" x14ac:dyDescent="0.2">
      <c r="A100" s="521" t="s">
        <v>883</v>
      </c>
      <c r="B100" s="427"/>
      <c r="C100" s="390"/>
      <c r="D100" s="443"/>
      <c r="E100" s="443"/>
      <c r="F100" s="390"/>
      <c r="G100" s="390"/>
      <c r="H100" s="390"/>
      <c r="I100" s="390"/>
      <c r="J100" s="390"/>
      <c r="K100" s="390"/>
      <c r="L100" s="390"/>
      <c r="M100" s="438"/>
    </row>
    <row r="101" spans="1:13" ht="15" thickBot="1" x14ac:dyDescent="0.25">
      <c r="A101" s="520"/>
      <c r="B101" s="451" t="s">
        <v>884</v>
      </c>
      <c r="C101" s="390"/>
      <c r="D101" s="390"/>
      <c r="E101" s="390"/>
      <c r="F101" s="390"/>
      <c r="G101" s="451"/>
      <c r="H101" s="390"/>
      <c r="I101" s="390"/>
      <c r="J101" s="390"/>
      <c r="K101" s="390"/>
      <c r="L101" s="390"/>
      <c r="M101" s="438"/>
    </row>
    <row r="102" spans="1:13" ht="20.25" customHeight="1" x14ac:dyDescent="0.2">
      <c r="A102" s="520"/>
      <c r="B102" s="522" t="s">
        <v>885</v>
      </c>
      <c r="C102" s="523"/>
      <c r="D102" s="523"/>
      <c r="E102" s="524" t="s">
        <v>886</v>
      </c>
      <c r="F102" s="390"/>
      <c r="G102" s="525"/>
      <c r="H102" s="390"/>
      <c r="I102" s="390"/>
      <c r="J102" s="526"/>
      <c r="K102" s="390"/>
      <c r="L102" s="390"/>
      <c r="M102" s="438"/>
    </row>
    <row r="103" spans="1:13" ht="20.25" customHeight="1" x14ac:dyDescent="0.2">
      <c r="A103" s="520"/>
      <c r="B103" s="527" t="s">
        <v>887</v>
      </c>
      <c r="C103" s="528"/>
      <c r="D103" s="528"/>
      <c r="E103" s="529" t="s">
        <v>888</v>
      </c>
      <c r="F103" s="390"/>
      <c r="G103" s="525"/>
      <c r="H103" s="390"/>
      <c r="I103" s="390"/>
      <c r="J103" s="530"/>
      <c r="K103" s="390"/>
      <c r="L103" s="390"/>
      <c r="M103" s="438"/>
    </row>
    <row r="104" spans="1:13" ht="20.25" customHeight="1" thickBot="1" x14ac:dyDescent="0.25">
      <c r="A104" s="520"/>
      <c r="B104" s="531" t="s">
        <v>889</v>
      </c>
      <c r="C104" s="532"/>
      <c r="D104" s="532"/>
      <c r="E104" s="533" t="s">
        <v>890</v>
      </c>
      <c r="F104" s="443"/>
      <c r="G104" s="390"/>
      <c r="H104" s="390"/>
      <c r="I104" s="390"/>
      <c r="J104" s="390"/>
      <c r="K104" s="390"/>
      <c r="L104" s="390"/>
      <c r="M104" s="438"/>
    </row>
    <row r="105" spans="1:13" ht="8.25" customHeight="1" thickBot="1" x14ac:dyDescent="0.25">
      <c r="A105" s="520"/>
      <c r="B105" s="525"/>
      <c r="C105" s="390"/>
      <c r="D105" s="390"/>
      <c r="E105" s="530"/>
      <c r="F105" s="443"/>
      <c r="G105" s="390"/>
      <c r="H105" s="390"/>
      <c r="I105" s="390"/>
      <c r="J105" s="390"/>
      <c r="K105" s="390"/>
      <c r="L105" s="390"/>
      <c r="M105" s="438"/>
    </row>
    <row r="106" spans="1:13" ht="48.75" customHeight="1" thickBot="1" x14ac:dyDescent="0.25">
      <c r="A106" s="534"/>
      <c r="B106" s="1629" t="s">
        <v>1081</v>
      </c>
      <c r="C106" s="1630"/>
      <c r="D106" s="1630"/>
      <c r="E106" s="1631"/>
      <c r="F106" s="1632"/>
      <c r="G106" s="1633"/>
      <c r="H106" s="1633"/>
      <c r="I106" s="1634"/>
      <c r="J106" s="1635" t="s">
        <v>891</v>
      </c>
      <c r="K106" s="1636"/>
      <c r="L106" s="1636"/>
      <c r="M106" s="1637"/>
    </row>
    <row r="107" spans="1:13" x14ac:dyDescent="0.2">
      <c r="A107" s="441"/>
      <c r="B107" s="390"/>
      <c r="C107" s="390"/>
      <c r="D107" s="390"/>
      <c r="E107" s="390"/>
      <c r="F107" s="390"/>
      <c r="G107" s="390"/>
      <c r="H107" s="390"/>
      <c r="I107" s="390"/>
      <c r="J107" s="390"/>
      <c r="K107" s="390"/>
      <c r="L107" s="390"/>
      <c r="M107" s="438"/>
    </row>
    <row r="108" spans="1:13" x14ac:dyDescent="0.2">
      <c r="A108" s="441"/>
      <c r="B108" s="390"/>
      <c r="C108" s="390"/>
      <c r="D108" s="390"/>
      <c r="E108" s="390"/>
      <c r="F108" s="390"/>
      <c r="G108" s="390"/>
      <c r="H108" s="390"/>
      <c r="I108" s="390"/>
      <c r="J108" s="390"/>
      <c r="K108" s="390"/>
      <c r="L108" s="390"/>
      <c r="M108" s="438"/>
    </row>
    <row r="109" spans="1:13" ht="15" thickBot="1" x14ac:dyDescent="0.25">
      <c r="A109" s="444"/>
      <c r="B109" s="494"/>
      <c r="C109" s="494"/>
      <c r="D109" s="494"/>
      <c r="E109" s="494"/>
      <c r="F109" s="494"/>
      <c r="G109" s="494"/>
      <c r="H109" s="494"/>
      <c r="I109" s="494"/>
      <c r="J109" s="494"/>
      <c r="K109" s="494"/>
      <c r="L109" s="494"/>
      <c r="M109" s="397"/>
    </row>
  </sheetData>
  <mergeCells count="99">
    <mergeCell ref="A2:M2"/>
    <mergeCell ref="E4:L4"/>
    <mergeCell ref="E5:L5"/>
    <mergeCell ref="A7:A22"/>
    <mergeCell ref="B7:D7"/>
    <mergeCell ref="E7:L7"/>
    <mergeCell ref="B8:C8"/>
    <mergeCell ref="D8:L8"/>
    <mergeCell ref="B9:C9"/>
    <mergeCell ref="D9:L9"/>
    <mergeCell ref="B10:C10"/>
    <mergeCell ref="D10:L10"/>
    <mergeCell ref="B11:C11"/>
    <mergeCell ref="E11:G11"/>
    <mergeCell ref="I11:L11"/>
    <mergeCell ref="B12:C13"/>
    <mergeCell ref="D12:L13"/>
    <mergeCell ref="A24:A27"/>
    <mergeCell ref="B24:L24"/>
    <mergeCell ref="K27:L27"/>
    <mergeCell ref="B17:C18"/>
    <mergeCell ref="E17:G17"/>
    <mergeCell ref="I17:L17"/>
    <mergeCell ref="E18:G18"/>
    <mergeCell ref="I18:L18"/>
    <mergeCell ref="B14:D14"/>
    <mergeCell ref="E14:L14"/>
    <mergeCell ref="B15:C16"/>
    <mergeCell ref="E15:G15"/>
    <mergeCell ref="I15:L15"/>
    <mergeCell ref="E16:G16"/>
    <mergeCell ref="B19:C22"/>
    <mergeCell ref="A28:A39"/>
    <mergeCell ref="B28:L29"/>
    <mergeCell ref="B30:B33"/>
    <mergeCell ref="C30:L33"/>
    <mergeCell ref="I34:L34"/>
    <mergeCell ref="J35:L35"/>
    <mergeCell ref="B36:B37"/>
    <mergeCell ref="I16:L16"/>
    <mergeCell ref="C56:D56"/>
    <mergeCell ref="C36:L37"/>
    <mergeCell ref="D39:L39"/>
    <mergeCell ref="A40:A69"/>
    <mergeCell ref="B40:L42"/>
    <mergeCell ref="B43:L43"/>
    <mergeCell ref="C47:D47"/>
    <mergeCell ref="C48:D48"/>
    <mergeCell ref="C49:D49"/>
    <mergeCell ref="C50:D50"/>
    <mergeCell ref="C51:D51"/>
    <mergeCell ref="C52:D52"/>
    <mergeCell ref="K52:L52"/>
    <mergeCell ref="C53:D53"/>
    <mergeCell ref="C54:D54"/>
    <mergeCell ref="C55:D55"/>
    <mergeCell ref="C68:D68"/>
    <mergeCell ref="C59:D59"/>
    <mergeCell ref="C60:D60"/>
    <mergeCell ref="K60:L62"/>
    <mergeCell ref="C61:D61"/>
    <mergeCell ref="C62:D62"/>
    <mergeCell ref="C63:D63"/>
    <mergeCell ref="C64:D64"/>
    <mergeCell ref="K64:L64"/>
    <mergeCell ref="C65:D65"/>
    <mergeCell ref="C66:D66"/>
    <mergeCell ref="C67:D67"/>
    <mergeCell ref="A70:A82"/>
    <mergeCell ref="B70:L74"/>
    <mergeCell ref="C76:D76"/>
    <mergeCell ref="C77:D77"/>
    <mergeCell ref="C78:D78"/>
    <mergeCell ref="C81:D81"/>
    <mergeCell ref="A83:A89"/>
    <mergeCell ref="B83:L83"/>
    <mergeCell ref="C85:D85"/>
    <mergeCell ref="E85:F85"/>
    <mergeCell ref="G85:H88"/>
    <mergeCell ref="I85:J85"/>
    <mergeCell ref="B86:F87"/>
    <mergeCell ref="C88:D88"/>
    <mergeCell ref="E88:F88"/>
    <mergeCell ref="B106:E106"/>
    <mergeCell ref="F106:I106"/>
    <mergeCell ref="J106:M106"/>
    <mergeCell ref="A5:D5"/>
    <mergeCell ref="B96:C96"/>
    <mergeCell ref="G96:H96"/>
    <mergeCell ref="B97:C97"/>
    <mergeCell ref="G97:H97"/>
    <mergeCell ref="B98:C98"/>
    <mergeCell ref="G98:H98"/>
    <mergeCell ref="A91:M91"/>
    <mergeCell ref="B93:D93"/>
    <mergeCell ref="B94:C94"/>
    <mergeCell ref="G94:H94"/>
    <mergeCell ref="B95:C95"/>
    <mergeCell ref="G95:H95"/>
  </mergeCells>
  <phoneticPr fontId="2"/>
  <printOptions horizontalCentered="1"/>
  <pageMargins left="0.59055118110236227" right="0.39370078740157483" top="0.5" bottom="0.19685039370078741" header="0.52" footer="0.19685039370078741"/>
  <pageSetup paperSize="9" scale="68" orientation="portrait" r:id="rId1"/>
  <headerFooter alignWithMargins="0">
    <oddFooter>&amp;C&amp;"ＭＳ Ｐゴシック,標準"&amp;10&amp;P/&amp;N ページ</oddFooter>
  </headerFooter>
  <rowBreaks count="2" manualBreakCount="2">
    <brk id="39" max="12" man="1"/>
    <brk id="90" max="1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C113"/>
  <sheetViews>
    <sheetView showGridLines="0" view="pageBreakPreview" topLeftCell="A61" zoomScale="80" zoomScaleNormal="100" zoomScaleSheetLayoutView="80" workbookViewId="0"/>
  </sheetViews>
  <sheetFormatPr defaultColWidth="9.109375" defaultRowHeight="14.4" x14ac:dyDescent="0.2"/>
  <cols>
    <col min="1" max="1" width="9.44140625" style="389" customWidth="1"/>
    <col min="2" max="9" width="11" style="389" customWidth="1"/>
    <col min="10" max="10" width="11.109375" style="389" customWidth="1"/>
    <col min="11" max="11" width="11" style="389" customWidth="1"/>
    <col min="12" max="12" width="13.6640625" style="389" customWidth="1"/>
    <col min="13" max="13" width="5" style="390" customWidth="1"/>
    <col min="14" max="16384" width="9.109375" style="389"/>
  </cols>
  <sheetData>
    <row r="1" spans="1:13" ht="26.25" customHeight="1" x14ac:dyDescent="0.2">
      <c r="L1" s="1792" t="s">
        <v>897</v>
      </c>
      <c r="M1" s="1792"/>
    </row>
    <row r="2" spans="1:13" ht="5.25" customHeight="1" x14ac:dyDescent="0.2">
      <c r="L2" s="563"/>
    </row>
    <row r="3" spans="1:13" ht="37.5" customHeight="1" x14ac:dyDescent="0.2">
      <c r="A3" s="1733" t="s">
        <v>1076</v>
      </c>
      <c r="B3" s="1733"/>
      <c r="C3" s="1733"/>
      <c r="D3" s="1733"/>
      <c r="E3" s="1733"/>
      <c r="F3" s="1733"/>
      <c r="G3" s="1733"/>
      <c r="H3" s="1733"/>
      <c r="I3" s="1733"/>
      <c r="J3" s="1733"/>
      <c r="K3" s="1733"/>
      <c r="L3" s="1733"/>
      <c r="M3" s="1733"/>
    </row>
    <row r="4" spans="1:13" ht="9" customHeight="1" thickBot="1" x14ac:dyDescent="0.25">
      <c r="A4" s="391"/>
      <c r="B4" s="391"/>
      <c r="C4" s="391"/>
      <c r="D4" s="391"/>
      <c r="E4" s="391"/>
      <c r="F4" s="391"/>
      <c r="G4" s="391"/>
      <c r="H4" s="391"/>
      <c r="I4" s="391"/>
      <c r="J4" s="391"/>
      <c r="K4" s="391"/>
      <c r="L4" s="391"/>
    </row>
    <row r="5" spans="1:13" s="396" customFormat="1" ht="21.75" customHeight="1" x14ac:dyDescent="0.2">
      <c r="A5" s="392" t="s">
        <v>808</v>
      </c>
      <c r="B5" s="393"/>
      <c r="C5" s="393"/>
      <c r="D5" s="394"/>
      <c r="E5" s="1734" t="s">
        <v>898</v>
      </c>
      <c r="F5" s="1734"/>
      <c r="G5" s="1734"/>
      <c r="H5" s="1734"/>
      <c r="I5" s="1734"/>
      <c r="J5" s="1734"/>
      <c r="K5" s="1734"/>
      <c r="L5" s="1734"/>
      <c r="M5" s="395"/>
    </row>
    <row r="6" spans="1:13" ht="44.25" customHeight="1" thickBot="1" x14ac:dyDescent="0.25">
      <c r="A6" s="1793">
        <v>44262</v>
      </c>
      <c r="B6" s="1794"/>
      <c r="C6" s="1794"/>
      <c r="D6" s="1795"/>
      <c r="E6" s="1735" t="s">
        <v>899</v>
      </c>
      <c r="F6" s="1735"/>
      <c r="G6" s="1735"/>
      <c r="H6" s="1735"/>
      <c r="I6" s="1735"/>
      <c r="J6" s="1735"/>
      <c r="K6" s="1735"/>
      <c r="L6" s="1735"/>
      <c r="M6" s="397"/>
    </row>
    <row r="7" spans="1:13" ht="10.5" customHeight="1" thickBot="1" x14ac:dyDescent="0.25">
      <c r="A7" s="398"/>
      <c r="B7" s="398"/>
      <c r="C7" s="398"/>
      <c r="D7" s="398"/>
      <c r="E7" s="398"/>
      <c r="F7" s="398"/>
      <c r="G7" s="398"/>
      <c r="H7" s="398"/>
      <c r="I7" s="398"/>
      <c r="J7" s="398"/>
      <c r="K7" s="398"/>
      <c r="L7" s="398"/>
    </row>
    <row r="8" spans="1:13" ht="45" customHeight="1" x14ac:dyDescent="0.2">
      <c r="A8" s="1736" t="s">
        <v>809</v>
      </c>
      <c r="B8" s="1740" t="s">
        <v>810</v>
      </c>
      <c r="C8" s="1741"/>
      <c r="D8" s="1742"/>
      <c r="E8" s="1796">
        <v>1471909999</v>
      </c>
      <c r="F8" s="1797"/>
      <c r="G8" s="1797"/>
      <c r="H8" s="1797"/>
      <c r="I8" s="1797"/>
      <c r="J8" s="1797"/>
      <c r="K8" s="1797"/>
      <c r="L8" s="1797"/>
      <c r="M8" s="399"/>
    </row>
    <row r="9" spans="1:13" ht="27.75" customHeight="1" x14ac:dyDescent="0.2">
      <c r="A9" s="1737"/>
      <c r="B9" s="1745" t="s">
        <v>900</v>
      </c>
      <c r="C9" s="1746"/>
      <c r="D9" s="1798" t="s">
        <v>901</v>
      </c>
      <c r="E9" s="1798"/>
      <c r="F9" s="1798"/>
      <c r="G9" s="1798"/>
      <c r="H9" s="1798"/>
      <c r="I9" s="1798"/>
      <c r="J9" s="1798"/>
      <c r="K9" s="1798"/>
      <c r="L9" s="1799"/>
      <c r="M9" s="400"/>
    </row>
    <row r="10" spans="1:13" ht="45" customHeight="1" x14ac:dyDescent="0.2">
      <c r="A10" s="1737"/>
      <c r="B10" s="1748" t="s">
        <v>812</v>
      </c>
      <c r="C10" s="1749"/>
      <c r="D10" s="1800" t="s">
        <v>902</v>
      </c>
      <c r="E10" s="1800"/>
      <c r="F10" s="1800"/>
      <c r="G10" s="1800"/>
      <c r="H10" s="1800"/>
      <c r="I10" s="1800"/>
      <c r="J10" s="1800"/>
      <c r="K10" s="1800"/>
      <c r="L10" s="1801"/>
      <c r="M10" s="401"/>
    </row>
    <row r="11" spans="1:13" ht="45" customHeight="1" x14ac:dyDescent="0.2">
      <c r="A11" s="1737"/>
      <c r="B11" s="1724" t="s">
        <v>813</v>
      </c>
      <c r="C11" s="1726"/>
      <c r="D11" s="1802" t="s">
        <v>903</v>
      </c>
      <c r="E11" s="1802"/>
      <c r="F11" s="1802"/>
      <c r="G11" s="1802"/>
      <c r="H11" s="1802"/>
      <c r="I11" s="1802"/>
      <c r="J11" s="1802"/>
      <c r="K11" s="1802"/>
      <c r="L11" s="1803"/>
      <c r="M11" s="402"/>
    </row>
    <row r="12" spans="1:13" ht="45" customHeight="1" x14ac:dyDescent="0.2">
      <c r="A12" s="1737"/>
      <c r="B12" s="1724" t="s">
        <v>814</v>
      </c>
      <c r="C12" s="1726"/>
      <c r="D12" s="403" t="s">
        <v>815</v>
      </c>
      <c r="E12" s="1804" t="s">
        <v>904</v>
      </c>
      <c r="F12" s="1804"/>
      <c r="G12" s="1804"/>
      <c r="H12" s="403" t="s">
        <v>816</v>
      </c>
      <c r="I12" s="1804" t="s">
        <v>904</v>
      </c>
      <c r="J12" s="1804"/>
      <c r="K12" s="1804"/>
      <c r="L12" s="1805"/>
      <c r="M12" s="404"/>
    </row>
    <row r="13" spans="1:13" ht="30" customHeight="1" x14ac:dyDescent="0.2">
      <c r="A13" s="1737"/>
      <c r="B13" s="1729" t="s">
        <v>817</v>
      </c>
      <c r="C13" s="1752"/>
      <c r="D13" s="1806" t="s">
        <v>818</v>
      </c>
      <c r="E13" s="1807"/>
      <c r="F13" s="1807"/>
      <c r="G13" s="1807"/>
      <c r="H13" s="1807"/>
      <c r="I13" s="1807"/>
      <c r="J13" s="1807"/>
      <c r="K13" s="1807"/>
      <c r="L13" s="1807"/>
      <c r="M13" s="405"/>
    </row>
    <row r="14" spans="1:13" ht="30" customHeight="1" x14ac:dyDescent="0.2">
      <c r="A14" s="1737"/>
      <c r="B14" s="1718"/>
      <c r="C14" s="1753"/>
      <c r="D14" s="1808"/>
      <c r="E14" s="1809"/>
      <c r="F14" s="1809"/>
      <c r="G14" s="1809"/>
      <c r="H14" s="1809"/>
      <c r="I14" s="1809"/>
      <c r="J14" s="1809"/>
      <c r="K14" s="1809"/>
      <c r="L14" s="1809"/>
      <c r="M14" s="404"/>
    </row>
    <row r="15" spans="1:13" ht="34.5" customHeight="1" x14ac:dyDescent="0.2">
      <c r="A15" s="1737"/>
      <c r="B15" s="1724" t="s">
        <v>819</v>
      </c>
      <c r="C15" s="1725"/>
      <c r="D15" s="1726"/>
      <c r="E15" s="1727" t="s">
        <v>905</v>
      </c>
      <c r="F15" s="1728"/>
      <c r="G15" s="1728"/>
      <c r="H15" s="1728"/>
      <c r="I15" s="1728"/>
      <c r="J15" s="1728"/>
      <c r="K15" s="1728"/>
      <c r="L15" s="1728"/>
      <c r="M15" s="402"/>
    </row>
    <row r="16" spans="1:13" ht="29.25" customHeight="1" x14ac:dyDescent="0.2">
      <c r="A16" s="1737"/>
      <c r="B16" s="1716" t="s">
        <v>821</v>
      </c>
      <c r="C16" s="1717"/>
      <c r="D16" s="406" t="s">
        <v>822</v>
      </c>
      <c r="E16" s="1791" t="s">
        <v>906</v>
      </c>
      <c r="F16" s="1721"/>
      <c r="G16" s="1722"/>
      <c r="H16" s="406" t="s">
        <v>824</v>
      </c>
      <c r="I16" s="1720" t="s">
        <v>825</v>
      </c>
      <c r="J16" s="1721"/>
      <c r="K16" s="1721"/>
      <c r="L16" s="1721"/>
      <c r="M16" s="400"/>
    </row>
    <row r="17" spans="1:29" ht="26.25" customHeight="1" x14ac:dyDescent="0.2">
      <c r="A17" s="1737"/>
      <c r="B17" s="1718"/>
      <c r="C17" s="1719"/>
      <c r="D17" s="408" t="s">
        <v>826</v>
      </c>
      <c r="E17" s="1696" t="s">
        <v>823</v>
      </c>
      <c r="F17" s="1697"/>
      <c r="G17" s="1723"/>
      <c r="H17" s="408" t="s">
        <v>827</v>
      </c>
      <c r="I17" s="1696" t="s">
        <v>825</v>
      </c>
      <c r="J17" s="1697"/>
      <c r="K17" s="1697"/>
      <c r="L17" s="1697"/>
      <c r="M17" s="401"/>
    </row>
    <row r="18" spans="1:29" ht="29.25" customHeight="1" x14ac:dyDescent="0.2">
      <c r="A18" s="1737"/>
      <c r="B18" s="1716" t="s">
        <v>828</v>
      </c>
      <c r="C18" s="1717"/>
      <c r="D18" s="406" t="s">
        <v>822</v>
      </c>
      <c r="E18" s="1788" t="s">
        <v>907</v>
      </c>
      <c r="F18" s="1789"/>
      <c r="G18" s="1790"/>
      <c r="H18" s="406" t="s">
        <v>824</v>
      </c>
      <c r="I18" s="1720" t="s">
        <v>892</v>
      </c>
      <c r="J18" s="1721"/>
      <c r="K18" s="1721"/>
      <c r="L18" s="1721"/>
      <c r="M18" s="400"/>
    </row>
    <row r="19" spans="1:29" ht="26.25" customHeight="1" x14ac:dyDescent="0.2">
      <c r="A19" s="1737"/>
      <c r="B19" s="1718"/>
      <c r="C19" s="1719"/>
      <c r="D19" s="408" t="s">
        <v>826</v>
      </c>
      <c r="E19" s="1696" t="s">
        <v>892</v>
      </c>
      <c r="F19" s="1697"/>
      <c r="G19" s="1723"/>
      <c r="H19" s="408" t="s">
        <v>827</v>
      </c>
      <c r="I19" s="1696" t="s">
        <v>892</v>
      </c>
      <c r="J19" s="1697"/>
      <c r="K19" s="1697"/>
      <c r="L19" s="1697"/>
      <c r="M19" s="401"/>
    </row>
    <row r="20" spans="1:29" ht="32.25" customHeight="1" x14ac:dyDescent="0.2">
      <c r="A20" s="1737"/>
      <c r="B20" s="1729" t="s">
        <v>830</v>
      </c>
      <c r="C20" s="1717"/>
      <c r="D20" s="406" t="s">
        <v>822</v>
      </c>
      <c r="E20" s="409" t="s">
        <v>893</v>
      </c>
      <c r="F20" s="407"/>
      <c r="G20" s="407"/>
      <c r="H20" s="410"/>
      <c r="I20" s="407"/>
      <c r="J20" s="407"/>
      <c r="K20" s="407"/>
      <c r="L20" s="407"/>
      <c r="M20" s="400"/>
    </row>
    <row r="21" spans="1:29" ht="32.25" customHeight="1" x14ac:dyDescent="0.2">
      <c r="A21" s="1737"/>
      <c r="B21" s="1730"/>
      <c r="C21" s="1731"/>
      <c r="D21" s="412" t="s">
        <v>826</v>
      </c>
      <c r="E21" s="413" t="s">
        <v>893</v>
      </c>
      <c r="F21" s="414"/>
      <c r="G21" s="414"/>
      <c r="H21" s="415"/>
      <c r="I21" s="414"/>
      <c r="J21" s="414"/>
      <c r="K21" s="414"/>
      <c r="L21" s="414"/>
      <c r="M21" s="416"/>
    </row>
    <row r="22" spans="1:29" ht="32.25" customHeight="1" x14ac:dyDescent="0.2">
      <c r="A22" s="1738"/>
      <c r="B22" s="1730"/>
      <c r="C22" s="1731"/>
      <c r="D22" s="412" t="s">
        <v>824</v>
      </c>
      <c r="E22" s="413" t="s">
        <v>893</v>
      </c>
      <c r="F22" s="414"/>
      <c r="G22" s="414"/>
      <c r="H22" s="415"/>
      <c r="I22" s="414"/>
      <c r="J22" s="414"/>
      <c r="K22" s="414"/>
      <c r="L22" s="414"/>
      <c r="M22" s="416"/>
    </row>
    <row r="23" spans="1:29" ht="32.25" customHeight="1" thickBot="1" x14ac:dyDescent="0.25">
      <c r="A23" s="1739"/>
      <c r="B23" s="1732"/>
      <c r="C23" s="1639"/>
      <c r="D23" s="418" t="s">
        <v>827</v>
      </c>
      <c r="E23" s="419" t="s">
        <v>893</v>
      </c>
      <c r="F23" s="420"/>
      <c r="G23" s="420"/>
      <c r="H23" s="421"/>
      <c r="I23" s="420"/>
      <c r="J23" s="420"/>
      <c r="K23" s="420"/>
      <c r="L23" s="420"/>
      <c r="M23" s="397"/>
    </row>
    <row r="24" spans="1:29" ht="17.25" customHeight="1" thickBot="1" x14ac:dyDescent="0.25">
      <c r="A24" s="422"/>
      <c r="B24" s="422"/>
      <c r="C24" s="422"/>
      <c r="D24" s="422"/>
      <c r="E24" s="422"/>
      <c r="F24" s="422"/>
      <c r="G24" s="422"/>
      <c r="H24" s="422"/>
      <c r="I24" s="422"/>
      <c r="J24" s="422"/>
      <c r="K24" s="422"/>
      <c r="L24" s="422"/>
    </row>
    <row r="25" spans="1:29" ht="36.75" customHeight="1" x14ac:dyDescent="0.2">
      <c r="A25" s="1657" t="s">
        <v>894</v>
      </c>
      <c r="B25" s="1713" t="s">
        <v>979</v>
      </c>
      <c r="C25" s="1714"/>
      <c r="D25" s="1714"/>
      <c r="E25" s="1714"/>
      <c r="F25" s="1714"/>
      <c r="G25" s="1714"/>
      <c r="H25" s="1714"/>
      <c r="I25" s="1714"/>
      <c r="J25" s="1714"/>
      <c r="K25" s="1714"/>
      <c r="L25" s="1714"/>
      <c r="M25" s="423"/>
    </row>
    <row r="26" spans="1:29" s="430" customFormat="1" ht="27" customHeight="1" x14ac:dyDescent="0.2">
      <c r="A26" s="1658"/>
      <c r="B26" s="424"/>
      <c r="C26" s="425" t="s">
        <v>908</v>
      </c>
      <c r="D26" s="426"/>
      <c r="E26" s="426"/>
      <c r="F26" s="426"/>
      <c r="G26" s="426"/>
      <c r="H26" s="426"/>
      <c r="I26" s="427"/>
      <c r="J26" s="427"/>
      <c r="K26" s="428"/>
      <c r="L26" s="428" t="s">
        <v>837</v>
      </c>
      <c r="M26" s="429"/>
      <c r="S26" s="431"/>
    </row>
    <row r="27" spans="1:29" s="430" customFormat="1" ht="27" customHeight="1" x14ac:dyDescent="0.2">
      <c r="A27" s="1658"/>
      <c r="B27" s="424"/>
      <c r="C27" s="425" t="s">
        <v>909</v>
      </c>
      <c r="D27" s="426"/>
      <c r="E27" s="426"/>
      <c r="F27" s="426"/>
      <c r="G27" s="426"/>
      <c r="H27" s="426"/>
      <c r="I27" s="426"/>
      <c r="J27" s="427"/>
      <c r="K27" s="427"/>
      <c r="L27" s="428" t="s">
        <v>839</v>
      </c>
      <c r="M27" s="429"/>
      <c r="N27" s="428"/>
      <c r="S27" s="431"/>
    </row>
    <row r="28" spans="1:29" ht="21.75" customHeight="1" thickBot="1" x14ac:dyDescent="0.25">
      <c r="A28" s="1659"/>
      <c r="B28" s="432"/>
      <c r="C28" s="433" t="s">
        <v>840</v>
      </c>
      <c r="D28" s="434"/>
      <c r="E28" s="434"/>
      <c r="F28" s="434"/>
      <c r="G28" s="434"/>
      <c r="H28" s="434"/>
      <c r="I28" s="434"/>
      <c r="J28" s="434"/>
      <c r="K28" s="1715"/>
      <c r="L28" s="1715"/>
      <c r="M28" s="397"/>
      <c r="S28" s="435"/>
    </row>
    <row r="29" spans="1:29" ht="27" customHeight="1" x14ac:dyDescent="0.2">
      <c r="A29" s="1657" t="s">
        <v>910</v>
      </c>
      <c r="B29" s="1783" t="s">
        <v>980</v>
      </c>
      <c r="C29" s="1784"/>
      <c r="D29" s="1784"/>
      <c r="E29" s="1784"/>
      <c r="F29" s="1784"/>
      <c r="G29" s="1784"/>
      <c r="H29" s="1784"/>
      <c r="I29" s="1784"/>
      <c r="J29" s="1784"/>
      <c r="K29" s="1784"/>
      <c r="L29" s="1784"/>
      <c r="M29" s="423"/>
    </row>
    <row r="30" spans="1:29" ht="27" customHeight="1" x14ac:dyDescent="0.2">
      <c r="A30" s="1658"/>
      <c r="B30" s="1785"/>
      <c r="C30" s="1786"/>
      <c r="D30" s="1786"/>
      <c r="E30" s="1786"/>
      <c r="F30" s="1786"/>
      <c r="G30" s="1786"/>
      <c r="H30" s="1786"/>
      <c r="I30" s="1786"/>
      <c r="J30" s="1786"/>
      <c r="K30" s="1786"/>
      <c r="L30" s="1786"/>
      <c r="M30" s="438"/>
    </row>
    <row r="31" spans="1:29" ht="30.75" customHeight="1" x14ac:dyDescent="0.2">
      <c r="A31" s="1658"/>
      <c r="B31" s="1706"/>
      <c r="C31" s="1703" t="s">
        <v>1030</v>
      </c>
      <c r="D31" s="1703"/>
      <c r="E31" s="1703"/>
      <c r="F31" s="1703"/>
      <c r="G31" s="1703"/>
      <c r="H31" s="1703"/>
      <c r="I31" s="1703"/>
      <c r="J31" s="1703"/>
      <c r="K31" s="1703"/>
      <c r="L31" s="1703"/>
      <c r="M31" s="439"/>
      <c r="N31" s="440"/>
      <c r="O31" s="440"/>
      <c r="P31" s="440"/>
      <c r="Q31" s="440"/>
      <c r="R31" s="440"/>
      <c r="S31" s="440"/>
      <c r="T31" s="440"/>
      <c r="U31" s="440"/>
      <c r="V31" s="440"/>
      <c r="W31" s="440"/>
      <c r="X31" s="440"/>
      <c r="Y31" s="440"/>
      <c r="Z31" s="440"/>
      <c r="AA31" s="440"/>
      <c r="AB31" s="440"/>
      <c r="AC31" s="440"/>
    </row>
    <row r="32" spans="1:29" ht="24.75" customHeight="1" x14ac:dyDescent="0.2">
      <c r="A32" s="1658"/>
      <c r="B32" s="1706"/>
      <c r="C32" s="1703"/>
      <c r="D32" s="1703"/>
      <c r="E32" s="1703"/>
      <c r="F32" s="1703"/>
      <c r="G32" s="1703"/>
      <c r="H32" s="1703"/>
      <c r="I32" s="1703"/>
      <c r="J32" s="1703"/>
      <c r="K32" s="1703"/>
      <c r="L32" s="1703"/>
      <c r="M32" s="439"/>
      <c r="N32" s="440"/>
      <c r="O32" s="440"/>
      <c r="P32" s="440"/>
      <c r="Q32" s="440"/>
      <c r="R32" s="440"/>
      <c r="S32" s="440"/>
      <c r="T32" s="440"/>
      <c r="U32" s="440"/>
      <c r="V32" s="440"/>
      <c r="W32" s="440"/>
      <c r="X32" s="440"/>
      <c r="Y32" s="440"/>
      <c r="Z32" s="440"/>
      <c r="AA32" s="440"/>
      <c r="AB32" s="440"/>
      <c r="AC32" s="440"/>
    </row>
    <row r="33" spans="1:29" ht="19.5" customHeight="1" x14ac:dyDescent="0.2">
      <c r="A33" s="1658"/>
      <c r="B33" s="1706"/>
      <c r="C33" s="1703"/>
      <c r="D33" s="1703"/>
      <c r="E33" s="1703"/>
      <c r="F33" s="1703"/>
      <c r="G33" s="1703"/>
      <c r="H33" s="1703"/>
      <c r="I33" s="1703"/>
      <c r="J33" s="1703"/>
      <c r="K33" s="1703"/>
      <c r="L33" s="1703"/>
      <c r="M33" s="439"/>
      <c r="N33" s="440"/>
      <c r="O33" s="440"/>
      <c r="P33" s="440"/>
      <c r="Q33" s="440"/>
      <c r="R33" s="440"/>
      <c r="S33" s="440"/>
      <c r="T33" s="440"/>
      <c r="U33" s="440"/>
      <c r="V33" s="440"/>
      <c r="W33" s="440"/>
      <c r="X33" s="440"/>
      <c r="Y33" s="440"/>
      <c r="Z33" s="440"/>
      <c r="AA33" s="440"/>
      <c r="AB33" s="440"/>
      <c r="AC33" s="440"/>
    </row>
    <row r="34" spans="1:29" ht="47.25" customHeight="1" x14ac:dyDescent="0.2">
      <c r="A34" s="1658"/>
      <c r="B34" s="1706"/>
      <c r="C34" s="1703"/>
      <c r="D34" s="1703"/>
      <c r="E34" s="1703"/>
      <c r="F34" s="1703"/>
      <c r="G34" s="1703"/>
      <c r="H34" s="1703"/>
      <c r="I34" s="1703"/>
      <c r="J34" s="1703"/>
      <c r="K34" s="1703"/>
      <c r="L34" s="1703"/>
      <c r="M34" s="439"/>
      <c r="N34" s="440"/>
      <c r="O34" s="440"/>
      <c r="P34" s="440"/>
      <c r="Q34" s="440"/>
      <c r="R34" s="440"/>
      <c r="S34" s="440"/>
      <c r="T34" s="440"/>
      <c r="U34" s="440"/>
      <c r="V34" s="440"/>
      <c r="W34" s="440"/>
      <c r="X34" s="440"/>
      <c r="Y34" s="440"/>
      <c r="Z34" s="440"/>
      <c r="AA34" s="440"/>
      <c r="AB34" s="440"/>
      <c r="AC34" s="440"/>
    </row>
    <row r="35" spans="1:29" ht="30.75" customHeight="1" x14ac:dyDescent="0.2">
      <c r="A35" s="1658"/>
      <c r="B35" s="441"/>
      <c r="C35" s="411"/>
      <c r="D35" s="390"/>
      <c r="E35" s="442"/>
      <c r="F35" s="442"/>
      <c r="G35" s="442"/>
      <c r="H35" s="442"/>
      <c r="I35" s="1707" t="s">
        <v>843</v>
      </c>
      <c r="J35" s="1707"/>
      <c r="K35" s="1707"/>
      <c r="L35" s="1707"/>
      <c r="M35" s="439"/>
      <c r="N35" s="440"/>
      <c r="O35" s="440"/>
      <c r="P35" s="440"/>
      <c r="Q35" s="440"/>
      <c r="R35" s="440"/>
      <c r="S35" s="440"/>
      <c r="T35" s="440"/>
      <c r="U35" s="440"/>
      <c r="V35" s="440"/>
      <c r="W35" s="440"/>
      <c r="X35" s="440"/>
      <c r="Y35" s="440"/>
      <c r="Z35" s="440"/>
      <c r="AA35" s="440"/>
      <c r="AB35" s="440"/>
      <c r="AC35" s="440"/>
    </row>
    <row r="36" spans="1:29" ht="14.25" customHeight="1" x14ac:dyDescent="0.2">
      <c r="A36" s="1658"/>
      <c r="B36" s="441"/>
      <c r="C36" s="411"/>
      <c r="D36" s="390"/>
      <c r="E36" s="390"/>
      <c r="F36" s="390"/>
      <c r="G36" s="390"/>
      <c r="H36" s="390"/>
      <c r="I36" s="390"/>
      <c r="J36" s="1708"/>
      <c r="K36" s="1708"/>
      <c r="L36" s="1708"/>
      <c r="M36" s="438"/>
    </row>
    <row r="37" spans="1:29" ht="17.25" customHeight="1" x14ac:dyDescent="0.2">
      <c r="A37" s="1658"/>
      <c r="B37" s="1787"/>
      <c r="C37" s="1698" t="s">
        <v>986</v>
      </c>
      <c r="D37" s="1699"/>
      <c r="E37" s="1699"/>
      <c r="F37" s="1699"/>
      <c r="G37" s="1699"/>
      <c r="H37" s="1699"/>
      <c r="I37" s="1699"/>
      <c r="J37" s="1699"/>
      <c r="K37" s="1699"/>
      <c r="L37" s="1699"/>
      <c r="M37" s="439"/>
      <c r="N37" s="440"/>
      <c r="O37" s="440"/>
      <c r="P37" s="440"/>
      <c r="Q37" s="440"/>
      <c r="R37" s="440"/>
      <c r="S37" s="440"/>
      <c r="T37" s="440"/>
      <c r="U37" s="440"/>
      <c r="V37" s="440"/>
      <c r="W37" s="440"/>
      <c r="X37" s="440"/>
      <c r="Y37" s="440"/>
      <c r="Z37" s="440"/>
      <c r="AA37" s="440"/>
      <c r="AB37" s="440"/>
      <c r="AC37" s="440"/>
    </row>
    <row r="38" spans="1:29" ht="60.75" customHeight="1" x14ac:dyDescent="0.2">
      <c r="A38" s="1658"/>
      <c r="B38" s="1787"/>
      <c r="C38" s="1699"/>
      <c r="D38" s="1699"/>
      <c r="E38" s="1699"/>
      <c r="F38" s="1699"/>
      <c r="G38" s="1699"/>
      <c r="H38" s="1699"/>
      <c r="I38" s="1699"/>
      <c r="J38" s="1699"/>
      <c r="K38" s="1699"/>
      <c r="L38" s="1699"/>
      <c r="M38" s="439"/>
      <c r="N38" s="440"/>
      <c r="O38" s="440"/>
      <c r="P38" s="440"/>
      <c r="Q38" s="440"/>
      <c r="R38" s="440"/>
      <c r="S38" s="440"/>
      <c r="T38" s="440"/>
      <c r="U38" s="440"/>
      <c r="V38" s="440"/>
      <c r="W38" s="440"/>
      <c r="X38" s="440"/>
      <c r="Y38" s="440"/>
      <c r="Z38" s="440"/>
      <c r="AA38" s="440"/>
      <c r="AB38" s="440"/>
      <c r="AC38" s="440"/>
    </row>
    <row r="39" spans="1:29" ht="12.75" customHeight="1" x14ac:dyDescent="0.2">
      <c r="A39" s="1658"/>
      <c r="B39" s="424"/>
      <c r="C39" s="443"/>
      <c r="D39" s="443"/>
      <c r="E39" s="443"/>
      <c r="F39" s="443"/>
      <c r="G39" s="443"/>
      <c r="H39" s="443"/>
      <c r="I39" s="443"/>
      <c r="J39" s="443"/>
      <c r="K39" s="443"/>
      <c r="L39" s="443"/>
      <c r="M39" s="439"/>
      <c r="N39" s="440"/>
      <c r="O39" s="440"/>
      <c r="P39" s="440"/>
      <c r="Q39" s="440"/>
      <c r="R39" s="440"/>
      <c r="S39" s="440"/>
      <c r="T39" s="440"/>
      <c r="U39" s="440"/>
      <c r="V39" s="440"/>
      <c r="W39" s="440"/>
      <c r="X39" s="440"/>
      <c r="Y39" s="440"/>
      <c r="Z39" s="440"/>
      <c r="AA39" s="440"/>
      <c r="AB39" s="440"/>
      <c r="AC39" s="440"/>
    </row>
    <row r="40" spans="1:29" ht="30.75" customHeight="1" thickBot="1" x14ac:dyDescent="0.25">
      <c r="A40" s="1659"/>
      <c r="B40" s="444"/>
      <c r="C40" s="417"/>
      <c r="D40" s="1700" t="s">
        <v>844</v>
      </c>
      <c r="E40" s="1701"/>
      <c r="F40" s="1701"/>
      <c r="G40" s="1701"/>
      <c r="H40" s="1701"/>
      <c r="I40" s="1701"/>
      <c r="J40" s="1701"/>
      <c r="K40" s="1701"/>
      <c r="L40" s="1701"/>
      <c r="M40" s="397"/>
    </row>
    <row r="41" spans="1:29" ht="14.25" customHeight="1" thickBot="1" x14ac:dyDescent="0.25"/>
    <row r="42" spans="1:29" ht="14.25" customHeight="1" x14ac:dyDescent="0.2">
      <c r="A42" s="1778" t="s">
        <v>911</v>
      </c>
      <c r="B42" s="1651" t="s">
        <v>1208</v>
      </c>
      <c r="C42" s="1652"/>
      <c r="D42" s="1652"/>
      <c r="E42" s="1652"/>
      <c r="F42" s="1652"/>
      <c r="G42" s="1652"/>
      <c r="H42" s="1652"/>
      <c r="I42" s="1652"/>
      <c r="J42" s="1652"/>
      <c r="K42" s="1652"/>
      <c r="L42" s="1652"/>
      <c r="M42" s="423"/>
    </row>
    <row r="43" spans="1:29" x14ac:dyDescent="0.2">
      <c r="A43" s="1779"/>
      <c r="B43" s="1635"/>
      <c r="C43" s="1636"/>
      <c r="D43" s="1636"/>
      <c r="E43" s="1636"/>
      <c r="F43" s="1636"/>
      <c r="G43" s="1636"/>
      <c r="H43" s="1636"/>
      <c r="I43" s="1636"/>
      <c r="J43" s="1636"/>
      <c r="K43" s="1636"/>
      <c r="L43" s="1636"/>
      <c r="M43" s="438"/>
    </row>
    <row r="44" spans="1:29" ht="20.25" customHeight="1" x14ac:dyDescent="0.2">
      <c r="A44" s="1779"/>
      <c r="B44" s="1635"/>
      <c r="C44" s="1636"/>
      <c r="D44" s="1636"/>
      <c r="E44" s="1636"/>
      <c r="F44" s="1636"/>
      <c r="G44" s="1636"/>
      <c r="H44" s="1636"/>
      <c r="I44" s="1636"/>
      <c r="J44" s="1636"/>
      <c r="K44" s="1636"/>
      <c r="L44" s="1636"/>
      <c r="M44" s="438"/>
    </row>
    <row r="45" spans="1:29" s="447" customFormat="1" ht="34.5" customHeight="1" x14ac:dyDescent="0.2">
      <c r="A45" s="1779"/>
      <c r="B45" s="1781" t="s">
        <v>987</v>
      </c>
      <c r="C45" s="1782"/>
      <c r="D45" s="1782"/>
      <c r="E45" s="1782"/>
      <c r="F45" s="1782"/>
      <c r="G45" s="1782"/>
      <c r="H45" s="1782"/>
      <c r="I45" s="1782"/>
      <c r="J45" s="1782"/>
      <c r="K45" s="1782"/>
      <c r="L45" s="1782"/>
      <c r="M45" s="446"/>
    </row>
    <row r="46" spans="1:29" ht="24" customHeight="1" x14ac:dyDescent="0.2">
      <c r="A46" s="1779"/>
      <c r="B46" s="448" t="s">
        <v>846</v>
      </c>
      <c r="C46" s="449"/>
      <c r="D46" s="449"/>
      <c r="E46" s="449"/>
      <c r="F46" s="449"/>
      <c r="G46" s="449"/>
      <c r="H46" s="449"/>
      <c r="I46" s="449"/>
      <c r="J46" s="449"/>
      <c r="L46" s="390"/>
      <c r="M46" s="438"/>
    </row>
    <row r="47" spans="1:29" ht="26.25" customHeight="1" x14ac:dyDescent="0.2">
      <c r="A47" s="1779"/>
      <c r="B47" s="450" t="s">
        <v>912</v>
      </c>
      <c r="C47" s="449"/>
      <c r="D47" s="449"/>
      <c r="E47" s="449"/>
      <c r="F47" s="449"/>
      <c r="G47" s="449"/>
      <c r="H47" s="449"/>
      <c r="I47" s="449"/>
      <c r="J47" s="449"/>
      <c r="K47" s="449"/>
      <c r="L47" s="449"/>
      <c r="M47" s="438"/>
    </row>
    <row r="48" spans="1:29" ht="15" thickBot="1" x14ac:dyDescent="0.25">
      <c r="A48" s="1779"/>
      <c r="B48" s="448"/>
      <c r="C48" s="390" t="s">
        <v>848</v>
      </c>
      <c r="D48" s="390"/>
      <c r="E48" s="390"/>
      <c r="F48" s="443"/>
      <c r="G48" s="443"/>
      <c r="H48" s="443"/>
      <c r="I48" s="443"/>
      <c r="J48" s="443"/>
      <c r="K48" s="455"/>
      <c r="L48" s="390"/>
      <c r="M48" s="438"/>
    </row>
    <row r="49" spans="1:15" ht="29.25" customHeight="1" x14ac:dyDescent="0.2">
      <c r="A49" s="1779"/>
      <c r="B49" s="448"/>
      <c r="C49" s="1685"/>
      <c r="D49" s="1686"/>
      <c r="E49" s="452" t="s">
        <v>1061</v>
      </c>
      <c r="F49" s="453" t="s">
        <v>281</v>
      </c>
      <c r="G49" s="453" t="s">
        <v>282</v>
      </c>
      <c r="H49" s="453" t="s">
        <v>272</v>
      </c>
      <c r="I49" s="453" t="s">
        <v>273</v>
      </c>
      <c r="J49" s="454" t="s">
        <v>283</v>
      </c>
      <c r="K49" s="455"/>
      <c r="L49" s="390"/>
      <c r="M49" s="438"/>
    </row>
    <row r="50" spans="1:15" ht="24.9" customHeight="1" x14ac:dyDescent="0.2">
      <c r="A50" s="1779"/>
      <c r="B50" s="448"/>
      <c r="C50" s="1690" t="s">
        <v>849</v>
      </c>
      <c r="D50" s="1691"/>
      <c r="E50" s="502"/>
      <c r="F50" s="502"/>
      <c r="G50" s="502"/>
      <c r="H50" s="502"/>
      <c r="I50" s="502"/>
      <c r="J50" s="503"/>
      <c r="K50" s="455"/>
      <c r="L50" s="390"/>
      <c r="M50" s="438"/>
    </row>
    <row r="51" spans="1:15" ht="24.9" customHeight="1" x14ac:dyDescent="0.2">
      <c r="A51" s="1779"/>
      <c r="B51" s="448"/>
      <c r="C51" s="1690" t="s">
        <v>850</v>
      </c>
      <c r="D51" s="1691"/>
      <c r="E51" s="564">
        <v>8</v>
      </c>
      <c r="F51" s="564">
        <v>12</v>
      </c>
      <c r="G51" s="564">
        <v>9</v>
      </c>
      <c r="H51" s="564">
        <v>5</v>
      </c>
      <c r="I51" s="564">
        <v>8</v>
      </c>
      <c r="J51" s="565">
        <v>5</v>
      </c>
      <c r="K51" s="390"/>
      <c r="L51" s="390"/>
      <c r="M51" s="438"/>
      <c r="N51" s="455"/>
      <c r="O51" s="390"/>
    </row>
    <row r="52" spans="1:15" ht="24.9" customHeight="1" thickBot="1" x14ac:dyDescent="0.25">
      <c r="A52" s="1779"/>
      <c r="B52" s="448"/>
      <c r="C52" s="1681" t="s">
        <v>851</v>
      </c>
      <c r="D52" s="1682"/>
      <c r="E52" s="566">
        <v>260</v>
      </c>
      <c r="F52" s="566">
        <v>273</v>
      </c>
      <c r="G52" s="566">
        <v>267</v>
      </c>
      <c r="H52" s="566">
        <v>278</v>
      </c>
      <c r="I52" s="566">
        <v>259</v>
      </c>
      <c r="J52" s="567">
        <v>265</v>
      </c>
      <c r="K52" s="390"/>
      <c r="L52" s="390"/>
      <c r="M52" s="438"/>
      <c r="N52" s="455"/>
      <c r="O52" s="390"/>
    </row>
    <row r="53" spans="1:15" ht="24.9" customHeight="1" thickBot="1" x14ac:dyDescent="0.25">
      <c r="A53" s="1779"/>
      <c r="B53" s="448"/>
      <c r="C53" s="1683" t="s">
        <v>852</v>
      </c>
      <c r="D53" s="1684"/>
      <c r="E53" s="568">
        <f>SUM(E50:E52)</f>
        <v>268</v>
      </c>
      <c r="F53" s="568">
        <f>SUM(F51:F52)</f>
        <v>285</v>
      </c>
      <c r="G53" s="568">
        <f>SUM(G51:G52)</f>
        <v>276</v>
      </c>
      <c r="H53" s="568">
        <f>SUM(H51:H52)</f>
        <v>283</v>
      </c>
      <c r="I53" s="568">
        <f>SUM(I51:I52)</f>
        <v>267</v>
      </c>
      <c r="J53" s="569">
        <f>SUM(J51:J52)</f>
        <v>270</v>
      </c>
      <c r="K53" s="390"/>
      <c r="L53" s="390"/>
      <c r="M53" s="438"/>
      <c r="N53" s="1777"/>
      <c r="O53" s="1777"/>
    </row>
    <row r="54" spans="1:15" ht="29.25" customHeight="1" thickTop="1" x14ac:dyDescent="0.2">
      <c r="A54" s="1779"/>
      <c r="B54" s="448"/>
      <c r="C54" s="1692"/>
      <c r="D54" s="1693"/>
      <c r="E54" s="464" t="s">
        <v>853</v>
      </c>
      <c r="F54" s="464" t="s">
        <v>854</v>
      </c>
      <c r="G54" s="464" t="s">
        <v>855</v>
      </c>
      <c r="H54" s="465" t="s">
        <v>1077</v>
      </c>
      <c r="I54" s="466" t="s">
        <v>278</v>
      </c>
      <c r="J54" s="467" t="s">
        <v>856</v>
      </c>
      <c r="K54" s="1704" t="s">
        <v>857</v>
      </c>
      <c r="L54" s="1705"/>
      <c r="M54" s="438"/>
      <c r="N54" s="1777"/>
      <c r="O54" s="1777"/>
    </row>
    <row r="55" spans="1:15" ht="24.9" customHeight="1" x14ac:dyDescent="0.2">
      <c r="A55" s="1779"/>
      <c r="B55" s="448"/>
      <c r="C55" s="1690" t="s">
        <v>849</v>
      </c>
      <c r="D55" s="1691"/>
      <c r="E55" s="570"/>
      <c r="F55" s="570"/>
      <c r="G55" s="570"/>
      <c r="H55" s="570"/>
      <c r="I55" s="571"/>
      <c r="J55" s="572">
        <f>+E50+F50+G50+H50+I50+J50+E55+F55+G55+H55+I55</f>
        <v>0</v>
      </c>
      <c r="K55" s="469" t="s">
        <v>858</v>
      </c>
      <c r="L55" s="573">
        <f>+J55/2</f>
        <v>0</v>
      </c>
      <c r="M55" s="438"/>
      <c r="N55" s="1777"/>
      <c r="O55" s="1777"/>
    </row>
    <row r="56" spans="1:15" ht="24.9" customHeight="1" x14ac:dyDescent="0.2">
      <c r="A56" s="1779"/>
      <c r="B56" s="448"/>
      <c r="C56" s="1690" t="s">
        <v>850</v>
      </c>
      <c r="D56" s="1691"/>
      <c r="E56" s="564">
        <v>3</v>
      </c>
      <c r="F56" s="564">
        <v>8</v>
      </c>
      <c r="G56" s="564">
        <v>8</v>
      </c>
      <c r="H56" s="564">
        <v>10</v>
      </c>
      <c r="I56" s="574">
        <v>10</v>
      </c>
      <c r="J56" s="572">
        <f>+E51+F51+G51+H51+I51+J51+E56+F56+G56+H56+I56</f>
        <v>86</v>
      </c>
      <c r="K56" s="469" t="s">
        <v>859</v>
      </c>
      <c r="L56" s="573">
        <f>+J56*3/4</f>
        <v>64.5</v>
      </c>
      <c r="M56" s="438"/>
      <c r="N56" s="455"/>
      <c r="O56" s="390"/>
    </row>
    <row r="57" spans="1:15" ht="24.9" customHeight="1" thickBot="1" x14ac:dyDescent="0.25">
      <c r="A57" s="1779"/>
      <c r="B57" s="448"/>
      <c r="C57" s="1681" t="s">
        <v>851</v>
      </c>
      <c r="D57" s="1682"/>
      <c r="E57" s="566">
        <v>263</v>
      </c>
      <c r="F57" s="566">
        <v>245</v>
      </c>
      <c r="G57" s="566">
        <v>240</v>
      </c>
      <c r="H57" s="566">
        <v>238</v>
      </c>
      <c r="I57" s="575">
        <v>233</v>
      </c>
      <c r="J57" s="576">
        <f>+E52+F52+G52+H52+I52+J52+E57+F57+G57+H57+I57</f>
        <v>2821</v>
      </c>
      <c r="K57" s="472" t="s">
        <v>860</v>
      </c>
      <c r="L57" s="577">
        <f>+J57</f>
        <v>2821</v>
      </c>
      <c r="M57" s="438"/>
      <c r="N57" s="455"/>
      <c r="O57" s="390"/>
    </row>
    <row r="58" spans="1:15" ht="24.9" customHeight="1" thickTop="1" thickBot="1" x14ac:dyDescent="0.25">
      <c r="A58" s="1779"/>
      <c r="B58" s="448"/>
      <c r="C58" s="1683" t="s">
        <v>852</v>
      </c>
      <c r="D58" s="1684"/>
      <c r="E58" s="578">
        <f>SUM(E56:E57)</f>
        <v>266</v>
      </c>
      <c r="F58" s="578">
        <f>SUM(F56:F57)</f>
        <v>253</v>
      </c>
      <c r="G58" s="578">
        <f>SUM(G56:G57)</f>
        <v>248</v>
      </c>
      <c r="H58" s="578">
        <f>SUM(H56:H57)</f>
        <v>248</v>
      </c>
      <c r="I58" s="578">
        <f>SUM(I56:I57)</f>
        <v>243</v>
      </c>
      <c r="J58" s="579">
        <f>SUM(J55:J57)</f>
        <v>2907</v>
      </c>
      <c r="K58" s="477" t="s">
        <v>852</v>
      </c>
      <c r="L58" s="580">
        <f>SUM(L55:L57)</f>
        <v>2885.5</v>
      </c>
      <c r="M58" s="479" t="s">
        <v>913</v>
      </c>
      <c r="N58" s="455"/>
      <c r="O58" s="390"/>
    </row>
    <row r="59" spans="1:15" x14ac:dyDescent="0.2">
      <c r="A59" s="1779"/>
      <c r="B59" s="448"/>
      <c r="C59" s="390"/>
      <c r="D59" s="443"/>
      <c r="E59" s="443"/>
      <c r="F59" s="443"/>
      <c r="G59" s="443"/>
      <c r="H59" s="443"/>
      <c r="I59" s="443"/>
      <c r="J59" s="390"/>
      <c r="K59" s="455"/>
      <c r="L59" s="390"/>
      <c r="M59" s="438"/>
    </row>
    <row r="60" spans="1:15" ht="18" customHeight="1" thickBot="1" x14ac:dyDescent="0.25">
      <c r="A60" s="1779"/>
      <c r="B60" s="448"/>
      <c r="C60" s="581" t="s">
        <v>982</v>
      </c>
      <c r="D60" s="443"/>
      <c r="E60" s="443"/>
      <c r="F60" s="443"/>
      <c r="G60" s="443"/>
      <c r="H60" s="443"/>
      <c r="I60" s="443"/>
      <c r="J60" s="390"/>
      <c r="K60" s="455"/>
      <c r="L60" s="390"/>
      <c r="M60" s="438"/>
    </row>
    <row r="61" spans="1:15" ht="29.25" customHeight="1" x14ac:dyDescent="0.2">
      <c r="A61" s="1779"/>
      <c r="B61" s="448"/>
      <c r="C61" s="1685"/>
      <c r="D61" s="1686"/>
      <c r="E61" s="452" t="s">
        <v>1078</v>
      </c>
      <c r="F61" s="453" t="s">
        <v>281</v>
      </c>
      <c r="G61" s="453" t="s">
        <v>282</v>
      </c>
      <c r="H61" s="453" t="s">
        <v>272</v>
      </c>
      <c r="I61" s="453" t="s">
        <v>273</v>
      </c>
      <c r="J61" s="454" t="s">
        <v>283</v>
      </c>
      <c r="K61" s="390"/>
      <c r="L61" s="390"/>
      <c r="M61" s="438"/>
    </row>
    <row r="62" spans="1:15" ht="24.75" customHeight="1" x14ac:dyDescent="0.2">
      <c r="A62" s="1779"/>
      <c r="B62" s="448"/>
      <c r="C62" s="1687" t="s">
        <v>862</v>
      </c>
      <c r="D62" s="1688"/>
      <c r="E62" s="564">
        <v>128</v>
      </c>
      <c r="F62" s="564">
        <v>119</v>
      </c>
      <c r="G62" s="564">
        <v>128</v>
      </c>
      <c r="H62" s="564">
        <v>126</v>
      </c>
      <c r="I62" s="564">
        <v>131</v>
      </c>
      <c r="J62" s="565">
        <v>125</v>
      </c>
      <c r="K62" s="390"/>
      <c r="L62" s="582"/>
      <c r="M62" s="438"/>
      <c r="N62" s="582"/>
    </row>
    <row r="63" spans="1:15" ht="24.75" customHeight="1" x14ac:dyDescent="0.2">
      <c r="A63" s="1779"/>
      <c r="B63" s="448"/>
      <c r="C63" s="1690" t="s">
        <v>850</v>
      </c>
      <c r="D63" s="1691"/>
      <c r="E63" s="570"/>
      <c r="F63" s="570"/>
      <c r="G63" s="570"/>
      <c r="H63" s="570"/>
      <c r="I63" s="570"/>
      <c r="J63" s="583"/>
      <c r="K63" s="582"/>
      <c r="L63" s="582"/>
      <c r="M63" s="438"/>
    </row>
    <row r="64" spans="1:15" ht="24.75" customHeight="1" thickBot="1" x14ac:dyDescent="0.25">
      <c r="A64" s="1779"/>
      <c r="B64" s="448"/>
      <c r="C64" s="1681" t="s">
        <v>851</v>
      </c>
      <c r="D64" s="1682"/>
      <c r="E64" s="584"/>
      <c r="F64" s="584"/>
      <c r="G64" s="584"/>
      <c r="H64" s="584"/>
      <c r="I64" s="584"/>
      <c r="J64" s="585"/>
      <c r="K64" s="582"/>
      <c r="L64" s="582"/>
      <c r="M64" s="438"/>
    </row>
    <row r="65" spans="1:13" ht="24.75" customHeight="1" thickBot="1" x14ac:dyDescent="0.25">
      <c r="A65" s="1779"/>
      <c r="B65" s="448"/>
      <c r="C65" s="1683" t="s">
        <v>852</v>
      </c>
      <c r="D65" s="1684"/>
      <c r="E65" s="578">
        <f t="shared" ref="E65:J65" si="0">SUM(E62:E64)</f>
        <v>128</v>
      </c>
      <c r="F65" s="578">
        <f t="shared" si="0"/>
        <v>119</v>
      </c>
      <c r="G65" s="578">
        <f t="shared" si="0"/>
        <v>128</v>
      </c>
      <c r="H65" s="578">
        <f t="shared" si="0"/>
        <v>126</v>
      </c>
      <c r="I65" s="578">
        <f t="shared" si="0"/>
        <v>131</v>
      </c>
      <c r="J65" s="586">
        <f t="shared" si="0"/>
        <v>125</v>
      </c>
      <c r="K65" s="390"/>
      <c r="L65" s="390"/>
      <c r="M65" s="438"/>
    </row>
    <row r="66" spans="1:13" ht="29.25" customHeight="1" thickTop="1" x14ac:dyDescent="0.2">
      <c r="A66" s="1779"/>
      <c r="B66" s="448"/>
      <c r="C66" s="1692"/>
      <c r="D66" s="1693"/>
      <c r="E66" s="464" t="s">
        <v>853</v>
      </c>
      <c r="F66" s="464" t="s">
        <v>854</v>
      </c>
      <c r="G66" s="464" t="s">
        <v>855</v>
      </c>
      <c r="H66" s="465" t="s">
        <v>1077</v>
      </c>
      <c r="I66" s="466" t="s">
        <v>278</v>
      </c>
      <c r="J66" s="467" t="s">
        <v>856</v>
      </c>
      <c r="K66" s="1704" t="s">
        <v>857</v>
      </c>
      <c r="L66" s="1705"/>
      <c r="M66" s="438"/>
    </row>
    <row r="67" spans="1:13" ht="24.75" customHeight="1" x14ac:dyDescent="0.2">
      <c r="A67" s="1779"/>
      <c r="B67" s="448"/>
      <c r="C67" s="1687" t="s">
        <v>862</v>
      </c>
      <c r="D67" s="1688"/>
      <c r="E67" s="564">
        <v>123</v>
      </c>
      <c r="F67" s="564">
        <v>113</v>
      </c>
      <c r="G67" s="564">
        <v>106</v>
      </c>
      <c r="H67" s="564">
        <v>113</v>
      </c>
      <c r="I67" s="574">
        <v>104</v>
      </c>
      <c r="J67" s="572">
        <f>+E62+F62+G62+H62+I62+J62+E67+F67+G67+H67+I67</f>
        <v>1316</v>
      </c>
      <c r="K67" s="469" t="s">
        <v>858</v>
      </c>
      <c r="L67" s="573">
        <f>+J67/2</f>
        <v>658</v>
      </c>
      <c r="M67" s="438"/>
    </row>
    <row r="68" spans="1:13" ht="24.75" customHeight="1" x14ac:dyDescent="0.2">
      <c r="A68" s="1779"/>
      <c r="B68" s="448"/>
      <c r="C68" s="1690" t="s">
        <v>850</v>
      </c>
      <c r="D68" s="1691"/>
      <c r="E68" s="570"/>
      <c r="F68" s="570"/>
      <c r="G68" s="570"/>
      <c r="H68" s="570"/>
      <c r="I68" s="571"/>
      <c r="J68" s="572">
        <f>+E63+F63+G63+H63+I63+J63+E68+F68+G68+H68+I68</f>
        <v>0</v>
      </c>
      <c r="K68" s="469" t="s">
        <v>859</v>
      </c>
      <c r="L68" s="573">
        <f>+J68*3/4</f>
        <v>0</v>
      </c>
      <c r="M68" s="438"/>
    </row>
    <row r="69" spans="1:13" ht="24.75" customHeight="1" thickBot="1" x14ac:dyDescent="0.25">
      <c r="A69" s="1779"/>
      <c r="B69" s="448"/>
      <c r="C69" s="1681" t="s">
        <v>851</v>
      </c>
      <c r="D69" s="1682"/>
      <c r="E69" s="584"/>
      <c r="F69" s="584"/>
      <c r="G69" s="584"/>
      <c r="H69" s="584"/>
      <c r="I69" s="587"/>
      <c r="J69" s="576">
        <f>+E64+F64+G64+H64+I64+J64+E69+F69+G69+H69+I69</f>
        <v>0</v>
      </c>
      <c r="K69" s="472" t="s">
        <v>860</v>
      </c>
      <c r="L69" s="577">
        <f>+J69</f>
        <v>0</v>
      </c>
      <c r="M69" s="438"/>
    </row>
    <row r="70" spans="1:13" ht="24.75" customHeight="1" thickTop="1" thickBot="1" x14ac:dyDescent="0.25">
      <c r="A70" s="1779"/>
      <c r="B70" s="448"/>
      <c r="C70" s="1683" t="s">
        <v>852</v>
      </c>
      <c r="D70" s="1684"/>
      <c r="E70" s="578">
        <f t="shared" ref="E70:J70" si="1">SUM(E67:E69)</f>
        <v>123</v>
      </c>
      <c r="F70" s="578">
        <f t="shared" si="1"/>
        <v>113</v>
      </c>
      <c r="G70" s="578">
        <f t="shared" si="1"/>
        <v>106</v>
      </c>
      <c r="H70" s="578">
        <f t="shared" si="1"/>
        <v>113</v>
      </c>
      <c r="I70" s="588">
        <f t="shared" si="1"/>
        <v>104</v>
      </c>
      <c r="J70" s="579">
        <f t="shared" si="1"/>
        <v>1316</v>
      </c>
      <c r="K70" s="477" t="s">
        <v>852</v>
      </c>
      <c r="L70" s="580">
        <f>SUM(L67:L69)</f>
        <v>658</v>
      </c>
      <c r="M70" s="589" t="s">
        <v>863</v>
      </c>
    </row>
    <row r="71" spans="1:13" ht="15" thickBot="1" x14ac:dyDescent="0.25">
      <c r="A71" s="1780"/>
      <c r="B71" s="493"/>
      <c r="C71" s="494"/>
      <c r="D71" s="495"/>
      <c r="E71" s="495"/>
      <c r="F71" s="495"/>
      <c r="G71" s="495"/>
      <c r="H71" s="495"/>
      <c r="I71" s="495"/>
      <c r="J71" s="494"/>
      <c r="K71" s="494"/>
      <c r="L71" s="494"/>
      <c r="M71" s="438"/>
    </row>
    <row r="72" spans="1:13" ht="14.25" customHeight="1" x14ac:dyDescent="0.2">
      <c r="A72" s="1657" t="s">
        <v>864</v>
      </c>
      <c r="B72" s="1651" t="s">
        <v>1207</v>
      </c>
      <c r="C72" s="1652"/>
      <c r="D72" s="1652"/>
      <c r="E72" s="1652"/>
      <c r="F72" s="1652"/>
      <c r="G72" s="1652"/>
      <c r="H72" s="1652"/>
      <c r="I72" s="1652"/>
      <c r="J72" s="1652"/>
      <c r="K72" s="1652"/>
      <c r="L72" s="1652"/>
      <c r="M72" s="423"/>
    </row>
    <row r="73" spans="1:13" ht="14.25" customHeight="1" x14ac:dyDescent="0.2">
      <c r="A73" s="1658"/>
      <c r="B73" s="1635"/>
      <c r="C73" s="1636"/>
      <c r="D73" s="1636"/>
      <c r="E73" s="1636"/>
      <c r="F73" s="1636"/>
      <c r="G73" s="1636"/>
      <c r="H73" s="1636"/>
      <c r="I73" s="1636"/>
      <c r="J73" s="1636"/>
      <c r="K73" s="1636"/>
      <c r="L73" s="1636"/>
      <c r="M73" s="438"/>
    </row>
    <row r="74" spans="1:13" ht="14.25" customHeight="1" x14ac:dyDescent="0.2">
      <c r="A74" s="1658"/>
      <c r="B74" s="1635"/>
      <c r="C74" s="1636"/>
      <c r="D74" s="1636"/>
      <c r="E74" s="1636"/>
      <c r="F74" s="1636"/>
      <c r="G74" s="1636"/>
      <c r="H74" s="1636"/>
      <c r="I74" s="1636"/>
      <c r="J74" s="1636"/>
      <c r="K74" s="1636"/>
      <c r="L74" s="1636"/>
      <c r="M74" s="438"/>
    </row>
    <row r="75" spans="1:13" ht="14.25" customHeight="1" x14ac:dyDescent="0.2">
      <c r="A75" s="1658"/>
      <c r="B75" s="1635"/>
      <c r="C75" s="1636"/>
      <c r="D75" s="1636"/>
      <c r="E75" s="1636"/>
      <c r="F75" s="1636"/>
      <c r="G75" s="1636"/>
      <c r="H75" s="1636"/>
      <c r="I75" s="1636"/>
      <c r="J75" s="1636"/>
      <c r="K75" s="1636"/>
      <c r="L75" s="1636"/>
      <c r="M75" s="438"/>
    </row>
    <row r="76" spans="1:13" x14ac:dyDescent="0.2">
      <c r="A76" s="1658"/>
      <c r="B76" s="1635"/>
      <c r="C76" s="1636"/>
      <c r="D76" s="1636"/>
      <c r="E76" s="1636"/>
      <c r="F76" s="1636"/>
      <c r="G76" s="1636"/>
      <c r="H76" s="1636"/>
      <c r="I76" s="1636"/>
      <c r="J76" s="1636"/>
      <c r="K76" s="1636"/>
      <c r="L76" s="1636"/>
      <c r="M76" s="438"/>
    </row>
    <row r="77" spans="1:13" ht="9" customHeight="1" thickBot="1" x14ac:dyDescent="0.25">
      <c r="A77" s="1658"/>
      <c r="B77" s="448"/>
      <c r="C77" s="496"/>
      <c r="D77" s="497"/>
      <c r="E77" s="497"/>
      <c r="F77" s="497"/>
      <c r="G77" s="497"/>
      <c r="H77" s="497"/>
      <c r="I77" s="497"/>
      <c r="J77" s="497"/>
      <c r="K77" s="497"/>
      <c r="L77" s="497"/>
      <c r="M77" s="438"/>
    </row>
    <row r="78" spans="1:13" ht="28.5" customHeight="1" x14ac:dyDescent="0.2">
      <c r="A78" s="1658"/>
      <c r="B78" s="448"/>
      <c r="C78" s="1673" t="s">
        <v>865</v>
      </c>
      <c r="D78" s="1674"/>
      <c r="E78" s="452" t="s">
        <v>1061</v>
      </c>
      <c r="F78" s="453" t="s">
        <v>281</v>
      </c>
      <c r="G78" s="453" t="s">
        <v>282</v>
      </c>
      <c r="H78" s="453" t="s">
        <v>272</v>
      </c>
      <c r="I78" s="453" t="s">
        <v>273</v>
      </c>
      <c r="J78" s="454" t="s">
        <v>283</v>
      </c>
      <c r="K78" s="390"/>
      <c r="L78" s="390"/>
      <c r="M78" s="438"/>
    </row>
    <row r="79" spans="1:13" ht="36.75" customHeight="1" x14ac:dyDescent="0.2">
      <c r="A79" s="1658"/>
      <c r="B79" s="448"/>
      <c r="C79" s="1675" t="s">
        <v>866</v>
      </c>
      <c r="D79" s="1676"/>
      <c r="E79" s="456"/>
      <c r="F79" s="456"/>
      <c r="G79" s="456"/>
      <c r="H79" s="456"/>
      <c r="I79" s="456"/>
      <c r="J79" s="457"/>
      <c r="K79" s="390"/>
      <c r="L79" s="390"/>
      <c r="M79" s="438"/>
    </row>
    <row r="80" spans="1:13" ht="29.25" customHeight="1" x14ac:dyDescent="0.2">
      <c r="A80" s="1658"/>
      <c r="B80" s="448"/>
      <c r="C80" s="1677" t="s">
        <v>865</v>
      </c>
      <c r="D80" s="1678"/>
      <c r="E80" s="499" t="s">
        <v>853</v>
      </c>
      <c r="F80" s="499" t="s">
        <v>854</v>
      </c>
      <c r="G80" s="499" t="s">
        <v>855</v>
      </c>
      <c r="H80" s="465" t="s">
        <v>1077</v>
      </c>
      <c r="I80" s="499" t="s">
        <v>278</v>
      </c>
      <c r="J80" s="500" t="s">
        <v>856</v>
      </c>
      <c r="K80" s="390"/>
      <c r="L80" s="390"/>
      <c r="M80" s="438"/>
    </row>
    <row r="81" spans="1:15" ht="15" hidden="1" customHeight="1" x14ac:dyDescent="0.2">
      <c r="A81" s="1658"/>
      <c r="B81" s="448"/>
      <c r="C81" s="498" t="s">
        <v>852</v>
      </c>
      <c r="D81" s="501"/>
      <c r="E81" s="502"/>
      <c r="F81" s="502"/>
      <c r="G81" s="502"/>
      <c r="H81" s="502"/>
      <c r="I81" s="502"/>
      <c r="J81" s="503"/>
      <c r="K81" s="390"/>
      <c r="L81" s="390"/>
      <c r="M81" s="438"/>
    </row>
    <row r="82" spans="1:15" ht="15" hidden="1" customHeight="1" x14ac:dyDescent="0.2">
      <c r="A82" s="1658"/>
      <c r="B82" s="448"/>
      <c r="C82" s="504"/>
      <c r="D82" s="501"/>
      <c r="E82" s="502"/>
      <c r="F82" s="502"/>
      <c r="G82" s="502"/>
      <c r="H82" s="502"/>
      <c r="I82" s="502"/>
      <c r="J82" s="503"/>
      <c r="K82" s="494"/>
      <c r="L82" s="494"/>
      <c r="M82" s="438"/>
    </row>
    <row r="83" spans="1:15" ht="36.75" customHeight="1" thickBot="1" x14ac:dyDescent="0.25">
      <c r="A83" s="1658"/>
      <c r="B83" s="448"/>
      <c r="C83" s="1679" t="s">
        <v>866</v>
      </c>
      <c r="D83" s="1680"/>
      <c r="E83" s="505"/>
      <c r="F83" s="505"/>
      <c r="G83" s="505"/>
      <c r="H83" s="505"/>
      <c r="I83" s="505"/>
      <c r="J83" s="506"/>
      <c r="K83" s="507" t="s">
        <v>867</v>
      </c>
      <c r="L83" s="390"/>
      <c r="M83" s="438"/>
    </row>
    <row r="84" spans="1:15" ht="15" thickBot="1" x14ac:dyDescent="0.25">
      <c r="A84" s="1659"/>
      <c r="B84" s="493"/>
      <c r="C84" s="494"/>
      <c r="D84" s="495"/>
      <c r="E84" s="495"/>
      <c r="F84" s="495"/>
      <c r="G84" s="495"/>
      <c r="H84" s="495"/>
      <c r="I84" s="495"/>
      <c r="J84" s="494"/>
      <c r="K84" s="494"/>
      <c r="L84" s="494"/>
      <c r="M84" s="397"/>
    </row>
    <row r="85" spans="1:15" ht="39.75" customHeight="1" x14ac:dyDescent="0.2">
      <c r="A85" s="1657" t="s">
        <v>868</v>
      </c>
      <c r="B85" s="1651" t="s">
        <v>914</v>
      </c>
      <c r="C85" s="1652"/>
      <c r="D85" s="1652"/>
      <c r="E85" s="1652"/>
      <c r="F85" s="1652"/>
      <c r="G85" s="1652"/>
      <c r="H85" s="1652"/>
      <c r="I85" s="1652"/>
      <c r="J85" s="1652"/>
      <c r="K85" s="1652"/>
      <c r="L85" s="1652"/>
      <c r="M85" s="423"/>
    </row>
    <row r="86" spans="1:15" ht="16.5" customHeight="1" thickBot="1" x14ac:dyDescent="0.25">
      <c r="A86" s="1658"/>
      <c r="B86" s="427"/>
      <c r="C86" s="451" t="s">
        <v>870</v>
      </c>
      <c r="D86" s="443"/>
      <c r="E86" s="443"/>
      <c r="F86" s="443"/>
      <c r="G86" s="443"/>
      <c r="H86" s="443"/>
      <c r="I86" s="443"/>
      <c r="J86" s="390"/>
      <c r="K86" s="390"/>
      <c r="L86" s="390"/>
      <c r="M86" s="438"/>
      <c r="O86" s="390"/>
    </row>
    <row r="87" spans="1:15" ht="30" customHeight="1" x14ac:dyDescent="0.2">
      <c r="A87" s="1658"/>
      <c r="B87" s="427"/>
      <c r="C87" s="1768">
        <f>L58+L70</f>
        <v>3543.5</v>
      </c>
      <c r="D87" s="1769"/>
      <c r="E87" s="1664" t="s">
        <v>871</v>
      </c>
      <c r="F87" s="1664"/>
      <c r="G87" s="1770">
        <f>+C87</f>
        <v>3543.5</v>
      </c>
      <c r="H87" s="1771"/>
      <c r="I87" s="1643"/>
      <c r="J87" s="1643"/>
      <c r="K87" s="509"/>
      <c r="L87" s="390"/>
      <c r="M87" s="438"/>
      <c r="N87" s="390"/>
      <c r="O87" s="390"/>
    </row>
    <row r="88" spans="1:15" ht="16.5" customHeight="1" x14ac:dyDescent="0.2">
      <c r="A88" s="1658"/>
      <c r="B88" s="1671" t="s">
        <v>915</v>
      </c>
      <c r="C88" s="1643"/>
      <c r="D88" s="1643"/>
      <c r="E88" s="1643"/>
      <c r="F88" s="1672"/>
      <c r="G88" s="1772"/>
      <c r="H88" s="1773"/>
      <c r="I88" s="508"/>
      <c r="J88" s="508"/>
      <c r="K88" s="509"/>
      <c r="L88" s="390"/>
      <c r="M88" s="438"/>
      <c r="N88" s="390"/>
      <c r="O88" s="390"/>
    </row>
    <row r="89" spans="1:15" ht="16.5" customHeight="1" x14ac:dyDescent="0.2">
      <c r="A89" s="1658"/>
      <c r="B89" s="1671"/>
      <c r="C89" s="1643"/>
      <c r="D89" s="1643"/>
      <c r="E89" s="1643"/>
      <c r="F89" s="1672"/>
      <c r="G89" s="1772"/>
      <c r="H89" s="1773"/>
      <c r="I89" s="508"/>
      <c r="J89" s="508"/>
      <c r="K89" s="509"/>
      <c r="L89" s="390"/>
      <c r="M89" s="438"/>
      <c r="N89" s="390"/>
      <c r="O89" s="390"/>
    </row>
    <row r="90" spans="1:15" ht="30" customHeight="1" thickBot="1" x14ac:dyDescent="0.25">
      <c r="A90" s="1658"/>
      <c r="B90" s="427"/>
      <c r="C90" s="1776"/>
      <c r="D90" s="1688"/>
      <c r="E90" s="1664" t="s">
        <v>916</v>
      </c>
      <c r="F90" s="1664"/>
      <c r="G90" s="1774"/>
      <c r="H90" s="1775"/>
      <c r="I90" s="510" t="s">
        <v>917</v>
      </c>
      <c r="J90" s="509"/>
      <c r="K90" s="509"/>
      <c r="L90" s="390"/>
      <c r="M90" s="438"/>
      <c r="N90" s="390"/>
      <c r="O90" s="390"/>
    </row>
    <row r="91" spans="1:15" ht="12.75" customHeight="1" thickBot="1" x14ac:dyDescent="0.25">
      <c r="A91" s="1659"/>
      <c r="B91" s="445"/>
      <c r="C91" s="494"/>
      <c r="D91" s="495"/>
      <c r="E91" s="495"/>
      <c r="F91" s="495"/>
      <c r="G91" s="495"/>
      <c r="H91" s="495"/>
      <c r="I91" s="495"/>
      <c r="J91" s="494"/>
      <c r="K91" s="494"/>
      <c r="L91" s="494"/>
      <c r="M91" s="397"/>
    </row>
    <row r="92" spans="1:15" ht="15" customHeight="1" thickBot="1" x14ac:dyDescent="0.25">
      <c r="A92" s="512"/>
      <c r="B92" s="427"/>
      <c r="C92" s="390"/>
      <c r="D92" s="443"/>
      <c r="E92" s="443"/>
      <c r="F92" s="443"/>
      <c r="G92" s="443"/>
      <c r="H92" s="443"/>
      <c r="I92" s="443"/>
      <c r="J92" s="390"/>
      <c r="K92" s="390"/>
      <c r="L92" s="390"/>
    </row>
    <row r="93" spans="1:15" s="430" customFormat="1" ht="33" customHeight="1" x14ac:dyDescent="0.2">
      <c r="A93" s="1651" t="s">
        <v>1080</v>
      </c>
      <c r="B93" s="1652"/>
      <c r="C93" s="1652"/>
      <c r="D93" s="1652"/>
      <c r="E93" s="1652"/>
      <c r="F93" s="1652"/>
      <c r="G93" s="1652"/>
      <c r="H93" s="1652"/>
      <c r="I93" s="1652"/>
      <c r="J93" s="1652"/>
      <c r="K93" s="1652"/>
      <c r="L93" s="1652"/>
      <c r="M93" s="1653"/>
    </row>
    <row r="94" spans="1:15" s="430" customFormat="1" ht="9" customHeight="1" x14ac:dyDescent="0.2">
      <c r="A94" s="436"/>
      <c r="B94" s="437"/>
      <c r="C94" s="437"/>
      <c r="D94" s="437"/>
      <c r="E94" s="437"/>
      <c r="F94" s="437"/>
      <c r="G94" s="437"/>
      <c r="H94" s="437"/>
      <c r="I94" s="437"/>
      <c r="J94" s="437"/>
      <c r="K94" s="437"/>
      <c r="L94" s="437"/>
      <c r="M94" s="429"/>
    </row>
    <row r="95" spans="1:15" ht="17.25" customHeight="1" x14ac:dyDescent="0.2">
      <c r="A95" s="513"/>
      <c r="B95" s="1654" t="s">
        <v>875</v>
      </c>
      <c r="C95" s="1654"/>
      <c r="D95" s="1654"/>
      <c r="E95" s="390"/>
      <c r="F95" s="390"/>
      <c r="G95" s="390"/>
      <c r="H95" s="390"/>
      <c r="I95" s="390"/>
      <c r="J95" s="390"/>
      <c r="K95" s="390"/>
      <c r="L95" s="390"/>
      <c r="M95" s="438"/>
    </row>
    <row r="96" spans="1:15" ht="30" customHeight="1" x14ac:dyDescent="0.2">
      <c r="A96" s="514" t="s">
        <v>876</v>
      </c>
      <c r="B96" s="1766">
        <f>+G87</f>
        <v>3543.5</v>
      </c>
      <c r="C96" s="1767"/>
      <c r="D96" s="515"/>
      <c r="E96" s="411"/>
      <c r="F96" s="516"/>
      <c r="G96" s="1643"/>
      <c r="H96" s="1643"/>
      <c r="I96" s="517"/>
      <c r="J96" s="390"/>
      <c r="K96" s="455"/>
      <c r="L96" s="516"/>
      <c r="M96" s="479"/>
    </row>
    <row r="97" spans="1:13" ht="30" customHeight="1" x14ac:dyDescent="0.2">
      <c r="A97" s="514" t="s">
        <v>877</v>
      </c>
      <c r="B97" s="1759"/>
      <c r="C97" s="1760"/>
      <c r="D97" s="515"/>
      <c r="E97" s="411"/>
      <c r="F97" s="516"/>
      <c r="G97" s="1643"/>
      <c r="H97" s="1643"/>
      <c r="I97" s="517"/>
      <c r="J97" s="390"/>
      <c r="K97" s="455"/>
      <c r="L97" s="516"/>
      <c r="M97" s="479"/>
    </row>
    <row r="98" spans="1:13" ht="30" customHeight="1" x14ac:dyDescent="0.2">
      <c r="A98" s="514" t="s">
        <v>878</v>
      </c>
      <c r="B98" s="1759"/>
      <c r="C98" s="1760"/>
      <c r="D98" s="515"/>
      <c r="E98" s="411"/>
      <c r="F98" s="516"/>
      <c r="G98" s="1643"/>
      <c r="H98" s="1643"/>
      <c r="I98" s="517"/>
      <c r="J98" s="390"/>
      <c r="K98" s="455"/>
      <c r="L98" s="516"/>
      <c r="M98" s="479"/>
    </row>
    <row r="99" spans="1:13" ht="30" customHeight="1" thickBot="1" x14ac:dyDescent="0.25">
      <c r="A99" s="514" t="s">
        <v>879</v>
      </c>
      <c r="B99" s="1761"/>
      <c r="C99" s="1762"/>
      <c r="D99" s="515"/>
      <c r="E99" s="417"/>
      <c r="F99" s="516"/>
      <c r="G99" s="1646"/>
      <c r="H99" s="1646"/>
      <c r="I99" s="517"/>
      <c r="J99" s="390"/>
      <c r="K99" s="455"/>
      <c r="L99" s="516"/>
      <c r="M99" s="479"/>
    </row>
    <row r="100" spans="1:13" ht="41.25" customHeight="1" thickBot="1" x14ac:dyDescent="0.25">
      <c r="A100" s="514" t="s">
        <v>856</v>
      </c>
      <c r="B100" s="1763">
        <f>SUM(B96:C99)</f>
        <v>3543.5</v>
      </c>
      <c r="C100" s="1764"/>
      <c r="D100" s="515" t="s">
        <v>880</v>
      </c>
      <c r="E100" s="590">
        <v>11</v>
      </c>
      <c r="F100" s="519" t="s">
        <v>881</v>
      </c>
      <c r="G100" s="1756">
        <v>322.10000000000002</v>
      </c>
      <c r="H100" s="1765"/>
      <c r="I100" s="516" t="s">
        <v>882</v>
      </c>
      <c r="J100" s="390"/>
      <c r="K100" s="455"/>
      <c r="L100" s="516"/>
      <c r="M100" s="479"/>
    </row>
    <row r="101" spans="1:13" ht="18" customHeight="1" x14ac:dyDescent="0.2">
      <c r="A101" s="520"/>
      <c r="B101" s="427"/>
      <c r="C101" s="390"/>
      <c r="D101" s="443"/>
      <c r="E101" s="443"/>
      <c r="F101" s="443"/>
      <c r="G101" s="443"/>
      <c r="H101" s="443"/>
      <c r="I101" s="443"/>
      <c r="J101" s="390"/>
      <c r="K101" s="390"/>
      <c r="L101" s="390"/>
      <c r="M101" s="438"/>
    </row>
    <row r="102" spans="1:13" ht="24.75" customHeight="1" x14ac:dyDescent="0.2">
      <c r="A102" s="521" t="s">
        <v>883</v>
      </c>
      <c r="B102" s="427"/>
      <c r="C102" s="390"/>
      <c r="D102" s="443"/>
      <c r="E102" s="443"/>
      <c r="F102" s="390"/>
      <c r="G102" s="390"/>
      <c r="H102" s="390"/>
      <c r="I102" s="390"/>
      <c r="J102" s="390"/>
      <c r="K102" s="390"/>
      <c r="L102" s="390"/>
      <c r="M102" s="438"/>
    </row>
    <row r="103" spans="1:13" ht="15" thickBot="1" x14ac:dyDescent="0.25">
      <c r="A103" s="520"/>
      <c r="B103" s="451" t="s">
        <v>884</v>
      </c>
      <c r="C103" s="390"/>
      <c r="D103" s="390"/>
      <c r="E103" s="390"/>
      <c r="F103" s="390"/>
      <c r="G103" s="451"/>
      <c r="H103" s="390"/>
      <c r="I103" s="390"/>
      <c r="J103" s="390"/>
      <c r="K103" s="390"/>
      <c r="L103" s="390"/>
      <c r="M103" s="438"/>
    </row>
    <row r="104" spans="1:13" ht="20.25" customHeight="1" x14ac:dyDescent="0.2">
      <c r="A104" s="520"/>
      <c r="B104" s="522" t="s">
        <v>885</v>
      </c>
      <c r="C104" s="523"/>
      <c r="D104" s="523"/>
      <c r="E104" s="524" t="s">
        <v>886</v>
      </c>
      <c r="F104" s="390"/>
      <c r="G104" s="525"/>
      <c r="H104" s="390"/>
      <c r="I104" s="390"/>
      <c r="J104" s="526"/>
      <c r="K104" s="390"/>
      <c r="L104" s="390"/>
      <c r="M104" s="438"/>
    </row>
    <row r="105" spans="1:13" ht="20.25" customHeight="1" x14ac:dyDescent="0.2">
      <c r="A105" s="520"/>
      <c r="B105" s="527" t="s">
        <v>887</v>
      </c>
      <c r="C105" s="528"/>
      <c r="D105" s="528"/>
      <c r="E105" s="529" t="s">
        <v>888</v>
      </c>
      <c r="F105" s="390"/>
      <c r="G105" s="525"/>
      <c r="H105" s="390"/>
      <c r="I105" s="390"/>
      <c r="J105" s="530"/>
      <c r="K105" s="390"/>
      <c r="L105" s="390"/>
      <c r="M105" s="438"/>
    </row>
    <row r="106" spans="1:13" ht="20.25" customHeight="1" thickBot="1" x14ac:dyDescent="0.25">
      <c r="A106" s="520"/>
      <c r="B106" s="531" t="s">
        <v>889</v>
      </c>
      <c r="C106" s="532"/>
      <c r="D106" s="532"/>
      <c r="E106" s="533" t="s">
        <v>890</v>
      </c>
      <c r="F106" s="443"/>
      <c r="G106" s="390"/>
      <c r="H106" s="390"/>
      <c r="I106" s="390"/>
      <c r="J106" s="390"/>
      <c r="K106" s="390"/>
      <c r="L106" s="390"/>
      <c r="M106" s="438"/>
    </row>
    <row r="107" spans="1:13" ht="8.25" customHeight="1" thickBot="1" x14ac:dyDescent="0.25">
      <c r="A107" s="520"/>
      <c r="B107" s="525"/>
      <c r="C107" s="390"/>
      <c r="D107" s="390"/>
      <c r="E107" s="530"/>
      <c r="F107" s="443"/>
      <c r="G107" s="390"/>
      <c r="H107" s="390"/>
      <c r="I107" s="390"/>
      <c r="J107" s="390"/>
      <c r="K107" s="390"/>
      <c r="L107" s="390"/>
      <c r="M107" s="438"/>
    </row>
    <row r="108" spans="1:13" ht="54" customHeight="1" thickBot="1" x14ac:dyDescent="0.25">
      <c r="A108" s="534"/>
      <c r="B108" s="1629" t="s">
        <v>1081</v>
      </c>
      <c r="C108" s="1754"/>
      <c r="D108" s="1754"/>
      <c r="E108" s="1755"/>
      <c r="F108" s="1756" t="s">
        <v>886</v>
      </c>
      <c r="G108" s="1757"/>
      <c r="H108" s="1757"/>
      <c r="I108" s="1758"/>
      <c r="J108" s="1635" t="s">
        <v>891</v>
      </c>
      <c r="K108" s="1636"/>
      <c r="L108" s="1636"/>
      <c r="M108" s="1637"/>
    </row>
    <row r="109" spans="1:13" ht="7.5" customHeight="1" x14ac:dyDescent="0.2">
      <c r="A109" s="520"/>
      <c r="B109" s="525"/>
      <c r="C109" s="390"/>
      <c r="D109" s="390"/>
      <c r="E109" s="530"/>
      <c r="F109" s="443"/>
      <c r="G109" s="390"/>
      <c r="H109" s="390"/>
      <c r="I109" s="390"/>
      <c r="J109" s="390"/>
      <c r="K109" s="390"/>
      <c r="L109" s="390"/>
      <c r="M109" s="438"/>
    </row>
    <row r="110" spans="1:13" x14ac:dyDescent="0.2">
      <c r="A110" s="441"/>
      <c r="B110" s="390"/>
      <c r="C110" s="390"/>
      <c r="D110" s="390"/>
      <c r="E110" s="390"/>
      <c r="F110" s="390"/>
      <c r="G110" s="390"/>
      <c r="H110" s="390"/>
      <c r="I110" s="390"/>
      <c r="J110" s="390"/>
      <c r="K110" s="390"/>
      <c r="L110" s="390"/>
      <c r="M110" s="438"/>
    </row>
    <row r="111" spans="1:13" x14ac:dyDescent="0.2">
      <c r="A111" s="441"/>
      <c r="B111" s="390"/>
      <c r="C111" s="390"/>
      <c r="D111" s="390"/>
      <c r="E111" s="390"/>
      <c r="F111" s="390"/>
      <c r="G111" s="390"/>
      <c r="H111" s="390"/>
      <c r="I111" s="390"/>
      <c r="J111" s="390"/>
      <c r="K111" s="390"/>
      <c r="L111" s="390"/>
      <c r="M111" s="438"/>
    </row>
    <row r="112" spans="1:13" x14ac:dyDescent="0.2">
      <c r="A112" s="441"/>
      <c r="B112" s="390"/>
      <c r="C112" s="390"/>
      <c r="D112" s="390"/>
      <c r="E112" s="390"/>
      <c r="F112" s="390"/>
      <c r="G112" s="390"/>
      <c r="H112" s="390"/>
      <c r="I112" s="390"/>
      <c r="J112" s="390"/>
      <c r="K112" s="390"/>
      <c r="L112" s="390"/>
      <c r="M112" s="438"/>
    </row>
    <row r="113" spans="1:13" ht="15" thickBot="1" x14ac:dyDescent="0.25">
      <c r="A113" s="444"/>
      <c r="B113" s="494"/>
      <c r="C113" s="494"/>
      <c r="D113" s="494"/>
      <c r="E113" s="494"/>
      <c r="F113" s="494"/>
      <c r="G113" s="494"/>
      <c r="H113" s="494"/>
      <c r="I113" s="494"/>
      <c r="J113" s="494"/>
      <c r="K113" s="494"/>
      <c r="L113" s="494"/>
      <c r="M113" s="397"/>
    </row>
  </sheetData>
  <mergeCells count="100">
    <mergeCell ref="A8:A23"/>
    <mergeCell ref="B8:D8"/>
    <mergeCell ref="E8:L8"/>
    <mergeCell ref="B9:C9"/>
    <mergeCell ref="D9:L9"/>
    <mergeCell ref="B10:C10"/>
    <mergeCell ref="D10:L10"/>
    <mergeCell ref="B11:C11"/>
    <mergeCell ref="D11:L11"/>
    <mergeCell ref="B12:C12"/>
    <mergeCell ref="E12:G12"/>
    <mergeCell ref="I12:L12"/>
    <mergeCell ref="B20:C23"/>
    <mergeCell ref="B13:C14"/>
    <mergeCell ref="D13:L14"/>
    <mergeCell ref="B15:D15"/>
    <mergeCell ref="A3:M3"/>
    <mergeCell ref="L1:M1"/>
    <mergeCell ref="E5:L5"/>
    <mergeCell ref="A6:D6"/>
    <mergeCell ref="E6:L6"/>
    <mergeCell ref="E15:L15"/>
    <mergeCell ref="B16:C17"/>
    <mergeCell ref="E16:G16"/>
    <mergeCell ref="I16:L16"/>
    <mergeCell ref="E17:G17"/>
    <mergeCell ref="I17:L17"/>
    <mergeCell ref="B18:C19"/>
    <mergeCell ref="E18:G18"/>
    <mergeCell ref="I18:L18"/>
    <mergeCell ref="E19:G19"/>
    <mergeCell ref="I19:L19"/>
    <mergeCell ref="A25:A28"/>
    <mergeCell ref="B25:L25"/>
    <mergeCell ref="K28:L28"/>
    <mergeCell ref="A29:A40"/>
    <mergeCell ref="B29:L30"/>
    <mergeCell ref="B31:B34"/>
    <mergeCell ref="C31:L34"/>
    <mergeCell ref="I35:L35"/>
    <mergeCell ref="J36:L36"/>
    <mergeCell ref="B37:B38"/>
    <mergeCell ref="C57:D57"/>
    <mergeCell ref="C37:L38"/>
    <mergeCell ref="D40:L40"/>
    <mergeCell ref="A42:A71"/>
    <mergeCell ref="B42:L44"/>
    <mergeCell ref="B45:L45"/>
    <mergeCell ref="C49:D49"/>
    <mergeCell ref="C50:D50"/>
    <mergeCell ref="C51:D51"/>
    <mergeCell ref="C52:D52"/>
    <mergeCell ref="C53:D53"/>
    <mergeCell ref="C70:D70"/>
    <mergeCell ref="C58:D58"/>
    <mergeCell ref="C61:D61"/>
    <mergeCell ref="C62:D62"/>
    <mergeCell ref="C63:D63"/>
    <mergeCell ref="N53:O55"/>
    <mergeCell ref="C54:D54"/>
    <mergeCell ref="K54:L54"/>
    <mergeCell ref="C55:D55"/>
    <mergeCell ref="C56:D56"/>
    <mergeCell ref="C64:D64"/>
    <mergeCell ref="C65:D65"/>
    <mergeCell ref="C66:D66"/>
    <mergeCell ref="K66:L66"/>
    <mergeCell ref="C67:D67"/>
    <mergeCell ref="C68:D68"/>
    <mergeCell ref="C69:D69"/>
    <mergeCell ref="A72:A84"/>
    <mergeCell ref="B72:L76"/>
    <mergeCell ref="C78:D78"/>
    <mergeCell ref="C79:D79"/>
    <mergeCell ref="C80:D80"/>
    <mergeCell ref="C83:D83"/>
    <mergeCell ref="A85:A91"/>
    <mergeCell ref="B85:L85"/>
    <mergeCell ref="C87:D87"/>
    <mergeCell ref="E87:F87"/>
    <mergeCell ref="G87:H90"/>
    <mergeCell ref="I87:J87"/>
    <mergeCell ref="B88:F89"/>
    <mergeCell ref="C90:D90"/>
    <mergeCell ref="E90:F90"/>
    <mergeCell ref="A93:M93"/>
    <mergeCell ref="B95:D95"/>
    <mergeCell ref="B96:C96"/>
    <mergeCell ref="G96:H96"/>
    <mergeCell ref="B97:C97"/>
    <mergeCell ref="G97:H97"/>
    <mergeCell ref="B108:E108"/>
    <mergeCell ref="F108:I108"/>
    <mergeCell ref="J108:M108"/>
    <mergeCell ref="B98:C98"/>
    <mergeCell ref="G98:H98"/>
    <mergeCell ref="B99:C99"/>
    <mergeCell ref="G99:H99"/>
    <mergeCell ref="B100:C100"/>
    <mergeCell ref="G100:H100"/>
  </mergeCells>
  <phoneticPr fontId="2"/>
  <printOptions horizontalCentered="1"/>
  <pageMargins left="0.59055118110236227" right="0.39370078740157483" top="0.59" bottom="0.19685039370078741" header="0.43307086614173229" footer="0.19685039370078741"/>
  <pageSetup paperSize="9" scale="68" orientation="portrait" r:id="rId1"/>
  <headerFooter alignWithMargins="0">
    <oddFooter>&amp;C&amp;"ＭＳ Ｐゴシック,標準"&amp;10&amp;P/&amp;N ページ</oddFooter>
  </headerFooter>
  <rowBreaks count="2" manualBreakCount="2">
    <brk id="40" max="12" man="1"/>
    <brk id="92" max="12"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S62"/>
  <sheetViews>
    <sheetView showGridLines="0" view="pageBreakPreview" zoomScale="80" zoomScaleNormal="100" zoomScaleSheetLayoutView="80" workbookViewId="0"/>
  </sheetViews>
  <sheetFormatPr defaultColWidth="9.109375" defaultRowHeight="14.4" x14ac:dyDescent="0.2"/>
  <cols>
    <col min="1" max="1" width="9.44140625" style="389" customWidth="1"/>
    <col min="2" max="9" width="11" style="389" customWidth="1"/>
    <col min="10" max="10" width="14.88671875" style="389" customWidth="1"/>
    <col min="11" max="11" width="11" style="389" customWidth="1"/>
    <col min="12" max="12" width="13.6640625" style="389" customWidth="1"/>
    <col min="13" max="13" width="5.109375" style="390" customWidth="1"/>
    <col min="14" max="16384" width="9.109375" style="389"/>
  </cols>
  <sheetData>
    <row r="1" spans="1:13" ht="24" customHeight="1" x14ac:dyDescent="0.2">
      <c r="L1" s="1810"/>
      <c r="M1" s="1810"/>
    </row>
    <row r="2" spans="1:13" ht="8.25" customHeight="1" x14ac:dyDescent="0.2"/>
    <row r="3" spans="1:13" ht="37.5" customHeight="1" x14ac:dyDescent="0.2">
      <c r="A3" s="1843" t="s">
        <v>1075</v>
      </c>
      <c r="B3" s="1843"/>
      <c r="C3" s="1843"/>
      <c r="D3" s="1843"/>
      <c r="E3" s="1843"/>
      <c r="F3" s="1843"/>
      <c r="G3" s="1843"/>
      <c r="H3" s="1843"/>
      <c r="I3" s="1843"/>
      <c r="J3" s="1843"/>
      <c r="K3" s="1843"/>
      <c r="L3" s="1843"/>
      <c r="M3" s="1843"/>
    </row>
    <row r="4" spans="1:13" ht="9" customHeight="1" thickBot="1" x14ac:dyDescent="0.25">
      <c r="A4" s="391"/>
      <c r="B4" s="391"/>
      <c r="C4" s="391"/>
      <c r="D4" s="391"/>
      <c r="E4" s="391"/>
      <c r="F4" s="391"/>
      <c r="G4" s="391"/>
      <c r="H4" s="391"/>
      <c r="I4" s="391"/>
      <c r="J4" s="391"/>
      <c r="K4" s="391"/>
      <c r="L4" s="391"/>
    </row>
    <row r="5" spans="1:13" s="396" customFormat="1" ht="21.75" customHeight="1" x14ac:dyDescent="0.2">
      <c r="A5" s="392" t="s">
        <v>808</v>
      </c>
      <c r="B5" s="393"/>
      <c r="C5" s="393"/>
      <c r="D5" s="394"/>
      <c r="E5" s="1734" t="s">
        <v>973</v>
      </c>
      <c r="F5" s="1734"/>
      <c r="G5" s="1734"/>
      <c r="H5" s="1734"/>
      <c r="I5" s="1734"/>
      <c r="J5" s="1734"/>
      <c r="K5" s="1734"/>
      <c r="L5" s="1734"/>
      <c r="M5" s="395"/>
    </row>
    <row r="6" spans="1:13" ht="44.25" customHeight="1" thickBot="1" x14ac:dyDescent="0.25">
      <c r="A6" s="1811" t="s">
        <v>1005</v>
      </c>
      <c r="B6" s="1812"/>
      <c r="C6" s="1812"/>
      <c r="D6" s="1813"/>
      <c r="E6" s="1814"/>
      <c r="F6" s="1814"/>
      <c r="G6" s="1814"/>
      <c r="H6" s="1814"/>
      <c r="I6" s="1814"/>
      <c r="J6" s="1814"/>
      <c r="K6" s="1814"/>
      <c r="L6" s="1814"/>
      <c r="M6" s="397"/>
    </row>
    <row r="7" spans="1:13" ht="10.5" customHeight="1" thickBot="1" x14ac:dyDescent="0.25">
      <c r="A7" s="398"/>
      <c r="B7" s="398"/>
      <c r="C7" s="398"/>
      <c r="D7" s="398"/>
      <c r="E7" s="398"/>
      <c r="F7" s="398"/>
      <c r="G7" s="398"/>
      <c r="H7" s="398"/>
      <c r="I7" s="398"/>
      <c r="J7" s="398"/>
      <c r="K7" s="398"/>
      <c r="L7" s="398"/>
    </row>
    <row r="8" spans="1:13" ht="45" customHeight="1" x14ac:dyDescent="0.2">
      <c r="A8" s="1736" t="s">
        <v>809</v>
      </c>
      <c r="B8" s="1740" t="s">
        <v>810</v>
      </c>
      <c r="C8" s="1741"/>
      <c r="D8" s="1742"/>
      <c r="E8" s="1815"/>
      <c r="F8" s="1816"/>
      <c r="G8" s="1816"/>
      <c r="H8" s="1816"/>
      <c r="I8" s="1816"/>
      <c r="J8" s="1816"/>
      <c r="K8" s="1816"/>
      <c r="L8" s="1816"/>
      <c r="M8" s="399"/>
    </row>
    <row r="9" spans="1:13" ht="27.75" customHeight="1" x14ac:dyDescent="0.2">
      <c r="A9" s="1737"/>
      <c r="B9" s="1745" t="s">
        <v>988</v>
      </c>
      <c r="C9" s="1746"/>
      <c r="D9" s="1798"/>
      <c r="E9" s="1798"/>
      <c r="F9" s="1798"/>
      <c r="G9" s="1798"/>
      <c r="H9" s="1798"/>
      <c r="I9" s="1798"/>
      <c r="J9" s="1798"/>
      <c r="K9" s="1798"/>
      <c r="L9" s="1799"/>
      <c r="M9" s="400"/>
    </row>
    <row r="10" spans="1:13" ht="45" customHeight="1" x14ac:dyDescent="0.2">
      <c r="A10" s="1737"/>
      <c r="B10" s="1748" t="s">
        <v>812</v>
      </c>
      <c r="C10" s="1749"/>
      <c r="D10" s="1800"/>
      <c r="E10" s="1800"/>
      <c r="F10" s="1800"/>
      <c r="G10" s="1800"/>
      <c r="H10" s="1800"/>
      <c r="I10" s="1800"/>
      <c r="J10" s="1800"/>
      <c r="K10" s="1800"/>
      <c r="L10" s="1801"/>
      <c r="M10" s="401"/>
    </row>
    <row r="11" spans="1:13" ht="45" customHeight="1" x14ac:dyDescent="0.2">
      <c r="A11" s="1737"/>
      <c r="B11" s="1724" t="s">
        <v>813</v>
      </c>
      <c r="C11" s="1726"/>
      <c r="D11" s="1802"/>
      <c r="E11" s="1802"/>
      <c r="F11" s="1802"/>
      <c r="G11" s="1802"/>
      <c r="H11" s="1802"/>
      <c r="I11" s="1802"/>
      <c r="J11" s="1802"/>
      <c r="K11" s="1802"/>
      <c r="L11" s="1803"/>
      <c r="M11" s="402"/>
    </row>
    <row r="12" spans="1:13" ht="45" customHeight="1" x14ac:dyDescent="0.2">
      <c r="A12" s="1737"/>
      <c r="B12" s="1724" t="s">
        <v>814</v>
      </c>
      <c r="C12" s="1726"/>
      <c r="D12" s="403" t="s">
        <v>815</v>
      </c>
      <c r="E12" s="1804"/>
      <c r="F12" s="1804"/>
      <c r="G12" s="1804"/>
      <c r="H12" s="403" t="s">
        <v>989</v>
      </c>
      <c r="I12" s="1804"/>
      <c r="J12" s="1804"/>
      <c r="K12" s="1804"/>
      <c r="L12" s="1805"/>
      <c r="M12" s="404"/>
    </row>
    <row r="13" spans="1:13" ht="30" customHeight="1" x14ac:dyDescent="0.2">
      <c r="A13" s="1737"/>
      <c r="B13" s="1729" t="s">
        <v>817</v>
      </c>
      <c r="C13" s="1752"/>
      <c r="D13" s="1806" t="s">
        <v>818</v>
      </c>
      <c r="E13" s="1807"/>
      <c r="F13" s="1807"/>
      <c r="G13" s="1807"/>
      <c r="H13" s="1807"/>
      <c r="I13" s="1807"/>
      <c r="J13" s="1807"/>
      <c r="K13" s="1807"/>
      <c r="L13" s="1807"/>
      <c r="M13" s="405"/>
    </row>
    <row r="14" spans="1:13" ht="30" customHeight="1" x14ac:dyDescent="0.2">
      <c r="A14" s="1737"/>
      <c r="B14" s="1718"/>
      <c r="C14" s="1753"/>
      <c r="D14" s="1808"/>
      <c r="E14" s="1809"/>
      <c r="F14" s="1809"/>
      <c r="G14" s="1809"/>
      <c r="H14" s="1809"/>
      <c r="I14" s="1809"/>
      <c r="J14" s="1809"/>
      <c r="K14" s="1809"/>
      <c r="L14" s="1809"/>
      <c r="M14" s="404"/>
    </row>
    <row r="15" spans="1:13" ht="34.5" customHeight="1" x14ac:dyDescent="0.2">
      <c r="A15" s="1737"/>
      <c r="B15" s="1724" t="s">
        <v>819</v>
      </c>
      <c r="C15" s="1725"/>
      <c r="D15" s="1726"/>
      <c r="E15" s="1727" t="s">
        <v>990</v>
      </c>
      <c r="F15" s="1728"/>
      <c r="G15" s="1728"/>
      <c r="H15" s="1728"/>
      <c r="I15" s="1728"/>
      <c r="J15" s="1728"/>
      <c r="K15" s="1728"/>
      <c r="L15" s="1728"/>
      <c r="M15" s="402"/>
    </row>
    <row r="16" spans="1:13" ht="29.25" customHeight="1" x14ac:dyDescent="0.2">
      <c r="A16" s="1737"/>
      <c r="B16" s="1716" t="s">
        <v>821</v>
      </c>
      <c r="C16" s="1717"/>
      <c r="D16" s="406" t="s">
        <v>822</v>
      </c>
      <c r="E16" s="1696" t="s">
        <v>823</v>
      </c>
      <c r="F16" s="1697"/>
      <c r="G16" s="1723"/>
      <c r="H16" s="406" t="s">
        <v>824</v>
      </c>
      <c r="I16" s="1720" t="s">
        <v>825</v>
      </c>
      <c r="J16" s="1721"/>
      <c r="K16" s="1721"/>
      <c r="L16" s="1721"/>
      <c r="M16" s="400"/>
    </row>
    <row r="17" spans="1:19" ht="26.25" customHeight="1" x14ac:dyDescent="0.2">
      <c r="A17" s="1737"/>
      <c r="B17" s="1718"/>
      <c r="C17" s="1719"/>
      <c r="D17" s="408" t="s">
        <v>826</v>
      </c>
      <c r="E17" s="1696" t="s">
        <v>823</v>
      </c>
      <c r="F17" s="1697"/>
      <c r="G17" s="1723"/>
      <c r="H17" s="408" t="s">
        <v>827</v>
      </c>
      <c r="I17" s="1696" t="s">
        <v>825</v>
      </c>
      <c r="J17" s="1697"/>
      <c r="K17" s="1697"/>
      <c r="L17" s="1697"/>
      <c r="M17" s="401"/>
    </row>
    <row r="18" spans="1:19" ht="29.25" customHeight="1" x14ac:dyDescent="0.2">
      <c r="A18" s="1737"/>
      <c r="B18" s="1716" t="s">
        <v>828</v>
      </c>
      <c r="C18" s="1717"/>
      <c r="D18" s="406" t="s">
        <v>822</v>
      </c>
      <c r="E18" s="1696" t="s">
        <v>829</v>
      </c>
      <c r="F18" s="1697"/>
      <c r="G18" s="1723"/>
      <c r="H18" s="406" t="s">
        <v>824</v>
      </c>
      <c r="I18" s="1720" t="s">
        <v>829</v>
      </c>
      <c r="J18" s="1721"/>
      <c r="K18" s="1721"/>
      <c r="L18" s="1721"/>
      <c r="M18" s="400"/>
      <c r="O18" s="389" t="s">
        <v>258</v>
      </c>
    </row>
    <row r="19" spans="1:19" ht="26.25" customHeight="1" x14ac:dyDescent="0.2">
      <c r="A19" s="1737"/>
      <c r="B19" s="1718"/>
      <c r="C19" s="1719"/>
      <c r="D19" s="408" t="s">
        <v>826</v>
      </c>
      <c r="E19" s="1696" t="s">
        <v>829</v>
      </c>
      <c r="F19" s="1697"/>
      <c r="G19" s="1723"/>
      <c r="H19" s="408" t="s">
        <v>827</v>
      </c>
      <c r="I19" s="1696" t="s">
        <v>829</v>
      </c>
      <c r="J19" s="1697"/>
      <c r="K19" s="1697"/>
      <c r="L19" s="1697"/>
      <c r="M19" s="401"/>
    </row>
    <row r="20" spans="1:19" ht="32.25" customHeight="1" x14ac:dyDescent="0.2">
      <c r="A20" s="1737"/>
      <c r="B20" s="1729" t="s">
        <v>830</v>
      </c>
      <c r="C20" s="1717"/>
      <c r="D20" s="406" t="s">
        <v>822</v>
      </c>
      <c r="E20" s="409" t="s">
        <v>831</v>
      </c>
      <c r="F20" s="407"/>
      <c r="G20" s="407"/>
      <c r="H20" s="410"/>
      <c r="I20" s="407"/>
      <c r="J20" s="407"/>
      <c r="K20" s="407"/>
      <c r="L20" s="407"/>
      <c r="M20" s="400"/>
    </row>
    <row r="21" spans="1:19" ht="32.25" customHeight="1" x14ac:dyDescent="0.2">
      <c r="A21" s="1737"/>
      <c r="B21" s="1730"/>
      <c r="C21" s="1731"/>
      <c r="D21" s="412" t="s">
        <v>826</v>
      </c>
      <c r="E21" s="413" t="s">
        <v>831</v>
      </c>
      <c r="F21" s="414"/>
      <c r="G21" s="414"/>
      <c r="H21" s="415"/>
      <c r="I21" s="414"/>
      <c r="J21" s="414"/>
      <c r="K21" s="414"/>
      <c r="L21" s="414"/>
      <c r="M21" s="416"/>
    </row>
    <row r="22" spans="1:19" ht="32.25" customHeight="1" x14ac:dyDescent="0.2">
      <c r="A22" s="1738"/>
      <c r="B22" s="1730"/>
      <c r="C22" s="1731"/>
      <c r="D22" s="412" t="s">
        <v>824</v>
      </c>
      <c r="E22" s="413" t="s">
        <v>831</v>
      </c>
      <c r="F22" s="414"/>
      <c r="G22" s="414"/>
      <c r="H22" s="415"/>
      <c r="I22" s="414"/>
      <c r="J22" s="414"/>
      <c r="K22" s="414"/>
      <c r="L22" s="414"/>
      <c r="M22" s="416"/>
    </row>
    <row r="23" spans="1:19" ht="32.25" customHeight="1" thickBot="1" x14ac:dyDescent="0.25">
      <c r="A23" s="1739"/>
      <c r="B23" s="1732"/>
      <c r="C23" s="1639"/>
      <c r="D23" s="418" t="s">
        <v>827</v>
      </c>
      <c r="E23" s="419" t="s">
        <v>831</v>
      </c>
      <c r="F23" s="420"/>
      <c r="G23" s="420"/>
      <c r="H23" s="421"/>
      <c r="I23" s="420"/>
      <c r="J23" s="420"/>
      <c r="K23" s="420"/>
      <c r="L23" s="420"/>
      <c r="M23" s="397"/>
    </row>
    <row r="24" spans="1:19" ht="17.25" customHeight="1" thickBot="1" x14ac:dyDescent="0.25">
      <c r="A24" s="422"/>
      <c r="B24" s="422"/>
      <c r="C24" s="422"/>
      <c r="D24" s="422"/>
      <c r="E24" s="422"/>
      <c r="F24" s="422"/>
      <c r="G24" s="422"/>
      <c r="H24" s="422"/>
      <c r="I24" s="422"/>
      <c r="J24" s="422"/>
      <c r="K24" s="422"/>
      <c r="L24" s="422"/>
    </row>
    <row r="25" spans="1:19" ht="61.5" customHeight="1" x14ac:dyDescent="0.2">
      <c r="A25" s="1657" t="s">
        <v>835</v>
      </c>
      <c r="B25" s="1652" t="s">
        <v>1210</v>
      </c>
      <c r="C25" s="1652"/>
      <c r="D25" s="1652"/>
      <c r="E25" s="1652"/>
      <c r="F25" s="1652"/>
      <c r="G25" s="1652"/>
      <c r="H25" s="1652"/>
      <c r="I25" s="1652"/>
      <c r="J25" s="1652"/>
      <c r="K25" s="1652"/>
      <c r="L25" s="1652"/>
      <c r="M25" s="423"/>
    </row>
    <row r="26" spans="1:19" s="430" customFormat="1" ht="27" customHeight="1" thickBot="1" x14ac:dyDescent="0.25">
      <c r="A26" s="1658"/>
      <c r="B26" s="651"/>
      <c r="C26" s="425"/>
      <c r="D26" s="426"/>
      <c r="E26" s="426"/>
      <c r="F26" s="426"/>
      <c r="G26" s="426"/>
      <c r="H26" s="426"/>
      <c r="I26" s="427"/>
      <c r="J26" s="427"/>
      <c r="K26" s="428"/>
      <c r="L26" s="428"/>
      <c r="M26" s="429"/>
      <c r="S26" s="431"/>
    </row>
    <row r="27" spans="1:19" s="430" customFormat="1" ht="33" customHeight="1" x14ac:dyDescent="0.2">
      <c r="A27" s="1658"/>
      <c r="B27" s="651"/>
      <c r="C27" s="1866" t="s">
        <v>865</v>
      </c>
      <c r="D27" s="1867"/>
      <c r="E27" s="535" t="s">
        <v>1209</v>
      </c>
      <c r="F27" s="650" t="s">
        <v>281</v>
      </c>
      <c r="G27" s="537" t="s">
        <v>1062</v>
      </c>
      <c r="H27" s="536" t="s">
        <v>1063</v>
      </c>
      <c r="I27" s="537" t="s">
        <v>1064</v>
      </c>
      <c r="J27" s="538" t="s">
        <v>1065</v>
      </c>
      <c r="K27" s="539"/>
      <c r="L27" s="428"/>
      <c r="M27" s="429"/>
      <c r="S27" s="431"/>
    </row>
    <row r="28" spans="1:19" s="430" customFormat="1" ht="54" customHeight="1" thickBot="1" x14ac:dyDescent="0.25">
      <c r="A28" s="1658"/>
      <c r="B28" s="651"/>
      <c r="C28" s="1868" t="s">
        <v>895</v>
      </c>
      <c r="D28" s="1869"/>
      <c r="E28" s="640"/>
      <c r="F28" s="641"/>
      <c r="G28" s="641"/>
      <c r="H28" s="641"/>
      <c r="I28" s="641"/>
      <c r="J28" s="642"/>
      <c r="K28" s="448"/>
      <c r="L28" s="428"/>
      <c r="M28" s="429"/>
      <c r="S28" s="431"/>
    </row>
    <row r="29" spans="1:19" s="430" customFormat="1" ht="33" customHeight="1" thickTop="1" thickBot="1" x14ac:dyDescent="0.25">
      <c r="A29" s="1658"/>
      <c r="B29" s="651"/>
      <c r="C29" s="1870" t="s">
        <v>865</v>
      </c>
      <c r="D29" s="1871"/>
      <c r="E29" s="540" t="s">
        <v>274</v>
      </c>
      <c r="F29" s="541" t="s">
        <v>275</v>
      </c>
      <c r="G29" s="540" t="s">
        <v>896</v>
      </c>
      <c r="H29" s="542" t="s">
        <v>1211</v>
      </c>
      <c r="I29" s="540" t="s">
        <v>1066</v>
      </c>
      <c r="J29" s="543" t="s">
        <v>1067</v>
      </c>
      <c r="K29" s="1836" t="s">
        <v>856</v>
      </c>
      <c r="L29" s="1837"/>
      <c r="M29" s="429"/>
      <c r="S29" s="431"/>
    </row>
    <row r="30" spans="1:19" s="430" customFormat="1" ht="54" customHeight="1" thickBot="1" x14ac:dyDescent="0.25">
      <c r="A30" s="1658"/>
      <c r="B30" s="651"/>
      <c r="C30" s="1838" t="s">
        <v>895</v>
      </c>
      <c r="D30" s="1839"/>
      <c r="E30" s="643"/>
      <c r="F30" s="644"/>
      <c r="G30" s="644"/>
      <c r="H30" s="644"/>
      <c r="I30" s="644"/>
      <c r="J30" s="645"/>
      <c r="K30" s="1840">
        <f>+E28+F28+G28+H28++I28+J28+E30+F30+G30+H30+I30+J30</f>
        <v>0</v>
      </c>
      <c r="L30" s="1841"/>
      <c r="M30" s="652" t="s">
        <v>991</v>
      </c>
      <c r="S30" s="431"/>
    </row>
    <row r="31" spans="1:19" s="430" customFormat="1" ht="54" customHeight="1" x14ac:dyDescent="0.2">
      <c r="A31" s="1658"/>
      <c r="B31" s="651"/>
      <c r="C31" s="649"/>
      <c r="D31" s="411"/>
      <c r="E31" s="653"/>
      <c r="F31" s="653"/>
      <c r="G31" s="653"/>
      <c r="H31" s="653"/>
      <c r="I31" s="653"/>
      <c r="J31" s="653"/>
      <c r="K31" s="654"/>
      <c r="L31" s="654"/>
      <c r="M31" s="429"/>
      <c r="S31" s="431"/>
    </row>
    <row r="32" spans="1:19" s="430" customFormat="1" ht="21.75" customHeight="1" x14ac:dyDescent="0.2">
      <c r="A32" s="1658"/>
      <c r="B32" s="655" t="s">
        <v>992</v>
      </c>
      <c r="C32" s="656"/>
      <c r="D32" s="449"/>
      <c r="E32" s="449"/>
      <c r="F32" s="449"/>
      <c r="G32" s="449"/>
      <c r="H32" s="449"/>
      <c r="I32" s="449"/>
      <c r="J32" s="449"/>
      <c r="K32" s="657"/>
      <c r="L32" s="657"/>
      <c r="M32" s="429"/>
      <c r="S32" s="431"/>
    </row>
    <row r="33" spans="1:19" s="430" customFormat="1" ht="30.75" customHeight="1" thickBot="1" x14ac:dyDescent="0.3">
      <c r="A33" s="1658"/>
      <c r="B33" s="651"/>
      <c r="C33" s="658" t="s">
        <v>993</v>
      </c>
      <c r="D33" s="426"/>
      <c r="E33" s="426"/>
      <c r="F33" s="426"/>
      <c r="G33" s="426"/>
      <c r="H33" s="426"/>
      <c r="I33" s="427"/>
      <c r="J33" s="427"/>
      <c r="K33" s="428"/>
      <c r="L33" s="428"/>
      <c r="M33" s="429"/>
      <c r="S33" s="431"/>
    </row>
    <row r="34" spans="1:19" s="430" customFormat="1" ht="33" customHeight="1" thickBot="1" x14ac:dyDescent="0.25">
      <c r="A34" s="1658"/>
      <c r="B34" s="651"/>
      <c r="C34" s="1829">
        <f>K30</f>
        <v>0</v>
      </c>
      <c r="D34" s="1830"/>
      <c r="E34" s="1842" t="s">
        <v>994</v>
      </c>
      <c r="F34" s="526"/>
      <c r="G34" s="526"/>
      <c r="H34" s="1858" t="s">
        <v>472</v>
      </c>
      <c r="I34" s="1859"/>
      <c r="J34" s="1860"/>
      <c r="K34" s="426"/>
      <c r="L34" s="428"/>
      <c r="M34" s="429"/>
      <c r="S34" s="431"/>
    </row>
    <row r="35" spans="1:19" s="430" customFormat="1" ht="54" customHeight="1" thickBot="1" x14ac:dyDescent="0.25">
      <c r="A35" s="1658"/>
      <c r="B35" s="651"/>
      <c r="C35" s="1833"/>
      <c r="D35" s="1834"/>
      <c r="E35" s="1842"/>
      <c r="F35" s="1863"/>
      <c r="G35" s="1864"/>
      <c r="H35" s="1858"/>
      <c r="I35" s="1861"/>
      <c r="J35" s="1862"/>
      <c r="K35" s="659" t="s">
        <v>31</v>
      </c>
      <c r="L35" s="428"/>
      <c r="M35" s="429"/>
      <c r="S35" s="431"/>
    </row>
    <row r="36" spans="1:19" s="430" customFormat="1" x14ac:dyDescent="0.2">
      <c r="A36" s="1658"/>
      <c r="B36" s="651"/>
      <c r="C36" s="660"/>
      <c r="D36" s="660"/>
      <c r="E36" s="526"/>
      <c r="F36" s="526"/>
      <c r="G36" s="526"/>
      <c r="H36" s="661"/>
      <c r="I36" s="526"/>
      <c r="J36" s="526"/>
      <c r="K36" s="662"/>
      <c r="L36" s="663"/>
      <c r="M36" s="429"/>
      <c r="S36" s="431"/>
    </row>
    <row r="37" spans="1:19" s="390" customFormat="1" ht="15" thickBot="1" x14ac:dyDescent="0.25">
      <c r="A37" s="1659"/>
      <c r="B37" s="445"/>
      <c r="C37" s="559"/>
      <c r="D37" s="560"/>
      <c r="E37" s="560"/>
      <c r="F37" s="560"/>
      <c r="G37" s="560"/>
      <c r="H37" s="560"/>
      <c r="I37" s="560"/>
      <c r="J37" s="561"/>
      <c r="K37" s="562"/>
      <c r="L37" s="561"/>
      <c r="M37" s="397"/>
    </row>
    <row r="38" spans="1:19" s="430" customFormat="1" ht="33" customHeight="1" thickBot="1" x14ac:dyDescent="0.25">
      <c r="A38" s="1651" t="s">
        <v>995</v>
      </c>
      <c r="B38" s="1652"/>
      <c r="C38" s="1652"/>
      <c r="D38" s="1652"/>
      <c r="E38" s="1652"/>
      <c r="F38" s="1652"/>
      <c r="G38" s="1652"/>
      <c r="H38" s="1652"/>
      <c r="I38" s="1652"/>
      <c r="J38" s="1652"/>
      <c r="K38" s="1652"/>
      <c r="L38" s="1652"/>
      <c r="M38" s="1865"/>
    </row>
    <row r="39" spans="1:19" s="430" customFormat="1" ht="14.25" customHeight="1" x14ac:dyDescent="0.2">
      <c r="A39" s="1657" t="s">
        <v>841</v>
      </c>
      <c r="B39" s="646"/>
      <c r="C39" s="647"/>
      <c r="D39" s="647"/>
      <c r="E39" s="647"/>
      <c r="F39" s="647"/>
      <c r="G39" s="647"/>
      <c r="H39" s="647"/>
      <c r="I39" s="647"/>
      <c r="J39" s="647"/>
      <c r="K39" s="647"/>
      <c r="L39" s="647"/>
      <c r="M39" s="648"/>
    </row>
    <row r="40" spans="1:19" s="430" customFormat="1" ht="27.75" customHeight="1" x14ac:dyDescent="0.2">
      <c r="A40" s="1658"/>
      <c r="B40" s="450" t="s">
        <v>996</v>
      </c>
      <c r="C40" s="449"/>
      <c r="D40" s="449"/>
      <c r="E40" s="449"/>
      <c r="F40" s="449"/>
      <c r="G40" s="449"/>
      <c r="M40" s="429"/>
    </row>
    <row r="41" spans="1:19" s="430" customFormat="1" ht="18.75" customHeight="1" thickBot="1" x14ac:dyDescent="0.25">
      <c r="A41" s="1658"/>
      <c r="B41" s="450"/>
      <c r="C41" s="449"/>
      <c r="D41" s="449"/>
      <c r="E41" s="449"/>
      <c r="F41" s="449"/>
      <c r="G41" s="449"/>
      <c r="K41" s="427"/>
      <c r="M41" s="429"/>
    </row>
    <row r="42" spans="1:19" s="430" customFormat="1" ht="28.5" customHeight="1" thickTop="1" thickBot="1" x14ac:dyDescent="0.3">
      <c r="A42" s="1658"/>
      <c r="B42" s="448"/>
      <c r="C42" s="1872" t="s">
        <v>997</v>
      </c>
      <c r="D42" s="1872"/>
      <c r="G42" s="544"/>
      <c r="H42" s="664" t="s">
        <v>998</v>
      </c>
      <c r="J42" s="427"/>
      <c r="K42" s="1817"/>
      <c r="L42" s="1818"/>
      <c r="M42" s="429"/>
    </row>
    <row r="43" spans="1:19" s="430" customFormat="1" ht="17.25" customHeight="1" x14ac:dyDescent="0.2">
      <c r="A43" s="1658"/>
      <c r="B43" s="448"/>
      <c r="C43" s="1823"/>
      <c r="D43" s="1824"/>
      <c r="F43" s="665"/>
      <c r="G43" s="545"/>
      <c r="H43" s="1829">
        <f>I34</f>
        <v>0</v>
      </c>
      <c r="I43" s="1830"/>
      <c r="J43" s="544"/>
      <c r="K43" s="1819"/>
      <c r="L43" s="1820"/>
      <c r="M43" s="429"/>
    </row>
    <row r="44" spans="1:19" s="430" customFormat="1" ht="24.9" customHeight="1" x14ac:dyDescent="0.2">
      <c r="A44" s="1658"/>
      <c r="B44" s="448"/>
      <c r="C44" s="1825"/>
      <c r="D44" s="1826"/>
      <c r="E44" s="666" t="s">
        <v>66</v>
      </c>
      <c r="F44" s="667" t="s">
        <v>999</v>
      </c>
      <c r="G44" s="668" t="s">
        <v>66</v>
      </c>
      <c r="H44" s="1831"/>
      <c r="I44" s="1832"/>
      <c r="J44" s="669" t="s">
        <v>472</v>
      </c>
      <c r="K44" s="1819"/>
      <c r="L44" s="1820"/>
      <c r="M44" s="1835" t="s">
        <v>33</v>
      </c>
    </row>
    <row r="45" spans="1:19" s="430" customFormat="1" ht="24.9" customHeight="1" thickBot="1" x14ac:dyDescent="0.25">
      <c r="A45" s="1658"/>
      <c r="B45" s="548"/>
      <c r="C45" s="1827"/>
      <c r="D45" s="1828"/>
      <c r="E45" s="670" t="s">
        <v>1000</v>
      </c>
      <c r="F45" s="546"/>
      <c r="G45" s="546"/>
      <c r="H45" s="1833"/>
      <c r="I45" s="1834"/>
      <c r="J45" s="544"/>
      <c r="K45" s="1821"/>
      <c r="L45" s="1822"/>
      <c r="M45" s="1835"/>
    </row>
    <row r="46" spans="1:19" s="430" customFormat="1" ht="24.9" customHeight="1" thickTop="1" x14ac:dyDescent="0.2">
      <c r="A46" s="1658"/>
      <c r="B46" s="448"/>
      <c r="C46" s="671"/>
      <c r="D46" s="671"/>
      <c r="E46" s="547"/>
      <c r="F46" s="547"/>
      <c r="G46" s="547"/>
      <c r="H46" s="547"/>
      <c r="I46" s="547"/>
      <c r="J46" s="547"/>
      <c r="K46" s="672" t="s">
        <v>1001</v>
      </c>
      <c r="L46" s="672"/>
      <c r="M46" s="429"/>
    </row>
    <row r="47" spans="1:19" s="430" customFormat="1" ht="23.25" customHeight="1" x14ac:dyDescent="0.2">
      <c r="A47" s="1658"/>
      <c r="B47" s="673" t="s">
        <v>1002</v>
      </c>
      <c r="D47" s="544"/>
      <c r="E47" s="544"/>
      <c r="F47" s="544"/>
      <c r="G47" s="544"/>
      <c r="H47" s="544"/>
      <c r="I47" s="544"/>
      <c r="J47" s="544"/>
      <c r="K47" s="544"/>
      <c r="L47" s="544"/>
      <c r="M47" s="429"/>
    </row>
    <row r="48" spans="1:19" s="430" customFormat="1" x14ac:dyDescent="0.2">
      <c r="A48" s="1658"/>
      <c r="B48" s="1844" t="s">
        <v>1003</v>
      </c>
      <c r="C48" s="1845"/>
      <c r="D48" s="1845"/>
      <c r="E48" s="1845"/>
      <c r="F48" s="1845"/>
      <c r="G48" s="1845"/>
      <c r="H48" s="1845"/>
      <c r="I48" s="1845"/>
      <c r="J48" s="1845"/>
      <c r="K48" s="1845"/>
      <c r="L48" s="1845"/>
      <c r="M48" s="1846"/>
    </row>
    <row r="49" spans="1:15" s="430" customFormat="1" x14ac:dyDescent="0.2">
      <c r="A49" s="1658"/>
      <c r="B49" s="1844"/>
      <c r="C49" s="1845"/>
      <c r="D49" s="1845"/>
      <c r="E49" s="1845"/>
      <c r="F49" s="1845"/>
      <c r="G49" s="1845"/>
      <c r="H49" s="1845"/>
      <c r="I49" s="1845"/>
      <c r="J49" s="1845"/>
      <c r="K49" s="1845"/>
      <c r="L49" s="1845"/>
      <c r="M49" s="1846"/>
    </row>
    <row r="50" spans="1:15" s="430" customFormat="1" ht="23.25" customHeight="1" x14ac:dyDescent="0.2">
      <c r="A50" s="1658"/>
      <c r="B50" s="448"/>
      <c r="C50" s="544"/>
      <c r="D50" s="544"/>
      <c r="E50" s="544"/>
      <c r="F50" s="544"/>
      <c r="G50" s="544"/>
      <c r="H50" s="544"/>
      <c r="I50" s="544"/>
      <c r="J50" s="544"/>
      <c r="K50" s="544"/>
      <c r="L50" s="544"/>
      <c r="M50" s="429"/>
    </row>
    <row r="51" spans="1:15" s="430" customFormat="1" ht="23.25" customHeight="1" x14ac:dyDescent="0.2">
      <c r="A51" s="1658"/>
      <c r="B51" s="448"/>
      <c r="C51" s="674"/>
      <c r="D51" s="674"/>
      <c r="E51" s="675"/>
      <c r="F51" s="675"/>
      <c r="G51" s="676"/>
      <c r="H51" s="677"/>
      <c r="I51" s="549"/>
      <c r="K51" s="549"/>
      <c r="L51" s="550"/>
      <c r="M51" s="429"/>
    </row>
    <row r="52" spans="1:15" s="430" customFormat="1" ht="21" customHeight="1" x14ac:dyDescent="0.2">
      <c r="A52" s="1658"/>
      <c r="B52" s="678" t="s">
        <v>1004</v>
      </c>
      <c r="C52" s="427"/>
      <c r="D52" s="427"/>
      <c r="E52" s="443"/>
      <c r="F52" s="443"/>
      <c r="G52" s="676"/>
      <c r="H52" s="677"/>
      <c r="I52" s="679"/>
      <c r="K52" s="551"/>
      <c r="L52" s="552"/>
      <c r="M52" s="429"/>
    </row>
    <row r="53" spans="1:15" s="430" customFormat="1" ht="9.75" customHeight="1" x14ac:dyDescent="0.2">
      <c r="A53" s="1658"/>
      <c r="B53" s="680"/>
      <c r="C53" s="427"/>
      <c r="D53" s="427"/>
      <c r="E53" s="443"/>
      <c r="F53" s="443"/>
      <c r="G53" s="676"/>
      <c r="H53" s="677"/>
      <c r="I53" s="679"/>
      <c r="K53" s="551"/>
      <c r="L53" s="552"/>
      <c r="M53" s="429"/>
    </row>
    <row r="54" spans="1:15" s="430" customFormat="1" ht="23.25" customHeight="1" thickBot="1" x14ac:dyDescent="0.25">
      <c r="A54" s="1658"/>
      <c r="B54" s="520"/>
      <c r="C54" s="681" t="s">
        <v>884</v>
      </c>
      <c r="D54" s="427"/>
      <c r="E54" s="427"/>
      <c r="F54" s="427"/>
      <c r="G54" s="676"/>
      <c r="H54" s="677"/>
      <c r="I54" s="679"/>
      <c r="K54" s="551"/>
      <c r="L54" s="552"/>
      <c r="M54" s="429"/>
    </row>
    <row r="55" spans="1:15" s="430" customFormat="1" ht="20.25" customHeight="1" x14ac:dyDescent="0.2">
      <c r="A55" s="1658"/>
      <c r="B55" s="520"/>
      <c r="C55" s="682" t="s">
        <v>885</v>
      </c>
      <c r="D55" s="683"/>
      <c r="E55" s="683"/>
      <c r="F55" s="684" t="s">
        <v>886</v>
      </c>
      <c r="G55" s="555"/>
      <c r="H55" s="553"/>
      <c r="I55" s="553"/>
      <c r="J55" s="554"/>
      <c r="K55" s="551"/>
      <c r="L55" s="552"/>
      <c r="M55" s="429"/>
    </row>
    <row r="56" spans="1:15" s="430" customFormat="1" ht="20.25" customHeight="1" x14ac:dyDescent="0.2">
      <c r="A56" s="1658"/>
      <c r="B56" s="520"/>
      <c r="C56" s="685" t="s">
        <v>887</v>
      </c>
      <c r="D56" s="686"/>
      <c r="E56" s="686"/>
      <c r="F56" s="687" t="s">
        <v>888</v>
      </c>
      <c r="G56" s="555"/>
      <c r="H56" s="549"/>
      <c r="I56" s="549"/>
      <c r="J56" s="558"/>
      <c r="K56" s="556"/>
      <c r="L56" s="556"/>
      <c r="M56" s="557"/>
      <c r="O56" s="688"/>
    </row>
    <row r="57" spans="1:15" s="430" customFormat="1" ht="20.25" customHeight="1" thickBot="1" x14ac:dyDescent="0.25">
      <c r="A57" s="1658"/>
      <c r="B57" s="520"/>
      <c r="C57" s="689" t="s">
        <v>889</v>
      </c>
      <c r="D57" s="690"/>
      <c r="E57" s="690"/>
      <c r="F57" s="691" t="s">
        <v>890</v>
      </c>
      <c r="G57" s="555"/>
      <c r="H57" s="553"/>
      <c r="I57" s="553"/>
      <c r="J57" s="554"/>
      <c r="K57" s="551"/>
      <c r="L57" s="552"/>
      <c r="M57" s="429"/>
    </row>
    <row r="58" spans="1:15" s="430" customFormat="1" ht="20.25" customHeight="1" x14ac:dyDescent="0.2">
      <c r="A58" s="1658"/>
      <c r="B58" s="520"/>
      <c r="C58" s="555"/>
      <c r="D58" s="427"/>
      <c r="E58" s="427"/>
      <c r="F58" s="530"/>
      <c r="G58" s="555"/>
      <c r="H58" s="553"/>
      <c r="I58" s="553"/>
      <c r="J58" s="554"/>
      <c r="K58" s="551"/>
      <c r="L58" s="552"/>
      <c r="M58" s="429"/>
    </row>
    <row r="59" spans="1:15" s="430" customFormat="1" ht="15" customHeight="1" thickBot="1" x14ac:dyDescent="0.25">
      <c r="A59" s="1658"/>
      <c r="B59" s="448"/>
      <c r="C59" s="1847"/>
      <c r="D59" s="1847"/>
      <c r="E59" s="553"/>
      <c r="F59" s="553"/>
      <c r="G59" s="553"/>
      <c r="H59" s="553"/>
      <c r="I59" s="553"/>
      <c r="J59" s="554"/>
      <c r="K59" s="551"/>
      <c r="L59" s="552"/>
      <c r="M59" s="429"/>
    </row>
    <row r="60" spans="1:15" s="430" customFormat="1" ht="37.5" customHeight="1" thickTop="1" x14ac:dyDescent="0.2">
      <c r="A60" s="1658"/>
      <c r="B60" s="448"/>
      <c r="C60" s="1848" t="s">
        <v>1082</v>
      </c>
      <c r="D60" s="1849"/>
      <c r="E60" s="1849"/>
      <c r="F60" s="1852"/>
      <c r="G60" s="1853"/>
      <c r="H60" s="1853"/>
      <c r="I60" s="1854"/>
      <c r="J60" s="692"/>
      <c r="K60" s="693"/>
      <c r="L60" s="693"/>
      <c r="M60" s="694"/>
    </row>
    <row r="61" spans="1:15" s="430" customFormat="1" ht="25.5" customHeight="1" thickBot="1" x14ac:dyDescent="0.25">
      <c r="A61" s="1658"/>
      <c r="B61" s="448"/>
      <c r="C61" s="1850"/>
      <c r="D61" s="1851"/>
      <c r="E61" s="1851"/>
      <c r="F61" s="1855"/>
      <c r="G61" s="1856"/>
      <c r="H61" s="1856"/>
      <c r="I61" s="1857"/>
      <c r="J61" s="695"/>
      <c r="K61" s="693"/>
      <c r="L61" s="693"/>
      <c r="M61" s="694"/>
      <c r="O61" s="688"/>
    </row>
    <row r="62" spans="1:15" s="430" customFormat="1" ht="27" customHeight="1" thickTop="1" thickBot="1" x14ac:dyDescent="0.25">
      <c r="A62" s="1659"/>
      <c r="B62" s="493"/>
      <c r="C62" s="696"/>
      <c r="D62" s="560"/>
      <c r="E62" s="560"/>
      <c r="F62" s="560"/>
      <c r="G62" s="560"/>
      <c r="H62" s="560"/>
      <c r="I62" s="560"/>
      <c r="J62" s="697"/>
      <c r="K62" s="562"/>
      <c r="L62" s="697"/>
      <c r="M62" s="698"/>
    </row>
  </sheetData>
  <mergeCells count="56">
    <mergeCell ref="A3:M3"/>
    <mergeCell ref="B48:M49"/>
    <mergeCell ref="C59:D59"/>
    <mergeCell ref="C60:E61"/>
    <mergeCell ref="F60:I61"/>
    <mergeCell ref="H34:H35"/>
    <mergeCell ref="I34:J35"/>
    <mergeCell ref="F35:G35"/>
    <mergeCell ref="A38:M38"/>
    <mergeCell ref="A39:A62"/>
    <mergeCell ref="A25:A37"/>
    <mergeCell ref="B25:L25"/>
    <mergeCell ref="C27:D27"/>
    <mergeCell ref="C28:D28"/>
    <mergeCell ref="C29:D29"/>
    <mergeCell ref="C42:D42"/>
    <mergeCell ref="K42:L45"/>
    <mergeCell ref="C43:D45"/>
    <mergeCell ref="H43:I45"/>
    <mergeCell ref="M44:M45"/>
    <mergeCell ref="K29:L29"/>
    <mergeCell ref="C30:D30"/>
    <mergeCell ref="K30:L30"/>
    <mergeCell ref="C34:D35"/>
    <mergeCell ref="E34:E35"/>
    <mergeCell ref="B20:C23"/>
    <mergeCell ref="B13:C14"/>
    <mergeCell ref="D13:L14"/>
    <mergeCell ref="B15:D15"/>
    <mergeCell ref="E15:L15"/>
    <mergeCell ref="B16:C17"/>
    <mergeCell ref="E16:G16"/>
    <mergeCell ref="I16:L16"/>
    <mergeCell ref="E17:G17"/>
    <mergeCell ref="I17:L17"/>
    <mergeCell ref="B18:C19"/>
    <mergeCell ref="E18:G18"/>
    <mergeCell ref="I18:L18"/>
    <mergeCell ref="E19:G19"/>
    <mergeCell ref="I19:L19"/>
    <mergeCell ref="L1:M1"/>
    <mergeCell ref="E5:L5"/>
    <mergeCell ref="A6:D6"/>
    <mergeCell ref="E6:L6"/>
    <mergeCell ref="A8:A23"/>
    <mergeCell ref="B8:D8"/>
    <mergeCell ref="E8:L8"/>
    <mergeCell ref="B9:C9"/>
    <mergeCell ref="D9:L9"/>
    <mergeCell ref="B10:C10"/>
    <mergeCell ref="D10:L10"/>
    <mergeCell ref="B11:C11"/>
    <mergeCell ref="D11:L11"/>
    <mergeCell ref="B12:C12"/>
    <mergeCell ref="E12:G12"/>
    <mergeCell ref="I12:L12"/>
  </mergeCells>
  <phoneticPr fontId="2"/>
  <printOptions horizontalCentered="1"/>
  <pageMargins left="0.59055118110236227" right="0.39370078740157483" top="0.5" bottom="0.19685039370078741" header="0.52" footer="0.19685039370078741"/>
  <pageSetup paperSize="9" scale="68" orientation="portrait" r:id="rId1"/>
  <headerFooter alignWithMargins="0">
    <oddFooter>&amp;C&amp;"ＭＳ Ｐゴシック,標準"&amp;10&amp;P/&amp;N ページ</oddFooter>
  </headerFooter>
  <rowBreaks count="1" manualBreakCount="1">
    <brk id="37" max="12"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S62"/>
  <sheetViews>
    <sheetView showGridLines="0" view="pageBreakPreview" topLeftCell="A28" zoomScale="80" zoomScaleNormal="100" zoomScaleSheetLayoutView="80" workbookViewId="0">
      <selection activeCell="A7" sqref="A7"/>
    </sheetView>
  </sheetViews>
  <sheetFormatPr defaultColWidth="9.109375" defaultRowHeight="14.4" x14ac:dyDescent="0.2"/>
  <cols>
    <col min="1" max="1" width="9.44140625" style="389" customWidth="1"/>
    <col min="2" max="9" width="11" style="389" customWidth="1"/>
    <col min="10" max="10" width="14.88671875" style="389" customWidth="1"/>
    <col min="11" max="11" width="11" style="389" customWidth="1"/>
    <col min="12" max="12" width="13.6640625" style="389" customWidth="1"/>
    <col min="13" max="13" width="5.109375" style="390" customWidth="1"/>
    <col min="14" max="16384" width="9.109375" style="389"/>
  </cols>
  <sheetData>
    <row r="1" spans="1:13" ht="24" customHeight="1" x14ac:dyDescent="0.2">
      <c r="L1" s="1792" t="s">
        <v>897</v>
      </c>
      <c r="M1" s="1792"/>
    </row>
    <row r="2" spans="1:13" ht="8.25" customHeight="1" x14ac:dyDescent="0.2"/>
    <row r="3" spans="1:13" ht="37.5" customHeight="1" x14ac:dyDescent="0.2">
      <c r="A3" s="1843" t="s">
        <v>1075</v>
      </c>
      <c r="B3" s="1843"/>
      <c r="C3" s="1843"/>
      <c r="D3" s="1843"/>
      <c r="E3" s="1843"/>
      <c r="F3" s="1843"/>
      <c r="G3" s="1843"/>
      <c r="H3" s="1843"/>
      <c r="I3" s="1843"/>
      <c r="J3" s="1843"/>
      <c r="K3" s="1843"/>
      <c r="L3" s="1843"/>
      <c r="M3" s="1843"/>
    </row>
    <row r="4" spans="1:13" ht="9" customHeight="1" thickBot="1" x14ac:dyDescent="0.25">
      <c r="A4" s="391"/>
      <c r="B4" s="391"/>
      <c r="C4" s="391"/>
      <c r="D4" s="391"/>
      <c r="E4" s="391"/>
      <c r="F4" s="391"/>
      <c r="G4" s="391"/>
      <c r="H4" s="391"/>
      <c r="I4" s="391"/>
      <c r="J4" s="391"/>
      <c r="K4" s="391"/>
      <c r="L4" s="391"/>
    </row>
    <row r="5" spans="1:13" s="396" customFormat="1" ht="21.75" customHeight="1" x14ac:dyDescent="0.2">
      <c r="A5" s="392" t="s">
        <v>808</v>
      </c>
      <c r="B5" s="393"/>
      <c r="C5" s="393"/>
      <c r="D5" s="394"/>
      <c r="E5" s="1734" t="s">
        <v>973</v>
      </c>
      <c r="F5" s="1734"/>
      <c r="G5" s="1734"/>
      <c r="H5" s="1734"/>
      <c r="I5" s="1734"/>
      <c r="J5" s="1734"/>
      <c r="K5" s="1734"/>
      <c r="L5" s="1734"/>
      <c r="M5" s="395"/>
    </row>
    <row r="6" spans="1:13" ht="44.25" customHeight="1" thickBot="1" x14ac:dyDescent="0.25">
      <c r="A6" s="1793">
        <v>44262</v>
      </c>
      <c r="B6" s="1794"/>
      <c r="C6" s="1794"/>
      <c r="D6" s="1795"/>
      <c r="E6" s="1814" t="s">
        <v>1006</v>
      </c>
      <c r="F6" s="1814"/>
      <c r="G6" s="1814"/>
      <c r="H6" s="1814"/>
      <c r="I6" s="1814"/>
      <c r="J6" s="1814"/>
      <c r="K6" s="1814"/>
      <c r="L6" s="1814"/>
      <c r="M6" s="397"/>
    </row>
    <row r="7" spans="1:13" ht="10.5" customHeight="1" thickBot="1" x14ac:dyDescent="0.25">
      <c r="A7" s="398"/>
      <c r="B7" s="398"/>
      <c r="C7" s="398"/>
      <c r="D7" s="398"/>
      <c r="E7" s="398"/>
      <c r="F7" s="398"/>
      <c r="G7" s="398"/>
      <c r="H7" s="398"/>
      <c r="I7" s="398"/>
      <c r="J7" s="398"/>
      <c r="K7" s="398"/>
      <c r="L7" s="398"/>
    </row>
    <row r="8" spans="1:13" ht="45" customHeight="1" x14ac:dyDescent="0.2">
      <c r="A8" s="1736" t="s">
        <v>809</v>
      </c>
      <c r="B8" s="1740" t="s">
        <v>810</v>
      </c>
      <c r="C8" s="1741"/>
      <c r="D8" s="1742"/>
      <c r="E8" s="1815">
        <v>1471909999</v>
      </c>
      <c r="F8" s="1816"/>
      <c r="G8" s="1816"/>
      <c r="H8" s="1816"/>
      <c r="I8" s="1816"/>
      <c r="J8" s="1816"/>
      <c r="K8" s="1816"/>
      <c r="L8" s="1816"/>
      <c r="M8" s="399"/>
    </row>
    <row r="9" spans="1:13" ht="27.75" customHeight="1" x14ac:dyDescent="0.2">
      <c r="A9" s="1737"/>
      <c r="B9" s="1745" t="s">
        <v>1007</v>
      </c>
      <c r="C9" s="1746"/>
      <c r="D9" s="1798" t="s">
        <v>1008</v>
      </c>
      <c r="E9" s="1798"/>
      <c r="F9" s="1798"/>
      <c r="G9" s="1798"/>
      <c r="H9" s="1798"/>
      <c r="I9" s="1798"/>
      <c r="J9" s="1798"/>
      <c r="K9" s="1798"/>
      <c r="L9" s="1799"/>
      <c r="M9" s="400"/>
    </row>
    <row r="10" spans="1:13" ht="45" customHeight="1" x14ac:dyDescent="0.2">
      <c r="A10" s="1737"/>
      <c r="B10" s="1748" t="s">
        <v>812</v>
      </c>
      <c r="C10" s="1749"/>
      <c r="D10" s="1800" t="s">
        <v>902</v>
      </c>
      <c r="E10" s="1800"/>
      <c r="F10" s="1800"/>
      <c r="G10" s="1800"/>
      <c r="H10" s="1800"/>
      <c r="I10" s="1800"/>
      <c r="J10" s="1800"/>
      <c r="K10" s="1800"/>
      <c r="L10" s="1801"/>
      <c r="M10" s="401"/>
    </row>
    <row r="11" spans="1:13" ht="45" customHeight="1" x14ac:dyDescent="0.2">
      <c r="A11" s="1737"/>
      <c r="B11" s="1724" t="s">
        <v>813</v>
      </c>
      <c r="C11" s="1726"/>
      <c r="D11" s="1802" t="s">
        <v>974</v>
      </c>
      <c r="E11" s="1802"/>
      <c r="F11" s="1802"/>
      <c r="G11" s="1802"/>
      <c r="H11" s="1802"/>
      <c r="I11" s="1802"/>
      <c r="J11" s="1802"/>
      <c r="K11" s="1802"/>
      <c r="L11" s="1803"/>
      <c r="M11" s="402"/>
    </row>
    <row r="12" spans="1:13" ht="45" customHeight="1" x14ac:dyDescent="0.2">
      <c r="A12" s="1737"/>
      <c r="B12" s="1724" t="s">
        <v>814</v>
      </c>
      <c r="C12" s="1726"/>
      <c r="D12" s="403" t="s">
        <v>815</v>
      </c>
      <c r="E12" s="1804" t="s">
        <v>1009</v>
      </c>
      <c r="F12" s="1804"/>
      <c r="G12" s="1804"/>
      <c r="H12" s="403" t="s">
        <v>1010</v>
      </c>
      <c r="I12" s="1804" t="s">
        <v>1011</v>
      </c>
      <c r="J12" s="1804"/>
      <c r="K12" s="1804"/>
      <c r="L12" s="1805"/>
      <c r="M12" s="404"/>
    </row>
    <row r="13" spans="1:13" ht="30" customHeight="1" x14ac:dyDescent="0.2">
      <c r="A13" s="1737"/>
      <c r="B13" s="1729" t="s">
        <v>817</v>
      </c>
      <c r="C13" s="1752"/>
      <c r="D13" s="1806" t="s">
        <v>818</v>
      </c>
      <c r="E13" s="1807"/>
      <c r="F13" s="1807"/>
      <c r="G13" s="1807"/>
      <c r="H13" s="1807"/>
      <c r="I13" s="1807"/>
      <c r="J13" s="1807"/>
      <c r="K13" s="1807"/>
      <c r="L13" s="1807"/>
      <c r="M13" s="405"/>
    </row>
    <row r="14" spans="1:13" ht="30" customHeight="1" x14ac:dyDescent="0.2">
      <c r="A14" s="1737"/>
      <c r="B14" s="1718"/>
      <c r="C14" s="1753"/>
      <c r="D14" s="1808"/>
      <c r="E14" s="1809"/>
      <c r="F14" s="1809"/>
      <c r="G14" s="1809"/>
      <c r="H14" s="1809"/>
      <c r="I14" s="1809"/>
      <c r="J14" s="1809"/>
      <c r="K14" s="1809"/>
      <c r="L14" s="1809"/>
      <c r="M14" s="404"/>
    </row>
    <row r="15" spans="1:13" ht="34.5" customHeight="1" x14ac:dyDescent="0.2">
      <c r="A15" s="1737"/>
      <c r="B15" s="1724" t="s">
        <v>819</v>
      </c>
      <c r="C15" s="1725"/>
      <c r="D15" s="1726"/>
      <c r="E15" s="1727" t="s">
        <v>975</v>
      </c>
      <c r="F15" s="1728"/>
      <c r="G15" s="1728"/>
      <c r="H15" s="1728"/>
      <c r="I15" s="1728"/>
      <c r="J15" s="1728"/>
      <c r="K15" s="1728"/>
      <c r="L15" s="1728"/>
      <c r="M15" s="402"/>
    </row>
    <row r="16" spans="1:13" ht="29.25" customHeight="1" x14ac:dyDescent="0.2">
      <c r="A16" s="1737"/>
      <c r="B16" s="1716" t="s">
        <v>821</v>
      </c>
      <c r="C16" s="1717"/>
      <c r="D16" s="406" t="s">
        <v>822</v>
      </c>
      <c r="E16" s="1799" t="s">
        <v>976</v>
      </c>
      <c r="F16" s="1721"/>
      <c r="G16" s="1722"/>
      <c r="H16" s="406" t="s">
        <v>824</v>
      </c>
      <c r="I16" s="1720" t="s">
        <v>825</v>
      </c>
      <c r="J16" s="1721"/>
      <c r="K16" s="1721"/>
      <c r="L16" s="1721"/>
      <c r="M16" s="400"/>
    </row>
    <row r="17" spans="1:19" ht="26.25" customHeight="1" x14ac:dyDescent="0.2">
      <c r="A17" s="1737"/>
      <c r="B17" s="1718"/>
      <c r="C17" s="1719"/>
      <c r="D17" s="408" t="s">
        <v>826</v>
      </c>
      <c r="E17" s="1696" t="s">
        <v>823</v>
      </c>
      <c r="F17" s="1697"/>
      <c r="G17" s="1723"/>
      <c r="H17" s="408" t="s">
        <v>827</v>
      </c>
      <c r="I17" s="1696" t="s">
        <v>825</v>
      </c>
      <c r="J17" s="1697"/>
      <c r="K17" s="1697"/>
      <c r="L17" s="1697"/>
      <c r="M17" s="401"/>
    </row>
    <row r="18" spans="1:19" ht="29.25" customHeight="1" x14ac:dyDescent="0.2">
      <c r="A18" s="1737"/>
      <c r="B18" s="1716" t="s">
        <v>828</v>
      </c>
      <c r="C18" s="1717"/>
      <c r="D18" s="406" t="s">
        <v>822</v>
      </c>
      <c r="E18" s="1788" t="s">
        <v>1012</v>
      </c>
      <c r="F18" s="1789"/>
      <c r="G18" s="1790"/>
      <c r="H18" s="406" t="s">
        <v>824</v>
      </c>
      <c r="I18" s="1720" t="s">
        <v>1013</v>
      </c>
      <c r="J18" s="1721"/>
      <c r="K18" s="1721"/>
      <c r="L18" s="1721"/>
      <c r="M18" s="400"/>
      <c r="O18" s="389" t="s">
        <v>1014</v>
      </c>
    </row>
    <row r="19" spans="1:19" ht="26.25" customHeight="1" x14ac:dyDescent="0.2">
      <c r="A19" s="1737"/>
      <c r="B19" s="1718"/>
      <c r="C19" s="1719"/>
      <c r="D19" s="408" t="s">
        <v>826</v>
      </c>
      <c r="E19" s="1696" t="s">
        <v>1013</v>
      </c>
      <c r="F19" s="1697"/>
      <c r="G19" s="1723"/>
      <c r="H19" s="408" t="s">
        <v>827</v>
      </c>
      <c r="I19" s="1696" t="s">
        <v>1013</v>
      </c>
      <c r="J19" s="1697"/>
      <c r="K19" s="1697"/>
      <c r="L19" s="1697"/>
      <c r="M19" s="401"/>
    </row>
    <row r="20" spans="1:19" ht="32.25" customHeight="1" x14ac:dyDescent="0.2">
      <c r="A20" s="1737"/>
      <c r="B20" s="1729" t="s">
        <v>830</v>
      </c>
      <c r="C20" s="1717"/>
      <c r="D20" s="406" t="s">
        <v>822</v>
      </c>
      <c r="E20" s="409" t="s">
        <v>1015</v>
      </c>
      <c r="F20" s="407"/>
      <c r="G20" s="407"/>
      <c r="H20" s="410"/>
      <c r="I20" s="407"/>
      <c r="J20" s="407"/>
      <c r="K20" s="407"/>
      <c r="L20" s="407"/>
      <c r="M20" s="400"/>
    </row>
    <row r="21" spans="1:19" ht="32.25" customHeight="1" x14ac:dyDescent="0.2">
      <c r="A21" s="1737"/>
      <c r="B21" s="1730"/>
      <c r="C21" s="1731"/>
      <c r="D21" s="412" t="s">
        <v>826</v>
      </c>
      <c r="E21" s="413" t="s">
        <v>1015</v>
      </c>
      <c r="F21" s="414"/>
      <c r="G21" s="414"/>
      <c r="H21" s="415"/>
      <c r="I21" s="414"/>
      <c r="J21" s="414"/>
      <c r="K21" s="414"/>
      <c r="L21" s="414"/>
      <c r="M21" s="416"/>
    </row>
    <row r="22" spans="1:19" ht="32.25" customHeight="1" x14ac:dyDescent="0.2">
      <c r="A22" s="1738"/>
      <c r="B22" s="1730"/>
      <c r="C22" s="1731"/>
      <c r="D22" s="412" t="s">
        <v>824</v>
      </c>
      <c r="E22" s="413" t="s">
        <v>1015</v>
      </c>
      <c r="F22" s="414"/>
      <c r="G22" s="414"/>
      <c r="H22" s="415"/>
      <c r="I22" s="414"/>
      <c r="J22" s="414"/>
      <c r="K22" s="414"/>
      <c r="L22" s="414"/>
      <c r="M22" s="416"/>
    </row>
    <row r="23" spans="1:19" ht="32.25" customHeight="1" thickBot="1" x14ac:dyDescent="0.25">
      <c r="A23" s="1739"/>
      <c r="B23" s="1732"/>
      <c r="C23" s="1639"/>
      <c r="D23" s="418" t="s">
        <v>827</v>
      </c>
      <c r="E23" s="419" t="s">
        <v>1015</v>
      </c>
      <c r="F23" s="420"/>
      <c r="G23" s="420"/>
      <c r="H23" s="421"/>
      <c r="I23" s="420"/>
      <c r="J23" s="420"/>
      <c r="K23" s="420"/>
      <c r="L23" s="420"/>
      <c r="M23" s="397"/>
    </row>
    <row r="24" spans="1:19" ht="17.25" customHeight="1" thickBot="1" x14ac:dyDescent="0.25">
      <c r="A24" s="422"/>
      <c r="B24" s="422"/>
      <c r="C24" s="422"/>
      <c r="D24" s="422"/>
      <c r="E24" s="422"/>
      <c r="F24" s="422"/>
      <c r="G24" s="422"/>
      <c r="H24" s="422"/>
      <c r="I24" s="422"/>
      <c r="J24" s="422"/>
      <c r="K24" s="422"/>
      <c r="L24" s="422"/>
    </row>
    <row r="25" spans="1:19" ht="61.5" customHeight="1" x14ac:dyDescent="0.2">
      <c r="A25" s="1657" t="s">
        <v>1016</v>
      </c>
      <c r="B25" s="1652" t="s">
        <v>1210</v>
      </c>
      <c r="C25" s="1652"/>
      <c r="D25" s="1652"/>
      <c r="E25" s="1652"/>
      <c r="F25" s="1652"/>
      <c r="G25" s="1652"/>
      <c r="H25" s="1652"/>
      <c r="I25" s="1652"/>
      <c r="J25" s="1652"/>
      <c r="K25" s="1652"/>
      <c r="L25" s="1652"/>
      <c r="M25" s="423"/>
    </row>
    <row r="26" spans="1:19" s="430" customFormat="1" ht="27" customHeight="1" thickBot="1" x14ac:dyDescent="0.25">
      <c r="A26" s="1658"/>
      <c r="B26" s="651"/>
      <c r="C26" s="425"/>
      <c r="D26" s="426"/>
      <c r="E26" s="426"/>
      <c r="F26" s="426"/>
      <c r="G26" s="426"/>
      <c r="H26" s="426"/>
      <c r="I26" s="427"/>
      <c r="J26" s="427"/>
      <c r="K26" s="428"/>
      <c r="L26" s="428"/>
      <c r="M26" s="429"/>
      <c r="S26" s="431"/>
    </row>
    <row r="27" spans="1:19" s="430" customFormat="1" ht="33" customHeight="1" x14ac:dyDescent="0.2">
      <c r="A27" s="1658"/>
      <c r="B27" s="651"/>
      <c r="C27" s="1866" t="s">
        <v>865</v>
      </c>
      <c r="D27" s="1867"/>
      <c r="E27" s="535" t="s">
        <v>1209</v>
      </c>
      <c r="F27" s="650" t="s">
        <v>281</v>
      </c>
      <c r="G27" s="537" t="s">
        <v>1062</v>
      </c>
      <c r="H27" s="536" t="s">
        <v>1063</v>
      </c>
      <c r="I27" s="537" t="s">
        <v>1064</v>
      </c>
      <c r="J27" s="538" t="s">
        <v>1065</v>
      </c>
      <c r="K27" s="539"/>
      <c r="L27" s="428"/>
      <c r="M27" s="429"/>
      <c r="S27" s="431"/>
    </row>
    <row r="28" spans="1:19" s="430" customFormat="1" ht="54" customHeight="1" thickBot="1" x14ac:dyDescent="0.25">
      <c r="A28" s="1658"/>
      <c r="B28" s="651"/>
      <c r="C28" s="1868" t="s">
        <v>895</v>
      </c>
      <c r="D28" s="1869"/>
      <c r="E28" s="640">
        <v>20</v>
      </c>
      <c r="F28" s="641">
        <v>19</v>
      </c>
      <c r="G28" s="641">
        <v>20</v>
      </c>
      <c r="H28" s="641">
        <v>22</v>
      </c>
      <c r="I28" s="641">
        <v>21</v>
      </c>
      <c r="J28" s="642">
        <v>19</v>
      </c>
      <c r="K28" s="448"/>
      <c r="L28" s="428"/>
      <c r="M28" s="429"/>
      <c r="S28" s="431"/>
    </row>
    <row r="29" spans="1:19" s="430" customFormat="1" ht="33" customHeight="1" thickTop="1" thickBot="1" x14ac:dyDescent="0.25">
      <c r="A29" s="1658"/>
      <c r="B29" s="651"/>
      <c r="C29" s="1870" t="s">
        <v>865</v>
      </c>
      <c r="D29" s="1871"/>
      <c r="E29" s="540" t="s">
        <v>853</v>
      </c>
      <c r="F29" s="541" t="s">
        <v>854</v>
      </c>
      <c r="G29" s="540" t="s">
        <v>1212</v>
      </c>
      <c r="H29" s="542" t="s">
        <v>1211</v>
      </c>
      <c r="I29" s="540" t="s">
        <v>1066</v>
      </c>
      <c r="J29" s="543" t="s">
        <v>1067</v>
      </c>
      <c r="K29" s="1836" t="s">
        <v>856</v>
      </c>
      <c r="L29" s="1837"/>
      <c r="M29" s="429"/>
      <c r="S29" s="431"/>
    </row>
    <row r="30" spans="1:19" s="430" customFormat="1" ht="54" customHeight="1" thickBot="1" x14ac:dyDescent="0.25">
      <c r="A30" s="1658"/>
      <c r="B30" s="651"/>
      <c r="C30" s="1838" t="s">
        <v>895</v>
      </c>
      <c r="D30" s="1839"/>
      <c r="E30" s="643">
        <v>21</v>
      </c>
      <c r="F30" s="644">
        <v>20</v>
      </c>
      <c r="G30" s="644">
        <v>20</v>
      </c>
      <c r="H30" s="644">
        <v>19</v>
      </c>
      <c r="I30" s="644">
        <v>18</v>
      </c>
      <c r="J30" s="645">
        <v>21</v>
      </c>
      <c r="K30" s="1840">
        <f>+E28+F28+G28+H28++I28+J28+E30+F30+G30+H30+I30+J30</f>
        <v>240</v>
      </c>
      <c r="L30" s="1841"/>
      <c r="M30" s="652" t="s">
        <v>991</v>
      </c>
      <c r="S30" s="431"/>
    </row>
    <row r="31" spans="1:19" s="430" customFormat="1" ht="54" customHeight="1" x14ac:dyDescent="0.2">
      <c r="A31" s="1658"/>
      <c r="B31" s="651"/>
      <c r="C31" s="649"/>
      <c r="D31" s="411"/>
      <c r="E31" s="653"/>
      <c r="F31" s="653"/>
      <c r="G31" s="653"/>
      <c r="H31" s="653"/>
      <c r="I31" s="653"/>
      <c r="J31" s="653"/>
      <c r="K31" s="654"/>
      <c r="L31" s="654"/>
      <c r="M31" s="429"/>
      <c r="S31" s="431"/>
    </row>
    <row r="32" spans="1:19" s="430" customFormat="1" ht="21.75" customHeight="1" x14ac:dyDescent="0.2">
      <c r="A32" s="1658"/>
      <c r="B32" s="655" t="s">
        <v>992</v>
      </c>
      <c r="C32" s="656"/>
      <c r="D32" s="449"/>
      <c r="E32" s="449"/>
      <c r="F32" s="449"/>
      <c r="G32" s="449"/>
      <c r="H32" s="449"/>
      <c r="I32" s="449"/>
      <c r="J32" s="449"/>
      <c r="K32" s="657"/>
      <c r="L32" s="657"/>
      <c r="M32" s="429"/>
      <c r="S32" s="431"/>
    </row>
    <row r="33" spans="1:19" s="430" customFormat="1" ht="30.75" customHeight="1" thickBot="1" x14ac:dyDescent="0.3">
      <c r="A33" s="1658"/>
      <c r="B33" s="651"/>
      <c r="C33" s="658" t="s">
        <v>993</v>
      </c>
      <c r="D33" s="426"/>
      <c r="E33" s="426"/>
      <c r="F33" s="426"/>
      <c r="G33" s="426"/>
      <c r="H33" s="426"/>
      <c r="I33" s="427"/>
      <c r="J33" s="427"/>
      <c r="K33" s="428"/>
      <c r="L33" s="428"/>
      <c r="M33" s="429"/>
      <c r="S33" s="431"/>
    </row>
    <row r="34" spans="1:19" s="430" customFormat="1" ht="33" customHeight="1" thickBot="1" x14ac:dyDescent="0.25">
      <c r="A34" s="1658"/>
      <c r="B34" s="651"/>
      <c r="C34" s="1829">
        <f>K30</f>
        <v>240</v>
      </c>
      <c r="D34" s="1830"/>
      <c r="E34" s="1842" t="s">
        <v>1017</v>
      </c>
      <c r="F34" s="526"/>
      <c r="G34" s="526"/>
      <c r="H34" s="1858" t="s">
        <v>1018</v>
      </c>
      <c r="I34" s="1829">
        <v>20</v>
      </c>
      <c r="J34" s="1830"/>
      <c r="K34" s="426"/>
      <c r="L34" s="428"/>
      <c r="M34" s="429"/>
      <c r="S34" s="431"/>
    </row>
    <row r="35" spans="1:19" s="430" customFormat="1" ht="54" customHeight="1" thickBot="1" x14ac:dyDescent="0.25">
      <c r="A35" s="1658"/>
      <c r="B35" s="651"/>
      <c r="C35" s="1833"/>
      <c r="D35" s="1834"/>
      <c r="E35" s="1842"/>
      <c r="F35" s="1879">
        <v>12</v>
      </c>
      <c r="G35" s="1880"/>
      <c r="H35" s="1858"/>
      <c r="I35" s="1833"/>
      <c r="J35" s="1834"/>
      <c r="K35" s="659" t="s">
        <v>1019</v>
      </c>
      <c r="L35" s="428"/>
      <c r="M35" s="429"/>
      <c r="S35" s="431"/>
    </row>
    <row r="36" spans="1:19" s="430" customFormat="1" x14ac:dyDescent="0.2">
      <c r="A36" s="1658"/>
      <c r="B36" s="651"/>
      <c r="C36" s="660"/>
      <c r="D36" s="660"/>
      <c r="E36" s="526"/>
      <c r="F36" s="526"/>
      <c r="G36" s="526"/>
      <c r="H36" s="661"/>
      <c r="I36" s="526"/>
      <c r="J36" s="526"/>
      <c r="K36" s="662"/>
      <c r="L36" s="663"/>
      <c r="M36" s="429"/>
      <c r="S36" s="431"/>
    </row>
    <row r="37" spans="1:19" s="390" customFormat="1" ht="15" thickBot="1" x14ac:dyDescent="0.25">
      <c r="A37" s="1659"/>
      <c r="B37" s="445"/>
      <c r="C37" s="559"/>
      <c r="D37" s="560"/>
      <c r="E37" s="560"/>
      <c r="F37" s="560"/>
      <c r="G37" s="560"/>
      <c r="H37" s="560"/>
      <c r="I37" s="560"/>
      <c r="J37" s="561"/>
      <c r="K37" s="562"/>
      <c r="L37" s="561"/>
      <c r="M37" s="397"/>
    </row>
    <row r="38" spans="1:19" s="430" customFormat="1" ht="33" customHeight="1" thickBot="1" x14ac:dyDescent="0.25">
      <c r="A38" s="1651" t="s">
        <v>995</v>
      </c>
      <c r="B38" s="1652"/>
      <c r="C38" s="1652"/>
      <c r="D38" s="1652"/>
      <c r="E38" s="1652"/>
      <c r="F38" s="1652"/>
      <c r="G38" s="1652"/>
      <c r="H38" s="1652"/>
      <c r="I38" s="1652"/>
      <c r="J38" s="1652"/>
      <c r="K38" s="1652"/>
      <c r="L38" s="1652"/>
      <c r="M38" s="1865"/>
    </row>
    <row r="39" spans="1:19" s="430" customFormat="1" ht="14.25" customHeight="1" x14ac:dyDescent="0.2">
      <c r="A39" s="1657" t="s">
        <v>1020</v>
      </c>
      <c r="B39" s="646"/>
      <c r="C39" s="647"/>
      <c r="D39" s="647"/>
      <c r="E39" s="647"/>
      <c r="F39" s="647"/>
      <c r="G39" s="647"/>
      <c r="H39" s="647"/>
      <c r="I39" s="647"/>
      <c r="J39" s="647"/>
      <c r="K39" s="647"/>
      <c r="L39" s="647"/>
      <c r="M39" s="648"/>
    </row>
    <row r="40" spans="1:19" s="430" customFormat="1" ht="27.75" customHeight="1" x14ac:dyDescent="0.2">
      <c r="A40" s="1658"/>
      <c r="B40" s="450" t="s">
        <v>996</v>
      </c>
      <c r="C40" s="449"/>
      <c r="D40" s="449"/>
      <c r="E40" s="449"/>
      <c r="F40" s="449"/>
      <c r="G40" s="449"/>
      <c r="M40" s="429"/>
    </row>
    <row r="41" spans="1:19" s="430" customFormat="1" ht="18.75" customHeight="1" thickBot="1" x14ac:dyDescent="0.25">
      <c r="A41" s="1658"/>
      <c r="B41" s="450"/>
      <c r="C41" s="449"/>
      <c r="D41" s="449"/>
      <c r="E41" s="449"/>
      <c r="F41" s="449"/>
      <c r="G41" s="449"/>
      <c r="K41" s="427"/>
      <c r="M41" s="429"/>
    </row>
    <row r="42" spans="1:19" s="430" customFormat="1" ht="28.5" customHeight="1" thickTop="1" thickBot="1" x14ac:dyDescent="0.3">
      <c r="A42" s="1658"/>
      <c r="B42" s="448"/>
      <c r="C42" s="1872" t="s">
        <v>997</v>
      </c>
      <c r="D42" s="1872"/>
      <c r="G42" s="544"/>
      <c r="H42" s="664" t="s">
        <v>998</v>
      </c>
      <c r="J42" s="427"/>
      <c r="K42" s="1817">
        <v>450</v>
      </c>
      <c r="L42" s="1818"/>
      <c r="M42" s="429"/>
    </row>
    <row r="43" spans="1:19" s="430" customFormat="1" ht="17.25" customHeight="1" x14ac:dyDescent="0.2">
      <c r="A43" s="1658"/>
      <c r="B43" s="448"/>
      <c r="C43" s="1881">
        <v>25</v>
      </c>
      <c r="D43" s="1882"/>
      <c r="F43" s="665"/>
      <c r="G43" s="545"/>
      <c r="H43" s="1829">
        <f>I34</f>
        <v>20</v>
      </c>
      <c r="I43" s="1830"/>
      <c r="J43" s="544"/>
      <c r="K43" s="1819"/>
      <c r="L43" s="1820"/>
      <c r="M43" s="429"/>
    </row>
    <row r="44" spans="1:19" s="430" customFormat="1" ht="24.9" customHeight="1" x14ac:dyDescent="0.2">
      <c r="A44" s="1658"/>
      <c r="B44" s="448"/>
      <c r="C44" s="1883"/>
      <c r="D44" s="1884"/>
      <c r="E44" s="666" t="s">
        <v>1021</v>
      </c>
      <c r="F44" s="667" t="s">
        <v>1022</v>
      </c>
      <c r="G44" s="668" t="s">
        <v>1021</v>
      </c>
      <c r="H44" s="1831"/>
      <c r="I44" s="1832"/>
      <c r="J44" s="669" t="s">
        <v>1023</v>
      </c>
      <c r="K44" s="1819"/>
      <c r="L44" s="1820"/>
      <c r="M44" s="1835" t="s">
        <v>1024</v>
      </c>
    </row>
    <row r="45" spans="1:19" s="430" customFormat="1" ht="24.9" customHeight="1" thickBot="1" x14ac:dyDescent="0.25">
      <c r="A45" s="1658"/>
      <c r="B45" s="548"/>
      <c r="C45" s="1885"/>
      <c r="D45" s="1886"/>
      <c r="E45" s="670" t="s">
        <v>1000</v>
      </c>
      <c r="F45" s="546"/>
      <c r="G45" s="546"/>
      <c r="H45" s="1833"/>
      <c r="I45" s="1834"/>
      <c r="J45" s="544"/>
      <c r="K45" s="1821"/>
      <c r="L45" s="1822"/>
      <c r="M45" s="1835"/>
    </row>
    <row r="46" spans="1:19" s="430" customFormat="1" ht="24.9" customHeight="1" thickTop="1" x14ac:dyDescent="0.2">
      <c r="A46" s="1658"/>
      <c r="B46" s="448"/>
      <c r="C46" s="671"/>
      <c r="D46" s="671"/>
      <c r="E46" s="547"/>
      <c r="F46" s="547"/>
      <c r="G46" s="547"/>
      <c r="H46" s="547"/>
      <c r="I46" s="547"/>
      <c r="J46" s="547"/>
      <c r="K46" s="672" t="s">
        <v>1001</v>
      </c>
      <c r="L46" s="672"/>
      <c r="M46" s="429"/>
    </row>
    <row r="47" spans="1:19" s="430" customFormat="1" ht="23.25" customHeight="1" x14ac:dyDescent="0.2">
      <c r="A47" s="1658"/>
      <c r="B47" s="673" t="s">
        <v>1002</v>
      </c>
      <c r="D47" s="544"/>
      <c r="E47" s="544"/>
      <c r="F47" s="544"/>
      <c r="G47" s="544"/>
      <c r="H47" s="544"/>
      <c r="I47" s="544"/>
      <c r="J47" s="544"/>
      <c r="K47" s="544"/>
      <c r="L47" s="544"/>
      <c r="M47" s="429"/>
    </row>
    <row r="48" spans="1:19" s="430" customFormat="1" x14ac:dyDescent="0.2">
      <c r="A48" s="1658"/>
      <c r="B48" s="1844" t="s">
        <v>1025</v>
      </c>
      <c r="C48" s="1845"/>
      <c r="D48" s="1845"/>
      <c r="E48" s="1845"/>
      <c r="F48" s="1845"/>
      <c r="G48" s="1845"/>
      <c r="H48" s="1845"/>
      <c r="I48" s="1845"/>
      <c r="J48" s="1845"/>
      <c r="K48" s="1845"/>
      <c r="L48" s="1845"/>
      <c r="M48" s="1846"/>
    </row>
    <row r="49" spans="1:15" s="430" customFormat="1" x14ac:dyDescent="0.2">
      <c r="A49" s="1658"/>
      <c r="B49" s="1844"/>
      <c r="C49" s="1845"/>
      <c r="D49" s="1845"/>
      <c r="E49" s="1845"/>
      <c r="F49" s="1845"/>
      <c r="G49" s="1845"/>
      <c r="H49" s="1845"/>
      <c r="I49" s="1845"/>
      <c r="J49" s="1845"/>
      <c r="K49" s="1845"/>
      <c r="L49" s="1845"/>
      <c r="M49" s="1846"/>
    </row>
    <row r="50" spans="1:15" s="430" customFormat="1" ht="23.25" customHeight="1" x14ac:dyDescent="0.2">
      <c r="A50" s="1658"/>
      <c r="B50" s="448"/>
      <c r="C50" s="544"/>
      <c r="D50" s="544"/>
      <c r="E50" s="544"/>
      <c r="F50" s="544"/>
      <c r="G50" s="544"/>
      <c r="H50" s="544"/>
      <c r="I50" s="544"/>
      <c r="J50" s="544"/>
      <c r="K50" s="544"/>
      <c r="L50" s="544"/>
      <c r="M50" s="429"/>
    </row>
    <row r="51" spans="1:15" s="430" customFormat="1" ht="23.25" customHeight="1" x14ac:dyDescent="0.2">
      <c r="A51" s="1658"/>
      <c r="B51" s="448"/>
      <c r="C51" s="674"/>
      <c r="D51" s="674"/>
      <c r="E51" s="675"/>
      <c r="F51" s="675"/>
      <c r="G51" s="676"/>
      <c r="H51" s="677"/>
      <c r="I51" s="549"/>
      <c r="K51" s="549"/>
      <c r="L51" s="550"/>
      <c r="M51" s="429"/>
    </row>
    <row r="52" spans="1:15" s="430" customFormat="1" ht="21" customHeight="1" x14ac:dyDescent="0.2">
      <c r="A52" s="1658"/>
      <c r="B52" s="678" t="s">
        <v>1004</v>
      </c>
      <c r="C52" s="427"/>
      <c r="D52" s="427"/>
      <c r="E52" s="443"/>
      <c r="F52" s="443"/>
      <c r="G52" s="676"/>
      <c r="H52" s="677"/>
      <c r="I52" s="679"/>
      <c r="K52" s="551"/>
      <c r="L52" s="552"/>
      <c r="M52" s="429"/>
    </row>
    <row r="53" spans="1:15" s="430" customFormat="1" ht="9.75" customHeight="1" x14ac:dyDescent="0.2">
      <c r="A53" s="1658"/>
      <c r="B53" s="680"/>
      <c r="C53" s="427"/>
      <c r="D53" s="427"/>
      <c r="E53" s="443"/>
      <c r="F53" s="443"/>
      <c r="G53" s="676"/>
      <c r="H53" s="677"/>
      <c r="I53" s="679"/>
      <c r="K53" s="551"/>
      <c r="L53" s="552"/>
      <c r="M53" s="429"/>
    </row>
    <row r="54" spans="1:15" s="430" customFormat="1" ht="23.25" customHeight="1" thickBot="1" x14ac:dyDescent="0.25">
      <c r="A54" s="1658"/>
      <c r="B54" s="520"/>
      <c r="C54" s="681" t="s">
        <v>884</v>
      </c>
      <c r="D54" s="427"/>
      <c r="E54" s="427"/>
      <c r="F54" s="427"/>
      <c r="G54" s="676"/>
      <c r="H54" s="677"/>
      <c r="I54" s="679"/>
      <c r="K54" s="551"/>
      <c r="L54" s="552"/>
      <c r="M54" s="429"/>
    </row>
    <row r="55" spans="1:15" s="430" customFormat="1" ht="20.25" customHeight="1" x14ac:dyDescent="0.2">
      <c r="A55" s="1658"/>
      <c r="B55" s="520"/>
      <c r="C55" s="682" t="s">
        <v>885</v>
      </c>
      <c r="D55" s="683"/>
      <c r="E55" s="683"/>
      <c r="F55" s="684" t="s">
        <v>886</v>
      </c>
      <c r="G55" s="555"/>
      <c r="H55" s="553"/>
      <c r="I55" s="553"/>
      <c r="J55" s="554"/>
      <c r="K55" s="551"/>
      <c r="L55" s="552"/>
      <c r="M55" s="429"/>
    </row>
    <row r="56" spans="1:15" s="430" customFormat="1" ht="20.25" customHeight="1" x14ac:dyDescent="0.2">
      <c r="A56" s="1658"/>
      <c r="B56" s="520"/>
      <c r="C56" s="685" t="s">
        <v>887</v>
      </c>
      <c r="D56" s="686"/>
      <c r="E56" s="686"/>
      <c r="F56" s="687" t="s">
        <v>888</v>
      </c>
      <c r="G56" s="555"/>
      <c r="H56" s="549"/>
      <c r="I56" s="549"/>
      <c r="J56" s="558"/>
      <c r="K56" s="556"/>
      <c r="L56" s="556"/>
      <c r="M56" s="557"/>
      <c r="O56" s="688"/>
    </row>
    <row r="57" spans="1:15" s="430" customFormat="1" ht="20.25" customHeight="1" thickBot="1" x14ac:dyDescent="0.25">
      <c r="A57" s="1658"/>
      <c r="B57" s="520"/>
      <c r="C57" s="689" t="s">
        <v>889</v>
      </c>
      <c r="D57" s="690"/>
      <c r="E57" s="690"/>
      <c r="F57" s="691" t="s">
        <v>890</v>
      </c>
      <c r="G57" s="555"/>
      <c r="H57" s="553"/>
      <c r="I57" s="553"/>
      <c r="J57" s="554"/>
      <c r="K57" s="551"/>
      <c r="L57" s="552"/>
      <c r="M57" s="429"/>
    </row>
    <row r="58" spans="1:15" s="430" customFormat="1" ht="20.25" customHeight="1" x14ac:dyDescent="0.2">
      <c r="A58" s="1658"/>
      <c r="B58" s="520"/>
      <c r="C58" s="555"/>
      <c r="D58" s="427"/>
      <c r="E58" s="427"/>
      <c r="F58" s="530"/>
      <c r="G58" s="555"/>
      <c r="H58" s="553"/>
      <c r="I58" s="553"/>
      <c r="J58" s="554"/>
      <c r="K58" s="551"/>
      <c r="L58" s="552"/>
      <c r="M58" s="429"/>
    </row>
    <row r="59" spans="1:15" s="430" customFormat="1" ht="15" customHeight="1" thickBot="1" x14ac:dyDescent="0.25">
      <c r="A59" s="1658"/>
      <c r="B59" s="448"/>
      <c r="C59" s="1847"/>
      <c r="D59" s="1847"/>
      <c r="E59" s="553"/>
      <c r="F59" s="553"/>
      <c r="G59" s="553"/>
      <c r="H59" s="553"/>
      <c r="I59" s="553"/>
      <c r="J59" s="554"/>
      <c r="K59" s="551"/>
      <c r="L59" s="552"/>
      <c r="M59" s="429"/>
    </row>
    <row r="60" spans="1:15" s="430" customFormat="1" ht="37.5" customHeight="1" thickTop="1" x14ac:dyDescent="0.2">
      <c r="A60" s="1658"/>
      <c r="B60" s="448"/>
      <c r="C60" s="1848" t="s">
        <v>1083</v>
      </c>
      <c r="D60" s="1849"/>
      <c r="E60" s="1849"/>
      <c r="F60" s="1873" t="s">
        <v>886</v>
      </c>
      <c r="G60" s="1874"/>
      <c r="H60" s="1874"/>
      <c r="I60" s="1875"/>
      <c r="J60" s="692"/>
      <c r="K60" s="693"/>
      <c r="L60" s="693"/>
      <c r="M60" s="694"/>
    </row>
    <row r="61" spans="1:15" s="430" customFormat="1" ht="25.5" customHeight="1" thickBot="1" x14ac:dyDescent="0.25">
      <c r="A61" s="1658"/>
      <c r="B61" s="448"/>
      <c r="C61" s="1850"/>
      <c r="D61" s="1851"/>
      <c r="E61" s="1851"/>
      <c r="F61" s="1876"/>
      <c r="G61" s="1877"/>
      <c r="H61" s="1877"/>
      <c r="I61" s="1878"/>
      <c r="J61" s="695"/>
      <c r="K61" s="693"/>
      <c r="L61" s="693"/>
      <c r="M61" s="694"/>
      <c r="O61" s="688"/>
    </row>
    <row r="62" spans="1:15" s="430" customFormat="1" ht="27" customHeight="1" thickTop="1" thickBot="1" x14ac:dyDescent="0.25">
      <c r="A62" s="1659"/>
      <c r="B62" s="493"/>
      <c r="C62" s="696"/>
      <c r="D62" s="560"/>
      <c r="E62" s="560"/>
      <c r="F62" s="560"/>
      <c r="G62" s="560"/>
      <c r="H62" s="560"/>
      <c r="I62" s="560"/>
      <c r="J62" s="697"/>
      <c r="K62" s="562"/>
      <c r="L62" s="697"/>
      <c r="M62" s="698"/>
    </row>
  </sheetData>
  <mergeCells count="56">
    <mergeCell ref="A8:A23"/>
    <mergeCell ref="B8:D8"/>
    <mergeCell ref="E8:L8"/>
    <mergeCell ref="B9:C9"/>
    <mergeCell ref="D9:L9"/>
    <mergeCell ref="B10:C10"/>
    <mergeCell ref="D10:L10"/>
    <mergeCell ref="B11:C11"/>
    <mergeCell ref="D11:L11"/>
    <mergeCell ref="B12:C12"/>
    <mergeCell ref="E12:G12"/>
    <mergeCell ref="I12:L12"/>
    <mergeCell ref="B13:C14"/>
    <mergeCell ref="D13:L14"/>
    <mergeCell ref="B15:D15"/>
    <mergeCell ref="E15:L15"/>
    <mergeCell ref="A3:M3"/>
    <mergeCell ref="L1:M1"/>
    <mergeCell ref="E5:L5"/>
    <mergeCell ref="A6:D6"/>
    <mergeCell ref="E6:L6"/>
    <mergeCell ref="B16:C17"/>
    <mergeCell ref="E16:G16"/>
    <mergeCell ref="I16:L16"/>
    <mergeCell ref="E17:G17"/>
    <mergeCell ref="I17:L17"/>
    <mergeCell ref="C34:D35"/>
    <mergeCell ref="E34:E35"/>
    <mergeCell ref="B18:C19"/>
    <mergeCell ref="E18:G18"/>
    <mergeCell ref="I18:L18"/>
    <mergeCell ref="E19:G19"/>
    <mergeCell ref="I19:L19"/>
    <mergeCell ref="B20:C23"/>
    <mergeCell ref="C27:D27"/>
    <mergeCell ref="C28:D28"/>
    <mergeCell ref="C29:D29"/>
    <mergeCell ref="K29:L29"/>
    <mergeCell ref="C30:D30"/>
    <mergeCell ref="K30:L30"/>
    <mergeCell ref="B48:M49"/>
    <mergeCell ref="C59:D59"/>
    <mergeCell ref="C60:E61"/>
    <mergeCell ref="F60:I61"/>
    <mergeCell ref="H34:H35"/>
    <mergeCell ref="I34:J35"/>
    <mergeCell ref="F35:G35"/>
    <mergeCell ref="A38:M38"/>
    <mergeCell ref="A39:A62"/>
    <mergeCell ref="C42:D42"/>
    <mergeCell ref="K42:L45"/>
    <mergeCell ref="C43:D45"/>
    <mergeCell ref="H43:I45"/>
    <mergeCell ref="M44:M45"/>
    <mergeCell ref="A25:A37"/>
    <mergeCell ref="B25:L25"/>
  </mergeCells>
  <phoneticPr fontId="2"/>
  <printOptions horizontalCentered="1"/>
  <pageMargins left="0.59055118110236227" right="0.39370078740157483" top="0.5" bottom="0.19685039370078741" header="0.52" footer="0.19685039370078741"/>
  <pageSetup paperSize="9" scale="68" orientation="portrait" r:id="rId1"/>
  <headerFooter alignWithMargins="0">
    <oddFooter>&amp;C&amp;"ＭＳ Ｐゴシック,標準"&amp;10&amp;P/&amp;N ページ</oddFooter>
  </headerFooter>
  <rowBreaks count="1" manualBreakCount="1">
    <brk id="37" max="12"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sheetPr>
  <dimension ref="A1:AP29"/>
  <sheetViews>
    <sheetView showGridLines="0" view="pageBreakPreview" zoomScaleNormal="100" zoomScaleSheetLayoutView="100" workbookViewId="0">
      <selection activeCell="K8" sqref="K8"/>
    </sheetView>
  </sheetViews>
  <sheetFormatPr defaultColWidth="9.109375" defaultRowHeight="13.2" x14ac:dyDescent="0.2"/>
  <cols>
    <col min="1" max="1" width="7.109375" style="206" customWidth="1"/>
    <col min="2" max="2" width="26.5546875" style="206" customWidth="1"/>
    <col min="3" max="31" width="5.33203125" style="206" customWidth="1"/>
    <col min="32" max="32" width="6.109375" style="206" customWidth="1"/>
    <col min="33" max="33" width="5.109375" style="206" customWidth="1"/>
    <col min="34" max="34" width="5.44140625" style="206" customWidth="1"/>
    <col min="35" max="35" width="9.6640625" style="206" customWidth="1"/>
    <col min="36" max="36" width="6.6640625" style="206" customWidth="1"/>
    <col min="37" max="37" width="7.109375" style="206" customWidth="1"/>
    <col min="38" max="38" width="9" style="206" customWidth="1"/>
    <col min="39" max="39" width="2.44140625" style="206" customWidth="1"/>
    <col min="40" max="16384" width="9.109375" style="206"/>
  </cols>
  <sheetData>
    <row r="1" spans="1:42" ht="9.75" customHeight="1" thickBot="1" x14ac:dyDescent="0.25">
      <c r="A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row>
    <row r="2" spans="1:42" ht="18.75" customHeight="1" thickBot="1" x14ac:dyDescent="0.25">
      <c r="A2" s="207"/>
      <c r="B2" s="223" t="s">
        <v>433</v>
      </c>
      <c r="C2" s="223"/>
      <c r="D2" s="209"/>
      <c r="E2" s="209"/>
      <c r="F2" s="209"/>
      <c r="G2" s="209"/>
      <c r="H2" s="209"/>
      <c r="I2" s="209"/>
      <c r="J2" s="209"/>
      <c r="K2" s="359"/>
      <c r="L2" s="360"/>
      <c r="M2" s="352" t="s">
        <v>627</v>
      </c>
      <c r="N2" s="225"/>
      <c r="O2" s="224" t="s">
        <v>418</v>
      </c>
      <c r="P2" s="226"/>
      <c r="Q2" s="224" t="s">
        <v>628</v>
      </c>
      <c r="R2" s="358" t="s">
        <v>604</v>
      </c>
      <c r="S2" s="360"/>
      <c r="T2" s="210" t="s">
        <v>420</v>
      </c>
      <c r="U2" s="361"/>
      <c r="V2" s="361"/>
      <c r="W2" s="361"/>
      <c r="X2" s="1887"/>
      <c r="Y2" s="1887"/>
      <c r="Z2" s="1887"/>
      <c r="AA2" s="1887"/>
      <c r="AB2" s="1887"/>
      <c r="AC2" s="1887"/>
      <c r="AD2" s="362" t="s">
        <v>422</v>
      </c>
      <c r="AE2" s="209"/>
      <c r="AF2" s="209"/>
      <c r="AG2" s="209"/>
      <c r="AH2" s="209"/>
      <c r="AI2" s="227" t="s">
        <v>487</v>
      </c>
      <c r="AJ2" s="209"/>
      <c r="AK2" s="209"/>
      <c r="AL2" s="210"/>
      <c r="AM2" s="209"/>
      <c r="AN2" s="211"/>
      <c r="AO2" s="211"/>
      <c r="AP2" s="211"/>
    </row>
    <row r="3" spans="1:42" ht="15.75" customHeight="1" x14ac:dyDescent="0.2">
      <c r="A3" s="207"/>
      <c r="B3" s="208"/>
      <c r="C3" s="208"/>
      <c r="D3" s="212"/>
      <c r="E3" s="212"/>
      <c r="F3" s="209"/>
      <c r="H3" s="209"/>
      <c r="I3" s="209"/>
      <c r="J3" s="209"/>
      <c r="K3" s="210" t="s">
        <v>603</v>
      </c>
      <c r="L3" s="361"/>
      <c r="M3" s="361"/>
      <c r="N3" s="1895">
        <v>14</v>
      </c>
      <c r="O3" s="1895"/>
      <c r="P3" s="1895"/>
      <c r="Q3" s="1895"/>
      <c r="R3" s="358" t="s">
        <v>604</v>
      </c>
      <c r="S3" s="360"/>
      <c r="T3" s="1896" t="s">
        <v>634</v>
      </c>
      <c r="U3" s="1896"/>
      <c r="V3" s="1896"/>
      <c r="W3" s="1887"/>
      <c r="X3" s="1887"/>
      <c r="Y3" s="1887"/>
      <c r="Z3" s="1887"/>
      <c r="AA3" s="1887"/>
      <c r="AB3" s="1887"/>
      <c r="AC3" s="1887"/>
      <c r="AD3" s="362" t="s">
        <v>422</v>
      </c>
      <c r="AE3" s="209"/>
      <c r="AF3" s="209"/>
      <c r="AG3" s="209"/>
      <c r="AH3" s="209"/>
      <c r="AI3" s="209"/>
      <c r="AJ3" s="209"/>
      <c r="AK3" s="209"/>
      <c r="AL3" s="210"/>
      <c r="AM3" s="209"/>
      <c r="AN3" s="211"/>
      <c r="AO3" s="211"/>
      <c r="AP3" s="211"/>
    </row>
    <row r="4" spans="1:42" ht="15.75" customHeight="1" x14ac:dyDescent="0.2">
      <c r="A4" s="207"/>
      <c r="B4" s="208"/>
      <c r="C4" s="208"/>
      <c r="D4" s="212"/>
      <c r="E4" s="212"/>
      <c r="F4" s="209"/>
      <c r="H4" s="209"/>
      <c r="I4" s="209"/>
      <c r="J4" s="209"/>
      <c r="K4" s="210"/>
      <c r="L4" s="209"/>
      <c r="M4" s="209"/>
      <c r="N4" s="356"/>
      <c r="O4" s="356"/>
      <c r="P4" s="356"/>
      <c r="Q4" s="356"/>
      <c r="R4" s="352"/>
      <c r="T4" s="210"/>
      <c r="U4" s="209"/>
      <c r="V4" s="356"/>
      <c r="W4" s="356"/>
      <c r="X4" s="356"/>
      <c r="Y4" s="356"/>
      <c r="Z4" s="356"/>
      <c r="AA4" s="356"/>
      <c r="AB4" s="356"/>
      <c r="AC4" s="356"/>
      <c r="AD4" s="351"/>
      <c r="AE4" s="209"/>
      <c r="AF4" s="209"/>
      <c r="AG4" s="209"/>
      <c r="AH4" s="209"/>
      <c r="AI4" s="209"/>
      <c r="AJ4" s="209"/>
      <c r="AK4" s="209"/>
      <c r="AL4" s="210"/>
      <c r="AM4" s="209"/>
      <c r="AN4" s="211"/>
      <c r="AO4" s="211"/>
      <c r="AP4" s="211"/>
    </row>
    <row r="5" spans="1:42" ht="13.5" customHeight="1" x14ac:dyDescent="0.2">
      <c r="A5" s="207"/>
      <c r="B5" s="210" t="s">
        <v>434</v>
      </c>
      <c r="C5" s="210"/>
      <c r="D5" s="212"/>
      <c r="E5" s="212"/>
      <c r="F5" s="209"/>
      <c r="H5" s="209"/>
      <c r="I5" s="209"/>
      <c r="J5" s="209"/>
      <c r="K5" s="210"/>
      <c r="L5" s="209"/>
      <c r="M5" s="209"/>
      <c r="N5" s="209"/>
      <c r="O5" s="209"/>
      <c r="P5" s="209"/>
      <c r="Q5" s="209"/>
      <c r="R5" s="207"/>
      <c r="T5" s="210"/>
      <c r="U5" s="209"/>
      <c r="V5" s="209"/>
      <c r="W5" s="209"/>
      <c r="X5" s="209"/>
      <c r="Y5" s="209"/>
      <c r="Z5" s="209"/>
      <c r="AA5" s="209"/>
      <c r="AB5" s="209"/>
      <c r="AC5" s="209"/>
      <c r="AD5" s="209"/>
      <c r="AE5" s="209"/>
      <c r="AF5" s="209"/>
      <c r="AG5" s="209"/>
      <c r="AH5" s="209"/>
      <c r="AI5" s="209"/>
      <c r="AJ5" s="209"/>
      <c r="AK5" s="209"/>
      <c r="AL5" s="210"/>
      <c r="AM5" s="209"/>
      <c r="AN5" s="211"/>
      <c r="AO5" s="211"/>
      <c r="AP5" s="211"/>
    </row>
    <row r="6" spans="1:42" ht="16.5" customHeight="1" x14ac:dyDescent="0.2">
      <c r="A6" s="207"/>
      <c r="B6" s="210" t="s">
        <v>458</v>
      </c>
      <c r="C6" s="210"/>
      <c r="D6" s="212"/>
      <c r="E6" s="212"/>
      <c r="F6" s="209"/>
      <c r="H6" s="209"/>
      <c r="I6" s="209"/>
      <c r="J6" s="209"/>
      <c r="K6" s="210"/>
      <c r="L6" s="209"/>
      <c r="M6" s="209"/>
      <c r="N6" s="209"/>
      <c r="O6" s="209"/>
      <c r="P6" s="209"/>
      <c r="Q6" s="209"/>
      <c r="R6" s="207"/>
      <c r="T6" s="210"/>
      <c r="U6" s="209"/>
      <c r="V6" s="209"/>
      <c r="W6" s="209"/>
      <c r="X6" s="209"/>
      <c r="Y6" s="209"/>
      <c r="Z6" s="209"/>
      <c r="AA6" s="209"/>
      <c r="AB6" s="209"/>
      <c r="AC6" s="209"/>
      <c r="AD6" s="209"/>
      <c r="AE6" s="209"/>
      <c r="AF6" s="209"/>
      <c r="AG6" s="209"/>
      <c r="AH6" s="210"/>
      <c r="AI6" s="209"/>
      <c r="AJ6" s="209"/>
      <c r="AK6" s="209"/>
      <c r="AL6" s="210"/>
      <c r="AM6" s="209"/>
      <c r="AN6" s="211"/>
      <c r="AO6" s="211"/>
      <c r="AP6" s="211"/>
    </row>
    <row r="7" spans="1:42" ht="15" customHeight="1" x14ac:dyDescent="0.2">
      <c r="A7" s="207"/>
      <c r="B7" s="210"/>
      <c r="C7" s="210"/>
      <c r="D7" s="212"/>
      <c r="E7" s="212"/>
      <c r="F7" s="209"/>
      <c r="H7" s="209"/>
      <c r="I7" s="209"/>
      <c r="J7" s="209"/>
      <c r="K7" s="210"/>
      <c r="L7" s="209"/>
      <c r="M7" s="209"/>
      <c r="N7" s="209"/>
      <c r="O7" s="209"/>
      <c r="P7" s="209"/>
      <c r="Q7" s="209"/>
      <c r="R7" s="207"/>
      <c r="T7" s="210"/>
      <c r="U7" s="209"/>
      <c r="V7" s="209"/>
      <c r="W7" s="209"/>
      <c r="X7" s="209"/>
      <c r="Y7" s="209"/>
      <c r="Z7" s="209"/>
      <c r="AA7" s="209"/>
      <c r="AB7" s="209"/>
      <c r="AC7" s="209"/>
      <c r="AD7" s="209"/>
      <c r="AE7" s="209"/>
      <c r="AF7" s="209"/>
      <c r="AG7" s="209"/>
      <c r="AH7" s="209"/>
      <c r="AI7" s="209"/>
      <c r="AJ7" s="209"/>
      <c r="AK7" s="209"/>
      <c r="AL7" s="210"/>
      <c r="AM7" s="209"/>
      <c r="AN7" s="211"/>
      <c r="AO7" s="211"/>
      <c r="AP7" s="211"/>
    </row>
    <row r="8" spans="1:42" ht="21.75" customHeight="1" x14ac:dyDescent="0.2">
      <c r="A8" s="207"/>
      <c r="B8" s="228"/>
      <c r="C8" s="228"/>
      <c r="D8" s="212"/>
      <c r="E8" s="212"/>
      <c r="F8" s="209"/>
      <c r="G8" s="209"/>
      <c r="H8" s="209"/>
      <c r="I8" s="209"/>
      <c r="J8" s="209"/>
      <c r="K8" s="209"/>
      <c r="L8" s="209"/>
      <c r="M8" s="209"/>
      <c r="N8" s="209"/>
      <c r="O8" s="209"/>
      <c r="P8" s="209"/>
      <c r="Q8" s="209"/>
      <c r="R8" s="207"/>
      <c r="T8" s="210"/>
      <c r="U8" s="209"/>
      <c r="V8" s="209"/>
      <c r="W8" s="209"/>
      <c r="X8" s="209"/>
      <c r="Y8" s="209"/>
      <c r="Z8" s="209"/>
      <c r="AA8" s="209"/>
      <c r="AB8" s="209"/>
      <c r="AC8" s="209"/>
      <c r="AD8" s="209"/>
      <c r="AE8" s="209"/>
      <c r="AF8" s="209"/>
      <c r="AG8" s="209"/>
      <c r="AH8" s="209"/>
      <c r="AI8" s="209"/>
      <c r="AJ8" s="209"/>
      <c r="AK8" s="209"/>
      <c r="AL8" s="210"/>
      <c r="AM8" s="209"/>
      <c r="AN8" s="211"/>
      <c r="AO8" s="211"/>
      <c r="AP8" s="211"/>
    </row>
    <row r="9" spans="1:42" ht="15.75" customHeight="1" x14ac:dyDescent="0.2">
      <c r="A9" s="207"/>
      <c r="B9" s="228"/>
      <c r="C9" s="228"/>
      <c r="D9" s="212"/>
      <c r="E9" s="212"/>
      <c r="F9" s="209"/>
      <c r="G9" s="209"/>
      <c r="H9" s="209"/>
      <c r="I9" s="209"/>
      <c r="J9" s="209"/>
      <c r="K9" s="209"/>
      <c r="L9" s="209"/>
      <c r="M9" s="209"/>
      <c r="N9" s="209"/>
      <c r="O9" s="209"/>
      <c r="P9" s="209"/>
      <c r="Q9" s="209"/>
      <c r="R9" s="207"/>
      <c r="T9" s="210"/>
      <c r="U9" s="209"/>
      <c r="V9" s="209"/>
      <c r="W9" s="209"/>
      <c r="X9" s="209"/>
      <c r="Y9" s="209"/>
      <c r="Z9" s="209"/>
      <c r="AA9" s="209"/>
      <c r="AB9" s="209"/>
      <c r="AC9" s="209"/>
      <c r="AD9" s="209"/>
      <c r="AE9" s="209"/>
      <c r="AF9" s="209"/>
      <c r="AG9" s="209"/>
      <c r="AH9" s="209"/>
      <c r="AI9" s="209"/>
      <c r="AJ9" s="209"/>
      <c r="AK9" s="209"/>
      <c r="AL9" s="210"/>
      <c r="AM9" s="209"/>
      <c r="AN9" s="211"/>
      <c r="AO9" s="211"/>
      <c r="AP9" s="211"/>
    </row>
    <row r="10" spans="1:42" ht="18" customHeight="1" x14ac:dyDescent="0.2">
      <c r="A10" s="207"/>
      <c r="B10" s="229" t="s">
        <v>435</v>
      </c>
      <c r="C10" s="229"/>
      <c r="D10" s="230" t="s">
        <v>765</v>
      </c>
      <c r="E10" s="212"/>
      <c r="F10" s="210"/>
      <c r="G10" s="209"/>
      <c r="H10" s="209"/>
      <c r="I10" s="209"/>
      <c r="J10" s="209"/>
      <c r="K10" s="209"/>
      <c r="L10" s="209"/>
      <c r="M10" s="209"/>
      <c r="N10" s="209"/>
      <c r="P10" s="209"/>
      <c r="Q10" s="209"/>
      <c r="R10" s="207"/>
      <c r="T10" s="210"/>
      <c r="U10" s="209"/>
      <c r="V10" s="209"/>
      <c r="W10" s="209"/>
      <c r="X10" s="209"/>
      <c r="Y10" s="209"/>
      <c r="Z10" s="209"/>
      <c r="AA10" s="209"/>
      <c r="AB10" s="209"/>
      <c r="AC10" s="209"/>
      <c r="AD10" s="209"/>
      <c r="AE10" s="209"/>
      <c r="AF10" s="209"/>
      <c r="AG10" s="209"/>
      <c r="AH10" s="209"/>
      <c r="AI10" s="209"/>
      <c r="AJ10" s="209"/>
      <c r="AK10" s="209"/>
      <c r="AL10" s="210"/>
      <c r="AM10" s="209"/>
      <c r="AN10" s="211"/>
      <c r="AO10" s="211"/>
      <c r="AP10" s="211"/>
    </row>
    <row r="11" spans="1:42" ht="12.75" customHeight="1" thickBot="1" x14ac:dyDescent="0.25">
      <c r="A11" s="207"/>
      <c r="B11" s="214"/>
      <c r="C11" s="214"/>
      <c r="D11" s="212"/>
      <c r="E11" s="212"/>
      <c r="F11" s="209"/>
      <c r="G11" s="209"/>
      <c r="H11" s="209"/>
      <c r="I11" s="209"/>
      <c r="J11" s="209"/>
      <c r="K11" s="209"/>
      <c r="L11" s="209"/>
      <c r="M11" s="209"/>
      <c r="N11" s="209"/>
      <c r="O11" s="209"/>
      <c r="P11" s="209"/>
      <c r="Q11" s="209"/>
      <c r="R11" s="207"/>
      <c r="T11" s="210"/>
      <c r="U11" s="209"/>
      <c r="V11" s="209"/>
      <c r="W11" s="209"/>
      <c r="X11" s="209"/>
      <c r="Y11" s="209"/>
      <c r="Z11" s="209"/>
      <c r="AA11" s="209"/>
      <c r="AB11" s="209"/>
      <c r="AC11" s="209"/>
      <c r="AD11" s="209"/>
      <c r="AE11" s="209"/>
      <c r="AF11" s="209"/>
      <c r="AG11" s="209"/>
      <c r="AH11" s="209"/>
      <c r="AI11" s="209"/>
      <c r="AJ11" s="209"/>
      <c r="AK11" s="209"/>
      <c r="AL11" s="210"/>
      <c r="AM11" s="209"/>
      <c r="AN11" s="211"/>
      <c r="AO11" s="211"/>
      <c r="AP11" s="211"/>
    </row>
    <row r="12" spans="1:42" ht="18" customHeight="1" x14ac:dyDescent="0.2">
      <c r="A12" s="207"/>
      <c r="B12" s="215"/>
      <c r="C12" s="637" t="s">
        <v>961</v>
      </c>
      <c r="D12" s="217">
        <v>1</v>
      </c>
      <c r="E12" s="216">
        <v>2</v>
      </c>
      <c r="F12" s="216">
        <v>3</v>
      </c>
      <c r="G12" s="216">
        <v>4</v>
      </c>
      <c r="H12" s="216">
        <v>5</v>
      </c>
      <c r="I12" s="216">
        <v>6</v>
      </c>
      <c r="J12" s="216">
        <v>7</v>
      </c>
      <c r="K12" s="217">
        <v>8</v>
      </c>
      <c r="L12" s="216">
        <v>9</v>
      </c>
      <c r="M12" s="216">
        <v>10</v>
      </c>
      <c r="N12" s="216">
        <v>11</v>
      </c>
      <c r="O12" s="216">
        <v>12</v>
      </c>
      <c r="P12" s="216">
        <v>13</v>
      </c>
      <c r="Q12" s="216">
        <v>14</v>
      </c>
      <c r="R12" s="217">
        <v>15</v>
      </c>
      <c r="S12" s="216">
        <v>16</v>
      </c>
      <c r="T12" s="216">
        <v>17</v>
      </c>
      <c r="U12" s="216">
        <v>18</v>
      </c>
      <c r="V12" s="216">
        <v>19</v>
      </c>
      <c r="W12" s="216">
        <v>20</v>
      </c>
      <c r="X12" s="216">
        <v>21</v>
      </c>
      <c r="Y12" s="217">
        <v>22</v>
      </c>
      <c r="Z12" s="216">
        <v>23</v>
      </c>
      <c r="AA12" s="216">
        <v>24</v>
      </c>
      <c r="AB12" s="216">
        <v>25</v>
      </c>
      <c r="AC12" s="216">
        <v>26</v>
      </c>
      <c r="AD12" s="216">
        <v>27</v>
      </c>
      <c r="AE12" s="218">
        <v>28</v>
      </c>
      <c r="AF12" s="216">
        <v>29</v>
      </c>
      <c r="AG12" s="216">
        <v>30</v>
      </c>
      <c r="AH12" s="216">
        <v>31</v>
      </c>
      <c r="AI12" s="221" t="s">
        <v>436</v>
      </c>
      <c r="AJ12" s="211"/>
      <c r="AK12" s="211"/>
      <c r="AL12" s="211"/>
    </row>
    <row r="13" spans="1:42" ht="18" customHeight="1" thickBot="1" x14ac:dyDescent="0.25">
      <c r="A13" s="207"/>
      <c r="B13" s="219"/>
      <c r="C13" s="636" t="s">
        <v>962</v>
      </c>
      <c r="D13" s="231"/>
      <c r="E13" s="231"/>
      <c r="F13" s="231"/>
      <c r="G13" s="231"/>
      <c r="H13" s="231"/>
      <c r="I13" s="231"/>
      <c r="J13" s="231"/>
      <c r="K13" s="231"/>
      <c r="L13" s="231"/>
      <c r="M13" s="231"/>
      <c r="N13" s="231"/>
      <c r="O13" s="231"/>
      <c r="P13" s="231"/>
      <c r="Q13" s="231"/>
      <c r="R13" s="231"/>
      <c r="S13" s="231"/>
      <c r="T13" s="231"/>
      <c r="U13" s="231"/>
      <c r="V13" s="231"/>
      <c r="W13" s="231"/>
      <c r="X13" s="231"/>
      <c r="Y13" s="231"/>
      <c r="Z13" s="231"/>
      <c r="AA13" s="231"/>
      <c r="AB13" s="231"/>
      <c r="AC13" s="231"/>
      <c r="AD13" s="231"/>
      <c r="AE13" s="231"/>
      <c r="AF13" s="231"/>
      <c r="AG13" s="231"/>
      <c r="AH13" s="231"/>
      <c r="AI13" s="222" t="s">
        <v>426</v>
      </c>
      <c r="AJ13" s="211"/>
      <c r="AK13" s="211"/>
      <c r="AL13" s="211"/>
    </row>
    <row r="14" spans="1:42" s="239" customFormat="1" ht="39" customHeight="1" thickBot="1" x14ac:dyDescent="0.25">
      <c r="A14" s="232"/>
      <c r="B14" s="233" t="s">
        <v>437</v>
      </c>
      <c r="C14" s="635"/>
      <c r="D14" s="234"/>
      <c r="E14" s="234"/>
      <c r="F14" s="234"/>
      <c r="G14" s="234"/>
      <c r="H14" s="234"/>
      <c r="I14" s="234"/>
      <c r="J14" s="234"/>
      <c r="K14" s="235"/>
      <c r="L14" s="234"/>
      <c r="M14" s="234"/>
      <c r="N14" s="234"/>
      <c r="O14" s="234"/>
      <c r="P14" s="234"/>
      <c r="Q14" s="234"/>
      <c r="R14" s="235"/>
      <c r="S14" s="234"/>
      <c r="T14" s="234"/>
      <c r="U14" s="234"/>
      <c r="V14" s="234"/>
      <c r="W14" s="234"/>
      <c r="X14" s="234"/>
      <c r="Y14" s="235"/>
      <c r="Z14" s="234"/>
      <c r="AA14" s="234"/>
      <c r="AB14" s="234"/>
      <c r="AC14" s="234"/>
      <c r="AD14" s="234"/>
      <c r="AE14" s="236"/>
      <c r="AF14" s="234"/>
      <c r="AG14" s="234"/>
      <c r="AH14" s="234"/>
      <c r="AI14" s="237">
        <f>SUM(D14:AH14)</f>
        <v>0</v>
      </c>
      <c r="AJ14" s="238"/>
      <c r="AK14" s="238"/>
      <c r="AL14" s="238"/>
    </row>
    <row r="15" spans="1:42" s="239" customFormat="1" ht="21.9" customHeight="1" x14ac:dyDescent="0.2">
      <c r="A15" s="232"/>
      <c r="B15" s="240"/>
      <c r="C15" s="240"/>
      <c r="D15" s="220"/>
      <c r="E15" s="241"/>
      <c r="F15" s="242"/>
      <c r="G15" s="220"/>
      <c r="H15" s="220"/>
      <c r="I15" s="220"/>
      <c r="J15" s="220"/>
      <c r="K15" s="220"/>
      <c r="L15" s="220"/>
      <c r="M15" s="220"/>
      <c r="N15" s="220"/>
      <c r="O15" s="220"/>
      <c r="P15" s="220"/>
      <c r="Q15" s="220"/>
      <c r="R15" s="220"/>
      <c r="S15" s="220"/>
      <c r="T15" s="220"/>
      <c r="U15" s="220"/>
      <c r="V15" s="220"/>
      <c r="W15" s="220"/>
      <c r="X15" s="220"/>
      <c r="Y15" s="220"/>
      <c r="Z15" s="220"/>
      <c r="AA15" s="220"/>
      <c r="AB15" s="220"/>
      <c r="AC15" s="220"/>
      <c r="AD15" s="220"/>
      <c r="AE15" s="220"/>
      <c r="AF15" s="220"/>
      <c r="AG15" s="220"/>
      <c r="AH15" s="220"/>
      <c r="AI15" s="220"/>
      <c r="AJ15" s="220"/>
      <c r="AK15" s="220"/>
      <c r="AL15" s="243"/>
      <c r="AM15" s="238"/>
      <c r="AN15" s="238"/>
      <c r="AO15" s="238"/>
    </row>
    <row r="16" spans="1:42" s="239" customFormat="1" ht="21.9" customHeight="1" x14ac:dyDescent="0.2">
      <c r="A16" s="232"/>
      <c r="D16" s="387"/>
      <c r="E16" s="387"/>
      <c r="F16" s="388" t="s">
        <v>807</v>
      </c>
      <c r="I16" s="244" t="s">
        <v>438</v>
      </c>
      <c r="J16" s="384"/>
      <c r="K16" s="385"/>
      <c r="L16" s="245" t="s">
        <v>439</v>
      </c>
      <c r="M16" s="246"/>
      <c r="N16" s="220"/>
      <c r="O16" s="220"/>
      <c r="P16" s="1888" t="s">
        <v>440</v>
      </c>
      <c r="Q16" s="1888"/>
      <c r="R16" s="1888"/>
      <c r="S16" s="1888"/>
      <c r="T16" s="1888"/>
      <c r="U16" s="1888"/>
      <c r="V16" s="1889"/>
      <c r="W16" s="1890">
        <f>AI14</f>
        <v>0</v>
      </c>
      <c r="X16" s="1891"/>
      <c r="Y16" s="127" t="s">
        <v>441</v>
      </c>
      <c r="Z16" s="127" t="s">
        <v>442</v>
      </c>
      <c r="AA16" s="127"/>
      <c r="AB16" s="127"/>
      <c r="AC16" s="161"/>
      <c r="AD16" s="247"/>
      <c r="AE16" s="246" t="s">
        <v>432</v>
      </c>
      <c r="AF16" s="248" t="s">
        <v>443</v>
      </c>
      <c r="AG16" s="1892" t="e">
        <f>W16/AD16</f>
        <v>#DIV/0!</v>
      </c>
      <c r="AH16" s="1893"/>
      <c r="AI16" s="246" t="s">
        <v>444</v>
      </c>
      <c r="AJ16" s="220"/>
      <c r="AK16" s="220"/>
      <c r="AL16" s="243"/>
      <c r="AM16" s="238"/>
      <c r="AN16" s="238"/>
      <c r="AO16" s="238"/>
    </row>
    <row r="17" spans="1:42" s="239" customFormat="1" ht="17.25" customHeight="1" x14ac:dyDescent="0.2">
      <c r="A17" s="232"/>
      <c r="B17" s="244"/>
      <c r="C17" s="244"/>
      <c r="D17" s="249"/>
      <c r="E17" s="249"/>
      <c r="F17" s="250"/>
      <c r="G17" s="220"/>
      <c r="H17" s="220"/>
      <c r="I17" s="220"/>
      <c r="J17" s="220"/>
      <c r="K17" s="220"/>
      <c r="L17" s="220"/>
      <c r="M17" s="220"/>
      <c r="N17" s="220"/>
      <c r="O17" s="220"/>
      <c r="P17" s="220"/>
      <c r="Q17" s="220"/>
      <c r="R17" s="220"/>
      <c r="T17" s="251"/>
      <c r="U17" s="252"/>
      <c r="V17" s="252"/>
      <c r="W17" s="252"/>
      <c r="X17" s="252"/>
      <c r="Y17" s="252"/>
      <c r="Z17" s="252"/>
      <c r="AA17" s="252"/>
      <c r="AB17" s="252"/>
      <c r="AC17" s="253"/>
      <c r="AD17" s="254"/>
      <c r="AE17" s="220"/>
      <c r="AF17" s="254"/>
      <c r="AG17" s="255"/>
      <c r="AH17" s="243"/>
      <c r="AI17" s="220"/>
      <c r="AJ17" s="220"/>
      <c r="AK17" s="220"/>
      <c r="AL17" s="243"/>
      <c r="AM17" s="238"/>
      <c r="AN17" s="238"/>
      <c r="AO17" s="238"/>
    </row>
    <row r="18" spans="1:42" s="239" customFormat="1" ht="18" customHeight="1" x14ac:dyDescent="0.2">
      <c r="A18" s="232"/>
      <c r="B18" s="256" t="s">
        <v>445</v>
      </c>
      <c r="C18" s="256"/>
      <c r="D18" s="243"/>
      <c r="E18" s="243"/>
      <c r="F18" s="243"/>
      <c r="G18" s="243"/>
      <c r="H18" s="243"/>
      <c r="I18" s="243"/>
      <c r="J18" s="243"/>
      <c r="K18" s="243"/>
      <c r="L18" s="243"/>
      <c r="M18" s="243"/>
      <c r="N18" s="243"/>
      <c r="O18" s="243"/>
      <c r="P18" s="243"/>
      <c r="Q18" s="243"/>
      <c r="R18" s="257"/>
      <c r="S18" s="132"/>
      <c r="T18" s="132"/>
      <c r="U18" s="132"/>
      <c r="V18" s="132"/>
      <c r="W18" s="132"/>
      <c r="X18" s="132"/>
      <c r="Y18" s="132"/>
      <c r="Z18" s="132"/>
      <c r="AA18" s="132"/>
      <c r="AB18" s="132"/>
      <c r="AC18" s="132"/>
      <c r="AD18" s="243"/>
      <c r="AE18" s="243"/>
      <c r="AF18" s="243"/>
      <c r="AG18" s="243"/>
      <c r="AH18" s="243"/>
      <c r="AI18" s="243"/>
      <c r="AJ18" s="243"/>
      <c r="AK18" s="243"/>
      <c r="AL18" s="243"/>
      <c r="AM18" s="243"/>
      <c r="AN18" s="238"/>
      <c r="AO18" s="238"/>
      <c r="AP18" s="238"/>
    </row>
    <row r="19" spans="1:42" s="239" customFormat="1" ht="18" customHeight="1" x14ac:dyDescent="0.2">
      <c r="A19" s="232"/>
      <c r="B19" s="258" t="s">
        <v>446</v>
      </c>
      <c r="C19" s="258"/>
      <c r="D19" s="243"/>
      <c r="E19" s="243"/>
      <c r="F19" s="243"/>
      <c r="G19" s="243"/>
      <c r="H19" s="243"/>
      <c r="I19" s="243"/>
      <c r="J19" s="243"/>
      <c r="K19" s="243"/>
      <c r="L19" s="243"/>
      <c r="M19" s="243"/>
      <c r="N19" s="243"/>
      <c r="O19" s="243"/>
      <c r="P19" s="243"/>
      <c r="Q19" s="243"/>
      <c r="R19" s="243"/>
      <c r="S19" s="243"/>
      <c r="T19" s="243"/>
      <c r="U19" s="243"/>
      <c r="V19" s="243"/>
      <c r="W19" s="243"/>
      <c r="X19" s="243"/>
      <c r="Y19" s="243"/>
      <c r="Z19" s="243"/>
      <c r="AA19" s="243"/>
      <c r="AB19" s="243"/>
      <c r="AC19" s="243"/>
      <c r="AD19" s="243"/>
      <c r="AE19" s="243"/>
      <c r="AF19" s="243"/>
      <c r="AG19" s="243"/>
      <c r="AH19" s="243"/>
      <c r="AI19" s="243"/>
      <c r="AJ19" s="243"/>
      <c r="AK19" s="243"/>
      <c r="AL19" s="243"/>
      <c r="AM19" s="243"/>
      <c r="AN19" s="238"/>
      <c r="AO19" s="238"/>
      <c r="AP19" s="238"/>
    </row>
    <row r="20" spans="1:42" s="239" customFormat="1" ht="18" customHeight="1" x14ac:dyDescent="0.2">
      <c r="A20" s="232"/>
      <c r="B20" s="259"/>
      <c r="C20" s="259"/>
      <c r="D20" s="1894"/>
      <c r="E20" s="1894"/>
      <c r="F20" s="1894"/>
      <c r="G20" s="1894"/>
      <c r="H20" s="1894"/>
      <c r="I20" s="1894"/>
      <c r="J20" s="1894"/>
      <c r="K20" s="1894"/>
      <c r="L20" s="1894"/>
      <c r="M20" s="1894"/>
      <c r="N20" s="1894"/>
      <c r="O20" s="1894"/>
      <c r="P20" s="1894"/>
      <c r="Q20" s="1894"/>
      <c r="R20" s="1894"/>
      <c r="S20" s="1894"/>
      <c r="T20" s="1894"/>
      <c r="U20" s="1894"/>
      <c r="V20" s="1894"/>
      <c r="W20" s="1894"/>
      <c r="X20" s="1894"/>
      <c r="Y20" s="1894"/>
      <c r="Z20" s="1894"/>
      <c r="AA20" s="1894"/>
      <c r="AB20" s="1894"/>
      <c r="AC20" s="1894"/>
      <c r="AD20" s="1894"/>
      <c r="AE20" s="1894"/>
      <c r="AF20" s="1894"/>
      <c r="AG20" s="1894"/>
      <c r="AH20" s="1894"/>
      <c r="AI20" s="1894"/>
      <c r="AJ20" s="243"/>
      <c r="AK20" s="243"/>
      <c r="AL20" s="243"/>
      <c r="AM20" s="243"/>
      <c r="AN20" s="238"/>
      <c r="AO20" s="238"/>
      <c r="AP20" s="238"/>
    </row>
    <row r="21" spans="1:42" s="239" customFormat="1" ht="18" customHeight="1" x14ac:dyDescent="0.2">
      <c r="A21" s="232"/>
      <c r="B21" s="260"/>
      <c r="C21" s="260"/>
      <c r="D21" s="1894"/>
      <c r="E21" s="1894"/>
      <c r="F21" s="1894"/>
      <c r="G21" s="1894"/>
      <c r="H21" s="1894"/>
      <c r="I21" s="1894"/>
      <c r="J21" s="1894"/>
      <c r="K21" s="1894"/>
      <c r="L21" s="1894"/>
      <c r="M21" s="1894"/>
      <c r="N21" s="1894"/>
      <c r="O21" s="1894"/>
      <c r="P21" s="1894"/>
      <c r="Q21" s="1894"/>
      <c r="R21" s="1894"/>
      <c r="S21" s="1894"/>
      <c r="T21" s="1894"/>
      <c r="U21" s="1894"/>
      <c r="V21" s="1894"/>
      <c r="W21" s="1894"/>
      <c r="X21" s="1894"/>
      <c r="Y21" s="1894"/>
      <c r="Z21" s="1894"/>
      <c r="AA21" s="1894"/>
      <c r="AB21" s="1894"/>
      <c r="AC21" s="1894"/>
      <c r="AD21" s="1894"/>
      <c r="AE21" s="1894"/>
      <c r="AF21" s="1894"/>
      <c r="AG21" s="1894"/>
      <c r="AH21" s="1894"/>
      <c r="AI21" s="1894"/>
      <c r="AJ21" s="243"/>
      <c r="AK21" s="243"/>
      <c r="AL21" s="243"/>
      <c r="AM21" s="243"/>
      <c r="AN21" s="238"/>
      <c r="AO21" s="238"/>
      <c r="AP21" s="238"/>
    </row>
    <row r="22" spans="1:42" s="239" customFormat="1" ht="21.9" customHeight="1" x14ac:dyDescent="0.2">
      <c r="A22" s="232"/>
      <c r="B22" s="261" t="s">
        <v>447</v>
      </c>
      <c r="C22" s="261"/>
      <c r="D22" s="220"/>
      <c r="E22" s="241"/>
      <c r="F22" s="242"/>
      <c r="G22" s="220"/>
      <c r="H22" s="220"/>
      <c r="I22" s="220"/>
      <c r="J22" s="220"/>
      <c r="K22" s="220"/>
      <c r="L22" s="220"/>
      <c r="M22" s="220"/>
      <c r="N22" s="220"/>
      <c r="O22" s="220"/>
      <c r="P22" s="220"/>
      <c r="Q22" s="220"/>
      <c r="R22" s="220"/>
      <c r="S22" s="220"/>
      <c r="T22" s="220"/>
      <c r="U22" s="220"/>
      <c r="V22" s="220"/>
      <c r="W22" s="220"/>
      <c r="X22" s="220"/>
      <c r="Y22" s="220"/>
      <c r="Z22" s="220"/>
      <c r="AA22" s="220"/>
      <c r="AB22" s="220"/>
      <c r="AC22" s="220"/>
      <c r="AD22" s="220"/>
      <c r="AE22" s="220"/>
      <c r="AF22" s="220"/>
      <c r="AG22" s="220"/>
      <c r="AH22" s="220"/>
      <c r="AI22" s="220"/>
      <c r="AJ22" s="220"/>
      <c r="AK22" s="220"/>
      <c r="AL22" s="243"/>
      <c r="AM22" s="238"/>
      <c r="AN22" s="238"/>
      <c r="AO22" s="238"/>
    </row>
    <row r="23" spans="1:42" s="239" customFormat="1" ht="21.9" customHeight="1" x14ac:dyDescent="0.2">
      <c r="A23" s="232"/>
      <c r="B23" s="261" t="s">
        <v>448</v>
      </c>
      <c r="C23" s="261"/>
      <c r="D23" s="220"/>
      <c r="E23" s="241"/>
      <c r="F23" s="242"/>
      <c r="G23" s="220"/>
      <c r="H23" s="220"/>
      <c r="I23" s="220"/>
      <c r="J23" s="220"/>
      <c r="K23" s="220"/>
      <c r="L23" s="220"/>
      <c r="M23" s="220"/>
      <c r="N23" s="220"/>
      <c r="O23" s="220"/>
      <c r="P23" s="220"/>
      <c r="Q23" s="220"/>
      <c r="R23" s="220"/>
      <c r="S23" s="220"/>
      <c r="T23" s="220"/>
      <c r="U23" s="220"/>
      <c r="V23" s="220"/>
      <c r="W23" s="220"/>
      <c r="X23" s="220"/>
      <c r="Y23" s="220"/>
      <c r="Z23" s="220"/>
      <c r="AA23" s="220"/>
      <c r="AB23" s="220"/>
      <c r="AC23" s="220"/>
      <c r="AD23" s="220"/>
      <c r="AE23" s="220"/>
      <c r="AF23" s="220"/>
      <c r="AG23" s="220"/>
      <c r="AH23" s="220"/>
      <c r="AI23" s="220"/>
      <c r="AJ23" s="220"/>
      <c r="AK23" s="220"/>
      <c r="AL23" s="243"/>
      <c r="AM23" s="238"/>
      <c r="AN23" s="238"/>
      <c r="AO23" s="238"/>
    </row>
    <row r="24" spans="1:42" s="239" customFormat="1" ht="21.9" customHeight="1" x14ac:dyDescent="0.2">
      <c r="A24" s="232"/>
      <c r="B24" s="261" t="s">
        <v>449</v>
      </c>
      <c r="C24" s="261"/>
      <c r="D24" s="220"/>
      <c r="E24" s="241"/>
      <c r="F24" s="242"/>
      <c r="G24" s="220"/>
      <c r="H24" s="220"/>
      <c r="I24" s="220"/>
      <c r="J24" s="220"/>
      <c r="K24" s="220"/>
      <c r="L24" s="220"/>
      <c r="M24" s="220"/>
      <c r="N24" s="220"/>
      <c r="O24" s="220"/>
      <c r="P24" s="220"/>
      <c r="Q24" s="220"/>
      <c r="R24" s="220"/>
      <c r="S24" s="220"/>
      <c r="T24" s="220"/>
      <c r="U24" s="220"/>
      <c r="V24" s="220"/>
      <c r="W24" s="220"/>
      <c r="X24" s="220"/>
      <c r="Y24" s="220"/>
      <c r="Z24" s="220"/>
      <c r="AA24" s="220"/>
      <c r="AB24" s="220"/>
      <c r="AC24" s="220"/>
      <c r="AD24" s="220"/>
      <c r="AE24" s="220"/>
      <c r="AF24" s="220"/>
      <c r="AG24" s="220"/>
      <c r="AH24" s="220"/>
      <c r="AI24" s="220"/>
      <c r="AJ24" s="220"/>
      <c r="AK24" s="220"/>
      <c r="AL24" s="243"/>
      <c r="AM24" s="238"/>
      <c r="AN24" s="238"/>
      <c r="AO24" s="238"/>
    </row>
    <row r="25" spans="1:42" s="239" customFormat="1" x14ac:dyDescent="0.2">
      <c r="B25" s="262"/>
      <c r="C25" s="262"/>
    </row>
    <row r="26" spans="1:42" s="239" customFormat="1" ht="14.4" x14ac:dyDescent="0.2">
      <c r="B26" s="263" t="s">
        <v>450</v>
      </c>
      <c r="C26" s="263"/>
    </row>
    <row r="27" spans="1:42" s="239" customFormat="1" x14ac:dyDescent="0.2">
      <c r="B27" s="264"/>
      <c r="C27" s="264"/>
      <c r="P27" s="232"/>
    </row>
    <row r="28" spans="1:42" s="239" customFormat="1" x14ac:dyDescent="0.2"/>
    <row r="29" spans="1:42" s="239" customFormat="1" x14ac:dyDescent="0.2"/>
  </sheetData>
  <mergeCells count="8">
    <mergeCell ref="X2:AC2"/>
    <mergeCell ref="P16:V16"/>
    <mergeCell ref="W16:X16"/>
    <mergeCell ref="AG16:AH16"/>
    <mergeCell ref="D20:AI21"/>
    <mergeCell ref="N3:Q3"/>
    <mergeCell ref="W3:AC3"/>
    <mergeCell ref="T3:V3"/>
  </mergeCells>
  <phoneticPr fontId="2"/>
  <printOptions horizontalCentered="1"/>
  <pageMargins left="0.23622047244094491" right="0.23622047244094491" top="0.51181102362204722" bottom="0.59055118110236227" header="0.31496062992125984" footer="0.23622047244094491"/>
  <pageSetup paperSize="9" scale="7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sheetPr>
  <dimension ref="A1:AQ58"/>
  <sheetViews>
    <sheetView showGridLines="0" view="pageBreakPreview" zoomScaleNormal="100" zoomScaleSheetLayoutView="100" workbookViewId="0">
      <selection activeCell="Q14" sqref="Q14"/>
    </sheetView>
  </sheetViews>
  <sheetFormatPr defaultColWidth="9.109375" defaultRowHeight="13.2" x14ac:dyDescent="0.2"/>
  <cols>
    <col min="1" max="1" width="2.109375" style="110" customWidth="1"/>
    <col min="2" max="2" width="29.88671875" style="110" customWidth="1"/>
    <col min="3" max="31" width="5.33203125" style="110" customWidth="1"/>
    <col min="32" max="32" width="6.109375" style="110" customWidth="1"/>
    <col min="33" max="33" width="5.33203125" style="110" customWidth="1"/>
    <col min="34" max="34" width="6.88671875" style="110" customWidth="1"/>
    <col min="35" max="35" width="9.6640625" style="110" customWidth="1"/>
    <col min="36" max="36" width="3.6640625" style="110" customWidth="1"/>
    <col min="37" max="37" width="6.6640625" style="110" customWidth="1"/>
    <col min="38" max="38" width="7.109375" style="110" customWidth="1"/>
    <col min="39" max="39" width="9" style="110" customWidth="1"/>
    <col min="40" max="40" width="2.44140625" style="110" customWidth="1"/>
    <col min="41" max="16384" width="9.109375" style="110"/>
  </cols>
  <sheetData>
    <row r="1" spans="1:43" ht="18" customHeight="1" thickBot="1" x14ac:dyDescent="0.25">
      <c r="AI1" s="227" t="s">
        <v>918</v>
      </c>
    </row>
    <row r="2" spans="1:43" ht="13.8" thickBot="1" x14ac:dyDescent="0.25"/>
    <row r="3" spans="1:43" ht="14.4" x14ac:dyDescent="0.2">
      <c r="A3" s="619"/>
      <c r="B3" s="591" t="s">
        <v>451</v>
      </c>
      <c r="C3" s="620"/>
      <c r="D3" s="620"/>
      <c r="E3" s="620"/>
      <c r="F3" s="620"/>
      <c r="G3" s="620"/>
      <c r="H3" s="620"/>
      <c r="I3" s="620"/>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1"/>
    </row>
    <row r="4" spans="1:43" s="116" customFormat="1" ht="21.9" customHeight="1" x14ac:dyDescent="0.2">
      <c r="A4" s="594"/>
      <c r="B4" s="261" t="s">
        <v>919</v>
      </c>
      <c r="C4" s="273"/>
      <c r="D4" s="220"/>
      <c r="E4" s="241"/>
      <c r="F4" s="242"/>
      <c r="G4" s="220"/>
      <c r="H4" s="220"/>
      <c r="I4" s="220"/>
      <c r="J4" s="220"/>
      <c r="K4" s="220"/>
      <c r="L4" s="220"/>
      <c r="M4" s="220"/>
      <c r="N4" s="220"/>
      <c r="O4" s="220"/>
      <c r="P4" s="220"/>
      <c r="Q4" s="220"/>
      <c r="R4" s="220"/>
      <c r="S4" s="220"/>
      <c r="T4" s="220"/>
      <c r="U4" s="220"/>
      <c r="V4" s="220"/>
      <c r="W4" s="220"/>
      <c r="X4" s="220"/>
      <c r="Y4" s="220"/>
      <c r="Z4" s="220"/>
      <c r="AA4" s="220"/>
      <c r="AB4" s="220"/>
      <c r="AC4" s="220"/>
      <c r="AD4" s="220"/>
      <c r="AE4" s="220"/>
      <c r="AF4" s="220"/>
      <c r="AG4" s="220"/>
      <c r="AH4" s="220"/>
      <c r="AI4" s="274"/>
      <c r="AJ4" s="220"/>
      <c r="AK4" s="220"/>
      <c r="AL4" s="220"/>
      <c r="AM4" s="347"/>
      <c r="AN4" s="592"/>
      <c r="AO4" s="592"/>
      <c r="AP4" s="592"/>
    </row>
    <row r="5" spans="1:43" s="116" customFormat="1" ht="21.9" customHeight="1" x14ac:dyDescent="0.2">
      <c r="A5" s="593"/>
      <c r="B5" s="261" t="s">
        <v>940</v>
      </c>
      <c r="C5" s="273"/>
      <c r="D5" s="220"/>
      <c r="E5" s="241"/>
      <c r="F5" s="242"/>
      <c r="G5" s="220"/>
      <c r="H5" s="220"/>
      <c r="I5" s="220"/>
      <c r="J5" s="220"/>
      <c r="K5" s="220"/>
      <c r="L5" s="220"/>
      <c r="M5" s="220"/>
      <c r="N5" s="220"/>
      <c r="O5" s="220"/>
      <c r="P5" s="220"/>
      <c r="Q5" s="220"/>
      <c r="R5" s="220"/>
      <c r="S5" s="220"/>
      <c r="T5" s="220"/>
      <c r="U5" s="220"/>
      <c r="V5" s="220"/>
      <c r="W5" s="220"/>
      <c r="X5" s="220"/>
      <c r="Y5" s="220"/>
      <c r="Z5" s="220"/>
      <c r="AA5" s="220"/>
      <c r="AB5" s="220"/>
      <c r="AC5" s="220"/>
      <c r="AD5" s="220"/>
      <c r="AE5" s="220"/>
      <c r="AF5" s="220"/>
      <c r="AG5" s="220"/>
      <c r="AH5" s="220"/>
      <c r="AI5" s="274"/>
      <c r="AJ5" s="220"/>
      <c r="AK5" s="220"/>
      <c r="AL5" s="220"/>
      <c r="AM5" s="347"/>
      <c r="AN5" s="592"/>
      <c r="AO5" s="592"/>
      <c r="AP5" s="592"/>
    </row>
    <row r="6" spans="1:43" s="116" customFormat="1" ht="21.9" customHeight="1" x14ac:dyDescent="0.2">
      <c r="A6" s="594"/>
      <c r="B6" s="261" t="s">
        <v>920</v>
      </c>
      <c r="C6" s="273"/>
      <c r="D6" s="220"/>
      <c r="E6" s="241"/>
      <c r="F6" s="242"/>
      <c r="G6" s="220"/>
      <c r="H6" s="220"/>
      <c r="I6" s="220"/>
      <c r="J6" s="220"/>
      <c r="K6" s="220"/>
      <c r="L6" s="220"/>
      <c r="M6" s="220"/>
      <c r="N6" s="220"/>
      <c r="O6" s="220"/>
      <c r="P6" s="220"/>
      <c r="Q6" s="220"/>
      <c r="R6" s="220"/>
      <c r="S6" s="220"/>
      <c r="T6" s="220"/>
      <c r="U6" s="220"/>
      <c r="V6" s="220"/>
      <c r="W6" s="220"/>
      <c r="X6" s="220"/>
      <c r="Y6" s="220"/>
      <c r="Z6" s="220"/>
      <c r="AA6" s="220"/>
      <c r="AB6" s="220"/>
      <c r="AC6" s="220"/>
      <c r="AD6" s="220"/>
      <c r="AE6" s="220"/>
      <c r="AF6" s="220"/>
      <c r="AG6" s="220"/>
      <c r="AH6" s="220"/>
      <c r="AI6" s="274"/>
      <c r="AJ6" s="220"/>
      <c r="AK6" s="220"/>
      <c r="AL6" s="220"/>
      <c r="AM6" s="347"/>
      <c r="AN6" s="592"/>
      <c r="AO6" s="592"/>
      <c r="AP6" s="592"/>
    </row>
    <row r="7" spans="1:43" s="116" customFormat="1" ht="21.9" customHeight="1" x14ac:dyDescent="0.2">
      <c r="A7" s="594"/>
      <c r="B7" s="1897" t="s">
        <v>921</v>
      </c>
      <c r="C7" s="1897"/>
      <c r="D7" s="1897"/>
      <c r="E7" s="1897"/>
      <c r="F7" s="1897"/>
      <c r="G7" s="1897"/>
      <c r="H7" s="1897"/>
      <c r="I7" s="1897"/>
      <c r="J7" s="1897"/>
      <c r="K7" s="1897"/>
      <c r="L7" s="1897"/>
      <c r="M7" s="1897"/>
      <c r="N7" s="1897"/>
      <c r="O7" s="1897"/>
      <c r="P7" s="1897"/>
      <c r="Q7" s="1897"/>
      <c r="R7" s="1897"/>
      <c r="S7" s="1897"/>
      <c r="T7" s="1897"/>
      <c r="U7" s="1897"/>
      <c r="V7" s="1897"/>
      <c r="W7" s="1897"/>
      <c r="X7" s="1897"/>
      <c r="Y7" s="1897"/>
      <c r="Z7" s="1897"/>
      <c r="AA7" s="1897"/>
      <c r="AB7" s="1897"/>
      <c r="AC7" s="1897"/>
      <c r="AD7" s="1897"/>
      <c r="AE7" s="1897"/>
      <c r="AF7" s="1897"/>
      <c r="AG7" s="1897"/>
      <c r="AH7" s="1897"/>
      <c r="AI7" s="1898"/>
      <c r="AJ7" s="220"/>
      <c r="AK7" s="220"/>
      <c r="AL7" s="220"/>
      <c r="AM7" s="347"/>
      <c r="AN7" s="592"/>
      <c r="AO7" s="592"/>
      <c r="AP7" s="592"/>
    </row>
    <row r="8" spans="1:43" s="116" customFormat="1" ht="21.9" customHeight="1" x14ac:dyDescent="0.2">
      <c r="A8" s="594"/>
      <c r="B8" s="261" t="s">
        <v>922</v>
      </c>
      <c r="C8" s="273"/>
      <c r="D8" s="220"/>
      <c r="E8" s="241"/>
      <c r="F8" s="242"/>
      <c r="G8" s="220"/>
      <c r="H8" s="220"/>
      <c r="I8" s="220"/>
      <c r="J8" s="220"/>
      <c r="K8" s="220"/>
      <c r="L8" s="220"/>
      <c r="M8" s="220"/>
      <c r="N8" s="220"/>
      <c r="O8" s="220"/>
      <c r="P8" s="220"/>
      <c r="Q8" s="220"/>
      <c r="R8" s="220"/>
      <c r="S8" s="220"/>
      <c r="T8" s="220"/>
      <c r="U8" s="220"/>
      <c r="V8" s="220"/>
      <c r="W8" s="220"/>
      <c r="X8" s="220"/>
      <c r="Y8" s="220"/>
      <c r="Z8" s="220"/>
      <c r="AA8" s="220"/>
      <c r="AB8" s="220"/>
      <c r="AC8" s="220"/>
      <c r="AD8" s="220"/>
      <c r="AE8" s="220"/>
      <c r="AF8" s="220"/>
      <c r="AG8" s="220"/>
      <c r="AH8" s="220"/>
      <c r="AI8" s="274"/>
      <c r="AJ8" s="220"/>
      <c r="AK8" s="220"/>
      <c r="AL8" s="220"/>
      <c r="AM8" s="347"/>
      <c r="AN8" s="592"/>
      <c r="AO8" s="592"/>
      <c r="AP8" s="592"/>
    </row>
    <row r="9" spans="1:43" s="116" customFormat="1" ht="21.9" customHeight="1" x14ac:dyDescent="0.2">
      <c r="A9" s="594"/>
      <c r="B9" s="261" t="s">
        <v>923</v>
      </c>
      <c r="C9" s="273"/>
      <c r="D9" s="220"/>
      <c r="E9" s="241"/>
      <c r="F9" s="242"/>
      <c r="G9" s="220"/>
      <c r="H9" s="220"/>
      <c r="I9" s="220"/>
      <c r="J9" s="220"/>
      <c r="K9" s="220"/>
      <c r="L9" s="220"/>
      <c r="M9" s="220"/>
      <c r="N9" s="220"/>
      <c r="O9" s="220"/>
      <c r="P9" s="220"/>
      <c r="Q9" s="220"/>
      <c r="R9" s="220"/>
      <c r="S9" s="220"/>
      <c r="T9" s="220"/>
      <c r="U9" s="220"/>
      <c r="V9" s="220"/>
      <c r="W9" s="220"/>
      <c r="X9" s="220"/>
      <c r="Y9" s="220"/>
      <c r="Z9" s="220"/>
      <c r="AA9" s="220"/>
      <c r="AB9" s="220"/>
      <c r="AC9" s="220"/>
      <c r="AD9" s="220"/>
      <c r="AE9" s="220"/>
      <c r="AF9" s="220"/>
      <c r="AG9" s="220"/>
      <c r="AH9" s="220"/>
      <c r="AI9" s="274"/>
      <c r="AJ9" s="220"/>
      <c r="AK9" s="220"/>
      <c r="AL9" s="220"/>
      <c r="AM9" s="347"/>
      <c r="AN9" s="592"/>
      <c r="AO9" s="592"/>
      <c r="AP9" s="592"/>
    </row>
    <row r="10" spans="1:43" s="116" customFormat="1" ht="21.9" customHeight="1" thickBot="1" x14ac:dyDescent="0.25">
      <c r="A10" s="276"/>
      <c r="B10" s="595" t="s">
        <v>941</v>
      </c>
      <c r="C10" s="277"/>
      <c r="D10" s="278"/>
      <c r="E10" s="279"/>
      <c r="F10" s="280"/>
      <c r="G10" s="278"/>
      <c r="H10" s="278"/>
      <c r="I10" s="278"/>
      <c r="J10" s="278"/>
      <c r="K10" s="278"/>
      <c r="L10" s="278"/>
      <c r="M10" s="278"/>
      <c r="N10" s="278"/>
      <c r="O10" s="278"/>
      <c r="P10" s="278"/>
      <c r="Q10" s="278"/>
      <c r="R10" s="278"/>
      <c r="S10" s="278"/>
      <c r="T10" s="278"/>
      <c r="U10" s="278"/>
      <c r="V10" s="278"/>
      <c r="W10" s="278"/>
      <c r="X10" s="278"/>
      <c r="Y10" s="278"/>
      <c r="Z10" s="278"/>
      <c r="AA10" s="278"/>
      <c r="AB10" s="278"/>
      <c r="AC10" s="278"/>
      <c r="AD10" s="278"/>
      <c r="AE10" s="278"/>
      <c r="AF10" s="278"/>
      <c r="AG10" s="278"/>
      <c r="AH10" s="278"/>
      <c r="AI10" s="596"/>
      <c r="AJ10" s="220"/>
      <c r="AK10" s="220"/>
      <c r="AL10" s="220"/>
      <c r="AM10" s="347"/>
      <c r="AN10" s="592"/>
      <c r="AO10" s="592"/>
      <c r="AP10" s="592"/>
    </row>
    <row r="11" spans="1:43" s="116" customFormat="1" ht="21.9" customHeight="1" x14ac:dyDescent="0.2">
      <c r="A11" s="261"/>
      <c r="B11" s="261"/>
      <c r="C11" s="273"/>
      <c r="D11" s="220"/>
      <c r="E11" s="241"/>
      <c r="F11" s="242"/>
      <c r="G11" s="220"/>
      <c r="H11" s="220"/>
      <c r="I11" s="220"/>
      <c r="J11" s="220"/>
      <c r="K11" s="220"/>
      <c r="L11" s="220"/>
      <c r="M11" s="220"/>
      <c r="N11" s="220"/>
      <c r="O11" s="220"/>
      <c r="P11" s="220"/>
      <c r="Q11" s="220"/>
      <c r="R11" s="220"/>
      <c r="S11" s="220"/>
      <c r="T11" s="220"/>
      <c r="U11" s="220"/>
      <c r="V11" s="220"/>
      <c r="W11" s="220"/>
      <c r="X11" s="220"/>
      <c r="Y11" s="220"/>
      <c r="Z11" s="220"/>
      <c r="AA11" s="220"/>
      <c r="AB11" s="220"/>
      <c r="AC11" s="220"/>
      <c r="AD11" s="220"/>
      <c r="AE11" s="220"/>
      <c r="AF11" s="220"/>
      <c r="AG11" s="220"/>
      <c r="AH11" s="220"/>
      <c r="AI11" s="220"/>
      <c r="AJ11" s="220"/>
      <c r="AK11" s="220"/>
      <c r="AL11" s="220"/>
      <c r="AM11" s="347"/>
      <c r="AN11" s="592"/>
      <c r="AO11" s="592"/>
      <c r="AP11" s="592"/>
    </row>
    <row r="12" spans="1:43" s="116" customFormat="1" ht="21.9" customHeight="1" x14ac:dyDescent="0.25">
      <c r="A12" s="261"/>
      <c r="B12" s="283" t="s">
        <v>924</v>
      </c>
      <c r="C12" s="273"/>
      <c r="D12" s="220"/>
      <c r="E12" s="241"/>
      <c r="F12" s="242"/>
      <c r="G12" s="220"/>
      <c r="H12" s="220"/>
      <c r="I12" s="220"/>
      <c r="J12" s="220"/>
      <c r="K12" s="220"/>
      <c r="L12" s="220"/>
      <c r="M12" s="352" t="s">
        <v>417</v>
      </c>
      <c r="N12" s="614"/>
      <c r="O12" s="352" t="s">
        <v>418</v>
      </c>
      <c r="P12" s="615"/>
      <c r="Q12" s="352" t="s">
        <v>419</v>
      </c>
      <c r="R12" s="352"/>
      <c r="S12" s="616"/>
      <c r="T12" s="210" t="s">
        <v>420</v>
      </c>
      <c r="U12" s="616"/>
      <c r="V12" s="616"/>
      <c r="W12" s="616"/>
      <c r="X12" s="616"/>
      <c r="Y12" s="616"/>
      <c r="Z12" s="616"/>
      <c r="AA12" s="616"/>
      <c r="AB12" s="616"/>
      <c r="AC12" s="616"/>
      <c r="AD12" s="616"/>
      <c r="AE12" s="220"/>
      <c r="AF12" s="220"/>
      <c r="AG12" s="220"/>
      <c r="AH12" s="220"/>
      <c r="AI12" s="220"/>
      <c r="AJ12" s="220"/>
      <c r="AK12" s="220"/>
      <c r="AL12" s="220"/>
      <c r="AM12" s="347"/>
      <c r="AN12" s="592"/>
      <c r="AO12" s="592"/>
      <c r="AP12" s="592"/>
    </row>
    <row r="13" spans="1:43" ht="15.75" customHeight="1" x14ac:dyDescent="0.2">
      <c r="A13" s="118"/>
      <c r="B13" s="208"/>
      <c r="C13" s="208"/>
      <c r="D13" s="212"/>
      <c r="E13" s="212"/>
      <c r="F13" s="123"/>
      <c r="H13" s="123"/>
      <c r="I13" s="123"/>
      <c r="J13" s="123"/>
      <c r="K13" s="210" t="s">
        <v>925</v>
      </c>
      <c r="L13" s="123"/>
      <c r="M13" s="351"/>
      <c r="N13" s="351"/>
      <c r="O13" s="351"/>
      <c r="P13" s="351"/>
      <c r="Q13" s="351"/>
      <c r="R13" s="617"/>
      <c r="S13" s="618"/>
      <c r="T13" s="210" t="s">
        <v>926</v>
      </c>
      <c r="U13" s="351"/>
      <c r="V13" s="351"/>
      <c r="W13" s="351"/>
      <c r="X13" s="351"/>
      <c r="Y13" s="351"/>
      <c r="Z13" s="351"/>
      <c r="AA13" s="351"/>
      <c r="AB13" s="351"/>
      <c r="AC13" s="351"/>
      <c r="AD13" s="351" t="s">
        <v>422</v>
      </c>
      <c r="AE13" s="123"/>
      <c r="AF13" s="123"/>
      <c r="AG13" s="123"/>
      <c r="AH13" s="123"/>
      <c r="AI13" s="123"/>
      <c r="AJ13" s="123"/>
      <c r="AK13" s="123"/>
      <c r="AL13" s="123"/>
      <c r="AM13" s="210"/>
      <c r="AN13" s="123"/>
      <c r="AO13" s="597"/>
      <c r="AP13" s="597"/>
      <c r="AQ13" s="597"/>
    </row>
    <row r="14" spans="1:43" ht="13.5" customHeight="1" x14ac:dyDescent="0.2">
      <c r="A14" s="118"/>
      <c r="B14" s="208"/>
      <c r="C14" s="208"/>
      <c r="D14" s="212"/>
      <c r="E14" s="212"/>
      <c r="F14" s="123"/>
      <c r="H14" s="123"/>
      <c r="I14" s="123"/>
      <c r="J14" s="123"/>
      <c r="K14" s="210"/>
      <c r="L14" s="123"/>
      <c r="M14" s="123"/>
      <c r="N14" s="123"/>
      <c r="O14" s="123"/>
      <c r="P14" s="123"/>
      <c r="Q14" s="123"/>
      <c r="R14" s="118"/>
      <c r="T14" s="210"/>
      <c r="U14" s="123"/>
      <c r="V14" s="123"/>
      <c r="W14" s="123"/>
      <c r="X14" s="123"/>
      <c r="Y14" s="123"/>
      <c r="Z14" s="123"/>
      <c r="AA14" s="123"/>
      <c r="AB14" s="123"/>
      <c r="AC14" s="123"/>
      <c r="AD14" s="123"/>
      <c r="AE14" s="123"/>
      <c r="AF14" s="123"/>
      <c r="AG14" s="123"/>
      <c r="AH14" s="123"/>
      <c r="AI14" s="123"/>
      <c r="AJ14" s="123"/>
      <c r="AK14" s="123"/>
      <c r="AL14" s="123"/>
      <c r="AM14" s="210"/>
      <c r="AN14" s="123"/>
      <c r="AO14" s="597"/>
      <c r="AP14" s="597"/>
      <c r="AQ14" s="597"/>
    </row>
    <row r="15" spans="1:43" ht="16.5" customHeight="1" x14ac:dyDescent="0.2">
      <c r="A15" s="118"/>
      <c r="B15" s="210"/>
      <c r="C15" s="208"/>
      <c r="D15" s="212"/>
      <c r="E15" s="212"/>
      <c r="F15" s="123"/>
      <c r="H15" s="123"/>
      <c r="I15" s="123"/>
      <c r="J15" s="123"/>
      <c r="K15" s="210"/>
      <c r="L15" s="123"/>
      <c r="M15" s="123"/>
      <c r="N15" s="123"/>
      <c r="O15" s="123"/>
      <c r="P15" s="123"/>
      <c r="Q15" s="123"/>
      <c r="R15" s="118"/>
      <c r="T15" s="210"/>
      <c r="U15" s="123"/>
      <c r="V15" s="123"/>
      <c r="W15" s="123"/>
      <c r="X15" s="123"/>
      <c r="Y15" s="123"/>
      <c r="Z15" s="123"/>
      <c r="AA15" s="123"/>
      <c r="AB15" s="123"/>
      <c r="AC15" s="123"/>
      <c r="AD15" s="123"/>
      <c r="AE15" s="123"/>
      <c r="AF15" s="123"/>
      <c r="AG15" s="123"/>
      <c r="AH15" s="210"/>
      <c r="AI15" s="123"/>
      <c r="AJ15" s="123"/>
      <c r="AK15" s="123"/>
      <c r="AL15" s="123"/>
      <c r="AM15" s="210"/>
      <c r="AN15" s="123"/>
      <c r="AO15" s="597"/>
      <c r="AP15" s="597"/>
      <c r="AQ15" s="597"/>
    </row>
    <row r="16" spans="1:43" ht="13.5" customHeight="1" x14ac:dyDescent="0.2">
      <c r="A16" s="118"/>
      <c r="B16" s="210" t="s">
        <v>939</v>
      </c>
      <c r="C16" s="208"/>
      <c r="D16" s="212"/>
      <c r="E16" s="212"/>
      <c r="F16" s="123"/>
      <c r="H16" s="123"/>
      <c r="I16" s="123"/>
      <c r="J16" s="123"/>
      <c r="K16" s="210"/>
      <c r="L16" s="123"/>
      <c r="M16" s="123"/>
      <c r="N16" s="123"/>
      <c r="O16" s="123"/>
      <c r="P16" s="123"/>
      <c r="Q16" s="123"/>
      <c r="R16" s="118"/>
      <c r="T16" s="210"/>
      <c r="U16" s="123"/>
      <c r="V16" s="123"/>
      <c r="W16" s="123"/>
      <c r="X16" s="123"/>
      <c r="Y16" s="123"/>
      <c r="Z16" s="123"/>
      <c r="AA16" s="123"/>
      <c r="AB16" s="123"/>
      <c r="AC16" s="123"/>
      <c r="AD16" s="123"/>
      <c r="AE16" s="123"/>
      <c r="AF16" s="123"/>
      <c r="AG16" s="123"/>
      <c r="AH16" s="123"/>
      <c r="AI16" s="123"/>
      <c r="AJ16" s="123"/>
      <c r="AK16" s="123"/>
      <c r="AL16" s="123"/>
      <c r="AM16" s="210"/>
      <c r="AN16" s="123"/>
      <c r="AO16" s="597"/>
      <c r="AP16" s="597"/>
      <c r="AQ16" s="597"/>
    </row>
    <row r="17" spans="1:43" ht="13.5" customHeight="1" x14ac:dyDescent="0.2">
      <c r="A17" s="118"/>
      <c r="B17" s="210" t="s">
        <v>458</v>
      </c>
      <c r="C17" s="208"/>
      <c r="D17" s="212"/>
      <c r="E17" s="212"/>
      <c r="F17" s="123"/>
      <c r="H17" s="123"/>
      <c r="I17" s="123"/>
      <c r="J17" s="123"/>
      <c r="K17" s="210"/>
      <c r="L17" s="123"/>
      <c r="M17" s="123"/>
      <c r="N17" s="123"/>
      <c r="O17" s="123"/>
      <c r="P17" s="123"/>
      <c r="Q17" s="123"/>
      <c r="R17" s="118"/>
      <c r="T17" s="210"/>
      <c r="U17" s="123"/>
      <c r="V17" s="123"/>
      <c r="W17" s="123"/>
      <c r="X17" s="123"/>
      <c r="Y17" s="123"/>
      <c r="Z17" s="123"/>
      <c r="AA17" s="123"/>
      <c r="AB17" s="123"/>
      <c r="AC17" s="123"/>
      <c r="AD17" s="123"/>
      <c r="AE17" s="123"/>
      <c r="AF17" s="123"/>
      <c r="AG17" s="123"/>
      <c r="AH17" s="123"/>
      <c r="AI17" s="123"/>
      <c r="AJ17" s="123"/>
      <c r="AK17" s="123"/>
      <c r="AL17" s="123"/>
      <c r="AM17" s="210"/>
      <c r="AN17" s="123"/>
      <c r="AO17" s="597"/>
      <c r="AP17" s="597"/>
      <c r="AQ17" s="597"/>
    </row>
    <row r="18" spans="1:43" ht="15" customHeight="1" x14ac:dyDescent="0.2">
      <c r="A18" s="118"/>
      <c r="B18" s="210"/>
      <c r="C18" s="208"/>
      <c r="D18" s="212"/>
      <c r="E18" s="212"/>
      <c r="F18" s="123"/>
      <c r="H18" s="123"/>
      <c r="I18" s="123"/>
      <c r="J18" s="123"/>
      <c r="K18" s="210"/>
      <c r="L18" s="123"/>
      <c r="M18" s="123"/>
      <c r="N18" s="123"/>
      <c r="O18" s="123"/>
      <c r="P18" s="123"/>
      <c r="Q18" s="123"/>
      <c r="R18" s="118"/>
      <c r="T18" s="210"/>
      <c r="U18" s="123"/>
      <c r="V18" s="123"/>
      <c r="W18" s="123"/>
      <c r="X18" s="123"/>
      <c r="Y18" s="123"/>
      <c r="Z18" s="123"/>
      <c r="AA18" s="123"/>
      <c r="AB18" s="123"/>
      <c r="AC18" s="123"/>
      <c r="AD18" s="123"/>
      <c r="AE18" s="123"/>
      <c r="AF18" s="123"/>
      <c r="AG18" s="123"/>
      <c r="AH18" s="123"/>
      <c r="AI18" s="123"/>
      <c r="AJ18" s="123"/>
      <c r="AK18" s="123"/>
      <c r="AL18" s="123"/>
      <c r="AM18" s="210"/>
      <c r="AN18" s="123"/>
      <c r="AO18" s="597"/>
      <c r="AP18" s="597"/>
      <c r="AQ18" s="597"/>
    </row>
    <row r="19" spans="1:43" ht="21.75" customHeight="1" x14ac:dyDescent="0.2">
      <c r="A19" s="118"/>
      <c r="B19" s="228" t="s">
        <v>459</v>
      </c>
      <c r="C19" s="213" t="s">
        <v>460</v>
      </c>
      <c r="D19" s="212"/>
      <c r="E19" s="212"/>
      <c r="F19" s="123"/>
      <c r="G19" s="123"/>
      <c r="H19" s="123"/>
      <c r="I19" s="123"/>
      <c r="J19" s="123"/>
      <c r="K19" s="123"/>
      <c r="L19" s="123"/>
      <c r="M19" s="123"/>
      <c r="N19" s="123"/>
      <c r="O19" s="123"/>
      <c r="P19" s="123"/>
      <c r="Q19" s="123"/>
      <c r="R19" s="118"/>
      <c r="T19" s="210"/>
      <c r="U19" s="123"/>
      <c r="V19" s="123"/>
      <c r="W19" s="123"/>
      <c r="X19" s="123"/>
      <c r="Y19" s="123"/>
      <c r="Z19" s="123"/>
      <c r="AA19" s="123"/>
      <c r="AB19" s="123"/>
      <c r="AC19" s="123"/>
      <c r="AD19" s="123"/>
      <c r="AE19" s="123"/>
      <c r="AF19" s="123"/>
      <c r="AG19" s="123"/>
      <c r="AH19" s="123"/>
      <c r="AI19" s="123"/>
      <c r="AJ19" s="123"/>
      <c r="AK19" s="123"/>
      <c r="AL19" s="123"/>
      <c r="AM19" s="210"/>
      <c r="AN19" s="123"/>
      <c r="AO19" s="597"/>
      <c r="AP19" s="597"/>
      <c r="AQ19" s="597"/>
    </row>
    <row r="20" spans="1:43" ht="15.75" customHeight="1" x14ac:dyDescent="0.2">
      <c r="A20" s="118"/>
      <c r="B20" s="228"/>
      <c r="C20" s="213"/>
      <c r="D20" s="212"/>
      <c r="E20" s="212"/>
      <c r="F20" s="123"/>
      <c r="G20" s="123"/>
      <c r="H20" s="123"/>
      <c r="I20" s="123"/>
      <c r="J20" s="123"/>
      <c r="K20" s="123"/>
      <c r="L20" s="123"/>
      <c r="M20" s="123"/>
      <c r="N20" s="123"/>
      <c r="O20" s="123"/>
      <c r="P20" s="123"/>
      <c r="Q20" s="123"/>
      <c r="R20" s="118"/>
      <c r="T20" s="210"/>
      <c r="U20" s="123"/>
      <c r="V20" s="123"/>
      <c r="W20" s="123"/>
      <c r="X20" s="123"/>
      <c r="Y20" s="123"/>
      <c r="Z20" s="123"/>
      <c r="AA20" s="123"/>
      <c r="AB20" s="123"/>
      <c r="AC20" s="123"/>
      <c r="AD20" s="123"/>
      <c r="AE20" s="123"/>
      <c r="AF20" s="123"/>
      <c r="AG20" s="123"/>
      <c r="AH20" s="123"/>
      <c r="AI20" s="123"/>
      <c r="AJ20" s="123"/>
      <c r="AK20" s="123"/>
      <c r="AL20" s="123"/>
      <c r="AM20" s="210"/>
      <c r="AN20" s="123"/>
      <c r="AO20" s="597"/>
      <c r="AP20" s="597"/>
      <c r="AQ20" s="597"/>
    </row>
    <row r="21" spans="1:43" ht="18" customHeight="1" x14ac:dyDescent="0.2">
      <c r="A21" s="118"/>
      <c r="B21" s="229" t="s">
        <v>927</v>
      </c>
      <c r="C21" s="213"/>
      <c r="E21" s="212" t="s">
        <v>928</v>
      </c>
      <c r="F21" s="210"/>
      <c r="G21" s="123"/>
      <c r="H21" s="123"/>
      <c r="I21" s="123"/>
      <c r="J21" s="123"/>
      <c r="K21" s="123"/>
      <c r="L21" s="123"/>
      <c r="M21" s="123"/>
      <c r="N21" s="123"/>
      <c r="P21" s="123"/>
      <c r="Q21" s="123"/>
      <c r="R21" s="118"/>
      <c r="T21" s="210"/>
      <c r="U21" s="123"/>
      <c r="V21" s="123"/>
      <c r="W21" s="123"/>
      <c r="X21" s="123"/>
      <c r="Y21" s="123"/>
      <c r="Z21" s="123"/>
      <c r="AA21" s="123"/>
      <c r="AB21" s="123"/>
      <c r="AC21" s="123"/>
      <c r="AD21" s="123"/>
      <c r="AE21" s="123"/>
      <c r="AF21" s="123"/>
      <c r="AG21" s="123"/>
      <c r="AH21" s="123"/>
      <c r="AI21" s="123"/>
      <c r="AJ21" s="123"/>
      <c r="AK21" s="123"/>
      <c r="AL21" s="123"/>
      <c r="AM21" s="210"/>
      <c r="AN21" s="123"/>
      <c r="AO21" s="597"/>
      <c r="AP21" s="597"/>
      <c r="AQ21" s="597"/>
    </row>
    <row r="22" spans="1:43" ht="12.75" customHeight="1" thickBot="1" x14ac:dyDescent="0.25">
      <c r="A22" s="118"/>
      <c r="B22" s="214"/>
      <c r="C22" s="214"/>
      <c r="D22" s="212"/>
      <c r="E22" s="212"/>
      <c r="F22" s="123"/>
      <c r="G22" s="123"/>
      <c r="H22" s="123"/>
      <c r="I22" s="123"/>
      <c r="J22" s="123"/>
      <c r="K22" s="123"/>
      <c r="L22" s="123"/>
      <c r="M22" s="123"/>
      <c r="N22" s="123"/>
      <c r="O22" s="123"/>
      <c r="P22" s="123"/>
      <c r="Q22" s="123"/>
      <c r="R22" s="118"/>
      <c r="T22" s="210"/>
      <c r="U22" s="123"/>
      <c r="V22" s="123"/>
      <c r="W22" s="123"/>
      <c r="X22" s="123"/>
      <c r="Y22" s="123"/>
      <c r="Z22" s="123"/>
      <c r="AA22" s="123"/>
      <c r="AB22" s="123"/>
      <c r="AC22" s="123"/>
      <c r="AD22" s="123"/>
      <c r="AE22" s="123"/>
      <c r="AF22" s="123"/>
      <c r="AG22" s="123"/>
      <c r="AH22" s="123"/>
      <c r="AI22" s="123"/>
      <c r="AJ22" s="123"/>
      <c r="AK22" s="123"/>
      <c r="AL22" s="123"/>
      <c r="AM22" s="210"/>
      <c r="AN22" s="123"/>
      <c r="AO22" s="597"/>
      <c r="AP22" s="597"/>
      <c r="AQ22" s="597"/>
    </row>
    <row r="23" spans="1:43" ht="18" customHeight="1" x14ac:dyDescent="0.2">
      <c r="A23" s="118"/>
      <c r="B23" s="215"/>
      <c r="C23" s="639" t="s">
        <v>961</v>
      </c>
      <c r="D23" s="598">
        <v>1</v>
      </c>
      <c r="E23" s="599">
        <v>2</v>
      </c>
      <c r="F23" s="599">
        <v>3</v>
      </c>
      <c r="G23" s="599">
        <v>4</v>
      </c>
      <c r="H23" s="599">
        <v>5</v>
      </c>
      <c r="I23" s="599">
        <v>6</v>
      </c>
      <c r="J23" s="599">
        <v>7</v>
      </c>
      <c r="K23" s="598">
        <v>8</v>
      </c>
      <c r="L23" s="599">
        <v>9</v>
      </c>
      <c r="M23" s="599">
        <v>10</v>
      </c>
      <c r="N23" s="599">
        <v>11</v>
      </c>
      <c r="O23" s="599">
        <v>12</v>
      </c>
      <c r="P23" s="599">
        <v>13</v>
      </c>
      <c r="Q23" s="599">
        <v>14</v>
      </c>
      <c r="R23" s="598">
        <v>15</v>
      </c>
      <c r="S23" s="599">
        <v>16</v>
      </c>
      <c r="T23" s="599">
        <v>17</v>
      </c>
      <c r="U23" s="599">
        <v>18</v>
      </c>
      <c r="V23" s="599">
        <v>19</v>
      </c>
      <c r="W23" s="599">
        <v>20</v>
      </c>
      <c r="X23" s="599">
        <v>21</v>
      </c>
      <c r="Y23" s="598">
        <v>22</v>
      </c>
      <c r="Z23" s="599">
        <v>23</v>
      </c>
      <c r="AA23" s="599">
        <v>24</v>
      </c>
      <c r="AB23" s="599">
        <v>25</v>
      </c>
      <c r="AC23" s="599">
        <v>26</v>
      </c>
      <c r="AD23" s="599">
        <v>27</v>
      </c>
      <c r="AE23" s="600">
        <v>28</v>
      </c>
      <c r="AF23" s="599">
        <v>29</v>
      </c>
      <c r="AG23" s="599">
        <v>30</v>
      </c>
      <c r="AH23" s="599">
        <v>31</v>
      </c>
      <c r="AI23" s="221" t="s">
        <v>436</v>
      </c>
      <c r="AJ23" s="123"/>
      <c r="AK23" s="597"/>
      <c r="AL23" s="597"/>
      <c r="AM23" s="597"/>
    </row>
    <row r="24" spans="1:43" ht="18" customHeight="1" thickBot="1" x14ac:dyDescent="0.25">
      <c r="A24" s="118"/>
      <c r="B24" s="601"/>
      <c r="C24" s="638" t="s">
        <v>962</v>
      </c>
      <c r="D24" s="602"/>
      <c r="E24" s="602"/>
      <c r="F24" s="602"/>
      <c r="G24" s="602"/>
      <c r="H24" s="602"/>
      <c r="I24" s="602"/>
      <c r="J24" s="602"/>
      <c r="K24" s="602"/>
      <c r="L24" s="602"/>
      <c r="M24" s="602"/>
      <c r="N24" s="602"/>
      <c r="O24" s="602"/>
      <c r="P24" s="602"/>
      <c r="Q24" s="602"/>
      <c r="R24" s="602"/>
      <c r="S24" s="602"/>
      <c r="T24" s="602"/>
      <c r="U24" s="602"/>
      <c r="V24" s="602"/>
      <c r="W24" s="602"/>
      <c r="X24" s="602"/>
      <c r="Y24" s="602"/>
      <c r="Z24" s="602"/>
      <c r="AA24" s="602"/>
      <c r="AB24" s="602"/>
      <c r="AC24" s="602"/>
      <c r="AD24" s="602"/>
      <c r="AE24" s="602"/>
      <c r="AF24" s="602"/>
      <c r="AG24" s="602"/>
      <c r="AH24" s="602"/>
      <c r="AI24" s="222" t="s">
        <v>426</v>
      </c>
      <c r="AJ24" s="123"/>
      <c r="AK24" s="597"/>
      <c r="AL24" s="597"/>
      <c r="AM24" s="597"/>
    </row>
    <row r="25" spans="1:43" s="116" customFormat="1" ht="39" customHeight="1" thickBot="1" x14ac:dyDescent="0.25">
      <c r="A25" s="603"/>
      <c r="B25" s="233" t="s">
        <v>929</v>
      </c>
      <c r="C25" s="293"/>
      <c r="D25" s="234"/>
      <c r="E25" s="234"/>
      <c r="F25" s="234"/>
      <c r="G25" s="234"/>
      <c r="H25" s="234"/>
      <c r="I25" s="234"/>
      <c r="J25" s="234"/>
      <c r="K25" s="235"/>
      <c r="L25" s="234"/>
      <c r="M25" s="234"/>
      <c r="N25" s="234"/>
      <c r="O25" s="234"/>
      <c r="P25" s="234"/>
      <c r="Q25" s="234"/>
      <c r="R25" s="235"/>
      <c r="S25" s="234"/>
      <c r="T25" s="234"/>
      <c r="U25" s="234"/>
      <c r="V25" s="234"/>
      <c r="W25" s="234"/>
      <c r="X25" s="234"/>
      <c r="Y25" s="235"/>
      <c r="Z25" s="234"/>
      <c r="AA25" s="234"/>
      <c r="AB25" s="234"/>
      <c r="AC25" s="234"/>
      <c r="AD25" s="234"/>
      <c r="AE25" s="236"/>
      <c r="AF25" s="234"/>
      <c r="AG25" s="234"/>
      <c r="AH25" s="234"/>
      <c r="AI25" s="604">
        <f>SUM(E25:AH25)+COUNTIF(E25:AH25,"○")</f>
        <v>0</v>
      </c>
      <c r="AJ25" s="347"/>
      <c r="AK25" s="592"/>
      <c r="AL25" s="592"/>
      <c r="AM25" s="592"/>
    </row>
    <row r="26" spans="1:43" s="116" customFormat="1" ht="21.9" customHeight="1" thickBot="1" x14ac:dyDescent="0.25">
      <c r="A26" s="603"/>
      <c r="B26" s="240"/>
      <c r="C26" s="240"/>
      <c r="D26" s="220"/>
      <c r="E26" s="241"/>
      <c r="F26" s="242"/>
      <c r="G26" s="220"/>
      <c r="H26" s="220"/>
      <c r="I26" s="220"/>
      <c r="J26" s="220"/>
      <c r="K26" s="220"/>
      <c r="L26" s="220"/>
      <c r="M26" s="220"/>
      <c r="N26" s="220"/>
      <c r="O26" s="220"/>
      <c r="P26" s="220"/>
      <c r="Q26" s="220"/>
      <c r="R26" s="220"/>
      <c r="S26" s="220"/>
      <c r="T26" s="220"/>
      <c r="U26" s="220"/>
      <c r="V26" s="220"/>
      <c r="W26" s="220"/>
      <c r="X26" s="220"/>
      <c r="Y26" s="220"/>
      <c r="Z26" s="220"/>
      <c r="AA26" s="220"/>
      <c r="AB26" s="220"/>
      <c r="AC26" s="220"/>
      <c r="AD26" s="220"/>
      <c r="AE26" s="220"/>
      <c r="AF26" s="220"/>
      <c r="AG26" s="220"/>
      <c r="AH26" s="220"/>
      <c r="AI26" s="220"/>
      <c r="AJ26" s="220"/>
      <c r="AK26" s="220"/>
      <c r="AL26" s="220"/>
      <c r="AM26" s="347"/>
      <c r="AN26" s="592"/>
      <c r="AO26" s="592"/>
      <c r="AP26" s="592"/>
    </row>
    <row r="27" spans="1:43" s="116" customFormat="1" ht="21.9" customHeight="1" thickBot="1" x14ac:dyDescent="0.25">
      <c r="A27" s="603"/>
      <c r="B27" s="244"/>
      <c r="C27" s="605" t="s">
        <v>930</v>
      </c>
      <c r="D27" s="249"/>
      <c r="E27" s="249"/>
      <c r="F27" s="250"/>
      <c r="G27" s="220"/>
      <c r="I27" s="220"/>
      <c r="J27" s="220"/>
      <c r="M27" s="220"/>
      <c r="P27" s="220"/>
      <c r="R27" s="606"/>
      <c r="U27" s="607"/>
      <c r="V27" s="608" t="s">
        <v>931</v>
      </c>
      <c r="W27" s="609"/>
      <c r="X27" s="610" t="s">
        <v>932</v>
      </c>
      <c r="Y27" s="610"/>
      <c r="Z27" s="610"/>
      <c r="AA27" s="610"/>
      <c r="AB27" s="610"/>
      <c r="AC27" s="1899" t="s">
        <v>933</v>
      </c>
      <c r="AD27" s="1900"/>
      <c r="AF27" s="254"/>
      <c r="AG27" s="610"/>
      <c r="AH27" s="220"/>
      <c r="AJ27" s="220"/>
      <c r="AK27" s="220"/>
      <c r="AL27" s="220"/>
      <c r="AM27" s="347"/>
      <c r="AN27" s="592"/>
      <c r="AO27" s="592"/>
      <c r="AP27" s="592"/>
    </row>
    <row r="28" spans="1:43" s="116" customFormat="1" ht="17.25" customHeight="1" thickBot="1" x14ac:dyDescent="0.25">
      <c r="A28" s="603"/>
      <c r="B28" s="244"/>
      <c r="C28" s="304"/>
      <c r="D28" s="249"/>
      <c r="E28" s="249"/>
      <c r="F28" s="250"/>
      <c r="G28" s="220"/>
      <c r="H28" s="220"/>
      <c r="I28" s="220"/>
      <c r="J28" s="220"/>
      <c r="K28" s="220"/>
      <c r="L28" s="220"/>
      <c r="M28" s="220"/>
      <c r="N28" s="220"/>
      <c r="O28" s="220"/>
      <c r="P28" s="220"/>
      <c r="Q28" s="220"/>
      <c r="R28" s="220"/>
      <c r="T28" s="251"/>
      <c r="U28" s="611"/>
      <c r="V28" s="611"/>
      <c r="W28" s="611"/>
      <c r="X28" s="611"/>
      <c r="Y28" s="611"/>
      <c r="Z28" s="611"/>
      <c r="AA28" s="611"/>
      <c r="AB28" s="611"/>
      <c r="AC28" s="612"/>
      <c r="AD28" s="254"/>
      <c r="AE28" s="220"/>
      <c r="AF28" s="254"/>
      <c r="AG28" s="610"/>
      <c r="AH28" s="347"/>
      <c r="AI28" s="220"/>
      <c r="AJ28" s="220"/>
      <c r="AK28" s="220"/>
      <c r="AL28" s="220"/>
      <c r="AM28" s="347"/>
      <c r="AN28" s="592"/>
      <c r="AO28" s="592"/>
      <c r="AP28" s="592"/>
    </row>
    <row r="29" spans="1:43" s="116" customFormat="1" ht="22.5" customHeight="1" thickBot="1" x14ac:dyDescent="0.25">
      <c r="A29" s="603"/>
      <c r="B29" s="264"/>
      <c r="C29" s="264"/>
      <c r="D29" s="347"/>
      <c r="E29" s="347"/>
      <c r="F29" s="347"/>
      <c r="G29" s="347"/>
      <c r="H29" s="347"/>
      <c r="I29" s="347"/>
      <c r="J29" s="327"/>
      <c r="K29" s="327"/>
      <c r="L29" s="347"/>
      <c r="M29" s="347"/>
      <c r="N29" s="1901" t="s">
        <v>476</v>
      </c>
      <c r="O29" s="1902"/>
      <c r="P29" s="347"/>
      <c r="Q29" s="1903" t="s">
        <v>479</v>
      </c>
      <c r="R29" s="1903"/>
      <c r="S29" s="1903"/>
      <c r="T29" s="610" t="s">
        <v>472</v>
      </c>
      <c r="U29" s="610" t="s">
        <v>934</v>
      </c>
      <c r="V29" s="610"/>
      <c r="W29" s="610"/>
      <c r="X29" s="610"/>
      <c r="Y29" s="610"/>
      <c r="Z29" s="610"/>
      <c r="AA29" s="610"/>
      <c r="AB29" s="347"/>
      <c r="AC29" s="347"/>
      <c r="AD29" s="347"/>
      <c r="AE29" s="347"/>
      <c r="AF29" s="347"/>
      <c r="AG29" s="347"/>
      <c r="AH29" s="347"/>
      <c r="AI29" s="347"/>
      <c r="AJ29" s="347"/>
      <c r="AK29" s="347"/>
      <c r="AL29" s="347"/>
      <c r="AM29" s="347"/>
      <c r="AN29" s="347"/>
      <c r="AO29" s="592"/>
      <c r="AP29" s="592"/>
      <c r="AQ29" s="592"/>
    </row>
    <row r="30" spans="1:43" s="116" customFormat="1" ht="11.25" customHeight="1" thickBot="1" x14ac:dyDescent="0.25">
      <c r="A30" s="603"/>
      <c r="B30" s="264"/>
      <c r="C30" s="264"/>
      <c r="D30" s="347"/>
      <c r="E30" s="347"/>
      <c r="F30" s="347"/>
      <c r="G30" s="347"/>
      <c r="H30" s="347"/>
      <c r="I30" s="347"/>
      <c r="K30" s="347"/>
      <c r="L30" s="347"/>
      <c r="M30" s="347"/>
      <c r="N30" s="347"/>
      <c r="O30" s="347"/>
      <c r="P30" s="347"/>
      <c r="Q30" s="347"/>
      <c r="R30" s="347"/>
      <c r="S30" s="347"/>
      <c r="T30" s="347"/>
      <c r="U30" s="347"/>
      <c r="V30" s="347"/>
      <c r="W30" s="347"/>
      <c r="X30" s="347"/>
      <c r="Y30" s="347"/>
      <c r="Z30" s="347"/>
      <c r="AA30" s="347"/>
      <c r="AB30" s="347"/>
      <c r="AC30" s="347"/>
      <c r="AD30" s="347"/>
      <c r="AE30" s="347"/>
      <c r="AF30" s="347"/>
      <c r="AG30" s="347"/>
      <c r="AH30" s="347"/>
      <c r="AI30" s="347"/>
      <c r="AJ30" s="347"/>
      <c r="AK30" s="347"/>
      <c r="AL30" s="347"/>
      <c r="AM30" s="347"/>
      <c r="AN30" s="347"/>
      <c r="AO30" s="592"/>
      <c r="AP30" s="592"/>
      <c r="AQ30" s="592"/>
    </row>
    <row r="31" spans="1:43" s="116" customFormat="1" ht="22.5" customHeight="1" thickBot="1" x14ac:dyDescent="0.25">
      <c r="A31" s="603"/>
      <c r="B31" s="264"/>
      <c r="C31" s="264"/>
      <c r="D31" s="347"/>
      <c r="E31" s="347"/>
      <c r="F31" s="347"/>
      <c r="G31" s="347"/>
      <c r="H31" s="347"/>
      <c r="I31" s="347"/>
      <c r="J31" s="1904" t="s">
        <v>481</v>
      </c>
      <c r="K31" s="1904"/>
      <c r="L31" s="1904"/>
      <c r="M31" s="347"/>
      <c r="N31" s="1901" t="s">
        <v>476</v>
      </c>
      <c r="O31" s="1902"/>
      <c r="P31" s="347"/>
      <c r="Q31" s="1903" t="s">
        <v>482</v>
      </c>
      <c r="R31" s="1903"/>
      <c r="S31" s="1903"/>
      <c r="T31" s="610" t="s">
        <v>472</v>
      </c>
      <c r="U31" s="610" t="s">
        <v>935</v>
      </c>
      <c r="V31" s="347"/>
      <c r="W31" s="347"/>
      <c r="X31" s="347"/>
      <c r="Y31" s="347"/>
      <c r="Z31" s="347"/>
      <c r="AA31" s="347"/>
      <c r="AB31" s="347"/>
      <c r="AC31" s="347"/>
      <c r="AD31" s="347"/>
      <c r="AE31" s="347"/>
      <c r="AF31" s="347"/>
      <c r="AG31" s="347"/>
      <c r="AH31" s="347"/>
      <c r="AI31" s="347"/>
      <c r="AJ31" s="347"/>
      <c r="AK31" s="347"/>
      <c r="AL31" s="347"/>
      <c r="AM31" s="347"/>
      <c r="AN31" s="347"/>
      <c r="AO31" s="592"/>
      <c r="AP31" s="592"/>
      <c r="AQ31" s="592"/>
    </row>
    <row r="32" spans="1:43" s="116" customFormat="1" ht="18" customHeight="1" x14ac:dyDescent="0.2">
      <c r="A32" s="603"/>
      <c r="B32" s="264"/>
      <c r="C32" s="264"/>
      <c r="D32" s="347"/>
      <c r="E32" s="347"/>
      <c r="F32" s="347"/>
      <c r="G32" s="347"/>
      <c r="H32" s="347"/>
      <c r="I32" s="347"/>
      <c r="J32" s="347"/>
      <c r="K32" s="347"/>
      <c r="L32" s="347"/>
      <c r="M32" s="347"/>
      <c r="N32" s="347"/>
      <c r="O32" s="347"/>
      <c r="P32" s="347"/>
      <c r="Q32" s="347"/>
      <c r="R32" s="347"/>
      <c r="S32" s="347"/>
      <c r="T32" s="347"/>
      <c r="U32" s="347" t="s">
        <v>936</v>
      </c>
      <c r="V32" s="347"/>
      <c r="W32" s="347"/>
      <c r="X32" s="347"/>
      <c r="Y32" s="347"/>
      <c r="Z32" s="347"/>
      <c r="AA32" s="347"/>
      <c r="AB32" s="347"/>
      <c r="AC32" s="347"/>
      <c r="AD32" s="347"/>
      <c r="AE32" s="347"/>
      <c r="AF32" s="347"/>
      <c r="AG32" s="347"/>
      <c r="AH32" s="347"/>
      <c r="AI32" s="347"/>
      <c r="AJ32" s="347"/>
      <c r="AK32" s="347"/>
      <c r="AL32" s="347"/>
      <c r="AM32" s="347"/>
      <c r="AN32" s="347"/>
      <c r="AO32" s="592"/>
      <c r="AP32" s="592"/>
      <c r="AQ32" s="592"/>
    </row>
    <row r="33" spans="1:43" s="116" customFormat="1" ht="18" customHeight="1" x14ac:dyDescent="0.2">
      <c r="A33" s="603"/>
      <c r="B33" s="250" t="s">
        <v>445</v>
      </c>
      <c r="C33" s="264"/>
      <c r="D33" s="347"/>
      <c r="E33" s="347"/>
      <c r="F33" s="347"/>
      <c r="G33" s="347"/>
      <c r="H33" s="347"/>
      <c r="I33" s="347"/>
      <c r="J33" s="347"/>
      <c r="K33" s="347"/>
      <c r="L33" s="347"/>
      <c r="M33" s="347"/>
      <c r="N33" s="347"/>
      <c r="O33" s="347"/>
      <c r="P33" s="347"/>
      <c r="Q33" s="347"/>
      <c r="R33" s="347"/>
      <c r="S33" s="347"/>
      <c r="T33" s="347"/>
      <c r="U33" s="347"/>
      <c r="V33" s="347"/>
      <c r="W33" s="347"/>
      <c r="X33" s="347"/>
      <c r="Y33" s="347"/>
      <c r="Z33" s="347"/>
      <c r="AA33" s="347"/>
      <c r="AB33" s="347"/>
      <c r="AC33" s="347"/>
      <c r="AD33" s="347"/>
      <c r="AE33" s="347"/>
      <c r="AF33" s="347"/>
      <c r="AG33" s="347"/>
      <c r="AH33" s="347"/>
      <c r="AI33" s="347"/>
      <c r="AJ33" s="347"/>
      <c r="AK33" s="347"/>
      <c r="AL33" s="347"/>
      <c r="AM33" s="347"/>
      <c r="AN33" s="347"/>
      <c r="AO33" s="592"/>
      <c r="AP33" s="592"/>
      <c r="AQ33" s="592"/>
    </row>
    <row r="34" spans="1:43" s="116" customFormat="1" ht="18" customHeight="1" x14ac:dyDescent="0.2">
      <c r="A34" s="603"/>
      <c r="B34" s="250" t="s">
        <v>937</v>
      </c>
      <c r="C34" s="264"/>
      <c r="D34" s="347"/>
      <c r="E34" s="347"/>
      <c r="F34" s="347"/>
      <c r="G34" s="347"/>
      <c r="H34" s="347"/>
      <c r="I34" s="347"/>
      <c r="J34" s="347"/>
      <c r="K34" s="347"/>
      <c r="L34" s="347"/>
      <c r="M34" s="347"/>
      <c r="N34" s="347"/>
      <c r="O34" s="347"/>
      <c r="P34" s="347"/>
      <c r="Q34" s="347"/>
      <c r="R34" s="347"/>
      <c r="S34" s="347"/>
      <c r="T34" s="347"/>
      <c r="U34" s="347"/>
      <c r="V34" s="347"/>
      <c r="W34" s="347"/>
      <c r="X34" s="347"/>
      <c r="Y34" s="347"/>
      <c r="AE34" s="347"/>
      <c r="AF34" s="347"/>
      <c r="AG34" s="347"/>
      <c r="AH34" s="347"/>
      <c r="AI34" s="347"/>
      <c r="AJ34" s="347"/>
      <c r="AK34" s="347"/>
      <c r="AL34" s="347"/>
      <c r="AM34" s="347"/>
      <c r="AN34" s="347"/>
      <c r="AO34" s="592"/>
      <c r="AP34" s="592"/>
      <c r="AQ34" s="592"/>
    </row>
    <row r="35" spans="1:43" s="116" customFormat="1" ht="18" customHeight="1" x14ac:dyDescent="0.2">
      <c r="A35" s="603"/>
      <c r="B35" s="613" t="s">
        <v>938</v>
      </c>
      <c r="C35" s="613"/>
      <c r="D35" s="273"/>
      <c r="E35" s="347"/>
      <c r="F35" s="347"/>
      <c r="H35" s="347"/>
      <c r="I35" s="347"/>
      <c r="J35" s="347"/>
      <c r="K35" s="347"/>
      <c r="L35" s="347"/>
      <c r="M35" s="347"/>
      <c r="N35" s="347"/>
      <c r="O35" s="347"/>
      <c r="P35" s="347"/>
      <c r="Q35" s="347"/>
      <c r="R35" s="347"/>
      <c r="S35" s="347"/>
      <c r="T35" s="347"/>
      <c r="U35" s="347"/>
      <c r="V35" s="347"/>
      <c r="W35" s="347"/>
      <c r="X35" s="347"/>
      <c r="Y35" s="347"/>
      <c r="Z35" s="347"/>
      <c r="AA35" s="347"/>
      <c r="AB35" s="347"/>
      <c r="AC35" s="347"/>
      <c r="AD35" s="347"/>
      <c r="AE35" s="347"/>
      <c r="AF35" s="347"/>
      <c r="AG35" s="347"/>
      <c r="AH35" s="347"/>
      <c r="AI35" s="347"/>
      <c r="AJ35" s="347"/>
      <c r="AK35" s="347"/>
      <c r="AL35" s="347"/>
      <c r="AM35" s="347"/>
      <c r="AN35" s="347"/>
      <c r="AO35" s="592"/>
      <c r="AP35" s="592"/>
      <c r="AQ35" s="592"/>
    </row>
    <row r="36" spans="1:43" s="116" customFormat="1" ht="13.5" customHeight="1" x14ac:dyDescent="0.2">
      <c r="A36" s="603"/>
      <c r="B36" s="613"/>
      <c r="C36" s="613"/>
      <c r="D36" s="273"/>
      <c r="E36" s="347"/>
      <c r="F36" s="347"/>
      <c r="H36" s="347"/>
      <c r="I36" s="347"/>
      <c r="J36" s="347"/>
      <c r="K36" s="347"/>
      <c r="L36" s="347"/>
      <c r="M36" s="347"/>
      <c r="N36" s="347"/>
      <c r="O36" s="347"/>
      <c r="P36" s="347"/>
      <c r="Q36" s="347"/>
      <c r="R36" s="347"/>
      <c r="S36" s="347"/>
      <c r="T36" s="347"/>
      <c r="U36" s="347"/>
      <c r="V36" s="347"/>
      <c r="W36" s="347"/>
      <c r="X36" s="347"/>
      <c r="Y36" s="347"/>
      <c r="Z36" s="347"/>
      <c r="AA36" s="347"/>
      <c r="AB36" s="347"/>
      <c r="AC36" s="347"/>
      <c r="AD36" s="347"/>
      <c r="AE36" s="347"/>
      <c r="AF36" s="347"/>
      <c r="AG36" s="347"/>
      <c r="AH36" s="347"/>
      <c r="AI36" s="347"/>
      <c r="AJ36" s="347"/>
      <c r="AK36" s="347"/>
      <c r="AL36" s="347"/>
      <c r="AM36" s="347"/>
      <c r="AN36" s="347"/>
      <c r="AO36" s="592"/>
      <c r="AP36" s="592"/>
      <c r="AQ36" s="592"/>
    </row>
    <row r="37" spans="1:43" s="116" customFormat="1" ht="21.75" customHeight="1" x14ac:dyDescent="0.2"/>
    <row r="38" spans="1:43" s="116" customFormat="1" x14ac:dyDescent="0.2"/>
    <row r="39" spans="1:43" s="116" customFormat="1" x14ac:dyDescent="0.2"/>
    <row r="58" spans="18:18" x14ac:dyDescent="0.2">
      <c r="R58" s="116"/>
    </row>
  </sheetData>
  <mergeCells count="7">
    <mergeCell ref="B7:AI7"/>
    <mergeCell ref="AC27:AD27"/>
    <mergeCell ref="N29:O29"/>
    <mergeCell ref="Q29:S29"/>
    <mergeCell ref="J31:L31"/>
    <mergeCell ref="N31:O31"/>
    <mergeCell ref="Q31:S31"/>
  </mergeCells>
  <phoneticPr fontId="2"/>
  <printOptions horizontalCentered="1"/>
  <pageMargins left="0.28000000000000003" right="0.23" top="0.94" bottom="0.98425196850393704" header="0.51181102362204722" footer="0.51181102362204722"/>
  <pageSetup paperSize="9" scale="70"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sheetPr>
  <dimension ref="A1:AQ48"/>
  <sheetViews>
    <sheetView showGridLines="0" view="pageBreakPreview" zoomScaleNormal="100" zoomScaleSheetLayoutView="100" workbookViewId="0">
      <selection activeCell="N12" sqref="N12:Q12"/>
    </sheetView>
  </sheetViews>
  <sheetFormatPr defaultColWidth="9.109375" defaultRowHeight="13.2" x14ac:dyDescent="0.2"/>
  <cols>
    <col min="1" max="1" width="4" style="206" customWidth="1"/>
    <col min="2" max="2" width="33.44140625" style="206" customWidth="1"/>
    <col min="3" max="34" width="5.33203125" style="206" customWidth="1"/>
    <col min="35" max="35" width="10.109375" style="206" customWidth="1"/>
    <col min="36" max="36" width="3.6640625" style="206" customWidth="1"/>
    <col min="37" max="37" width="6.6640625" style="206" customWidth="1"/>
    <col min="38" max="38" width="7.109375" style="206" customWidth="1"/>
    <col min="39" max="39" width="9" style="206" customWidth="1"/>
    <col min="40" max="40" width="2.44140625" style="206" customWidth="1"/>
    <col min="41" max="16384" width="9.109375" style="206"/>
  </cols>
  <sheetData>
    <row r="1" spans="1:43" ht="19.5" customHeight="1" thickBot="1" x14ac:dyDescent="0.25">
      <c r="AI1" s="227" t="s">
        <v>960</v>
      </c>
    </row>
    <row r="2" spans="1:43" ht="8.25" customHeight="1" thickBot="1" x14ac:dyDescent="0.25">
      <c r="AI2" s="265"/>
    </row>
    <row r="3" spans="1:43" s="239" customFormat="1" ht="15.75" customHeight="1" x14ac:dyDescent="0.2">
      <c r="A3" s="232"/>
      <c r="B3" s="266" t="s">
        <v>451</v>
      </c>
      <c r="C3" s="267"/>
      <c r="D3" s="268"/>
      <c r="E3" s="269"/>
      <c r="F3" s="270"/>
      <c r="G3" s="268"/>
      <c r="H3" s="268"/>
      <c r="I3" s="268"/>
      <c r="J3" s="268"/>
      <c r="K3" s="268"/>
      <c r="L3" s="268"/>
      <c r="M3" s="268"/>
      <c r="N3" s="268"/>
      <c r="O3" s="268"/>
      <c r="P3" s="268"/>
      <c r="Q3" s="268"/>
      <c r="R3" s="268"/>
      <c r="S3" s="268"/>
      <c r="T3" s="268"/>
      <c r="U3" s="268"/>
      <c r="V3" s="268"/>
      <c r="W3" s="268"/>
      <c r="X3" s="268"/>
      <c r="Y3" s="268"/>
      <c r="Z3" s="268"/>
      <c r="AA3" s="268"/>
      <c r="AB3" s="268"/>
      <c r="AC3" s="268"/>
      <c r="AD3" s="268"/>
      <c r="AE3" s="268"/>
      <c r="AF3" s="268"/>
      <c r="AG3" s="268"/>
      <c r="AH3" s="271"/>
      <c r="AI3" s="220"/>
      <c r="AJ3" s="220"/>
      <c r="AK3" s="220"/>
      <c r="AL3" s="220"/>
      <c r="AM3" s="243"/>
      <c r="AN3" s="238"/>
      <c r="AO3" s="238"/>
      <c r="AP3" s="238"/>
    </row>
    <row r="4" spans="1:43" s="239" customFormat="1" ht="15.75" customHeight="1" x14ac:dyDescent="0.2">
      <c r="A4" s="232"/>
      <c r="B4" s="272" t="s">
        <v>963</v>
      </c>
      <c r="C4" s="273"/>
      <c r="D4" s="220"/>
      <c r="E4" s="241"/>
      <c r="F4" s="242"/>
      <c r="G4" s="220"/>
      <c r="H4" s="220"/>
      <c r="I4" s="220"/>
      <c r="J4" s="220"/>
      <c r="K4" s="220"/>
      <c r="L4" s="220"/>
      <c r="M4" s="220"/>
      <c r="N4" s="220"/>
      <c r="O4" s="220"/>
      <c r="P4" s="220"/>
      <c r="Q4" s="220"/>
      <c r="R4" s="220"/>
      <c r="S4" s="220"/>
      <c r="T4" s="220"/>
      <c r="U4" s="220"/>
      <c r="V4" s="220"/>
      <c r="W4" s="220"/>
      <c r="X4" s="220"/>
      <c r="Y4" s="220"/>
      <c r="Z4" s="220"/>
      <c r="AA4" s="220"/>
      <c r="AB4" s="220"/>
      <c r="AC4" s="220"/>
      <c r="AD4" s="220"/>
      <c r="AE4" s="220"/>
      <c r="AF4" s="220"/>
      <c r="AG4" s="220"/>
      <c r="AH4" s="274"/>
      <c r="AI4" s="220"/>
      <c r="AJ4" s="220"/>
      <c r="AK4" s="220"/>
      <c r="AL4" s="220"/>
      <c r="AM4" s="243"/>
      <c r="AN4" s="238"/>
      <c r="AO4" s="238"/>
      <c r="AP4" s="238"/>
    </row>
    <row r="5" spans="1:43" s="239" customFormat="1" ht="21.75" customHeight="1" x14ac:dyDescent="0.2">
      <c r="A5" s="232"/>
      <c r="B5" s="272" t="s">
        <v>452</v>
      </c>
      <c r="C5" s="273"/>
      <c r="D5" s="220"/>
      <c r="E5" s="241"/>
      <c r="F5" s="242"/>
      <c r="G5" s="220"/>
      <c r="H5" s="220"/>
      <c r="I5" s="220"/>
      <c r="J5" s="220"/>
      <c r="K5" s="220"/>
      <c r="L5" s="220"/>
      <c r="M5" s="220"/>
      <c r="N5" s="220"/>
      <c r="O5" s="220"/>
      <c r="P5" s="220"/>
      <c r="Q5" s="220"/>
      <c r="R5" s="220"/>
      <c r="S5" s="220"/>
      <c r="T5" s="220"/>
      <c r="U5" s="220"/>
      <c r="V5" s="220"/>
      <c r="W5" s="220"/>
      <c r="X5" s="220"/>
      <c r="Y5" s="232"/>
      <c r="Z5" s="232"/>
      <c r="AA5" s="232"/>
      <c r="AB5" s="232"/>
      <c r="AC5" s="232"/>
      <c r="AD5" s="232"/>
      <c r="AE5" s="232"/>
      <c r="AF5" s="232"/>
      <c r="AG5" s="232"/>
      <c r="AH5" s="275"/>
    </row>
    <row r="6" spans="1:43" s="239" customFormat="1" ht="21.75" customHeight="1" x14ac:dyDescent="0.2">
      <c r="A6" s="232"/>
      <c r="B6" s="272" t="s">
        <v>453</v>
      </c>
      <c r="C6" s="273"/>
      <c r="D6" s="220"/>
      <c r="E6" s="241"/>
      <c r="F6" s="242"/>
      <c r="G6" s="220"/>
      <c r="H6" s="220"/>
      <c r="I6" s="220"/>
      <c r="J6" s="220"/>
      <c r="K6" s="220"/>
      <c r="L6" s="220"/>
      <c r="M6" s="220"/>
      <c r="N6" s="220"/>
      <c r="O6" s="220"/>
      <c r="P6" s="220"/>
      <c r="Q6" s="220"/>
      <c r="R6" s="220"/>
      <c r="S6" s="220"/>
      <c r="T6" s="220"/>
      <c r="U6" s="220"/>
      <c r="V6" s="220"/>
      <c r="W6" s="220"/>
      <c r="X6" s="220"/>
      <c r="Y6" s="232"/>
      <c r="Z6" s="232"/>
      <c r="AA6" s="232"/>
      <c r="AB6" s="232"/>
      <c r="AC6" s="232"/>
      <c r="AD6" s="232"/>
      <c r="AE6" s="232"/>
      <c r="AF6" s="232"/>
      <c r="AG6" s="232"/>
      <c r="AH6" s="275"/>
    </row>
    <row r="7" spans="1:43" s="239" customFormat="1" ht="21.75" customHeight="1" x14ac:dyDescent="0.2">
      <c r="A7" s="232"/>
      <c r="B7" s="272" t="s">
        <v>454</v>
      </c>
      <c r="C7" s="273"/>
      <c r="D7" s="220"/>
      <c r="E7" s="241"/>
      <c r="F7" s="242"/>
      <c r="G7" s="220"/>
      <c r="H7" s="220"/>
      <c r="I7" s="220"/>
      <c r="J7" s="220"/>
      <c r="K7" s="220"/>
      <c r="L7" s="220"/>
      <c r="M7" s="220"/>
      <c r="N7" s="220"/>
      <c r="O7" s="220"/>
      <c r="P7" s="220"/>
      <c r="Q7" s="220"/>
      <c r="R7" s="220"/>
      <c r="S7" s="220"/>
      <c r="T7" s="220"/>
      <c r="U7" s="220"/>
      <c r="V7" s="220"/>
      <c r="W7" s="220"/>
      <c r="X7" s="220"/>
      <c r="Y7" s="232"/>
      <c r="Z7" s="232"/>
      <c r="AA7" s="232"/>
      <c r="AB7" s="232"/>
      <c r="AC7" s="232"/>
      <c r="AD7" s="232"/>
      <c r="AE7" s="232"/>
      <c r="AF7" s="232"/>
      <c r="AG7" s="232"/>
      <c r="AH7" s="275"/>
    </row>
    <row r="8" spans="1:43" s="239" customFormat="1" ht="21.75" customHeight="1" x14ac:dyDescent="0.2">
      <c r="A8" s="232"/>
      <c r="B8" s="272" t="s">
        <v>455</v>
      </c>
      <c r="C8" s="273"/>
      <c r="D8" s="220"/>
      <c r="E8" s="241"/>
      <c r="F8" s="242"/>
      <c r="G8" s="220"/>
      <c r="H8" s="220"/>
      <c r="I8" s="220"/>
      <c r="J8" s="220"/>
      <c r="K8" s="220"/>
      <c r="L8" s="220"/>
      <c r="M8" s="220"/>
      <c r="N8" s="220"/>
      <c r="O8" s="220"/>
      <c r="P8" s="220"/>
      <c r="Q8" s="220"/>
      <c r="R8" s="220"/>
      <c r="S8" s="220"/>
      <c r="T8" s="220"/>
      <c r="U8" s="220"/>
      <c r="V8" s="220"/>
      <c r="W8" s="220"/>
      <c r="X8" s="220"/>
      <c r="Y8" s="232"/>
      <c r="Z8" s="232"/>
      <c r="AA8" s="232"/>
      <c r="AB8" s="232"/>
      <c r="AC8" s="232"/>
      <c r="AD8" s="232"/>
      <c r="AE8" s="232"/>
      <c r="AF8" s="232"/>
      <c r="AG8" s="232"/>
      <c r="AH8" s="275"/>
    </row>
    <row r="9" spans="1:43" s="239" customFormat="1" ht="22.5" customHeight="1" thickBot="1" x14ac:dyDescent="0.25">
      <c r="A9" s="232"/>
      <c r="B9" s="276"/>
      <c r="C9" s="277"/>
      <c r="D9" s="278"/>
      <c r="E9" s="279"/>
      <c r="F9" s="280"/>
      <c r="G9" s="278"/>
      <c r="H9" s="278"/>
      <c r="I9" s="278"/>
      <c r="J9" s="278"/>
      <c r="K9" s="278"/>
      <c r="L9" s="278"/>
      <c r="M9" s="278"/>
      <c r="N9" s="278"/>
      <c r="O9" s="278"/>
      <c r="P9" s="278"/>
      <c r="Q9" s="278"/>
      <c r="R9" s="278"/>
      <c r="S9" s="278"/>
      <c r="T9" s="278"/>
      <c r="U9" s="278"/>
      <c r="V9" s="278"/>
      <c r="W9" s="278"/>
      <c r="X9" s="278"/>
      <c r="Y9" s="281"/>
      <c r="Z9" s="281"/>
      <c r="AA9" s="281"/>
      <c r="AB9" s="281"/>
      <c r="AC9" s="281"/>
      <c r="AD9" s="281"/>
      <c r="AE9" s="281"/>
      <c r="AF9" s="281"/>
      <c r="AG9" s="281"/>
      <c r="AH9" s="282"/>
    </row>
    <row r="10" spans="1:43" x14ac:dyDescent="0.2">
      <c r="A10" s="207"/>
      <c r="D10" s="207"/>
      <c r="E10" s="207"/>
      <c r="F10" s="207"/>
      <c r="G10" s="207"/>
      <c r="H10" s="207"/>
      <c r="I10" s="207"/>
      <c r="J10" s="207"/>
      <c r="K10" s="207"/>
      <c r="L10" s="207"/>
      <c r="M10" s="207"/>
      <c r="N10" s="207"/>
      <c r="O10" s="207"/>
      <c r="P10" s="207"/>
      <c r="Q10" s="207"/>
      <c r="R10" s="207"/>
      <c r="S10" s="207"/>
      <c r="T10" s="207"/>
      <c r="U10" s="207"/>
      <c r="V10" s="207"/>
      <c r="W10" s="207"/>
      <c r="X10" s="207"/>
      <c r="Y10" s="207"/>
      <c r="Z10" s="207"/>
      <c r="AA10" s="207"/>
      <c r="AB10" s="207"/>
      <c r="AC10" s="207"/>
      <c r="AD10" s="207"/>
      <c r="AE10" s="207"/>
      <c r="AF10" s="207"/>
      <c r="AG10" s="207"/>
      <c r="AH10" s="207"/>
      <c r="AI10" s="207"/>
      <c r="AJ10" s="207"/>
      <c r="AK10" s="207"/>
      <c r="AL10" s="207"/>
      <c r="AM10" s="207"/>
      <c r="AN10" s="207"/>
    </row>
    <row r="11" spans="1:43" ht="18.75" customHeight="1" x14ac:dyDescent="0.25">
      <c r="A11" s="207"/>
      <c r="B11" s="283" t="s">
        <v>456</v>
      </c>
      <c r="C11" s="208"/>
      <c r="D11" s="209"/>
      <c r="E11" s="209"/>
      <c r="F11" s="209"/>
      <c r="G11" s="209"/>
      <c r="H11" s="209"/>
      <c r="I11" s="209"/>
      <c r="J11" s="209"/>
      <c r="K11" s="363"/>
      <c r="L11" s="364"/>
      <c r="M11" s="352" t="s">
        <v>629</v>
      </c>
      <c r="N11" s="225"/>
      <c r="O11" s="224" t="s">
        <v>418</v>
      </c>
      <c r="P11" s="226"/>
      <c r="Q11" s="224" t="s">
        <v>630</v>
      </c>
      <c r="R11" s="358" t="s">
        <v>631</v>
      </c>
      <c r="S11" s="364"/>
      <c r="T11" s="210" t="s">
        <v>420</v>
      </c>
      <c r="U11" s="316"/>
      <c r="V11" s="316"/>
      <c r="W11" s="316"/>
      <c r="X11" s="1906"/>
      <c r="Y11" s="1906"/>
      <c r="Z11" s="1906"/>
      <c r="AA11" s="1906"/>
      <c r="AB11" s="1906"/>
      <c r="AC11" s="1906"/>
      <c r="AD11" s="1906"/>
      <c r="AE11" s="1906"/>
      <c r="AF11" s="357" t="s">
        <v>632</v>
      </c>
      <c r="AG11" s="209"/>
      <c r="AH11" s="209"/>
      <c r="AJ11" s="209"/>
      <c r="AK11" s="209"/>
      <c r="AL11" s="209"/>
      <c r="AM11" s="210"/>
      <c r="AN11" s="209"/>
      <c r="AO11" s="211"/>
      <c r="AP11" s="211"/>
      <c r="AQ11" s="211"/>
    </row>
    <row r="12" spans="1:43" ht="15.75" customHeight="1" x14ac:dyDescent="0.2">
      <c r="A12" s="207"/>
      <c r="B12" s="208"/>
      <c r="C12" s="208"/>
      <c r="D12" s="212"/>
      <c r="E12" s="212"/>
      <c r="F12" s="209"/>
      <c r="H12" s="209"/>
      <c r="I12" s="209"/>
      <c r="J12" s="209"/>
      <c r="K12" s="210" t="s">
        <v>626</v>
      </c>
      <c r="L12" s="316"/>
      <c r="M12" s="316"/>
      <c r="N12" s="1905">
        <v>14</v>
      </c>
      <c r="O12" s="1905"/>
      <c r="P12" s="1905"/>
      <c r="Q12" s="1905"/>
      <c r="R12" s="357" t="s">
        <v>631</v>
      </c>
      <c r="S12" s="364"/>
      <c r="T12" s="1896" t="s">
        <v>633</v>
      </c>
      <c r="U12" s="1896"/>
      <c r="V12" s="1896"/>
      <c r="W12" s="1907"/>
      <c r="X12" s="1907"/>
      <c r="Y12" s="1907"/>
      <c r="Z12" s="1907"/>
      <c r="AA12" s="1907"/>
      <c r="AB12" s="1907"/>
      <c r="AC12" s="1907"/>
      <c r="AD12" s="1907"/>
      <c r="AE12" s="1907"/>
      <c r="AF12" s="357" t="s">
        <v>632</v>
      </c>
      <c r="AG12" s="209"/>
      <c r="AH12" s="209"/>
      <c r="AI12" s="209"/>
      <c r="AJ12" s="209"/>
      <c r="AK12" s="209"/>
      <c r="AL12" s="209"/>
      <c r="AM12" s="210"/>
      <c r="AN12" s="209"/>
      <c r="AO12" s="211"/>
      <c r="AP12" s="211"/>
      <c r="AQ12" s="211"/>
    </row>
    <row r="13" spans="1:43" ht="15" customHeight="1" x14ac:dyDescent="0.2">
      <c r="A13" s="207"/>
      <c r="B13" s="208"/>
      <c r="C13" s="208"/>
      <c r="D13" s="212"/>
      <c r="E13" s="212"/>
      <c r="F13" s="209"/>
      <c r="H13" s="209"/>
      <c r="I13" s="209"/>
      <c r="J13" s="209"/>
      <c r="K13" s="210"/>
      <c r="L13" s="209"/>
      <c r="M13" s="209"/>
      <c r="N13" s="209"/>
      <c r="O13" s="209"/>
      <c r="P13" s="209"/>
      <c r="Q13" s="209"/>
      <c r="R13" s="207"/>
      <c r="T13" s="210"/>
      <c r="U13" s="209"/>
      <c r="V13" s="209"/>
      <c r="W13" s="209"/>
      <c r="X13" s="209"/>
      <c r="Y13" s="209"/>
      <c r="Z13" s="209"/>
      <c r="AA13" s="209"/>
      <c r="AB13" s="209"/>
      <c r="AC13" s="209"/>
      <c r="AD13" s="209"/>
      <c r="AE13" s="209"/>
      <c r="AF13" s="209"/>
      <c r="AG13" s="209"/>
      <c r="AH13" s="209"/>
      <c r="AI13" s="209"/>
      <c r="AJ13" s="209"/>
      <c r="AK13" s="209"/>
      <c r="AL13" s="209"/>
      <c r="AM13" s="210"/>
      <c r="AN13" s="209"/>
      <c r="AO13" s="211"/>
      <c r="AP13" s="211"/>
      <c r="AQ13" s="211"/>
    </row>
    <row r="14" spans="1:43" ht="13.5" customHeight="1" x14ac:dyDescent="0.2">
      <c r="A14" s="207"/>
      <c r="B14" s="210" t="s">
        <v>457</v>
      </c>
      <c r="C14" s="208"/>
      <c r="D14" s="212"/>
      <c r="E14" s="212"/>
      <c r="F14" s="209"/>
      <c r="H14" s="209"/>
      <c r="I14" s="209"/>
      <c r="J14" s="209"/>
      <c r="K14" s="210"/>
      <c r="L14" s="209"/>
      <c r="M14" s="209"/>
      <c r="N14" s="209"/>
      <c r="O14" s="209"/>
      <c r="P14" s="209"/>
      <c r="Q14" s="209"/>
      <c r="R14" s="207"/>
      <c r="T14" s="210"/>
      <c r="U14" s="209"/>
      <c r="V14" s="209"/>
      <c r="W14" s="209"/>
      <c r="X14" s="209"/>
      <c r="Y14" s="209"/>
      <c r="Z14" s="209"/>
      <c r="AA14" s="209"/>
      <c r="AB14" s="209"/>
      <c r="AC14" s="209"/>
      <c r="AD14" s="209"/>
      <c r="AE14" s="209"/>
      <c r="AF14" s="209"/>
      <c r="AG14" s="209"/>
      <c r="AH14" s="209"/>
      <c r="AI14" s="209"/>
      <c r="AJ14" s="209"/>
      <c r="AK14" s="209"/>
      <c r="AL14" s="209"/>
      <c r="AM14" s="210"/>
      <c r="AN14" s="209"/>
      <c r="AO14" s="211"/>
      <c r="AP14" s="211"/>
      <c r="AQ14" s="211"/>
    </row>
    <row r="15" spans="1:43" ht="13.5" customHeight="1" x14ac:dyDescent="0.2">
      <c r="A15" s="207"/>
      <c r="B15" s="210" t="s">
        <v>458</v>
      </c>
      <c r="C15" s="208"/>
      <c r="D15" s="212"/>
      <c r="E15" s="212"/>
      <c r="F15" s="209"/>
      <c r="H15" s="209"/>
      <c r="I15" s="209"/>
      <c r="J15" s="209"/>
      <c r="K15" s="210"/>
      <c r="L15" s="209"/>
      <c r="M15" s="209"/>
      <c r="N15" s="209"/>
      <c r="O15" s="209"/>
      <c r="P15" s="209"/>
      <c r="Q15" s="209"/>
      <c r="R15" s="207"/>
      <c r="T15" s="210"/>
      <c r="U15" s="209"/>
      <c r="V15" s="209"/>
      <c r="W15" s="209"/>
      <c r="X15" s="209"/>
      <c r="Y15" s="209"/>
      <c r="Z15" s="209"/>
      <c r="AA15" s="209"/>
      <c r="AB15" s="209"/>
      <c r="AC15" s="209"/>
      <c r="AD15" s="209"/>
      <c r="AE15" s="209"/>
      <c r="AF15" s="209"/>
      <c r="AG15" s="209"/>
      <c r="AH15" s="209"/>
      <c r="AI15" s="209"/>
      <c r="AJ15" s="209"/>
      <c r="AK15" s="209"/>
      <c r="AL15" s="209"/>
      <c r="AM15" s="210"/>
      <c r="AN15" s="209"/>
      <c r="AO15" s="211"/>
      <c r="AP15" s="211"/>
      <c r="AQ15" s="211"/>
    </row>
    <row r="16" spans="1:43" ht="15" customHeight="1" x14ac:dyDescent="0.2">
      <c r="A16" s="207"/>
      <c r="B16" s="210"/>
      <c r="C16" s="208"/>
      <c r="D16" s="212"/>
      <c r="E16" s="212"/>
      <c r="F16" s="209"/>
      <c r="H16" s="209"/>
      <c r="I16" s="209"/>
      <c r="J16" s="209"/>
      <c r="K16" s="210"/>
      <c r="L16" s="209"/>
      <c r="M16" s="209"/>
      <c r="N16" s="209"/>
      <c r="O16" s="209"/>
      <c r="P16" s="209"/>
      <c r="Q16" s="209"/>
      <c r="R16" s="207"/>
      <c r="T16" s="210"/>
      <c r="U16" s="209"/>
      <c r="V16" s="209"/>
      <c r="W16" s="209"/>
      <c r="X16" s="209"/>
      <c r="Y16" s="209"/>
      <c r="Z16" s="209"/>
      <c r="AA16" s="209"/>
      <c r="AB16" s="209"/>
      <c r="AC16" s="209"/>
      <c r="AD16" s="209"/>
      <c r="AE16" s="209"/>
      <c r="AF16" s="209"/>
      <c r="AG16" s="209"/>
      <c r="AH16" s="209"/>
      <c r="AI16" s="209"/>
      <c r="AJ16" s="209"/>
      <c r="AK16" s="209"/>
      <c r="AL16" s="209"/>
      <c r="AM16" s="210"/>
      <c r="AN16" s="209"/>
      <c r="AO16" s="211"/>
      <c r="AP16" s="211"/>
      <c r="AQ16" s="211"/>
    </row>
    <row r="17" spans="1:43" ht="21.75" customHeight="1" x14ac:dyDescent="0.2">
      <c r="A17" s="207"/>
      <c r="B17" s="228" t="s">
        <v>459</v>
      </c>
      <c r="C17" s="213" t="s">
        <v>460</v>
      </c>
      <c r="D17" s="212"/>
      <c r="E17" s="212"/>
      <c r="F17" s="209"/>
      <c r="G17" s="209"/>
      <c r="H17" s="209"/>
      <c r="I17" s="209"/>
      <c r="J17" s="209"/>
      <c r="K17" s="209"/>
      <c r="L17" s="209"/>
      <c r="M17" s="209"/>
      <c r="N17" s="209"/>
      <c r="O17" s="209"/>
      <c r="P17" s="209"/>
      <c r="Q17" s="209"/>
      <c r="R17" s="207"/>
      <c r="T17" s="210"/>
      <c r="U17" s="209"/>
      <c r="V17" s="209"/>
      <c r="W17" s="209"/>
      <c r="X17" s="209"/>
      <c r="Y17" s="209"/>
      <c r="Z17" s="209"/>
      <c r="AA17" s="209"/>
      <c r="AB17" s="209"/>
      <c r="AC17" s="209"/>
      <c r="AD17" s="209"/>
      <c r="AE17" s="209"/>
      <c r="AF17" s="209"/>
      <c r="AG17" s="209"/>
      <c r="AH17" s="209"/>
      <c r="AI17" s="209"/>
      <c r="AJ17" s="209"/>
      <c r="AK17" s="209"/>
      <c r="AL17" s="209"/>
      <c r="AM17" s="210"/>
      <c r="AN17" s="209"/>
      <c r="AO17" s="211"/>
      <c r="AP17" s="211"/>
      <c r="AQ17" s="211"/>
    </row>
    <row r="18" spans="1:43" ht="15.75" customHeight="1" x14ac:dyDescent="0.2">
      <c r="A18" s="207"/>
      <c r="B18" s="228"/>
      <c r="C18" s="213"/>
      <c r="D18" s="212"/>
      <c r="E18" s="212"/>
      <c r="F18" s="209"/>
      <c r="G18" s="209"/>
      <c r="H18" s="209"/>
      <c r="I18" s="209"/>
      <c r="J18" s="209"/>
      <c r="K18" s="209"/>
      <c r="L18" s="209"/>
      <c r="M18" s="209"/>
      <c r="N18" s="209"/>
      <c r="O18" s="209"/>
      <c r="P18" s="209"/>
      <c r="Q18" s="209"/>
      <c r="R18" s="207"/>
      <c r="T18" s="210"/>
      <c r="U18" s="209"/>
      <c r="V18" s="209"/>
      <c r="W18" s="209"/>
      <c r="X18" s="209"/>
      <c r="Y18" s="209"/>
      <c r="Z18" s="209"/>
      <c r="AA18" s="209"/>
      <c r="AB18" s="209"/>
      <c r="AC18" s="209"/>
      <c r="AD18" s="209"/>
      <c r="AE18" s="209"/>
      <c r="AF18" s="209"/>
      <c r="AG18" s="209"/>
      <c r="AH18" s="209"/>
      <c r="AI18" s="209"/>
      <c r="AJ18" s="209"/>
      <c r="AK18" s="209"/>
      <c r="AL18" s="209"/>
      <c r="AM18" s="210"/>
      <c r="AN18" s="209"/>
      <c r="AO18" s="211"/>
      <c r="AP18" s="211"/>
      <c r="AQ18" s="211"/>
    </row>
    <row r="19" spans="1:43" ht="18" customHeight="1" x14ac:dyDescent="0.2">
      <c r="A19" s="207"/>
      <c r="B19" s="229" t="s">
        <v>461</v>
      </c>
      <c r="C19" s="213"/>
      <c r="E19" s="212" t="s">
        <v>462</v>
      </c>
      <c r="F19" s="210"/>
      <c r="G19" s="209"/>
      <c r="H19" s="209"/>
      <c r="I19" s="209"/>
      <c r="J19" s="209"/>
      <c r="K19" s="209"/>
      <c r="L19" s="209"/>
      <c r="M19" s="209"/>
      <c r="N19" s="209"/>
      <c r="P19" s="209"/>
      <c r="Q19" s="209"/>
      <c r="R19" s="207"/>
      <c r="T19" s="210"/>
      <c r="U19" s="209"/>
      <c r="V19" s="209"/>
      <c r="W19" s="209"/>
      <c r="X19" s="209"/>
      <c r="Y19" s="209"/>
      <c r="Z19" s="209"/>
      <c r="AA19" s="209"/>
      <c r="AB19" s="209"/>
      <c r="AC19" s="209"/>
      <c r="AD19" s="209"/>
      <c r="AE19" s="209"/>
      <c r="AF19" s="209"/>
      <c r="AG19" s="209"/>
      <c r="AH19" s="209"/>
      <c r="AI19" s="209"/>
      <c r="AJ19" s="209"/>
      <c r="AK19" s="209"/>
      <c r="AL19" s="209"/>
      <c r="AM19" s="210"/>
      <c r="AN19" s="209"/>
      <c r="AO19" s="211"/>
      <c r="AP19" s="211"/>
      <c r="AQ19" s="211"/>
    </row>
    <row r="20" spans="1:43" ht="12.75" customHeight="1" thickBot="1" x14ac:dyDescent="0.25">
      <c r="A20" s="207"/>
      <c r="B20" s="214"/>
      <c r="C20" s="214"/>
      <c r="D20" s="212"/>
      <c r="E20" s="212"/>
      <c r="F20" s="209"/>
      <c r="G20" s="209"/>
      <c r="H20" s="209"/>
      <c r="I20" s="209"/>
      <c r="J20" s="209"/>
      <c r="K20" s="209"/>
      <c r="L20" s="209"/>
      <c r="M20" s="209"/>
      <c r="N20" s="209"/>
      <c r="O20" s="209"/>
      <c r="P20" s="209"/>
      <c r="Q20" s="209"/>
      <c r="R20" s="207"/>
      <c r="T20" s="210"/>
      <c r="U20" s="209"/>
      <c r="V20" s="209"/>
      <c r="W20" s="209"/>
      <c r="X20" s="209"/>
      <c r="Y20" s="209"/>
      <c r="Z20" s="209"/>
      <c r="AA20" s="209"/>
      <c r="AB20" s="209"/>
      <c r="AC20" s="209"/>
      <c r="AD20" s="209"/>
      <c r="AE20" s="209"/>
      <c r="AF20" s="209"/>
      <c r="AG20" s="209"/>
      <c r="AH20" s="209"/>
      <c r="AI20" s="209"/>
      <c r="AJ20" s="209"/>
      <c r="AK20" s="209"/>
      <c r="AL20" s="209"/>
      <c r="AM20" s="210"/>
      <c r="AN20" s="209"/>
      <c r="AO20" s="211"/>
      <c r="AP20" s="211"/>
      <c r="AQ20" s="211"/>
    </row>
    <row r="21" spans="1:43" ht="18" customHeight="1" x14ac:dyDescent="0.2">
      <c r="A21" s="207"/>
      <c r="B21" s="215"/>
      <c r="C21" s="639" t="s">
        <v>961</v>
      </c>
      <c r="D21" s="217">
        <v>1</v>
      </c>
      <c r="E21" s="216">
        <v>2</v>
      </c>
      <c r="F21" s="216">
        <v>3</v>
      </c>
      <c r="G21" s="216">
        <v>4</v>
      </c>
      <c r="H21" s="216">
        <v>5</v>
      </c>
      <c r="I21" s="216">
        <v>6</v>
      </c>
      <c r="J21" s="216">
        <v>7</v>
      </c>
      <c r="K21" s="217">
        <v>8</v>
      </c>
      <c r="L21" s="216">
        <v>9</v>
      </c>
      <c r="M21" s="216">
        <v>10</v>
      </c>
      <c r="N21" s="216">
        <v>11</v>
      </c>
      <c r="O21" s="216">
        <v>12</v>
      </c>
      <c r="P21" s="216">
        <v>13</v>
      </c>
      <c r="Q21" s="216">
        <v>14</v>
      </c>
      <c r="R21" s="217">
        <v>15</v>
      </c>
      <c r="S21" s="216">
        <v>16</v>
      </c>
      <c r="T21" s="216">
        <v>17</v>
      </c>
      <c r="U21" s="216">
        <v>18</v>
      </c>
      <c r="V21" s="216">
        <v>19</v>
      </c>
      <c r="W21" s="216">
        <v>20</v>
      </c>
      <c r="X21" s="216">
        <v>21</v>
      </c>
      <c r="Y21" s="217">
        <v>22</v>
      </c>
      <c r="Z21" s="216">
        <v>23</v>
      </c>
      <c r="AA21" s="216">
        <v>24</v>
      </c>
      <c r="AB21" s="216">
        <v>25</v>
      </c>
      <c r="AC21" s="216">
        <v>26</v>
      </c>
      <c r="AD21" s="216">
        <v>27</v>
      </c>
      <c r="AE21" s="218">
        <v>28</v>
      </c>
      <c r="AF21" s="216">
        <v>29</v>
      </c>
      <c r="AG21" s="216">
        <v>30</v>
      </c>
      <c r="AH21" s="216">
        <v>31</v>
      </c>
      <c r="AI21" s="221" t="s">
        <v>436</v>
      </c>
      <c r="AJ21" s="209"/>
      <c r="AK21" s="211"/>
      <c r="AL21" s="211"/>
      <c r="AM21" s="211"/>
    </row>
    <row r="22" spans="1:43" ht="18" customHeight="1" thickBot="1" x14ac:dyDescent="0.25">
      <c r="A22" s="207"/>
      <c r="B22" s="219"/>
      <c r="C22" s="638" t="s">
        <v>962</v>
      </c>
      <c r="D22" s="231"/>
      <c r="E22" s="231"/>
      <c r="F22" s="231"/>
      <c r="G22" s="231"/>
      <c r="H22" s="231"/>
      <c r="I22" s="231"/>
      <c r="J22" s="231"/>
      <c r="K22" s="231"/>
      <c r="L22" s="231"/>
      <c r="M22" s="231"/>
      <c r="N22" s="231"/>
      <c r="O22" s="231"/>
      <c r="P22" s="231"/>
      <c r="Q22" s="231"/>
      <c r="R22" s="231"/>
      <c r="S22" s="231"/>
      <c r="T22" s="231"/>
      <c r="U22" s="231"/>
      <c r="V22" s="231"/>
      <c r="W22" s="231"/>
      <c r="X22" s="231"/>
      <c r="Y22" s="231"/>
      <c r="Z22" s="231"/>
      <c r="AA22" s="231"/>
      <c r="AB22" s="231"/>
      <c r="AC22" s="231"/>
      <c r="AD22" s="231"/>
      <c r="AE22" s="231"/>
      <c r="AF22" s="231"/>
      <c r="AG22" s="231"/>
      <c r="AH22" s="231"/>
      <c r="AI22" s="222" t="s">
        <v>426</v>
      </c>
      <c r="AJ22" s="209"/>
      <c r="AK22" s="211"/>
      <c r="AL22" s="211"/>
      <c r="AM22" s="211"/>
    </row>
    <row r="23" spans="1:43" ht="24.75" customHeight="1" thickBot="1" x14ac:dyDescent="0.25">
      <c r="A23" s="207"/>
      <c r="B23" s="285" t="s">
        <v>463</v>
      </c>
      <c r="C23" s="284"/>
      <c r="D23" s="286"/>
      <c r="E23" s="286"/>
      <c r="F23" s="286"/>
      <c r="G23" s="286"/>
      <c r="H23" s="286"/>
      <c r="I23" s="286"/>
      <c r="J23" s="286"/>
      <c r="K23" s="286"/>
      <c r="L23" s="286"/>
      <c r="M23" s="286"/>
      <c r="N23" s="286"/>
      <c r="O23" s="286"/>
      <c r="P23" s="286"/>
      <c r="Q23" s="286"/>
      <c r="R23" s="286"/>
      <c r="S23" s="286"/>
      <c r="T23" s="286"/>
      <c r="U23" s="286"/>
      <c r="V23" s="286"/>
      <c r="W23" s="286"/>
      <c r="X23" s="286"/>
      <c r="Y23" s="286"/>
      <c r="Z23" s="286"/>
      <c r="AA23" s="286"/>
      <c r="AB23" s="286"/>
      <c r="AC23" s="286"/>
      <c r="AD23" s="286"/>
      <c r="AE23" s="287"/>
      <c r="AF23" s="288"/>
      <c r="AG23" s="286"/>
      <c r="AH23" s="286"/>
      <c r="AI23" s="222"/>
      <c r="AJ23" s="209"/>
      <c r="AK23" s="211"/>
      <c r="AL23" s="211"/>
      <c r="AM23" s="211"/>
    </row>
    <row r="24" spans="1:43" ht="24.75" customHeight="1" thickBot="1" x14ac:dyDescent="0.25">
      <c r="A24" s="207"/>
      <c r="B24" s="289" t="s">
        <v>464</v>
      </c>
      <c r="C24" s="284"/>
      <c r="D24" s="286"/>
      <c r="E24" s="286"/>
      <c r="F24" s="286"/>
      <c r="G24" s="286"/>
      <c r="H24" s="286"/>
      <c r="I24" s="286"/>
      <c r="J24" s="286"/>
      <c r="K24" s="286"/>
      <c r="L24" s="286"/>
      <c r="M24" s="286"/>
      <c r="N24" s="286"/>
      <c r="O24" s="286"/>
      <c r="P24" s="286"/>
      <c r="Q24" s="286"/>
      <c r="R24" s="286"/>
      <c r="S24" s="286"/>
      <c r="T24" s="286"/>
      <c r="U24" s="286"/>
      <c r="V24" s="286"/>
      <c r="W24" s="286"/>
      <c r="X24" s="286"/>
      <c r="Y24" s="286"/>
      <c r="Z24" s="286"/>
      <c r="AA24" s="286"/>
      <c r="AB24" s="286"/>
      <c r="AC24" s="286"/>
      <c r="AD24" s="286"/>
      <c r="AE24" s="287"/>
      <c r="AF24" s="290"/>
      <c r="AG24" s="286"/>
      <c r="AH24" s="286"/>
      <c r="AI24" s="222"/>
      <c r="AJ24" s="209"/>
      <c r="AK24" s="211"/>
      <c r="AL24" s="211"/>
      <c r="AM24" s="211"/>
    </row>
    <row r="25" spans="1:43" ht="24.75" customHeight="1" thickBot="1" x14ac:dyDescent="0.25">
      <c r="A25" s="207"/>
      <c r="B25" s="285" t="s">
        <v>465</v>
      </c>
      <c r="C25" s="284"/>
      <c r="D25" s="286"/>
      <c r="E25" s="286"/>
      <c r="F25" s="286"/>
      <c r="G25" s="286"/>
      <c r="H25" s="286"/>
      <c r="I25" s="286"/>
      <c r="J25" s="286"/>
      <c r="K25" s="286"/>
      <c r="L25" s="286"/>
      <c r="M25" s="286"/>
      <c r="N25" s="286"/>
      <c r="O25" s="286"/>
      <c r="P25" s="286"/>
      <c r="Q25" s="286"/>
      <c r="R25" s="286"/>
      <c r="S25" s="286"/>
      <c r="T25" s="286"/>
      <c r="U25" s="286"/>
      <c r="V25" s="286"/>
      <c r="W25" s="286"/>
      <c r="X25" s="286"/>
      <c r="Y25" s="286"/>
      <c r="Z25" s="286"/>
      <c r="AA25" s="286"/>
      <c r="AB25" s="286"/>
      <c r="AC25" s="286"/>
      <c r="AD25" s="286"/>
      <c r="AE25" s="287"/>
      <c r="AF25" s="290"/>
      <c r="AG25" s="286"/>
      <c r="AH25" s="286"/>
      <c r="AI25" s="222"/>
      <c r="AJ25" s="209"/>
      <c r="AK25" s="211"/>
      <c r="AL25" s="211"/>
      <c r="AM25" s="211"/>
    </row>
    <row r="26" spans="1:43" ht="24.75" customHeight="1" thickBot="1" x14ac:dyDescent="0.25">
      <c r="A26" s="207"/>
      <c r="B26" s="233" t="s">
        <v>466</v>
      </c>
      <c r="C26" s="284"/>
      <c r="D26" s="286"/>
      <c r="E26" s="286"/>
      <c r="F26" s="286"/>
      <c r="G26" s="286"/>
      <c r="H26" s="286"/>
      <c r="I26" s="286"/>
      <c r="J26" s="286"/>
      <c r="K26" s="286"/>
      <c r="L26" s="286"/>
      <c r="M26" s="286"/>
      <c r="N26" s="286"/>
      <c r="O26" s="286"/>
      <c r="P26" s="286"/>
      <c r="Q26" s="286"/>
      <c r="R26" s="286"/>
      <c r="S26" s="286"/>
      <c r="T26" s="286"/>
      <c r="U26" s="286"/>
      <c r="V26" s="286"/>
      <c r="W26" s="286"/>
      <c r="X26" s="286"/>
      <c r="Y26" s="286"/>
      <c r="Z26" s="286"/>
      <c r="AA26" s="286"/>
      <c r="AB26" s="286"/>
      <c r="AC26" s="286"/>
      <c r="AD26" s="286"/>
      <c r="AE26" s="287"/>
      <c r="AF26" s="290"/>
      <c r="AG26" s="286"/>
      <c r="AH26" s="286"/>
      <c r="AI26" s="291" t="s">
        <v>467</v>
      </c>
      <c r="AJ26" s="209"/>
      <c r="AK26" s="211"/>
      <c r="AL26" s="211"/>
      <c r="AM26" s="211"/>
    </row>
    <row r="27" spans="1:43" s="239" customFormat="1" ht="24.75" customHeight="1" thickBot="1" x14ac:dyDescent="0.25">
      <c r="A27" s="232"/>
      <c r="B27" s="292" t="s">
        <v>468</v>
      </c>
      <c r="C27" s="293"/>
      <c r="D27" s="234"/>
      <c r="E27" s="234"/>
      <c r="F27" s="234"/>
      <c r="G27" s="234"/>
      <c r="H27" s="234"/>
      <c r="I27" s="234"/>
      <c r="J27" s="234"/>
      <c r="K27" s="235"/>
      <c r="L27" s="234"/>
      <c r="M27" s="234"/>
      <c r="N27" s="234"/>
      <c r="O27" s="234"/>
      <c r="P27" s="234"/>
      <c r="Q27" s="234"/>
      <c r="R27" s="235"/>
      <c r="S27" s="234"/>
      <c r="T27" s="234"/>
      <c r="U27" s="234"/>
      <c r="V27" s="234"/>
      <c r="W27" s="234"/>
      <c r="X27" s="234"/>
      <c r="Y27" s="235"/>
      <c r="Z27" s="234"/>
      <c r="AA27" s="234"/>
      <c r="AB27" s="234"/>
      <c r="AC27" s="234"/>
      <c r="AD27" s="234"/>
      <c r="AE27" s="236"/>
      <c r="AF27" s="234"/>
      <c r="AG27" s="234"/>
      <c r="AH27" s="234"/>
      <c r="AI27" s="291" t="s">
        <v>469</v>
      </c>
      <c r="AJ27" s="243"/>
      <c r="AK27" s="238"/>
      <c r="AL27" s="238"/>
      <c r="AM27" s="238"/>
    </row>
    <row r="28" spans="1:43" s="300" customFormat="1" ht="21" customHeight="1" x14ac:dyDescent="0.15">
      <c r="A28" s="294"/>
      <c r="B28" s="295" t="s">
        <v>470</v>
      </c>
      <c r="C28" s="296"/>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8"/>
      <c r="AI28" s="297"/>
      <c r="AJ28" s="299"/>
      <c r="AK28" s="299"/>
      <c r="AL28" s="299"/>
    </row>
    <row r="29" spans="1:43" s="300" customFormat="1" ht="45" customHeight="1" x14ac:dyDescent="0.15">
      <c r="A29" s="294"/>
      <c r="B29" s="1909" t="s">
        <v>1035</v>
      </c>
      <c r="C29" s="1909"/>
      <c r="D29" s="1909"/>
      <c r="E29" s="1909"/>
      <c r="F29" s="1909"/>
      <c r="G29" s="1909"/>
      <c r="H29" s="1909"/>
      <c r="I29" s="1909"/>
      <c r="J29" s="1909"/>
      <c r="K29" s="1909"/>
      <c r="L29" s="1909"/>
      <c r="M29" s="1909"/>
      <c r="N29" s="1909"/>
      <c r="O29" s="1909"/>
      <c r="P29" s="1909"/>
      <c r="Q29" s="1909"/>
      <c r="R29" s="1909"/>
      <c r="S29" s="1909"/>
      <c r="T29" s="1909"/>
      <c r="U29" s="1909"/>
      <c r="V29" s="1909"/>
      <c r="W29" s="1909"/>
      <c r="X29" s="1909"/>
      <c r="Y29" s="297"/>
      <c r="Z29" s="297"/>
      <c r="AA29" s="297"/>
      <c r="AB29" s="297"/>
      <c r="AC29" s="297"/>
      <c r="AD29" s="297"/>
      <c r="AE29" s="297"/>
      <c r="AF29" s="297"/>
      <c r="AG29" s="297"/>
      <c r="AH29" s="297"/>
      <c r="AI29" s="297"/>
      <c r="AJ29" s="297"/>
      <c r="AK29" s="297"/>
      <c r="AL29" s="297"/>
      <c r="AM29" s="297"/>
      <c r="AN29" s="299"/>
      <c r="AO29" s="299"/>
      <c r="AP29" s="299"/>
    </row>
    <row r="30" spans="1:43" s="239" customFormat="1" ht="18.75" customHeight="1" thickBot="1" x14ac:dyDescent="0.25">
      <c r="A30" s="232"/>
      <c r="B30" s="273"/>
      <c r="C30" s="240"/>
      <c r="D30" s="220"/>
      <c r="E30" s="241"/>
      <c r="F30" s="242"/>
      <c r="G30" s="220"/>
      <c r="H30" s="220"/>
      <c r="I30" s="220"/>
      <c r="J30" s="220"/>
      <c r="K30" s="220"/>
      <c r="L30" s="220"/>
      <c r="M30" s="220"/>
      <c r="N30" s="220"/>
      <c r="O30" s="220"/>
      <c r="P30" s="220"/>
      <c r="Q30" s="220"/>
      <c r="R30" s="220"/>
      <c r="S30" s="220"/>
      <c r="T30" s="220"/>
      <c r="U30" s="220"/>
      <c r="V30" s="220"/>
      <c r="W30" s="220"/>
      <c r="X30" s="220"/>
      <c r="Y30" s="220"/>
      <c r="Z30" s="220"/>
      <c r="AA30" s="220"/>
      <c r="AB30" s="220"/>
      <c r="AC30" s="220"/>
      <c r="AD30" s="220"/>
      <c r="AE30" s="220"/>
      <c r="AF30" s="220"/>
      <c r="AG30" s="220"/>
      <c r="AH30" s="220"/>
      <c r="AI30" s="220"/>
      <c r="AJ30" s="220"/>
      <c r="AK30" s="220"/>
      <c r="AL30" s="220"/>
      <c r="AM30" s="243"/>
      <c r="AN30" s="238"/>
      <c r="AO30" s="238"/>
      <c r="AP30" s="238"/>
    </row>
    <row r="31" spans="1:43" s="239" customFormat="1" ht="7.5" customHeight="1" thickTop="1" thickBot="1" x14ac:dyDescent="0.25">
      <c r="A31" s="232"/>
      <c r="B31" s="240"/>
      <c r="C31" s="240"/>
      <c r="D31" s="220"/>
      <c r="E31" s="241"/>
      <c r="F31" s="242"/>
      <c r="G31" s="220"/>
      <c r="H31" s="220"/>
      <c r="I31" s="220"/>
      <c r="J31" s="301"/>
      <c r="K31" s="302"/>
      <c r="L31" s="302"/>
      <c r="M31" s="302"/>
      <c r="N31" s="302"/>
      <c r="O31" s="302"/>
      <c r="P31" s="302"/>
      <c r="Q31" s="302"/>
      <c r="R31" s="302"/>
      <c r="S31" s="302"/>
      <c r="T31" s="302"/>
      <c r="U31" s="302"/>
      <c r="V31" s="302"/>
      <c r="W31" s="302"/>
      <c r="X31" s="302"/>
      <c r="Y31" s="302"/>
      <c r="Z31" s="302"/>
      <c r="AA31" s="302"/>
      <c r="AB31" s="302"/>
      <c r="AC31" s="302"/>
      <c r="AD31" s="302"/>
      <c r="AE31" s="302"/>
      <c r="AF31" s="302"/>
      <c r="AG31" s="303"/>
      <c r="AH31" s="220"/>
      <c r="AI31" s="220"/>
      <c r="AJ31" s="220"/>
      <c r="AK31" s="220"/>
      <c r="AL31" s="220"/>
      <c r="AM31" s="243"/>
      <c r="AN31" s="238"/>
      <c r="AO31" s="238"/>
      <c r="AP31" s="238"/>
    </row>
    <row r="32" spans="1:43" s="239" customFormat="1" ht="30" customHeight="1" thickBot="1" x14ac:dyDescent="0.25">
      <c r="A32" s="232"/>
      <c r="B32" s="244"/>
      <c r="C32" s="304"/>
      <c r="D32" s="249"/>
      <c r="E32" s="249"/>
      <c r="F32" s="250"/>
      <c r="G32" s="220"/>
      <c r="H32" s="220"/>
      <c r="I32" s="220"/>
      <c r="J32" s="1911" t="s">
        <v>471</v>
      </c>
      <c r="K32" s="1912"/>
      <c r="L32" s="1912"/>
      <c r="M32" s="1912"/>
      <c r="N32" s="1912"/>
      <c r="O32" s="1912"/>
      <c r="P32" s="1912"/>
      <c r="Q32" s="1912"/>
      <c r="R32" s="1912"/>
      <c r="S32" s="1912"/>
      <c r="T32" s="1912"/>
      <c r="U32" s="1912"/>
      <c r="V32" s="1912"/>
      <c r="W32" s="305"/>
      <c r="X32" s="1917" t="s">
        <v>467</v>
      </c>
      <c r="Y32" s="1918"/>
      <c r="Z32" s="305"/>
      <c r="AA32" s="305"/>
      <c r="AB32" s="1919" t="s">
        <v>472</v>
      </c>
      <c r="AC32" s="1920" t="s">
        <v>473</v>
      </c>
      <c r="AD32" s="1921"/>
      <c r="AE32" s="1926" t="s">
        <v>474</v>
      </c>
      <c r="AF32" s="1910">
        <v>1</v>
      </c>
      <c r="AG32" s="306"/>
      <c r="AH32" s="307"/>
      <c r="AI32" s="308"/>
      <c r="AJ32" s="309"/>
      <c r="AK32" s="307"/>
      <c r="AL32" s="308"/>
      <c r="AM32" s="243"/>
      <c r="AN32" s="238"/>
      <c r="AO32" s="238"/>
      <c r="AP32" s="238"/>
    </row>
    <row r="33" spans="1:43" s="239" customFormat="1" ht="4.5" customHeight="1" thickBot="1" x14ac:dyDescent="0.25">
      <c r="A33" s="232"/>
      <c r="B33" s="244"/>
      <c r="C33" s="304"/>
      <c r="D33" s="249"/>
      <c r="E33" s="249"/>
      <c r="F33" s="250"/>
      <c r="G33" s="220"/>
      <c r="H33" s="220"/>
      <c r="I33" s="220"/>
      <c r="J33" s="310"/>
      <c r="K33" s="311"/>
      <c r="L33" s="311"/>
      <c r="M33" s="311"/>
      <c r="N33" s="311"/>
      <c r="O33" s="311"/>
      <c r="P33" s="311"/>
      <c r="Q33" s="312"/>
      <c r="R33" s="313"/>
      <c r="S33" s="313"/>
      <c r="T33" s="313"/>
      <c r="U33" s="313"/>
      <c r="V33" s="313"/>
      <c r="W33" s="314"/>
      <c r="X33" s="314"/>
      <c r="Y33" s="314"/>
      <c r="Z33" s="314"/>
      <c r="AA33" s="314"/>
      <c r="AB33" s="1919"/>
      <c r="AC33" s="1922"/>
      <c r="AD33" s="1923"/>
      <c r="AE33" s="1926"/>
      <c r="AF33" s="1910"/>
      <c r="AG33" s="306"/>
      <c r="AH33" s="307"/>
      <c r="AI33" s="308"/>
      <c r="AJ33" s="309"/>
      <c r="AK33" s="307"/>
      <c r="AL33" s="308"/>
      <c r="AM33" s="243"/>
      <c r="AN33" s="238"/>
      <c r="AO33" s="238"/>
      <c r="AP33" s="238"/>
    </row>
    <row r="34" spans="1:43" s="239" customFormat="1" ht="4.5" customHeight="1" thickBot="1" x14ac:dyDescent="0.25">
      <c r="A34" s="232"/>
      <c r="B34" s="244"/>
      <c r="C34" s="304"/>
      <c r="D34" s="249"/>
      <c r="E34" s="249"/>
      <c r="F34" s="250"/>
      <c r="G34" s="220"/>
      <c r="H34" s="220"/>
      <c r="I34" s="220"/>
      <c r="J34" s="315"/>
      <c r="K34" s="254"/>
      <c r="L34" s="254"/>
      <c r="M34" s="254"/>
      <c r="N34" s="254"/>
      <c r="O34" s="254"/>
      <c r="P34" s="254"/>
      <c r="Q34" s="255"/>
      <c r="R34" s="307"/>
      <c r="S34" s="307"/>
      <c r="T34" s="307"/>
      <c r="U34" s="307"/>
      <c r="V34" s="307"/>
      <c r="W34" s="305"/>
      <c r="X34" s="305"/>
      <c r="Y34" s="305"/>
      <c r="Z34" s="305"/>
      <c r="AA34" s="305"/>
      <c r="AB34" s="1919"/>
      <c r="AC34" s="1922"/>
      <c r="AD34" s="1923"/>
      <c r="AE34" s="1926"/>
      <c r="AF34" s="1910"/>
      <c r="AG34" s="306"/>
      <c r="AH34" s="307"/>
      <c r="AI34" s="308"/>
      <c r="AJ34" s="309"/>
      <c r="AK34" s="307"/>
      <c r="AL34" s="308"/>
      <c r="AM34" s="243"/>
      <c r="AN34" s="238"/>
      <c r="AO34" s="238"/>
      <c r="AP34" s="238"/>
    </row>
    <row r="35" spans="1:43" s="239" customFormat="1" ht="30" customHeight="1" thickBot="1" x14ac:dyDescent="0.25">
      <c r="A35" s="232"/>
      <c r="B35" s="264"/>
      <c r="C35" s="264"/>
      <c r="D35" s="243"/>
      <c r="E35" s="243"/>
      <c r="F35" s="243"/>
      <c r="G35" s="243"/>
      <c r="H35" s="243"/>
      <c r="I35" s="243"/>
      <c r="J35" s="1911" t="s">
        <v>475</v>
      </c>
      <c r="K35" s="1912"/>
      <c r="L35" s="1912"/>
      <c r="M35" s="1912"/>
      <c r="N35" s="1912"/>
      <c r="O35" s="1912"/>
      <c r="P35" s="1912"/>
      <c r="Q35" s="1912"/>
      <c r="R35" s="1912"/>
      <c r="S35" s="1912"/>
      <c r="T35" s="1912"/>
      <c r="U35" s="1912"/>
      <c r="V35" s="1912"/>
      <c r="W35" s="316"/>
      <c r="X35" s="1913" t="s">
        <v>476</v>
      </c>
      <c r="Y35" s="1914"/>
      <c r="AB35" s="1919"/>
      <c r="AC35" s="1924"/>
      <c r="AD35" s="1925"/>
      <c r="AE35" s="1926"/>
      <c r="AF35" s="1910"/>
      <c r="AG35" s="317"/>
      <c r="AH35" s="308"/>
      <c r="AI35" s="308"/>
      <c r="AJ35" s="309"/>
      <c r="AK35" s="308"/>
      <c r="AL35" s="308"/>
      <c r="AM35" s="243"/>
      <c r="AN35" s="243"/>
      <c r="AO35" s="238"/>
      <c r="AP35" s="238"/>
      <c r="AQ35" s="238"/>
    </row>
    <row r="36" spans="1:43" s="239" customFormat="1" ht="6" customHeight="1" thickBot="1" x14ac:dyDescent="0.25">
      <c r="A36" s="232"/>
      <c r="B36" s="264"/>
      <c r="C36" s="264"/>
      <c r="D36" s="243"/>
      <c r="E36" s="243"/>
      <c r="F36" s="243"/>
      <c r="G36" s="243"/>
      <c r="H36" s="243"/>
      <c r="I36" s="243"/>
      <c r="J36" s="318"/>
      <c r="K36" s="319"/>
      <c r="L36" s="319"/>
      <c r="M36" s="319"/>
      <c r="N36" s="319"/>
      <c r="O36" s="319"/>
      <c r="P36" s="319"/>
      <c r="Q36" s="320"/>
      <c r="R36" s="321"/>
      <c r="S36" s="321"/>
      <c r="T36" s="321"/>
      <c r="U36" s="321"/>
      <c r="V36" s="321"/>
      <c r="W36" s="321"/>
      <c r="X36" s="321"/>
      <c r="Y36" s="320"/>
      <c r="Z36" s="320"/>
      <c r="AA36" s="321"/>
      <c r="AB36" s="322"/>
      <c r="AC36" s="323"/>
      <c r="AD36" s="323"/>
      <c r="AE36" s="324"/>
      <c r="AF36" s="325"/>
      <c r="AG36" s="317"/>
      <c r="AH36" s="326"/>
      <c r="AI36" s="326"/>
      <c r="AJ36" s="309"/>
      <c r="AK36" s="326"/>
      <c r="AL36" s="326"/>
      <c r="AM36" s="243"/>
      <c r="AN36" s="243"/>
      <c r="AO36" s="238"/>
      <c r="AP36" s="238"/>
      <c r="AQ36" s="238"/>
    </row>
    <row r="37" spans="1:43" s="239" customFormat="1" ht="18" customHeight="1" thickTop="1" thickBot="1" x14ac:dyDescent="0.25">
      <c r="A37" s="232"/>
      <c r="B37" s="264" t="s">
        <v>477</v>
      </c>
      <c r="C37" s="264"/>
      <c r="D37" s="243"/>
      <c r="E37" s="243"/>
      <c r="F37" s="243"/>
      <c r="G37" s="243"/>
      <c r="H37" s="243"/>
      <c r="I37" s="243"/>
      <c r="J37" s="243"/>
      <c r="K37" s="243"/>
      <c r="L37" s="243"/>
      <c r="M37" s="243"/>
      <c r="N37" s="243"/>
      <c r="O37" s="243"/>
      <c r="P37" s="243"/>
      <c r="Q37" s="243"/>
      <c r="R37" s="243"/>
      <c r="S37" s="243"/>
      <c r="T37" s="243"/>
      <c r="U37" s="243"/>
      <c r="V37" s="243"/>
      <c r="W37" s="243"/>
      <c r="X37" s="243"/>
      <c r="Y37" s="243"/>
      <c r="Z37" s="243"/>
      <c r="AA37" s="243"/>
      <c r="AB37" s="243"/>
      <c r="AC37" s="243"/>
      <c r="AD37" s="243"/>
      <c r="AE37" s="243"/>
      <c r="AF37" s="243"/>
      <c r="AG37" s="243"/>
      <c r="AH37" s="243"/>
      <c r="AI37" s="243"/>
      <c r="AJ37" s="243"/>
      <c r="AK37" s="243"/>
      <c r="AL37" s="243"/>
      <c r="AM37" s="243"/>
      <c r="AN37" s="243"/>
      <c r="AO37" s="238"/>
      <c r="AP37" s="238"/>
      <c r="AQ37" s="238"/>
    </row>
    <row r="38" spans="1:43" s="239" customFormat="1" ht="22.5" customHeight="1" thickBot="1" x14ac:dyDescent="0.25">
      <c r="A38" s="232"/>
      <c r="B38" s="264"/>
      <c r="C38" s="264"/>
      <c r="D38" s="243"/>
      <c r="E38" s="243"/>
      <c r="F38" s="243"/>
      <c r="G38" s="243"/>
      <c r="H38" s="243"/>
      <c r="I38" s="243"/>
      <c r="J38" s="327"/>
      <c r="K38" s="327"/>
      <c r="L38" s="243"/>
      <c r="M38" s="243"/>
      <c r="N38" s="1901" t="s">
        <v>478</v>
      </c>
      <c r="O38" s="1902"/>
      <c r="P38" s="243"/>
      <c r="Q38" s="1915" t="s">
        <v>479</v>
      </c>
      <c r="R38" s="1915"/>
      <c r="S38" s="1915"/>
      <c r="T38" s="255" t="s">
        <v>472</v>
      </c>
      <c r="U38" s="328" t="s">
        <v>480</v>
      </c>
      <c r="V38" s="255"/>
      <c r="W38" s="255"/>
      <c r="X38" s="255"/>
      <c r="Y38" s="255"/>
      <c r="Z38" s="255"/>
      <c r="AA38" s="255"/>
      <c r="AB38" s="243"/>
      <c r="AC38" s="243"/>
      <c r="AD38" s="243"/>
      <c r="AE38" s="243"/>
      <c r="AF38" s="243"/>
      <c r="AG38" s="243"/>
      <c r="AH38" s="243"/>
      <c r="AI38" s="243"/>
      <c r="AJ38" s="243"/>
      <c r="AK38" s="243"/>
      <c r="AL38" s="243"/>
      <c r="AM38" s="243"/>
      <c r="AN38" s="243"/>
      <c r="AO38" s="238"/>
      <c r="AP38" s="238"/>
      <c r="AQ38" s="238"/>
    </row>
    <row r="39" spans="1:43" s="239" customFormat="1" ht="11.25" customHeight="1" thickBot="1" x14ac:dyDescent="0.25">
      <c r="A39" s="232"/>
      <c r="B39" s="264"/>
      <c r="C39" s="264"/>
      <c r="D39" s="243"/>
      <c r="E39" s="243"/>
      <c r="F39" s="243"/>
      <c r="G39" s="243"/>
      <c r="H39" s="243"/>
      <c r="I39" s="243"/>
      <c r="K39" s="243"/>
      <c r="L39" s="243"/>
      <c r="M39" s="243"/>
      <c r="N39" s="243"/>
      <c r="O39" s="243"/>
      <c r="P39" s="243"/>
      <c r="Q39" s="243"/>
      <c r="R39" s="243"/>
      <c r="S39" s="243"/>
      <c r="T39" s="243"/>
      <c r="U39" s="243"/>
      <c r="V39" s="243"/>
      <c r="W39" s="243"/>
      <c r="X39" s="243"/>
      <c r="Y39" s="243"/>
      <c r="Z39" s="243"/>
      <c r="AA39" s="243"/>
      <c r="AB39" s="243"/>
      <c r="AC39" s="243"/>
      <c r="AD39" s="243"/>
      <c r="AE39" s="243"/>
      <c r="AF39" s="243"/>
      <c r="AG39" s="243"/>
      <c r="AH39" s="243"/>
      <c r="AI39" s="243"/>
      <c r="AJ39" s="243"/>
      <c r="AK39" s="243"/>
      <c r="AL39" s="243"/>
      <c r="AM39" s="243"/>
      <c r="AN39" s="243"/>
      <c r="AO39" s="238"/>
      <c r="AP39" s="238"/>
      <c r="AQ39" s="238"/>
    </row>
    <row r="40" spans="1:43" s="239" customFormat="1" ht="22.5" customHeight="1" thickBot="1" x14ac:dyDescent="0.25">
      <c r="A40" s="232"/>
      <c r="B40" s="264"/>
      <c r="C40" s="264"/>
      <c r="D40" s="243"/>
      <c r="E40" s="243"/>
      <c r="F40" s="243"/>
      <c r="G40" s="243"/>
      <c r="H40" s="243"/>
      <c r="I40" s="243"/>
      <c r="J40" s="1916" t="s">
        <v>481</v>
      </c>
      <c r="K40" s="1916"/>
      <c r="L40" s="1916"/>
      <c r="M40" s="243"/>
      <c r="N40" s="1901" t="s">
        <v>478</v>
      </c>
      <c r="O40" s="1902"/>
      <c r="P40" s="243"/>
      <c r="Q40" s="1915" t="s">
        <v>482</v>
      </c>
      <c r="R40" s="1915"/>
      <c r="S40" s="1915"/>
      <c r="T40" s="255" t="s">
        <v>472</v>
      </c>
      <c r="U40" s="328" t="s">
        <v>483</v>
      </c>
      <c r="V40" s="243"/>
      <c r="W40" s="243"/>
      <c r="X40" s="243"/>
      <c r="Y40" s="243"/>
      <c r="Z40" s="243"/>
      <c r="AA40" s="243"/>
      <c r="AB40" s="243"/>
      <c r="AC40" s="243"/>
      <c r="AD40" s="243"/>
      <c r="AE40" s="243"/>
      <c r="AF40" s="243"/>
      <c r="AG40" s="243"/>
      <c r="AH40" s="243"/>
      <c r="AI40" s="243"/>
      <c r="AJ40" s="243"/>
      <c r="AK40" s="243"/>
      <c r="AL40" s="243"/>
      <c r="AM40" s="243"/>
      <c r="AN40" s="243"/>
      <c r="AO40" s="238"/>
      <c r="AP40" s="238"/>
      <c r="AQ40" s="238"/>
    </row>
    <row r="41" spans="1:43" s="239" customFormat="1" ht="18" customHeight="1" x14ac:dyDescent="0.2">
      <c r="A41" s="232"/>
      <c r="B41" s="264"/>
      <c r="C41" s="264"/>
      <c r="D41" s="243"/>
      <c r="E41" s="243"/>
      <c r="F41" s="243"/>
      <c r="G41" s="243"/>
      <c r="H41" s="243"/>
      <c r="I41" s="243"/>
      <c r="J41" s="243"/>
      <c r="K41" s="243"/>
      <c r="L41" s="243"/>
      <c r="M41" s="243"/>
      <c r="N41" s="243"/>
      <c r="O41" s="243"/>
      <c r="P41" s="243"/>
      <c r="Q41" s="243"/>
      <c r="R41" s="243"/>
      <c r="S41" s="243"/>
      <c r="T41" s="243"/>
      <c r="U41" s="243" t="s">
        <v>484</v>
      </c>
      <c r="V41" s="243"/>
      <c r="W41" s="243"/>
      <c r="X41" s="243"/>
      <c r="Y41" s="243"/>
      <c r="Z41" s="243"/>
      <c r="AA41" s="243"/>
      <c r="AB41" s="243"/>
      <c r="AC41" s="243"/>
      <c r="AD41" s="243"/>
      <c r="AE41" s="243"/>
      <c r="AF41" s="243"/>
      <c r="AG41" s="243"/>
      <c r="AH41" s="243"/>
      <c r="AI41" s="243"/>
      <c r="AJ41" s="243"/>
      <c r="AK41" s="243"/>
      <c r="AL41" s="243"/>
      <c r="AM41" s="243"/>
      <c r="AN41" s="243"/>
      <c r="AO41" s="238"/>
      <c r="AP41" s="238"/>
      <c r="AQ41" s="238"/>
    </row>
    <row r="42" spans="1:43" s="239" customFormat="1" ht="18" customHeight="1" x14ac:dyDescent="0.2">
      <c r="A42" s="232"/>
      <c r="B42" s="329" t="s">
        <v>485</v>
      </c>
      <c r="C42" s="330"/>
      <c r="D42" s="261"/>
      <c r="E42" s="331"/>
      <c r="F42" s="331"/>
      <c r="G42" s="332"/>
      <c r="H42" s="331"/>
      <c r="I42" s="331"/>
      <c r="J42" s="331"/>
      <c r="K42" s="331"/>
      <c r="L42" s="331"/>
      <c r="M42" s="331"/>
      <c r="N42" s="331"/>
      <c r="O42" s="331"/>
      <c r="P42" s="331"/>
      <c r="Q42" s="243"/>
      <c r="R42" s="243"/>
      <c r="S42" s="1908"/>
      <c r="T42" s="1908"/>
      <c r="U42" s="243"/>
      <c r="V42" s="243"/>
      <c r="W42" s="243"/>
      <c r="X42" s="243"/>
      <c r="Y42" s="1483"/>
      <c r="Z42" s="1483"/>
      <c r="AA42" s="1483"/>
      <c r="AB42" s="1483"/>
      <c r="AC42" s="1483"/>
      <c r="AD42" s="1483"/>
      <c r="AE42" s="1483"/>
      <c r="AF42" s="1483"/>
      <c r="AG42" s="1483"/>
      <c r="AH42" s="1483"/>
      <c r="AI42" s="1483"/>
    </row>
    <row r="43" spans="1:43" s="239" customFormat="1" ht="21.75" customHeight="1" x14ac:dyDescent="0.2">
      <c r="A43" s="232"/>
      <c r="B43" s="329" t="s">
        <v>486</v>
      </c>
      <c r="C43" s="330"/>
      <c r="D43" s="261"/>
      <c r="E43" s="331"/>
      <c r="F43" s="331"/>
      <c r="G43" s="332"/>
      <c r="H43" s="331"/>
      <c r="I43" s="331"/>
      <c r="J43" s="331"/>
      <c r="K43" s="331"/>
      <c r="L43" s="331"/>
      <c r="M43" s="331"/>
      <c r="N43" s="331"/>
      <c r="O43" s="331"/>
      <c r="P43" s="331"/>
      <c r="Q43" s="243"/>
      <c r="R43" s="243"/>
      <c r="S43" s="243"/>
      <c r="T43" s="243"/>
      <c r="U43" s="243"/>
      <c r="V43" s="243"/>
      <c r="W43" s="243"/>
      <c r="X43" s="243"/>
      <c r="Y43" s="1483"/>
      <c r="Z43" s="1483"/>
      <c r="AA43" s="1483"/>
      <c r="AB43" s="1483"/>
      <c r="AC43" s="1483"/>
      <c r="AD43" s="1483"/>
      <c r="AE43" s="1483"/>
      <c r="AF43" s="1483"/>
      <c r="AG43" s="1483"/>
      <c r="AH43" s="1483"/>
      <c r="AI43" s="1483"/>
    </row>
    <row r="44" spans="1:43" s="239" customFormat="1" ht="21.9" customHeight="1" x14ac:dyDescent="0.2">
      <c r="A44" s="232"/>
      <c r="B44" s="329"/>
      <c r="C44" s="330"/>
      <c r="D44" s="261"/>
      <c r="E44" s="331"/>
      <c r="F44" s="331"/>
      <c r="G44" s="332"/>
      <c r="H44" s="331"/>
      <c r="I44" s="331"/>
      <c r="J44" s="331"/>
      <c r="K44" s="331"/>
      <c r="L44" s="331"/>
      <c r="M44" s="331"/>
      <c r="N44" s="331"/>
      <c r="O44" s="331"/>
      <c r="P44" s="331"/>
      <c r="Q44" s="243"/>
      <c r="R44" s="243"/>
      <c r="S44" s="243"/>
      <c r="T44" s="243"/>
      <c r="U44" s="243"/>
      <c r="V44" s="243"/>
      <c r="W44" s="243"/>
      <c r="X44" s="243"/>
      <c r="Y44" s="1483"/>
      <c r="Z44" s="1483"/>
      <c r="AA44" s="1483"/>
      <c r="AB44" s="1483"/>
      <c r="AC44" s="1483"/>
      <c r="AD44" s="1483"/>
      <c r="AE44" s="1483"/>
      <c r="AF44" s="1483"/>
      <c r="AG44" s="1483"/>
      <c r="AH44" s="1483"/>
      <c r="AI44" s="1483"/>
    </row>
    <row r="45" spans="1:43" s="239" customFormat="1" ht="21.9" customHeight="1" x14ac:dyDescent="0.2">
      <c r="A45" s="232"/>
      <c r="B45" s="329"/>
      <c r="C45" s="330"/>
      <c r="D45" s="261"/>
      <c r="E45" s="331"/>
      <c r="F45" s="331"/>
      <c r="G45" s="332"/>
      <c r="H45" s="331"/>
      <c r="I45" s="331"/>
      <c r="J45" s="331"/>
      <c r="K45" s="331"/>
      <c r="L45" s="331"/>
      <c r="M45" s="331"/>
      <c r="N45" s="331"/>
      <c r="O45" s="331"/>
      <c r="P45" s="331"/>
      <c r="Q45" s="243"/>
      <c r="R45" s="243"/>
      <c r="S45" s="243"/>
      <c r="T45" s="243"/>
      <c r="U45" s="243"/>
      <c r="V45" s="243"/>
      <c r="W45" s="243"/>
      <c r="X45" s="243"/>
      <c r="Y45" s="1483"/>
      <c r="Z45" s="1483"/>
      <c r="AA45" s="1483"/>
      <c r="AB45" s="1483"/>
      <c r="AC45" s="1483"/>
      <c r="AD45" s="1483"/>
      <c r="AE45" s="1483"/>
      <c r="AF45" s="1483"/>
      <c r="AG45" s="1483"/>
      <c r="AH45" s="1483"/>
      <c r="AI45" s="1483"/>
    </row>
    <row r="46" spans="1:43" s="239" customFormat="1" x14ac:dyDescent="0.2"/>
    <row r="47" spans="1:43" x14ac:dyDescent="0.2">
      <c r="A47" s="239"/>
      <c r="B47" s="239"/>
      <c r="C47" s="239"/>
      <c r="D47" s="239"/>
      <c r="E47" s="239"/>
      <c r="F47" s="239"/>
      <c r="G47" s="239"/>
      <c r="H47" s="239"/>
      <c r="I47" s="239"/>
      <c r="J47" s="239"/>
      <c r="K47" s="239"/>
      <c r="L47" s="239"/>
      <c r="M47" s="239"/>
      <c r="N47" s="239"/>
      <c r="O47" s="239"/>
      <c r="P47" s="239"/>
      <c r="Q47" s="239"/>
      <c r="R47" s="239"/>
      <c r="S47" s="239"/>
      <c r="T47" s="239"/>
      <c r="U47" s="239"/>
      <c r="V47" s="239"/>
      <c r="W47" s="239"/>
      <c r="X47" s="239"/>
    </row>
    <row r="48" spans="1:43" x14ac:dyDescent="0.2">
      <c r="A48" s="239"/>
      <c r="B48" s="239"/>
      <c r="C48" s="239"/>
      <c r="D48" s="239"/>
      <c r="E48" s="239"/>
      <c r="F48" s="239"/>
      <c r="G48" s="239"/>
      <c r="H48" s="239"/>
      <c r="I48" s="239"/>
      <c r="J48" s="239"/>
      <c r="K48" s="239"/>
      <c r="L48" s="239"/>
      <c r="M48" s="239"/>
      <c r="N48" s="239"/>
      <c r="O48" s="239"/>
      <c r="P48" s="239"/>
      <c r="Q48" s="239"/>
      <c r="R48" s="239"/>
      <c r="S48" s="239"/>
      <c r="T48" s="239"/>
      <c r="U48" s="239"/>
      <c r="V48" s="239"/>
      <c r="W48" s="239"/>
      <c r="X48" s="239"/>
    </row>
  </sheetData>
  <mergeCells count="35">
    <mergeCell ref="AH42:AI42"/>
    <mergeCell ref="AH43:AI43"/>
    <mergeCell ref="AF32:AF35"/>
    <mergeCell ref="J35:V35"/>
    <mergeCell ref="X35:Y35"/>
    <mergeCell ref="N38:O38"/>
    <mergeCell ref="Q38:S38"/>
    <mergeCell ref="J40:L40"/>
    <mergeCell ref="N40:O40"/>
    <mergeCell ref="Q40:S40"/>
    <mergeCell ref="J32:V32"/>
    <mergeCell ref="X32:Y32"/>
    <mergeCell ref="AB32:AB35"/>
    <mergeCell ref="AC32:AD35"/>
    <mergeCell ref="AE32:AE35"/>
    <mergeCell ref="AH44:AI44"/>
    <mergeCell ref="Y45:AA45"/>
    <mergeCell ref="AB45:AD45"/>
    <mergeCell ref="AE45:AG45"/>
    <mergeCell ref="AH45:AI45"/>
    <mergeCell ref="N12:Q12"/>
    <mergeCell ref="T12:V12"/>
    <mergeCell ref="X11:AE11"/>
    <mergeCell ref="W12:AE12"/>
    <mergeCell ref="Y44:AA44"/>
    <mergeCell ref="AB44:AD44"/>
    <mergeCell ref="AE44:AG44"/>
    <mergeCell ref="Y43:AA43"/>
    <mergeCell ref="AB43:AD43"/>
    <mergeCell ref="AE43:AG43"/>
    <mergeCell ref="S42:T42"/>
    <mergeCell ref="Y42:AA42"/>
    <mergeCell ref="AB42:AD42"/>
    <mergeCell ref="AE42:AG42"/>
    <mergeCell ref="B29:X29"/>
  </mergeCells>
  <phoneticPr fontId="2"/>
  <pageMargins left="0.23622047244094491" right="0.23622047244094491" top="0.59055118110236227" bottom="0.51181102362204722" header="0.31496062992125984" footer="0.51181102362204722"/>
  <pageSetup paperSize="9" scale="6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13</vt:i4>
      </vt:variant>
    </vt:vector>
  </HeadingPairs>
  <TitlesOfParts>
    <vt:vector size="28" baseType="lpstr">
      <vt:lpstr>R３運営状況点検書（通所介護・地域密着型通所介護）</vt:lpstr>
      <vt:lpstr>別添１_個別機能訓練加算（Ⅰ）イ・ロ、（Ⅱ）点検表</vt:lpstr>
      <vt:lpstr>別添２_栄養改善加算点検表</vt:lpstr>
      <vt:lpstr>別添３_口腔・栄養スクリーニング加算（Ⅰ）、（Ⅱ）点検表</vt:lpstr>
      <vt:lpstr>別添４_口腔機能向上加算（Ⅰ）、（Ⅱ）点検表</vt:lpstr>
      <vt:lpstr>勤務形態一覧表（別紙１）</vt:lpstr>
      <vt:lpstr>勤務形態一覧表（記載例）</vt:lpstr>
      <vt:lpstr>事業所規模の確認（別紙２）</vt:lpstr>
      <vt:lpstr>事業所規模点検書（既存事業所用）</vt:lpstr>
      <vt:lpstr>事業所規模点検書（既存記載例）</vt:lpstr>
      <vt:lpstr>事業所規模点検書（新規等）</vt:lpstr>
      <vt:lpstr>事業所規模点検書（新規記載例）</vt:lpstr>
      <vt:lpstr>利用者数一覧表（別紙３）</vt:lpstr>
      <vt:lpstr>看護職員配置一覧表（別紙４）</vt:lpstr>
      <vt:lpstr>介護職員配置一覧表（別紙５）</vt:lpstr>
      <vt:lpstr>'R３運営状況点検書（通所介護・地域密着型通所介護）'!Print_Area</vt:lpstr>
      <vt:lpstr>'介護職員配置一覧表（別紙５）'!Print_Area</vt:lpstr>
      <vt:lpstr>'勤務形態一覧表（記載例）'!Print_Area</vt:lpstr>
      <vt:lpstr>'勤務形態一覧表（別紙１）'!Print_Area</vt:lpstr>
      <vt:lpstr>'事業所規模点検書（既存記載例）'!Print_Area</vt:lpstr>
      <vt:lpstr>'事業所規模点検書（既存事業所用）'!Print_Area</vt:lpstr>
      <vt:lpstr>'事業所規模点検書（新規記載例）'!Print_Area</vt:lpstr>
      <vt:lpstr>'事業所規模点検書（新規等）'!Print_Area</vt:lpstr>
      <vt:lpstr>'別添１_個別機能訓練加算（Ⅰ）イ・ロ、（Ⅱ）点検表'!Print_Area</vt:lpstr>
      <vt:lpstr>別添２_栄養改善加算点検表!Print_Area</vt:lpstr>
      <vt:lpstr>'別添３_口腔・栄養スクリーニング加算（Ⅰ）、（Ⅱ）点検表'!Print_Area</vt:lpstr>
      <vt:lpstr>'別添４_口腔機能向上加算（Ⅰ）、（Ⅱ）点検表'!Print_Area</vt:lpstr>
      <vt:lpstr>'利用者数一覧表（別紙３）'!Print_Area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横須賀市</dc:creator>
  <cp:lastModifiedBy>横須賀市</cp:lastModifiedBy>
  <cp:lastPrinted>2021-10-16T02:10:42Z</cp:lastPrinted>
  <dcterms:created xsi:type="dcterms:W3CDTF">2016-09-22T08:33:20Z</dcterms:created>
  <dcterms:modified xsi:type="dcterms:W3CDTF">2021-11-24T01:02:18Z</dcterms:modified>
</cp:coreProperties>
</file>