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14介護老人福祉施設\"/>
    </mc:Choice>
  </mc:AlternateContent>
  <xr:revisionPtr revIDLastSave="0" documentId="13_ncr:1_{70B0AF06-2202-4C61-8885-9A0ECDDED6EE}" xr6:coauthVersionLast="47" xr6:coauthVersionMax="47" xr10:uidLastSave="{00000000-0000-0000-0000-000000000000}"/>
  <bookViews>
    <workbookView xWindow="-120" yWindow="-120" windowWidth="29040" windowHeight="15720"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<sst xmlns="http://schemas.openxmlformats.org/spreadsheetml/2006/main" count="2258" uniqueCount="323">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</sst>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5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topLeftCell="H1" zoomScale="70" zoomScaleNormal="55" zoomScaleSheetLayoutView="70" workbookViewId="0">
      <selection activeCell="AX1" sqref="AX1:BM1"/>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4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O91:R91">
    <cfRule type="expression" dxfId="253" priority="38">
      <formula>INDIRECT(ADDRESS(ROW(),COLUMN()))=TRUNC(INDIRECT(ADDRESS(ROW(),COLUMN())))</formula>
    </cfRule>
  </conditionalFormatting>
  <conditionalFormatting sqref="Q82:AB86">
    <cfRule type="expression" dxfId="252" priority="40">
      <formula>INDIRECT(ADDRESS(ROW(),COLUMN()))=TRUNC(INDIRECT(ADDRESS(ROW(),COLUMN())))</formula>
    </cfRule>
  </conditionalFormatting>
  <conditionalFormatting sqref="AA80:AB80 AD80 AA89:AD89">
    <cfRule type="expression" dxfId="251" priority="149">
      <formula>OR(#REF!=$B78,#REF!=$B78)</formula>
    </cfRule>
  </conditionalFormatting>
  <conditionalFormatting sqref="AA90:AD90">
    <cfRule type="expression" dxfId="250" priority="147">
      <formula>OR(#REF!=$B77,#REF!=$B77)</formula>
    </cfRule>
  </conditionalFormatting>
  <conditionalFormatting sqref="AA18:BI18">
    <cfRule type="expression" dxfId="249" priority="77">
      <formula>INDIRECT(ADDRESS(ROW(),COLUMN()))=TRUNC(INDIRECT(ADDRESS(ROW(),COLUMN())))</formula>
    </cfRule>
  </conditionalFormatting>
  <conditionalFormatting sqref="AA20:BI20">
    <cfRule type="expression" dxfId="248" priority="29">
      <formula>INDIRECT(ADDRESS(ROW(),COLUMN()))=TRUNC(INDIRECT(ADDRESS(ROW(),COLUMN())))</formula>
    </cfRule>
  </conditionalFormatting>
  <conditionalFormatting sqref="AA22:BI22">
    <cfRule type="expression" dxfId="247" priority="28">
      <formula>INDIRECT(ADDRESS(ROW(),COLUMN()))=TRUNC(INDIRECT(ADDRESS(ROW(),COLUMN())))</formula>
    </cfRule>
  </conditionalFormatting>
  <conditionalFormatting sqref="AA24:BI24">
    <cfRule type="expression" dxfId="246" priority="27">
      <formula>INDIRECT(ADDRESS(ROW(),COLUMN()))=TRUNC(INDIRECT(ADDRESS(ROW(),COLUMN())))</formula>
    </cfRule>
  </conditionalFormatting>
  <conditionalFormatting sqref="AA26:BI26">
    <cfRule type="expression" dxfId="245" priority="26">
      <formula>INDIRECT(ADDRESS(ROW(),COLUMN()))=TRUNC(INDIRECT(ADDRESS(ROW(),COLUMN())))</formula>
    </cfRule>
  </conditionalFormatting>
  <conditionalFormatting sqref="AA28:BI28">
    <cfRule type="expression" dxfId="244" priority="25">
      <formula>INDIRECT(ADDRESS(ROW(),COLUMN()))=TRUNC(INDIRECT(ADDRESS(ROW(),COLUMN())))</formula>
    </cfRule>
  </conditionalFormatting>
  <conditionalFormatting sqref="AA30:BI30">
    <cfRule type="expression" dxfId="243" priority="24">
      <formula>INDIRECT(ADDRESS(ROW(),COLUMN()))=TRUNC(INDIRECT(ADDRESS(ROW(),COLUMN())))</formula>
    </cfRule>
  </conditionalFormatting>
  <conditionalFormatting sqref="AA32:BI32">
    <cfRule type="expression" dxfId="242" priority="23">
      <formula>INDIRECT(ADDRESS(ROW(),COLUMN()))=TRUNC(INDIRECT(ADDRESS(ROW(),COLUMN())))</formula>
    </cfRule>
  </conditionalFormatting>
  <conditionalFormatting sqref="AA34:BI34">
    <cfRule type="expression" dxfId="241" priority="22">
      <formula>INDIRECT(ADDRESS(ROW(),COLUMN()))=TRUNC(INDIRECT(ADDRESS(ROW(),COLUMN())))</formula>
    </cfRule>
  </conditionalFormatting>
  <conditionalFormatting sqref="AA36:BI36">
    <cfRule type="expression" dxfId="240" priority="21">
      <formula>INDIRECT(ADDRESS(ROW(),COLUMN()))=TRUNC(INDIRECT(ADDRESS(ROW(),COLUMN())))</formula>
    </cfRule>
  </conditionalFormatting>
  <conditionalFormatting sqref="AA38:BI38">
    <cfRule type="expression" dxfId="239" priority="20">
      <formula>INDIRECT(ADDRESS(ROW(),COLUMN()))=TRUNC(INDIRECT(ADDRESS(ROW(),COLUMN())))</formula>
    </cfRule>
  </conditionalFormatting>
  <conditionalFormatting sqref="AA40:BI40">
    <cfRule type="expression" dxfId="238" priority="19">
      <formula>INDIRECT(ADDRESS(ROW(),COLUMN()))=TRUNC(INDIRECT(ADDRESS(ROW(),COLUMN())))</formula>
    </cfRule>
  </conditionalFormatting>
  <conditionalFormatting sqref="AA42:BI42">
    <cfRule type="expression" dxfId="237" priority="18">
      <formula>INDIRECT(ADDRESS(ROW(),COLUMN()))=TRUNC(INDIRECT(ADDRESS(ROW(),COLUMN())))</formula>
    </cfRule>
  </conditionalFormatting>
  <conditionalFormatting sqref="AA44:BI44">
    <cfRule type="expression" dxfId="236" priority="17">
      <formula>INDIRECT(ADDRESS(ROW(),COLUMN()))=TRUNC(INDIRECT(ADDRESS(ROW(),COLUMN())))</formula>
    </cfRule>
  </conditionalFormatting>
  <conditionalFormatting sqref="AA46:BI46">
    <cfRule type="expression" dxfId="235" priority="16">
      <formula>INDIRECT(ADDRESS(ROW(),COLUMN()))=TRUNC(INDIRECT(ADDRESS(ROW(),COLUMN())))</formula>
    </cfRule>
  </conditionalFormatting>
  <conditionalFormatting sqref="AA48:BI48">
    <cfRule type="expression" dxfId="234" priority="15">
      <formula>INDIRECT(ADDRESS(ROW(),COLUMN()))=TRUNC(INDIRECT(ADDRESS(ROW(),COLUMN())))</formula>
    </cfRule>
  </conditionalFormatting>
  <conditionalFormatting sqref="AA50:BI50">
    <cfRule type="expression" dxfId="233" priority="14">
      <formula>INDIRECT(ADDRESS(ROW(),COLUMN()))=TRUNC(INDIRECT(ADDRESS(ROW(),COLUMN())))</formula>
    </cfRule>
  </conditionalFormatting>
  <conditionalFormatting sqref="AA52:BI52">
    <cfRule type="expression" dxfId="232" priority="13">
      <formula>INDIRECT(ADDRESS(ROW(),COLUMN()))=TRUNC(INDIRECT(ADDRESS(ROW(),COLUMN())))</formula>
    </cfRule>
  </conditionalFormatting>
  <conditionalFormatting sqref="AA54:BI54">
    <cfRule type="expression" dxfId="231" priority="12">
      <formula>INDIRECT(ADDRESS(ROW(),COLUMN()))=TRUNC(INDIRECT(ADDRESS(ROW(),COLUMN())))</formula>
    </cfRule>
  </conditionalFormatting>
  <conditionalFormatting sqref="AA56:BI56">
    <cfRule type="expression" dxfId="230" priority="11">
      <formula>INDIRECT(ADDRESS(ROW(),COLUMN()))=TRUNC(INDIRECT(ADDRESS(ROW(),COLUMN())))</formula>
    </cfRule>
  </conditionalFormatting>
  <conditionalFormatting sqref="AA58:BI58">
    <cfRule type="expression" dxfId="229" priority="10">
      <formula>INDIRECT(ADDRESS(ROW(),COLUMN()))=TRUNC(INDIRECT(ADDRESS(ROW(),COLUMN())))</formula>
    </cfRule>
  </conditionalFormatting>
  <conditionalFormatting sqref="AA60:BI60">
    <cfRule type="expression" dxfId="228" priority="9">
      <formula>INDIRECT(ADDRESS(ROW(),COLUMN()))=TRUNC(INDIRECT(ADDRESS(ROW(),COLUMN())))</formula>
    </cfRule>
  </conditionalFormatting>
  <conditionalFormatting sqref="AA62:BI62">
    <cfRule type="expression" dxfId="227" priority="8">
      <formula>INDIRECT(ADDRESS(ROW(),COLUMN()))=TRUNC(INDIRECT(ADDRESS(ROW(),COLUMN())))</formula>
    </cfRule>
  </conditionalFormatting>
  <conditionalFormatting sqref="AA64:BI64">
    <cfRule type="expression" dxfId="226" priority="7">
      <formula>INDIRECT(ADDRESS(ROW(),COLUMN()))=TRUNC(INDIRECT(ADDRESS(ROW(),COLUMN())))</formula>
    </cfRule>
  </conditionalFormatting>
  <conditionalFormatting sqref="AA66:BI66">
    <cfRule type="expression" dxfId="225" priority="6">
      <formula>INDIRECT(ADDRESS(ROW(),COLUMN()))=TRUNC(INDIRECT(ADDRESS(ROW(),COLUMN())))</formula>
    </cfRule>
  </conditionalFormatting>
  <conditionalFormatting sqref="AA68:BI68">
    <cfRule type="expression" dxfId="224" priority="5">
      <formula>INDIRECT(ADDRESS(ROW(),COLUMN()))=TRUNC(INDIRECT(ADDRESS(ROW(),COLUMN())))</formula>
    </cfRule>
  </conditionalFormatting>
  <conditionalFormatting sqref="AA70:BI70">
    <cfRule type="expression" dxfId="223" priority="4">
      <formula>INDIRECT(ADDRESS(ROW(),COLUMN()))=TRUNC(INDIRECT(ADDRESS(ROW(),COLUMN())))</formula>
    </cfRule>
  </conditionalFormatting>
  <conditionalFormatting sqref="AA72:BI72">
    <cfRule type="expression" dxfId="222" priority="3">
      <formula>INDIRECT(ADDRESS(ROW(),COLUMN()))=TRUNC(INDIRECT(ADDRESS(ROW(),COLUMN())))</formula>
    </cfRule>
  </conditionalFormatting>
  <conditionalFormatting sqref="AA74:BI74">
    <cfRule type="expression" dxfId="221" priority="2">
      <formula>INDIRECT(ADDRESS(ROW(),COLUMN()))=TRUNC(INDIRECT(ADDRESS(ROW(),COLUMN())))</formula>
    </cfRule>
  </conditionalFormatting>
  <conditionalFormatting sqref="AA76:BI76">
    <cfRule type="expression" dxfId="220" priority="1">
      <formula>INDIRECT(ADDRESS(ROW(),COLUMN()))=TRUNC(INDIRECT(ADDRESS(ROW(),COLUMN())))</formula>
    </cfRule>
  </conditionalFormatting>
  <conditionalFormatting sqref="AE91:AH91">
    <cfRule type="expression" dxfId="219" priority="37">
      <formula>INDIRECT(ADDRESS(ROW(),COLUMN()))=TRUNC(INDIRECT(ADDRESS(ROW(),COLUMN())))</formula>
    </cfRule>
  </conditionalFormatting>
  <conditionalFormatting sqref="AG82:AR86">
    <cfRule type="expression" dxfId="218" priority="36">
      <formula>INDIRECT(ADDRESS(ROW(),COLUMN()))=TRUNC(INDIRECT(ADDRESS(ROW(),COLUMN())))</formula>
    </cfRule>
  </conditionalFormatting>
  <conditionalFormatting sqref="AQ80:BE80 AQ89:BE89">
    <cfRule type="expression" dxfId="217" priority="145">
      <formula>OR(#REF!=$B78,#REF!=$B78)</formula>
    </cfRule>
  </conditionalFormatting>
  <conditionalFormatting sqref="AQ90:BE90">
    <cfRule type="expression" dxfId="216" priority="143">
      <formula>OR(#REF!=$B77,#REF!=$B77)</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322</v>
      </c>
      <c r="D1" s="5"/>
      <c r="E1" s="5"/>
      <c r="F1" s="5"/>
      <c r="G1" s="5"/>
      <c r="H1" s="5"/>
      <c r="I1" s="5"/>
      <c r="J1" s="5"/>
      <c r="M1" s="7" t="s">
        <v>0</v>
      </c>
      <c r="P1" s="5"/>
      <c r="Q1" s="5"/>
      <c r="R1" s="5"/>
      <c r="S1" s="5"/>
      <c r="T1" s="5"/>
      <c r="U1" s="5"/>
      <c r="V1" s="5"/>
      <c r="W1" s="5"/>
      <c r="AS1" s="9" t="s">
        <v>30</v>
      </c>
      <c r="AT1" s="389" t="s">
        <v>158</v>
      </c>
      <c r="AU1" s="390"/>
      <c r="AV1" s="390"/>
      <c r="AW1" s="390"/>
      <c r="AX1" s="390"/>
      <c r="AY1" s="390"/>
      <c r="AZ1" s="390"/>
      <c r="BA1" s="390"/>
      <c r="BB1" s="390"/>
      <c r="BC1" s="390"/>
      <c r="BD1" s="390"/>
      <c r="BE1" s="390"/>
      <c r="BF1" s="390"/>
      <c r="BG1" s="390"/>
      <c r="BH1" s="390"/>
      <c r="BI1" s="390"/>
      <c r="BJ1" s="9" t="s">
        <v>2</v>
      </c>
    </row>
    <row r="2" spans="2:67" s="8" customFormat="1" ht="20.25" customHeight="1" x14ac:dyDescent="0.4">
      <c r="J2" s="7"/>
      <c r="M2" s="7"/>
      <c r="N2" s="7"/>
      <c r="P2" s="9"/>
      <c r="Q2" s="9"/>
      <c r="R2" s="9"/>
      <c r="S2" s="9"/>
      <c r="T2" s="9"/>
      <c r="U2" s="9"/>
      <c r="V2" s="9"/>
      <c r="W2" s="9"/>
      <c r="AB2" s="142" t="s">
        <v>27</v>
      </c>
      <c r="AC2" s="391"/>
      <c r="AD2" s="391"/>
      <c r="AE2" s="142" t="s">
        <v>28</v>
      </c>
      <c r="AF2" s="392" t="str">
        <f>IF(AC2=0,"",YEAR(DATE(2018+AC2,1,1)))</f>
        <v/>
      </c>
      <c r="AG2" s="392"/>
      <c r="AH2" s="143" t="s">
        <v>29</v>
      </c>
      <c r="AI2" s="143" t="s">
        <v>1</v>
      </c>
      <c r="AJ2" s="391"/>
      <c r="AK2" s="391"/>
      <c r="AL2" s="143" t="s">
        <v>24</v>
      </c>
      <c r="AS2" s="9" t="s">
        <v>31</v>
      </c>
      <c r="AT2" s="391"/>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t="e">
        <f>DAY(EOMONTH(DATE(AF2,AJ2,1),0))</f>
        <v>#VALUE!</v>
      </c>
      <c r="BF8" s="388"/>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
      <c r="B15" s="367"/>
      <c r="C15" s="359"/>
      <c r="D15" s="233"/>
      <c r="E15" s="215"/>
      <c r="F15" s="212"/>
      <c r="G15" s="215"/>
      <c r="H15" s="212"/>
      <c r="I15" s="382"/>
      <c r="J15" s="383"/>
      <c r="K15" s="231"/>
      <c r="L15" s="232"/>
      <c r="M15" s="232"/>
      <c r="N15" s="233"/>
      <c r="O15" s="231"/>
      <c r="P15" s="232"/>
      <c r="Q15" s="232"/>
      <c r="R15" s="232"/>
      <c r="S15" s="233"/>
      <c r="T15" s="200"/>
      <c r="U15" s="200"/>
      <c r="V15" s="201"/>
      <c r="W15" s="150" t="e">
        <f>WEEKDAY(DATE($AF$2,$AJ$2,1))</f>
        <v>#VALUE!</v>
      </c>
      <c r="X15" s="151" t="e">
        <f>WEEKDAY(DATE($AF$2,$AJ$2,2))</f>
        <v>#VALUE!</v>
      </c>
      <c r="Y15" s="151" t="e">
        <f>WEEKDAY(DATE($AF$2,$AJ$2,3))</f>
        <v>#VALUE!</v>
      </c>
      <c r="Z15" s="151" t="e">
        <f>WEEKDAY(DATE($AF$2,$AJ$2,4))</f>
        <v>#VALUE!</v>
      </c>
      <c r="AA15" s="151" t="e">
        <f>WEEKDAY(DATE($AF$2,$AJ$2,5))</f>
        <v>#VALUE!</v>
      </c>
      <c r="AB15" s="151" t="e">
        <f>WEEKDAY(DATE($AF$2,$AJ$2,6))</f>
        <v>#VALUE!</v>
      </c>
      <c r="AC15" s="152" t="e">
        <f>WEEKDAY(DATE($AF$2,$AJ$2,7))</f>
        <v>#VALUE!</v>
      </c>
      <c r="AD15" s="153" t="e">
        <f>WEEKDAY(DATE($AF$2,$AJ$2,8))</f>
        <v>#VALUE!</v>
      </c>
      <c r="AE15" s="151" t="e">
        <f>WEEKDAY(DATE($AF$2,$AJ$2,9))</f>
        <v>#VALUE!</v>
      </c>
      <c r="AF15" s="151" t="e">
        <f>WEEKDAY(DATE($AF$2,$AJ$2,10))</f>
        <v>#VALUE!</v>
      </c>
      <c r="AG15" s="151" t="e">
        <f>WEEKDAY(DATE($AF$2,$AJ$2,11))</f>
        <v>#VALUE!</v>
      </c>
      <c r="AH15" s="151" t="e">
        <f>WEEKDAY(DATE($AF$2,$AJ$2,12))</f>
        <v>#VALUE!</v>
      </c>
      <c r="AI15" s="151" t="e">
        <f>WEEKDAY(DATE($AF$2,$AJ$2,13))</f>
        <v>#VALUE!</v>
      </c>
      <c r="AJ15" s="152" t="e">
        <f>WEEKDAY(DATE($AF$2,$AJ$2,14))</f>
        <v>#VALUE!</v>
      </c>
      <c r="AK15" s="153" t="e">
        <f>WEEKDAY(DATE($AF$2,$AJ$2,15))</f>
        <v>#VALUE!</v>
      </c>
      <c r="AL15" s="151" t="e">
        <f>WEEKDAY(DATE($AF$2,$AJ$2,16))</f>
        <v>#VALUE!</v>
      </c>
      <c r="AM15" s="151" t="e">
        <f>WEEKDAY(DATE($AF$2,$AJ$2,17))</f>
        <v>#VALUE!</v>
      </c>
      <c r="AN15" s="151" t="e">
        <f>WEEKDAY(DATE($AF$2,$AJ$2,18))</f>
        <v>#VALUE!</v>
      </c>
      <c r="AO15" s="151" t="e">
        <f>WEEKDAY(DATE($AF$2,$AJ$2,19))</f>
        <v>#VALUE!</v>
      </c>
      <c r="AP15" s="151" t="e">
        <f>WEEKDAY(DATE($AF$2,$AJ$2,20))</f>
        <v>#VALUE!</v>
      </c>
      <c r="AQ15" s="152" t="e">
        <f>WEEKDAY(DATE($AF$2,$AJ$2,21))</f>
        <v>#VALUE!</v>
      </c>
      <c r="AR15" s="153" t="e">
        <f>WEEKDAY(DATE($AF$2,$AJ$2,22))</f>
        <v>#VALUE!</v>
      </c>
      <c r="AS15" s="151" t="e">
        <f>WEEKDAY(DATE($AF$2,$AJ$2,23))</f>
        <v>#VALUE!</v>
      </c>
      <c r="AT15" s="151" t="e">
        <f>WEEKDAY(DATE($AF$2,$AJ$2,24))</f>
        <v>#VALUE!</v>
      </c>
      <c r="AU15" s="151" t="e">
        <f>WEEKDAY(DATE($AF$2,$AJ$2,25))</f>
        <v>#VALUE!</v>
      </c>
      <c r="AV15" s="151" t="e">
        <f>WEEKDAY(DATE($AF$2,$AJ$2,26))</f>
        <v>#VALUE!</v>
      </c>
      <c r="AW15" s="151" t="e">
        <f>WEEKDAY(DATE($AF$2,$AJ$2,27))</f>
        <v>#VALUE!</v>
      </c>
      <c r="AX15" s="152" t="e">
        <f>WEEKDAY(DATE($AF$2,$AJ$2,28))</f>
        <v>#VALUE!</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45">
      <c r="B16" s="368"/>
      <c r="C16" s="361"/>
      <c r="D16" s="236"/>
      <c r="E16" s="216"/>
      <c r="F16" s="213"/>
      <c r="G16" s="216"/>
      <c r="H16" s="213"/>
      <c r="I16" s="384"/>
      <c r="J16" s="385"/>
      <c r="K16" s="234"/>
      <c r="L16" s="235"/>
      <c r="M16" s="235"/>
      <c r="N16" s="236"/>
      <c r="O16" s="234"/>
      <c r="P16" s="235"/>
      <c r="Q16" s="235"/>
      <c r="R16" s="235"/>
      <c r="S16" s="236"/>
      <c r="T16" s="202"/>
      <c r="U16" s="202"/>
      <c r="V16" s="203"/>
      <c r="W16" s="156" t="e">
        <f>IF(W15=1,"日",IF(W15=2,"月",IF(W15=3,"火",IF(W15=4,"水",IF(W15=5,"木",IF(W15=6,"金","土"))))))</f>
        <v>#VALUE!</v>
      </c>
      <c r="X16" s="157" t="e">
        <f t="shared" ref="X16:AX16" si="0">IF(X15=1,"日",IF(X15=2,"月",IF(X15=3,"火",IF(X15=4,"水",IF(X15=5,"木",IF(X15=6,"金","土"))))))</f>
        <v>#VALUE!</v>
      </c>
      <c r="Y16" s="157" t="e">
        <f t="shared" si="0"/>
        <v>#VALUE!</v>
      </c>
      <c r="Z16" s="157" t="e">
        <f t="shared" si="0"/>
        <v>#VALUE!</v>
      </c>
      <c r="AA16" s="157" t="e">
        <f t="shared" si="0"/>
        <v>#VALUE!</v>
      </c>
      <c r="AB16" s="157" t="e">
        <f t="shared" si="0"/>
        <v>#VALUE!</v>
      </c>
      <c r="AC16" s="158" t="e">
        <f t="shared" si="0"/>
        <v>#VALUE!</v>
      </c>
      <c r="AD16" s="159" t="e">
        <f>IF(AD15=1,"日",IF(AD15=2,"月",IF(AD15=3,"火",IF(AD15=4,"水",IF(AD15=5,"木",IF(AD15=6,"金","土"))))))</f>
        <v>#VALUE!</v>
      </c>
      <c r="AE16" s="157" t="e">
        <f t="shared" si="0"/>
        <v>#VALUE!</v>
      </c>
      <c r="AF16" s="157" t="e">
        <f t="shared" si="0"/>
        <v>#VALUE!</v>
      </c>
      <c r="AG16" s="157" t="e">
        <f t="shared" si="0"/>
        <v>#VALUE!</v>
      </c>
      <c r="AH16" s="157" t="e">
        <f t="shared" si="0"/>
        <v>#VALUE!</v>
      </c>
      <c r="AI16" s="157" t="e">
        <f t="shared" si="0"/>
        <v>#VALUE!</v>
      </c>
      <c r="AJ16" s="158" t="e">
        <f t="shared" si="0"/>
        <v>#VALUE!</v>
      </c>
      <c r="AK16" s="159" t="e">
        <f>IF(AK15=1,"日",IF(AK15=2,"月",IF(AK15=3,"火",IF(AK15=4,"水",IF(AK15=5,"木",IF(AK15=6,"金","土"))))))</f>
        <v>#VALUE!</v>
      </c>
      <c r="AL16" s="157" t="e">
        <f t="shared" si="0"/>
        <v>#VALUE!</v>
      </c>
      <c r="AM16" s="157" t="e">
        <f t="shared" si="0"/>
        <v>#VALUE!</v>
      </c>
      <c r="AN16" s="157" t="e">
        <f t="shared" si="0"/>
        <v>#VALUE!</v>
      </c>
      <c r="AO16" s="157" t="e">
        <f t="shared" si="0"/>
        <v>#VALUE!</v>
      </c>
      <c r="AP16" s="157" t="e">
        <f t="shared" si="0"/>
        <v>#VALUE!</v>
      </c>
      <c r="AQ16" s="158" t="e">
        <f t="shared" si="0"/>
        <v>#VALUE!</v>
      </c>
      <c r="AR16" s="159" t="e">
        <f>IF(AR15=1,"日",IF(AR15=2,"月",IF(AR15=3,"火",IF(AR15=4,"水",IF(AR15=5,"木",IF(AR15=6,"金","土"))))))</f>
        <v>#VALUE!</v>
      </c>
      <c r="AS16" s="157" t="e">
        <f t="shared" si="0"/>
        <v>#VALUE!</v>
      </c>
      <c r="AT16" s="157" t="e">
        <f t="shared" si="0"/>
        <v>#VALUE!</v>
      </c>
      <c r="AU16" s="157" t="e">
        <f t="shared" si="0"/>
        <v>#VALUE!</v>
      </c>
      <c r="AV16" s="157" t="e">
        <f t="shared" si="0"/>
        <v>#VALUE!</v>
      </c>
      <c r="AW16" s="157" t="e">
        <f t="shared" si="0"/>
        <v>#VALUE!</v>
      </c>
      <c r="AX16" s="158" t="e">
        <f t="shared" si="0"/>
        <v>#VALUE!</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4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K231:N231">
    <cfRule type="expression" dxfId="215" priority="174">
      <formula>INDIRECT(ADDRESS(ROW(),COLUMN()))=TRUNC(INDIRECT(ADDRESS(ROW(),COLUMN())))</formula>
    </cfRule>
  </conditionalFormatting>
  <conditionalFormatting sqref="M222:X226">
    <cfRule type="expression" dxfId="214" priority="176">
      <formula>INDIRECT(ADDRESS(ROW(),COLUMN()))=TRUNC(INDIRECT(ADDRESS(ROW(),COLUMN())))</formula>
    </cfRule>
  </conditionalFormatting>
  <conditionalFormatting sqref="W220:X220 Z220 W229:Z229">
    <cfRule type="expression" dxfId="213" priority="209">
      <formula>OR(#REF!=$B218,#REF!=$B218)</formula>
    </cfRule>
  </conditionalFormatting>
  <conditionalFormatting sqref="W230:Z230">
    <cfRule type="expression" dxfId="212" priority="208">
      <formula>OR(#REF!=$B217,#REF!=$B217)</formula>
    </cfRule>
  </conditionalFormatting>
  <conditionalFormatting sqref="W18:BE18">
    <cfRule type="expression" dxfId="211" priority="170">
      <formula>INDIRECT(ADDRESS(ROW(),COLUMN()))=TRUNC(INDIRECT(ADDRESS(ROW(),COLUMN())))</formula>
    </cfRule>
  </conditionalFormatting>
  <conditionalFormatting sqref="W20:BE20">
    <cfRule type="expression" dxfId="210" priority="171">
      <formula>INDIRECT(ADDRESS(ROW(),COLUMN()))=TRUNC(INDIRECT(ADDRESS(ROW(),COLUMN())))</formula>
    </cfRule>
  </conditionalFormatting>
  <conditionalFormatting sqref="W22:BE22">
    <cfRule type="expression" dxfId="209" priority="169">
      <formula>INDIRECT(ADDRESS(ROW(),COLUMN()))=TRUNC(INDIRECT(ADDRESS(ROW(),COLUMN())))</formula>
    </cfRule>
  </conditionalFormatting>
  <conditionalFormatting sqref="W24:BE24">
    <cfRule type="expression" dxfId="208" priority="168">
      <formula>INDIRECT(ADDRESS(ROW(),COLUMN()))=TRUNC(INDIRECT(ADDRESS(ROW(),COLUMN())))</formula>
    </cfRule>
  </conditionalFormatting>
  <conditionalFormatting sqref="W26:BE26">
    <cfRule type="expression" dxfId="207" priority="167">
      <formula>INDIRECT(ADDRESS(ROW(),COLUMN()))=TRUNC(INDIRECT(ADDRESS(ROW(),COLUMN())))</formula>
    </cfRule>
  </conditionalFormatting>
  <conditionalFormatting sqref="W28:BE28">
    <cfRule type="expression" dxfId="206" priority="166">
      <formula>INDIRECT(ADDRESS(ROW(),COLUMN()))=TRUNC(INDIRECT(ADDRESS(ROW(),COLUMN())))</formula>
    </cfRule>
  </conditionalFormatting>
  <conditionalFormatting sqref="W30:BE30">
    <cfRule type="expression" dxfId="205" priority="165">
      <formula>INDIRECT(ADDRESS(ROW(),COLUMN()))=TRUNC(INDIRECT(ADDRESS(ROW(),COLUMN())))</formula>
    </cfRule>
  </conditionalFormatting>
  <conditionalFormatting sqref="W32:BE32">
    <cfRule type="expression" dxfId="204" priority="164">
      <formula>INDIRECT(ADDRESS(ROW(),COLUMN()))=TRUNC(INDIRECT(ADDRESS(ROW(),COLUMN())))</formula>
    </cfRule>
  </conditionalFormatting>
  <conditionalFormatting sqref="W34:BE34">
    <cfRule type="expression" dxfId="203" priority="163">
      <formula>INDIRECT(ADDRESS(ROW(),COLUMN()))=TRUNC(INDIRECT(ADDRESS(ROW(),COLUMN())))</formula>
    </cfRule>
  </conditionalFormatting>
  <conditionalFormatting sqref="W36:BE36">
    <cfRule type="expression" dxfId="202" priority="162">
      <formula>INDIRECT(ADDRESS(ROW(),COLUMN()))=TRUNC(INDIRECT(ADDRESS(ROW(),COLUMN())))</formula>
    </cfRule>
  </conditionalFormatting>
  <conditionalFormatting sqref="W38:BE38">
    <cfRule type="expression" dxfId="201" priority="161">
      <formula>INDIRECT(ADDRESS(ROW(),COLUMN()))=TRUNC(INDIRECT(ADDRESS(ROW(),COLUMN())))</formula>
    </cfRule>
  </conditionalFormatting>
  <conditionalFormatting sqref="W40:BE40">
    <cfRule type="expression" dxfId="200" priority="160">
      <formula>INDIRECT(ADDRESS(ROW(),COLUMN()))=TRUNC(INDIRECT(ADDRESS(ROW(),COLUMN())))</formula>
    </cfRule>
  </conditionalFormatting>
  <conditionalFormatting sqref="W42:BE42">
    <cfRule type="expression" dxfId="199" priority="159">
      <formula>INDIRECT(ADDRESS(ROW(),COLUMN()))=TRUNC(INDIRECT(ADDRESS(ROW(),COLUMN())))</formula>
    </cfRule>
  </conditionalFormatting>
  <conditionalFormatting sqref="W44:BE44">
    <cfRule type="expression" dxfId="198" priority="158">
      <formula>INDIRECT(ADDRESS(ROW(),COLUMN()))=TRUNC(INDIRECT(ADDRESS(ROW(),COLUMN())))</formula>
    </cfRule>
  </conditionalFormatting>
  <conditionalFormatting sqref="W46:BE46">
    <cfRule type="expression" dxfId="197" priority="157">
      <formula>INDIRECT(ADDRESS(ROW(),COLUMN()))=TRUNC(INDIRECT(ADDRESS(ROW(),COLUMN())))</formula>
    </cfRule>
  </conditionalFormatting>
  <conditionalFormatting sqref="W48:BE48">
    <cfRule type="expression" dxfId="196" priority="156">
      <formula>INDIRECT(ADDRESS(ROW(),COLUMN()))=TRUNC(INDIRECT(ADDRESS(ROW(),COLUMN())))</formula>
    </cfRule>
  </conditionalFormatting>
  <conditionalFormatting sqref="W50:BE50">
    <cfRule type="expression" dxfId="195" priority="155">
      <formula>INDIRECT(ADDRESS(ROW(),COLUMN()))=TRUNC(INDIRECT(ADDRESS(ROW(),COLUMN())))</formula>
    </cfRule>
  </conditionalFormatting>
  <conditionalFormatting sqref="W52:BE52">
    <cfRule type="expression" dxfId="194" priority="154">
      <formula>INDIRECT(ADDRESS(ROW(),COLUMN()))=TRUNC(INDIRECT(ADDRESS(ROW(),COLUMN())))</formula>
    </cfRule>
  </conditionalFormatting>
  <conditionalFormatting sqref="W54:BE54">
    <cfRule type="expression" dxfId="193" priority="153">
      <formula>INDIRECT(ADDRESS(ROW(),COLUMN()))=TRUNC(INDIRECT(ADDRESS(ROW(),COLUMN())))</formula>
    </cfRule>
  </conditionalFormatting>
  <conditionalFormatting sqref="W56:BE56">
    <cfRule type="expression" dxfId="192" priority="152">
      <formula>INDIRECT(ADDRESS(ROW(),COLUMN()))=TRUNC(INDIRECT(ADDRESS(ROW(),COLUMN())))</formula>
    </cfRule>
  </conditionalFormatting>
  <conditionalFormatting sqref="W58:BE58">
    <cfRule type="expression" dxfId="191" priority="151">
      <formula>INDIRECT(ADDRESS(ROW(),COLUMN()))=TRUNC(INDIRECT(ADDRESS(ROW(),COLUMN())))</formula>
    </cfRule>
  </conditionalFormatting>
  <conditionalFormatting sqref="W60:BE60">
    <cfRule type="expression" dxfId="190" priority="150">
      <formula>INDIRECT(ADDRESS(ROW(),COLUMN()))=TRUNC(INDIRECT(ADDRESS(ROW(),COLUMN())))</formula>
    </cfRule>
  </conditionalFormatting>
  <conditionalFormatting sqref="W62:BE62">
    <cfRule type="expression" dxfId="189" priority="149">
      <formula>INDIRECT(ADDRESS(ROW(),COLUMN()))=TRUNC(INDIRECT(ADDRESS(ROW(),COLUMN())))</formula>
    </cfRule>
  </conditionalFormatting>
  <conditionalFormatting sqref="W64:BE64">
    <cfRule type="expression" dxfId="188" priority="148">
      <formula>INDIRECT(ADDRESS(ROW(),COLUMN()))=TRUNC(INDIRECT(ADDRESS(ROW(),COLUMN())))</formula>
    </cfRule>
  </conditionalFormatting>
  <conditionalFormatting sqref="W66:BE66">
    <cfRule type="expression" dxfId="187" priority="147">
      <formula>INDIRECT(ADDRESS(ROW(),COLUMN()))=TRUNC(INDIRECT(ADDRESS(ROW(),COLUMN())))</formula>
    </cfRule>
  </conditionalFormatting>
  <conditionalFormatting sqref="W68:BE68">
    <cfRule type="expression" dxfId="186" priority="146">
      <formula>INDIRECT(ADDRESS(ROW(),COLUMN()))=TRUNC(INDIRECT(ADDRESS(ROW(),COLUMN())))</formula>
    </cfRule>
  </conditionalFormatting>
  <conditionalFormatting sqref="W70:BE70">
    <cfRule type="expression" dxfId="185" priority="145">
      <formula>INDIRECT(ADDRESS(ROW(),COLUMN()))=TRUNC(INDIRECT(ADDRESS(ROW(),COLUMN())))</formula>
    </cfRule>
  </conditionalFormatting>
  <conditionalFormatting sqref="W72:BE72">
    <cfRule type="expression" dxfId="184" priority="144">
      <formula>INDIRECT(ADDRESS(ROW(),COLUMN()))=TRUNC(INDIRECT(ADDRESS(ROW(),COLUMN())))</formula>
    </cfRule>
  </conditionalFormatting>
  <conditionalFormatting sqref="W74:BE74">
    <cfRule type="expression" dxfId="183" priority="143">
      <formula>INDIRECT(ADDRESS(ROW(),COLUMN()))=TRUNC(INDIRECT(ADDRESS(ROW(),COLUMN())))</formula>
    </cfRule>
  </conditionalFormatting>
  <conditionalFormatting sqref="W76:BE76">
    <cfRule type="expression" dxfId="182" priority="141">
      <formula>INDIRECT(ADDRESS(ROW(),COLUMN()))=TRUNC(INDIRECT(ADDRESS(ROW(),COLUMN())))</formula>
    </cfRule>
  </conditionalFormatting>
  <conditionalFormatting sqref="W78:BE78">
    <cfRule type="expression" dxfId="181" priority="139">
      <formula>INDIRECT(ADDRESS(ROW(),COLUMN()))=TRUNC(INDIRECT(ADDRESS(ROW(),COLUMN())))</formula>
    </cfRule>
  </conditionalFormatting>
  <conditionalFormatting sqref="W80:BE80">
    <cfRule type="expression" dxfId="180" priority="137">
      <formula>INDIRECT(ADDRESS(ROW(),COLUMN()))=TRUNC(INDIRECT(ADDRESS(ROW(),COLUMN())))</formula>
    </cfRule>
  </conditionalFormatting>
  <conditionalFormatting sqref="W82:BE82">
    <cfRule type="expression" dxfId="179" priority="135">
      <formula>INDIRECT(ADDRESS(ROW(),COLUMN()))=TRUNC(INDIRECT(ADDRESS(ROW(),COLUMN())))</formula>
    </cfRule>
  </conditionalFormatting>
  <conditionalFormatting sqref="W84:BE84">
    <cfRule type="expression" dxfId="178" priority="133">
      <formula>INDIRECT(ADDRESS(ROW(),COLUMN()))=TRUNC(INDIRECT(ADDRESS(ROW(),COLUMN())))</formula>
    </cfRule>
  </conditionalFormatting>
  <conditionalFormatting sqref="W86:BE86">
    <cfRule type="expression" dxfId="177" priority="131">
      <formula>INDIRECT(ADDRESS(ROW(),COLUMN()))=TRUNC(INDIRECT(ADDRESS(ROW(),COLUMN())))</formula>
    </cfRule>
  </conditionalFormatting>
  <conditionalFormatting sqref="W88:BE88">
    <cfRule type="expression" dxfId="176" priority="129">
      <formula>INDIRECT(ADDRESS(ROW(),COLUMN()))=TRUNC(INDIRECT(ADDRESS(ROW(),COLUMN())))</formula>
    </cfRule>
  </conditionalFormatting>
  <conditionalFormatting sqref="W90:BE90">
    <cfRule type="expression" dxfId="175" priority="127">
      <formula>INDIRECT(ADDRESS(ROW(),COLUMN()))=TRUNC(INDIRECT(ADDRESS(ROW(),COLUMN())))</formula>
    </cfRule>
  </conditionalFormatting>
  <conditionalFormatting sqref="W92:BE92">
    <cfRule type="expression" dxfId="174" priority="125">
      <formula>INDIRECT(ADDRESS(ROW(),COLUMN()))=TRUNC(INDIRECT(ADDRESS(ROW(),COLUMN())))</formula>
    </cfRule>
  </conditionalFormatting>
  <conditionalFormatting sqref="W94:BE94">
    <cfRule type="expression" dxfId="173" priority="123">
      <formula>INDIRECT(ADDRESS(ROW(),COLUMN()))=TRUNC(INDIRECT(ADDRESS(ROW(),COLUMN())))</formula>
    </cfRule>
  </conditionalFormatting>
  <conditionalFormatting sqref="W96:BE96">
    <cfRule type="expression" dxfId="172" priority="121">
      <formula>INDIRECT(ADDRESS(ROW(),COLUMN()))=TRUNC(INDIRECT(ADDRESS(ROW(),COLUMN())))</formula>
    </cfRule>
  </conditionalFormatting>
  <conditionalFormatting sqref="W98:BE98">
    <cfRule type="expression" dxfId="171" priority="119">
      <formula>INDIRECT(ADDRESS(ROW(),COLUMN()))=TRUNC(INDIRECT(ADDRESS(ROW(),COLUMN())))</formula>
    </cfRule>
  </conditionalFormatting>
  <conditionalFormatting sqref="W100:BE100">
    <cfRule type="expression" dxfId="170" priority="117">
      <formula>INDIRECT(ADDRESS(ROW(),COLUMN()))=TRUNC(INDIRECT(ADDRESS(ROW(),COLUMN())))</formula>
    </cfRule>
  </conditionalFormatting>
  <conditionalFormatting sqref="W102:BE102">
    <cfRule type="expression" dxfId="169" priority="115">
      <formula>INDIRECT(ADDRESS(ROW(),COLUMN()))=TRUNC(INDIRECT(ADDRESS(ROW(),COLUMN())))</formula>
    </cfRule>
  </conditionalFormatting>
  <conditionalFormatting sqref="W104:BE104">
    <cfRule type="expression" dxfId="168" priority="113">
      <formula>INDIRECT(ADDRESS(ROW(),COLUMN()))=TRUNC(INDIRECT(ADDRESS(ROW(),COLUMN())))</formula>
    </cfRule>
  </conditionalFormatting>
  <conditionalFormatting sqref="W106:BE106">
    <cfRule type="expression" dxfId="167" priority="111">
      <formula>INDIRECT(ADDRESS(ROW(),COLUMN()))=TRUNC(INDIRECT(ADDRESS(ROW(),COLUMN())))</formula>
    </cfRule>
  </conditionalFormatting>
  <conditionalFormatting sqref="W108:BE108">
    <cfRule type="expression" dxfId="166" priority="109">
      <formula>INDIRECT(ADDRESS(ROW(),COLUMN()))=TRUNC(INDIRECT(ADDRESS(ROW(),COLUMN())))</formula>
    </cfRule>
  </conditionalFormatting>
  <conditionalFormatting sqref="W110:BE110">
    <cfRule type="expression" dxfId="165" priority="107">
      <formula>INDIRECT(ADDRESS(ROW(),COLUMN()))=TRUNC(INDIRECT(ADDRESS(ROW(),COLUMN())))</formula>
    </cfRule>
  </conditionalFormatting>
  <conditionalFormatting sqref="W112:BE112">
    <cfRule type="expression" dxfId="164" priority="105">
      <formula>INDIRECT(ADDRESS(ROW(),COLUMN()))=TRUNC(INDIRECT(ADDRESS(ROW(),COLUMN())))</formula>
    </cfRule>
  </conditionalFormatting>
  <conditionalFormatting sqref="W114:BE114">
    <cfRule type="expression" dxfId="163" priority="103">
      <formula>INDIRECT(ADDRESS(ROW(),COLUMN()))=TRUNC(INDIRECT(ADDRESS(ROW(),COLUMN())))</formula>
    </cfRule>
  </conditionalFormatting>
  <conditionalFormatting sqref="W116:BE116">
    <cfRule type="expression" dxfId="162" priority="101">
      <formula>INDIRECT(ADDRESS(ROW(),COLUMN()))=TRUNC(INDIRECT(ADDRESS(ROW(),COLUMN())))</formula>
    </cfRule>
  </conditionalFormatting>
  <conditionalFormatting sqref="W118:BE118">
    <cfRule type="expression" dxfId="161" priority="99">
      <formula>INDIRECT(ADDRESS(ROW(),COLUMN()))=TRUNC(INDIRECT(ADDRESS(ROW(),COLUMN())))</formula>
    </cfRule>
  </conditionalFormatting>
  <conditionalFormatting sqref="W120:BE120">
    <cfRule type="expression" dxfId="160" priority="97">
      <formula>INDIRECT(ADDRESS(ROW(),COLUMN()))=TRUNC(INDIRECT(ADDRESS(ROW(),COLUMN())))</formula>
    </cfRule>
  </conditionalFormatting>
  <conditionalFormatting sqref="W122:BE122">
    <cfRule type="expression" dxfId="159" priority="95">
      <formula>INDIRECT(ADDRESS(ROW(),COLUMN()))=TRUNC(INDIRECT(ADDRESS(ROW(),COLUMN())))</formula>
    </cfRule>
  </conditionalFormatting>
  <conditionalFormatting sqref="W124:BE124">
    <cfRule type="expression" dxfId="158" priority="93">
      <formula>INDIRECT(ADDRESS(ROW(),COLUMN()))=TRUNC(INDIRECT(ADDRESS(ROW(),COLUMN())))</formula>
    </cfRule>
  </conditionalFormatting>
  <conditionalFormatting sqref="W126:BE126">
    <cfRule type="expression" dxfId="157" priority="91">
      <formula>INDIRECT(ADDRESS(ROW(),COLUMN()))=TRUNC(INDIRECT(ADDRESS(ROW(),COLUMN())))</formula>
    </cfRule>
  </conditionalFormatting>
  <conditionalFormatting sqref="W128:BE128">
    <cfRule type="expression" dxfId="156" priority="89">
      <formula>INDIRECT(ADDRESS(ROW(),COLUMN()))=TRUNC(INDIRECT(ADDRESS(ROW(),COLUMN())))</formula>
    </cfRule>
  </conditionalFormatting>
  <conditionalFormatting sqref="W130:BE130">
    <cfRule type="expression" dxfId="155" priority="87">
      <formula>INDIRECT(ADDRESS(ROW(),COLUMN()))=TRUNC(INDIRECT(ADDRESS(ROW(),COLUMN())))</formula>
    </cfRule>
  </conditionalFormatting>
  <conditionalFormatting sqref="W132:BE132">
    <cfRule type="expression" dxfId="154" priority="85">
      <formula>INDIRECT(ADDRESS(ROW(),COLUMN()))=TRUNC(INDIRECT(ADDRESS(ROW(),COLUMN())))</formula>
    </cfRule>
  </conditionalFormatting>
  <conditionalFormatting sqref="W134:BE134">
    <cfRule type="expression" dxfId="153" priority="83">
      <formula>INDIRECT(ADDRESS(ROW(),COLUMN()))=TRUNC(INDIRECT(ADDRESS(ROW(),COLUMN())))</formula>
    </cfRule>
  </conditionalFormatting>
  <conditionalFormatting sqref="W136:BE136">
    <cfRule type="expression" dxfId="152" priority="81">
      <formula>INDIRECT(ADDRESS(ROW(),COLUMN()))=TRUNC(INDIRECT(ADDRESS(ROW(),COLUMN())))</formula>
    </cfRule>
  </conditionalFormatting>
  <conditionalFormatting sqref="W138:BE138">
    <cfRule type="expression" dxfId="151" priority="79">
      <formula>INDIRECT(ADDRESS(ROW(),COLUMN()))=TRUNC(INDIRECT(ADDRESS(ROW(),COLUMN())))</formula>
    </cfRule>
  </conditionalFormatting>
  <conditionalFormatting sqref="W140:BE140">
    <cfRule type="expression" dxfId="150" priority="77">
      <formula>INDIRECT(ADDRESS(ROW(),COLUMN()))=TRUNC(INDIRECT(ADDRESS(ROW(),COLUMN())))</formula>
    </cfRule>
  </conditionalFormatting>
  <conditionalFormatting sqref="W142:BE142">
    <cfRule type="expression" dxfId="149" priority="75">
      <formula>INDIRECT(ADDRESS(ROW(),COLUMN()))=TRUNC(INDIRECT(ADDRESS(ROW(),COLUMN())))</formula>
    </cfRule>
  </conditionalFormatting>
  <conditionalFormatting sqref="W144:BE144">
    <cfRule type="expression" dxfId="148" priority="73">
      <formula>INDIRECT(ADDRESS(ROW(),COLUMN()))=TRUNC(INDIRECT(ADDRESS(ROW(),COLUMN())))</formula>
    </cfRule>
  </conditionalFormatting>
  <conditionalFormatting sqref="W146:BE146">
    <cfRule type="expression" dxfId="147" priority="71">
      <formula>INDIRECT(ADDRESS(ROW(),COLUMN()))=TRUNC(INDIRECT(ADDRESS(ROW(),COLUMN())))</formula>
    </cfRule>
  </conditionalFormatting>
  <conditionalFormatting sqref="W148:BE148">
    <cfRule type="expression" dxfId="146" priority="69">
      <formula>INDIRECT(ADDRESS(ROW(),COLUMN()))=TRUNC(INDIRECT(ADDRESS(ROW(),COLUMN())))</formula>
    </cfRule>
  </conditionalFormatting>
  <conditionalFormatting sqref="W150:BE150">
    <cfRule type="expression" dxfId="145" priority="67">
      <formula>INDIRECT(ADDRESS(ROW(),COLUMN()))=TRUNC(INDIRECT(ADDRESS(ROW(),COLUMN())))</formula>
    </cfRule>
  </conditionalFormatting>
  <conditionalFormatting sqref="W152:BE152">
    <cfRule type="expression" dxfId="144" priority="65">
      <formula>INDIRECT(ADDRESS(ROW(),COLUMN()))=TRUNC(INDIRECT(ADDRESS(ROW(),COLUMN())))</formula>
    </cfRule>
  </conditionalFormatting>
  <conditionalFormatting sqref="W154:BE154">
    <cfRule type="expression" dxfId="143" priority="63">
      <formula>INDIRECT(ADDRESS(ROW(),COLUMN()))=TRUNC(INDIRECT(ADDRESS(ROW(),COLUMN())))</formula>
    </cfRule>
  </conditionalFormatting>
  <conditionalFormatting sqref="W156:BE156">
    <cfRule type="expression" dxfId="142" priority="61">
      <formula>INDIRECT(ADDRESS(ROW(),COLUMN()))=TRUNC(INDIRECT(ADDRESS(ROW(),COLUMN())))</formula>
    </cfRule>
  </conditionalFormatting>
  <conditionalFormatting sqref="W158:BE158">
    <cfRule type="expression" dxfId="141" priority="59">
      <formula>INDIRECT(ADDRESS(ROW(),COLUMN()))=TRUNC(INDIRECT(ADDRESS(ROW(),COLUMN())))</formula>
    </cfRule>
  </conditionalFormatting>
  <conditionalFormatting sqref="W160:BE160">
    <cfRule type="expression" dxfId="140" priority="57">
      <formula>INDIRECT(ADDRESS(ROW(),COLUMN()))=TRUNC(INDIRECT(ADDRESS(ROW(),COLUMN())))</formula>
    </cfRule>
  </conditionalFormatting>
  <conditionalFormatting sqref="W162:BE162">
    <cfRule type="expression" dxfId="139" priority="55">
      <formula>INDIRECT(ADDRESS(ROW(),COLUMN()))=TRUNC(INDIRECT(ADDRESS(ROW(),COLUMN())))</formula>
    </cfRule>
  </conditionalFormatting>
  <conditionalFormatting sqref="W164:BE164">
    <cfRule type="expression" dxfId="138" priority="53">
      <formula>INDIRECT(ADDRESS(ROW(),COLUMN()))=TRUNC(INDIRECT(ADDRESS(ROW(),COLUMN())))</formula>
    </cfRule>
  </conditionalFormatting>
  <conditionalFormatting sqref="W166:BE166">
    <cfRule type="expression" dxfId="137" priority="51">
      <formula>INDIRECT(ADDRESS(ROW(),COLUMN()))=TRUNC(INDIRECT(ADDRESS(ROW(),COLUMN())))</formula>
    </cfRule>
  </conditionalFormatting>
  <conditionalFormatting sqref="W168:BE168">
    <cfRule type="expression" dxfId="136" priority="49">
      <formula>INDIRECT(ADDRESS(ROW(),COLUMN()))=TRUNC(INDIRECT(ADDRESS(ROW(),COLUMN())))</formula>
    </cfRule>
  </conditionalFormatting>
  <conditionalFormatting sqref="W170:BE170">
    <cfRule type="expression" dxfId="135" priority="47">
      <formula>INDIRECT(ADDRESS(ROW(),COLUMN()))=TRUNC(INDIRECT(ADDRESS(ROW(),COLUMN())))</formula>
    </cfRule>
  </conditionalFormatting>
  <conditionalFormatting sqref="W172:BE172">
    <cfRule type="expression" dxfId="134" priority="45">
      <formula>INDIRECT(ADDRESS(ROW(),COLUMN()))=TRUNC(INDIRECT(ADDRESS(ROW(),COLUMN())))</formula>
    </cfRule>
  </conditionalFormatting>
  <conditionalFormatting sqref="W174:BE174">
    <cfRule type="expression" dxfId="133" priority="43">
      <formula>INDIRECT(ADDRESS(ROW(),COLUMN()))=TRUNC(INDIRECT(ADDRESS(ROW(),COLUMN())))</formula>
    </cfRule>
  </conditionalFormatting>
  <conditionalFormatting sqref="W176:BE176">
    <cfRule type="expression" dxfId="132" priority="41">
      <formula>INDIRECT(ADDRESS(ROW(),COLUMN()))=TRUNC(INDIRECT(ADDRESS(ROW(),COLUMN())))</formula>
    </cfRule>
  </conditionalFormatting>
  <conditionalFormatting sqref="W178:BE178">
    <cfRule type="expression" dxfId="131" priority="39">
      <formula>INDIRECT(ADDRESS(ROW(),COLUMN()))=TRUNC(INDIRECT(ADDRESS(ROW(),COLUMN())))</formula>
    </cfRule>
  </conditionalFormatting>
  <conditionalFormatting sqref="W180:BE180">
    <cfRule type="expression" dxfId="130" priority="37">
      <formula>INDIRECT(ADDRESS(ROW(),COLUMN()))=TRUNC(INDIRECT(ADDRESS(ROW(),COLUMN())))</formula>
    </cfRule>
  </conditionalFormatting>
  <conditionalFormatting sqref="W182:BE182">
    <cfRule type="expression" dxfId="129" priority="35">
      <formula>INDIRECT(ADDRESS(ROW(),COLUMN()))=TRUNC(INDIRECT(ADDRESS(ROW(),COLUMN())))</formula>
    </cfRule>
  </conditionalFormatting>
  <conditionalFormatting sqref="W184:BE184">
    <cfRule type="expression" dxfId="128" priority="33">
      <formula>INDIRECT(ADDRESS(ROW(),COLUMN()))=TRUNC(INDIRECT(ADDRESS(ROW(),COLUMN())))</formula>
    </cfRule>
  </conditionalFormatting>
  <conditionalFormatting sqref="W186:BE186">
    <cfRule type="expression" dxfId="127" priority="31">
      <formula>INDIRECT(ADDRESS(ROW(),COLUMN()))=TRUNC(INDIRECT(ADDRESS(ROW(),COLUMN())))</formula>
    </cfRule>
  </conditionalFormatting>
  <conditionalFormatting sqref="W188:BE188">
    <cfRule type="expression" dxfId="126" priority="29">
      <formula>INDIRECT(ADDRESS(ROW(),COLUMN()))=TRUNC(INDIRECT(ADDRESS(ROW(),COLUMN())))</formula>
    </cfRule>
  </conditionalFormatting>
  <conditionalFormatting sqref="W190:BE190">
    <cfRule type="expression" dxfId="125" priority="27">
      <formula>INDIRECT(ADDRESS(ROW(),COLUMN()))=TRUNC(INDIRECT(ADDRESS(ROW(),COLUMN())))</formula>
    </cfRule>
  </conditionalFormatting>
  <conditionalFormatting sqref="W192:BE192">
    <cfRule type="expression" dxfId="124" priority="25">
      <formula>INDIRECT(ADDRESS(ROW(),COLUMN()))=TRUNC(INDIRECT(ADDRESS(ROW(),COLUMN())))</formula>
    </cfRule>
  </conditionalFormatting>
  <conditionalFormatting sqref="W194:BE194">
    <cfRule type="expression" dxfId="123" priority="23">
      <formula>INDIRECT(ADDRESS(ROW(),COLUMN()))=TRUNC(INDIRECT(ADDRESS(ROW(),COLUMN())))</formula>
    </cfRule>
  </conditionalFormatting>
  <conditionalFormatting sqref="W196:BE196">
    <cfRule type="expression" dxfId="122" priority="21">
      <formula>INDIRECT(ADDRESS(ROW(),COLUMN()))=TRUNC(INDIRECT(ADDRESS(ROW(),COLUMN())))</formula>
    </cfRule>
  </conditionalFormatting>
  <conditionalFormatting sqref="W198:BE198">
    <cfRule type="expression" dxfId="121" priority="19">
      <formula>INDIRECT(ADDRESS(ROW(),COLUMN()))=TRUNC(INDIRECT(ADDRESS(ROW(),COLUMN())))</formula>
    </cfRule>
  </conditionalFormatting>
  <conditionalFormatting sqref="W200:BE200">
    <cfRule type="expression" dxfId="120" priority="17">
      <formula>INDIRECT(ADDRESS(ROW(),COLUMN()))=TRUNC(INDIRECT(ADDRESS(ROW(),COLUMN())))</formula>
    </cfRule>
  </conditionalFormatting>
  <conditionalFormatting sqref="W202:BE202">
    <cfRule type="expression" dxfId="119" priority="15">
      <formula>INDIRECT(ADDRESS(ROW(),COLUMN()))=TRUNC(INDIRECT(ADDRESS(ROW(),COLUMN())))</formula>
    </cfRule>
  </conditionalFormatting>
  <conditionalFormatting sqref="W204:BE204">
    <cfRule type="expression" dxfId="118" priority="13">
      <formula>INDIRECT(ADDRESS(ROW(),COLUMN()))=TRUNC(INDIRECT(ADDRESS(ROW(),COLUMN())))</formula>
    </cfRule>
  </conditionalFormatting>
  <conditionalFormatting sqref="W206:BE206">
    <cfRule type="expression" dxfId="117" priority="11">
      <formula>INDIRECT(ADDRESS(ROW(),COLUMN()))=TRUNC(INDIRECT(ADDRESS(ROW(),COLUMN())))</formula>
    </cfRule>
  </conditionalFormatting>
  <conditionalFormatting sqref="W208:BE208">
    <cfRule type="expression" dxfId="116" priority="9">
      <formula>INDIRECT(ADDRESS(ROW(),COLUMN()))=TRUNC(INDIRECT(ADDRESS(ROW(),COLUMN())))</formula>
    </cfRule>
  </conditionalFormatting>
  <conditionalFormatting sqref="W210:BE210">
    <cfRule type="expression" dxfId="115" priority="7">
      <formula>INDIRECT(ADDRESS(ROW(),COLUMN()))=TRUNC(INDIRECT(ADDRESS(ROW(),COLUMN())))</formula>
    </cfRule>
  </conditionalFormatting>
  <conditionalFormatting sqref="W212:BE212">
    <cfRule type="expression" dxfId="114" priority="5">
      <formula>INDIRECT(ADDRESS(ROW(),COLUMN()))=TRUNC(INDIRECT(ADDRESS(ROW(),COLUMN())))</formula>
    </cfRule>
  </conditionalFormatting>
  <conditionalFormatting sqref="W214:BE214">
    <cfRule type="expression" dxfId="113" priority="3">
      <formula>INDIRECT(ADDRESS(ROW(),COLUMN()))=TRUNC(INDIRECT(ADDRESS(ROW(),COLUMN())))</formula>
    </cfRule>
  </conditionalFormatting>
  <conditionalFormatting sqref="W216:BE216">
    <cfRule type="expression" dxfId="112" priority="1">
      <formula>INDIRECT(ADDRESS(ROW(),COLUMN()))=TRUNC(INDIRECT(ADDRESS(ROW(),COLUMN())))</formula>
    </cfRule>
  </conditionalFormatting>
  <conditionalFormatting sqref="AA231:AD231">
    <cfRule type="expression" dxfId="111" priority="173">
      <formula>INDIRECT(ADDRESS(ROW(),COLUMN()))=TRUNC(INDIRECT(ADDRESS(ROW(),COLUMN())))</formula>
    </cfRule>
  </conditionalFormatting>
  <conditionalFormatting sqref="AC222:AN226">
    <cfRule type="expression" dxfId="110" priority="172">
      <formula>INDIRECT(ADDRESS(ROW(),COLUMN()))=TRUNC(INDIRECT(ADDRESS(ROW(),COLUMN())))</formula>
    </cfRule>
  </conditionalFormatting>
  <conditionalFormatting sqref="AM220:BA220 AM229:BA229">
    <cfRule type="expression" dxfId="109" priority="207">
      <formula>OR(#REF!=$B218,#REF!=$B218)</formula>
    </cfRule>
  </conditionalFormatting>
  <conditionalFormatting sqref="AM230:BA230">
    <cfRule type="expression" dxfId="108" priority="206">
      <formula>OR(#REF!=$B217,#REF!=$B217)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70" zoomScaleNormal="55" zoomScaleSheetLayoutView="70" workbookViewId="0">
      <selection activeCell="AX1" sqref="AX1:BM1"/>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c r="AH2" s="391"/>
      <c r="AI2" s="142" t="s">
        <v>28</v>
      </c>
      <c r="AJ2" s="392" t="str">
        <f>IF(AG2=0,"",YEAR(DATE(2018+AG2,1,1)))</f>
        <v/>
      </c>
      <c r="AK2" s="392"/>
      <c r="AL2" s="143" t="s">
        <v>29</v>
      </c>
      <c r="AM2" s="143" t="s">
        <v>1</v>
      </c>
      <c r="AN2" s="391"/>
      <c r="AO2" s="391"/>
      <c r="AP2" s="143" t="s">
        <v>24</v>
      </c>
      <c r="AW2" s="9" t="s">
        <v>31</v>
      </c>
      <c r="AX2" s="391"/>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t="e">
        <f>DAY(EOMONTH(DATE(AJ2,AN2,1),0))</f>
        <v>#VALUE!</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t="e">
        <f>WEEKDAY(DATE($AJ$2,$AN$2,1))</f>
        <v>#VALUE!</v>
      </c>
      <c r="AB15" s="151" t="e">
        <f>WEEKDAY(DATE($AJ$2,$AN$2,2))</f>
        <v>#VALUE!</v>
      </c>
      <c r="AC15" s="151" t="e">
        <f>WEEKDAY(DATE($AJ$2,$AN$2,3))</f>
        <v>#VALUE!</v>
      </c>
      <c r="AD15" s="151" t="e">
        <f>WEEKDAY(DATE($AJ$2,$AN$2,4))</f>
        <v>#VALUE!</v>
      </c>
      <c r="AE15" s="151" t="e">
        <f>WEEKDAY(DATE($AJ$2,$AN$2,5))</f>
        <v>#VALUE!</v>
      </c>
      <c r="AF15" s="151" t="e">
        <f>WEEKDAY(DATE($AJ$2,$AN$2,6))</f>
        <v>#VALUE!</v>
      </c>
      <c r="AG15" s="152" t="e">
        <f>WEEKDAY(DATE($AJ$2,$AN$2,7))</f>
        <v>#VALUE!</v>
      </c>
      <c r="AH15" s="153" t="e">
        <f>WEEKDAY(DATE($AJ$2,$AN$2,8))</f>
        <v>#VALUE!</v>
      </c>
      <c r="AI15" s="151" t="e">
        <f>WEEKDAY(DATE($AJ$2,$AN$2,9))</f>
        <v>#VALUE!</v>
      </c>
      <c r="AJ15" s="151" t="e">
        <f>WEEKDAY(DATE($AJ$2,$AN$2,10))</f>
        <v>#VALUE!</v>
      </c>
      <c r="AK15" s="151" t="e">
        <f>WEEKDAY(DATE($AJ$2,$AN$2,11))</f>
        <v>#VALUE!</v>
      </c>
      <c r="AL15" s="151" t="e">
        <f>WEEKDAY(DATE($AJ$2,$AN$2,12))</f>
        <v>#VALUE!</v>
      </c>
      <c r="AM15" s="151" t="e">
        <f>WEEKDAY(DATE($AJ$2,$AN$2,13))</f>
        <v>#VALUE!</v>
      </c>
      <c r="AN15" s="152" t="e">
        <f>WEEKDAY(DATE($AJ$2,$AN$2,14))</f>
        <v>#VALUE!</v>
      </c>
      <c r="AO15" s="153" t="e">
        <f>WEEKDAY(DATE($AJ$2,$AN$2,15))</f>
        <v>#VALUE!</v>
      </c>
      <c r="AP15" s="151" t="e">
        <f>WEEKDAY(DATE($AJ$2,$AN$2,16))</f>
        <v>#VALUE!</v>
      </c>
      <c r="AQ15" s="151" t="e">
        <f>WEEKDAY(DATE($AJ$2,$AN$2,17))</f>
        <v>#VALUE!</v>
      </c>
      <c r="AR15" s="151" t="e">
        <f>WEEKDAY(DATE($AJ$2,$AN$2,18))</f>
        <v>#VALUE!</v>
      </c>
      <c r="AS15" s="151" t="e">
        <f>WEEKDAY(DATE($AJ$2,$AN$2,19))</f>
        <v>#VALUE!</v>
      </c>
      <c r="AT15" s="151" t="e">
        <f>WEEKDAY(DATE($AJ$2,$AN$2,20))</f>
        <v>#VALUE!</v>
      </c>
      <c r="AU15" s="152" t="e">
        <f>WEEKDAY(DATE($AJ$2,$AN$2,21))</f>
        <v>#VALUE!</v>
      </c>
      <c r="AV15" s="153" t="e">
        <f>WEEKDAY(DATE($AJ$2,$AN$2,22))</f>
        <v>#VALUE!</v>
      </c>
      <c r="AW15" s="151" t="e">
        <f>WEEKDAY(DATE($AJ$2,$AN$2,23))</f>
        <v>#VALUE!</v>
      </c>
      <c r="AX15" s="151" t="e">
        <f>WEEKDAY(DATE($AJ$2,$AN$2,24))</f>
        <v>#VALUE!</v>
      </c>
      <c r="AY15" s="151" t="e">
        <f>WEEKDAY(DATE($AJ$2,$AN$2,25))</f>
        <v>#VALUE!</v>
      </c>
      <c r="AZ15" s="151" t="e">
        <f>WEEKDAY(DATE($AJ$2,$AN$2,26))</f>
        <v>#VALUE!</v>
      </c>
      <c r="BA15" s="151" t="e">
        <f>WEEKDAY(DATE($AJ$2,$AN$2,27))</f>
        <v>#VALUE!</v>
      </c>
      <c r="BB15" s="152" t="e">
        <f>WEEKDAY(DATE($AJ$2,$AN$2,28))</f>
        <v>#VALUE!</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e">
        <f>IF(AA15=1,"日",IF(AA15=2,"月",IF(AA15=3,"火",IF(AA15=4,"水",IF(AA15=5,"木",IF(AA15=6,"金","土"))))))</f>
        <v>#VALUE!</v>
      </c>
      <c r="AB16" s="157" t="e">
        <f t="shared" ref="AB16:BB16" si="0">IF(AB15=1,"日",IF(AB15=2,"月",IF(AB15=3,"火",IF(AB15=4,"水",IF(AB15=5,"木",IF(AB15=6,"金","土"))))))</f>
        <v>#VALUE!</v>
      </c>
      <c r="AC16" s="157" t="e">
        <f t="shared" si="0"/>
        <v>#VALUE!</v>
      </c>
      <c r="AD16" s="157" t="e">
        <f t="shared" si="0"/>
        <v>#VALUE!</v>
      </c>
      <c r="AE16" s="157" t="e">
        <f t="shared" si="0"/>
        <v>#VALUE!</v>
      </c>
      <c r="AF16" s="157" t="e">
        <f t="shared" si="0"/>
        <v>#VALUE!</v>
      </c>
      <c r="AG16" s="158" t="e">
        <f t="shared" si="0"/>
        <v>#VALUE!</v>
      </c>
      <c r="AH16" s="159" t="e">
        <f>IF(AH15=1,"日",IF(AH15=2,"月",IF(AH15=3,"火",IF(AH15=4,"水",IF(AH15=5,"木",IF(AH15=6,"金","土"))))))</f>
        <v>#VALUE!</v>
      </c>
      <c r="AI16" s="157" t="e">
        <f t="shared" si="0"/>
        <v>#VALUE!</v>
      </c>
      <c r="AJ16" s="157" t="e">
        <f t="shared" si="0"/>
        <v>#VALUE!</v>
      </c>
      <c r="AK16" s="157" t="e">
        <f t="shared" si="0"/>
        <v>#VALUE!</v>
      </c>
      <c r="AL16" s="157" t="e">
        <f t="shared" si="0"/>
        <v>#VALUE!</v>
      </c>
      <c r="AM16" s="157" t="e">
        <f t="shared" si="0"/>
        <v>#VALUE!</v>
      </c>
      <c r="AN16" s="158" t="e">
        <f t="shared" si="0"/>
        <v>#VALUE!</v>
      </c>
      <c r="AO16" s="159" t="e">
        <f>IF(AO15=1,"日",IF(AO15=2,"月",IF(AO15=3,"火",IF(AO15=4,"水",IF(AO15=5,"木",IF(AO15=6,"金","土"))))))</f>
        <v>#VALUE!</v>
      </c>
      <c r="AP16" s="157" t="e">
        <f t="shared" si="0"/>
        <v>#VALUE!</v>
      </c>
      <c r="AQ16" s="157" t="e">
        <f t="shared" si="0"/>
        <v>#VALUE!</v>
      </c>
      <c r="AR16" s="157" t="e">
        <f t="shared" si="0"/>
        <v>#VALUE!</v>
      </c>
      <c r="AS16" s="157" t="e">
        <f t="shared" si="0"/>
        <v>#VALUE!</v>
      </c>
      <c r="AT16" s="157" t="e">
        <f t="shared" si="0"/>
        <v>#VALUE!</v>
      </c>
      <c r="AU16" s="158" t="e">
        <f t="shared" si="0"/>
        <v>#VALUE!</v>
      </c>
      <c r="AV16" s="159" t="e">
        <f>IF(AV15=1,"日",IF(AV15=2,"月",IF(AV15=3,"火",IF(AV15=4,"水",IF(AV15=5,"木",IF(AV15=6,"金","土"))))))</f>
        <v>#VALUE!</v>
      </c>
      <c r="AW16" s="157" t="e">
        <f t="shared" si="0"/>
        <v>#VALUE!</v>
      </c>
      <c r="AX16" s="157" t="e">
        <f t="shared" si="0"/>
        <v>#VALUE!</v>
      </c>
      <c r="AY16" s="157" t="e">
        <f t="shared" si="0"/>
        <v>#VALUE!</v>
      </c>
      <c r="AZ16" s="157" t="e">
        <f t="shared" si="0"/>
        <v>#VALUE!</v>
      </c>
      <c r="BA16" s="157" t="e">
        <f t="shared" si="0"/>
        <v>#VALUE!</v>
      </c>
      <c r="BB16" s="158" t="e">
        <f t="shared" si="0"/>
        <v>#VALUE!</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4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O231:R231">
    <cfRule type="expression" dxfId="107" priority="203">
      <formula>INDIRECT(ADDRESS(ROW(),COLUMN()))=TRUNC(INDIRECT(ADDRESS(ROW(),COLUMN())))</formula>
    </cfRule>
  </conditionalFormatting>
  <conditionalFormatting sqref="Q222:AB226">
    <cfRule type="expression" dxfId="106" priority="205">
      <formula>INDIRECT(ADDRESS(ROW(),COLUMN()))=TRUNC(INDIRECT(ADDRESS(ROW(),COLUMN())))</formula>
    </cfRule>
  </conditionalFormatting>
  <conditionalFormatting sqref="AA220:AB220 AD220 AA229:AD229">
    <cfRule type="expression" dxfId="105" priority="239">
      <formula>OR(#REF!=$B218,#REF!=$B218)</formula>
    </cfRule>
  </conditionalFormatting>
  <conditionalFormatting sqref="AA230:AD230">
    <cfRule type="expression" dxfId="104" priority="238">
      <formula>OR(#REF!=$B217,#REF!=$B217)</formula>
    </cfRule>
  </conditionalFormatting>
  <conditionalFormatting sqref="AA18:BI18">
    <cfRule type="expression" dxfId="103" priority="171">
      <formula>INDIRECT(ADDRESS(ROW(),COLUMN()))=TRUNC(INDIRECT(ADDRESS(ROW(),COLUMN())))</formula>
    </cfRule>
  </conditionalFormatting>
  <conditionalFormatting sqref="AA20:BI20">
    <cfRule type="expression" dxfId="102" priority="200">
      <formula>INDIRECT(ADDRESS(ROW(),COLUMN()))=TRUNC(INDIRECT(ADDRESS(ROW(),COLUMN())))</formula>
    </cfRule>
  </conditionalFormatting>
  <conditionalFormatting sqref="AA22:BI22">
    <cfRule type="expression" dxfId="101" priority="170">
      <formula>INDIRECT(ADDRESS(ROW(),COLUMN()))=TRUNC(INDIRECT(ADDRESS(ROW(),COLUMN())))</formula>
    </cfRule>
  </conditionalFormatting>
  <conditionalFormatting sqref="AA24:BI24">
    <cfRule type="expression" dxfId="100" priority="169">
      <formula>INDIRECT(ADDRESS(ROW(),COLUMN()))=TRUNC(INDIRECT(ADDRESS(ROW(),COLUMN())))</formula>
    </cfRule>
  </conditionalFormatting>
  <conditionalFormatting sqref="AA26:BI26">
    <cfRule type="expression" dxfId="99" priority="168">
      <formula>INDIRECT(ADDRESS(ROW(),COLUMN()))=TRUNC(INDIRECT(ADDRESS(ROW(),COLUMN())))</formula>
    </cfRule>
  </conditionalFormatting>
  <conditionalFormatting sqref="AA28:BI28">
    <cfRule type="expression" dxfId="98" priority="167">
      <formula>INDIRECT(ADDRESS(ROW(),COLUMN()))=TRUNC(INDIRECT(ADDRESS(ROW(),COLUMN())))</formula>
    </cfRule>
  </conditionalFormatting>
  <conditionalFormatting sqref="AA30:BI30">
    <cfRule type="expression" dxfId="97" priority="166">
      <formula>INDIRECT(ADDRESS(ROW(),COLUMN()))=TRUNC(INDIRECT(ADDRESS(ROW(),COLUMN())))</formula>
    </cfRule>
  </conditionalFormatting>
  <conditionalFormatting sqref="AA32:BI32">
    <cfRule type="expression" dxfId="96" priority="165">
      <formula>INDIRECT(ADDRESS(ROW(),COLUMN()))=TRUNC(INDIRECT(ADDRESS(ROW(),COLUMN())))</formula>
    </cfRule>
  </conditionalFormatting>
  <conditionalFormatting sqref="AA34:BI34">
    <cfRule type="expression" dxfId="95" priority="164">
      <formula>INDIRECT(ADDRESS(ROW(),COLUMN()))=TRUNC(INDIRECT(ADDRESS(ROW(),COLUMN())))</formula>
    </cfRule>
  </conditionalFormatting>
  <conditionalFormatting sqref="AA36:BI36">
    <cfRule type="expression" dxfId="94" priority="163">
      <formula>INDIRECT(ADDRESS(ROW(),COLUMN()))=TRUNC(INDIRECT(ADDRESS(ROW(),COLUMN())))</formula>
    </cfRule>
  </conditionalFormatting>
  <conditionalFormatting sqref="AA38:BI38">
    <cfRule type="expression" dxfId="93" priority="162">
      <formula>INDIRECT(ADDRESS(ROW(),COLUMN()))=TRUNC(INDIRECT(ADDRESS(ROW(),COLUMN())))</formula>
    </cfRule>
  </conditionalFormatting>
  <conditionalFormatting sqref="AA40:BI40">
    <cfRule type="expression" dxfId="92" priority="161">
      <formula>INDIRECT(ADDRESS(ROW(),COLUMN()))=TRUNC(INDIRECT(ADDRESS(ROW(),COLUMN())))</formula>
    </cfRule>
  </conditionalFormatting>
  <conditionalFormatting sqref="AA42:BI42">
    <cfRule type="expression" dxfId="91" priority="160">
      <formula>INDIRECT(ADDRESS(ROW(),COLUMN()))=TRUNC(INDIRECT(ADDRESS(ROW(),COLUMN())))</formula>
    </cfRule>
  </conditionalFormatting>
  <conditionalFormatting sqref="AA44:BI44">
    <cfRule type="expression" dxfId="90" priority="159">
      <formula>INDIRECT(ADDRESS(ROW(),COLUMN()))=TRUNC(INDIRECT(ADDRESS(ROW(),COLUMN())))</formula>
    </cfRule>
  </conditionalFormatting>
  <conditionalFormatting sqref="AA46:BI46">
    <cfRule type="expression" dxfId="89" priority="158">
      <formula>INDIRECT(ADDRESS(ROW(),COLUMN()))=TRUNC(INDIRECT(ADDRESS(ROW(),COLUMN())))</formula>
    </cfRule>
  </conditionalFormatting>
  <conditionalFormatting sqref="AA48:BI48">
    <cfRule type="expression" dxfId="88" priority="157">
      <formula>INDIRECT(ADDRESS(ROW(),COLUMN()))=TRUNC(INDIRECT(ADDRESS(ROW(),COLUMN())))</formula>
    </cfRule>
  </conditionalFormatting>
  <conditionalFormatting sqref="AA50:BI50">
    <cfRule type="expression" dxfId="87" priority="156">
      <formula>INDIRECT(ADDRESS(ROW(),COLUMN()))=TRUNC(INDIRECT(ADDRESS(ROW(),COLUMN())))</formula>
    </cfRule>
  </conditionalFormatting>
  <conditionalFormatting sqref="AA52:BI52">
    <cfRule type="expression" dxfId="86" priority="155">
      <formula>INDIRECT(ADDRESS(ROW(),COLUMN()))=TRUNC(INDIRECT(ADDRESS(ROW(),COLUMN())))</formula>
    </cfRule>
  </conditionalFormatting>
  <conditionalFormatting sqref="AA54:BI54">
    <cfRule type="expression" dxfId="85" priority="154">
      <formula>INDIRECT(ADDRESS(ROW(),COLUMN()))=TRUNC(INDIRECT(ADDRESS(ROW(),COLUMN())))</formula>
    </cfRule>
  </conditionalFormatting>
  <conditionalFormatting sqref="AA56:BI56">
    <cfRule type="expression" dxfId="84" priority="153">
      <formula>INDIRECT(ADDRESS(ROW(),COLUMN()))=TRUNC(INDIRECT(ADDRESS(ROW(),COLUMN())))</formula>
    </cfRule>
  </conditionalFormatting>
  <conditionalFormatting sqref="AA58:BI58">
    <cfRule type="expression" dxfId="83" priority="152">
      <formula>INDIRECT(ADDRESS(ROW(),COLUMN()))=TRUNC(INDIRECT(ADDRESS(ROW(),COLUMN())))</formula>
    </cfRule>
  </conditionalFormatting>
  <conditionalFormatting sqref="AA60:BI60">
    <cfRule type="expression" dxfId="82" priority="151">
      <formula>INDIRECT(ADDRESS(ROW(),COLUMN()))=TRUNC(INDIRECT(ADDRESS(ROW(),COLUMN())))</formula>
    </cfRule>
  </conditionalFormatting>
  <conditionalFormatting sqref="AA62:BI62">
    <cfRule type="expression" dxfId="81" priority="150">
      <formula>INDIRECT(ADDRESS(ROW(),COLUMN()))=TRUNC(INDIRECT(ADDRESS(ROW(),COLUMN())))</formula>
    </cfRule>
  </conditionalFormatting>
  <conditionalFormatting sqref="AA64:BI64">
    <cfRule type="expression" dxfId="80" priority="149">
      <formula>INDIRECT(ADDRESS(ROW(),COLUMN()))=TRUNC(INDIRECT(ADDRESS(ROW(),COLUMN())))</formula>
    </cfRule>
  </conditionalFormatting>
  <conditionalFormatting sqref="AA66:BI66">
    <cfRule type="expression" dxfId="79" priority="148">
      <formula>INDIRECT(ADDRESS(ROW(),COLUMN()))=TRUNC(INDIRECT(ADDRESS(ROW(),COLUMN())))</formula>
    </cfRule>
  </conditionalFormatting>
  <conditionalFormatting sqref="AA68:BI68">
    <cfRule type="expression" dxfId="78" priority="147">
      <formula>INDIRECT(ADDRESS(ROW(),COLUMN()))=TRUNC(INDIRECT(ADDRESS(ROW(),COLUMN())))</formula>
    </cfRule>
  </conditionalFormatting>
  <conditionalFormatting sqref="AA70:BI70">
    <cfRule type="expression" dxfId="77" priority="146">
      <formula>INDIRECT(ADDRESS(ROW(),COLUMN()))=TRUNC(INDIRECT(ADDRESS(ROW(),COLUMN())))</formula>
    </cfRule>
  </conditionalFormatting>
  <conditionalFormatting sqref="AA72:BI72">
    <cfRule type="expression" dxfId="76" priority="145">
      <formula>INDIRECT(ADDRESS(ROW(),COLUMN()))=TRUNC(INDIRECT(ADDRESS(ROW(),COLUMN())))</formula>
    </cfRule>
  </conditionalFormatting>
  <conditionalFormatting sqref="AA74:BI74">
    <cfRule type="expression" dxfId="75" priority="144">
      <formula>INDIRECT(ADDRESS(ROW(),COLUMN()))=TRUNC(INDIRECT(ADDRESS(ROW(),COLUMN())))</formula>
    </cfRule>
  </conditionalFormatting>
  <conditionalFormatting sqref="AA76:BI76">
    <cfRule type="expression" dxfId="74" priority="141">
      <formula>INDIRECT(ADDRESS(ROW(),COLUMN()))=TRUNC(INDIRECT(ADDRESS(ROW(),COLUMN())))</formula>
    </cfRule>
  </conditionalFormatting>
  <conditionalFormatting sqref="AA78:BI78">
    <cfRule type="expression" dxfId="73" priority="139">
      <formula>INDIRECT(ADDRESS(ROW(),COLUMN()))=TRUNC(INDIRECT(ADDRESS(ROW(),COLUMN())))</formula>
    </cfRule>
  </conditionalFormatting>
  <conditionalFormatting sqref="AA80:BI80">
    <cfRule type="expression" dxfId="72" priority="137">
      <formula>INDIRECT(ADDRESS(ROW(),COLUMN()))=TRUNC(INDIRECT(ADDRESS(ROW(),COLUMN())))</formula>
    </cfRule>
  </conditionalFormatting>
  <conditionalFormatting sqref="AA82:BI82">
    <cfRule type="expression" dxfId="71" priority="135">
      <formula>INDIRECT(ADDRESS(ROW(),COLUMN()))=TRUNC(INDIRECT(ADDRESS(ROW(),COLUMN())))</formula>
    </cfRule>
  </conditionalFormatting>
  <conditionalFormatting sqref="AA84:BI84">
    <cfRule type="expression" dxfId="70" priority="133">
      <formula>INDIRECT(ADDRESS(ROW(),COLUMN()))=TRUNC(INDIRECT(ADDRESS(ROW(),COLUMN())))</formula>
    </cfRule>
  </conditionalFormatting>
  <conditionalFormatting sqref="AA86:BI86">
    <cfRule type="expression" dxfId="69" priority="131">
      <formula>INDIRECT(ADDRESS(ROW(),COLUMN()))=TRUNC(INDIRECT(ADDRESS(ROW(),COLUMN())))</formula>
    </cfRule>
  </conditionalFormatting>
  <conditionalFormatting sqref="AA88:BI88">
    <cfRule type="expression" dxfId="68" priority="129">
      <formula>INDIRECT(ADDRESS(ROW(),COLUMN()))=TRUNC(INDIRECT(ADDRESS(ROW(),COLUMN())))</formula>
    </cfRule>
  </conditionalFormatting>
  <conditionalFormatting sqref="AA90:BI90">
    <cfRule type="expression" dxfId="67" priority="127">
      <formula>INDIRECT(ADDRESS(ROW(),COLUMN()))=TRUNC(INDIRECT(ADDRESS(ROW(),COLUMN())))</formula>
    </cfRule>
  </conditionalFormatting>
  <conditionalFormatting sqref="AA92:BI92">
    <cfRule type="expression" dxfId="66" priority="125">
      <formula>INDIRECT(ADDRESS(ROW(),COLUMN()))=TRUNC(INDIRECT(ADDRESS(ROW(),COLUMN())))</formula>
    </cfRule>
  </conditionalFormatting>
  <conditionalFormatting sqref="AA94:BI94">
    <cfRule type="expression" dxfId="65" priority="123">
      <formula>INDIRECT(ADDRESS(ROW(),COLUMN()))=TRUNC(INDIRECT(ADDRESS(ROW(),COLUMN())))</formula>
    </cfRule>
  </conditionalFormatting>
  <conditionalFormatting sqref="AA96:BI96">
    <cfRule type="expression" dxfId="64" priority="121">
      <formula>INDIRECT(ADDRESS(ROW(),COLUMN()))=TRUNC(INDIRECT(ADDRESS(ROW(),COLUMN())))</formula>
    </cfRule>
  </conditionalFormatting>
  <conditionalFormatting sqref="AA98:BI98">
    <cfRule type="expression" dxfId="63" priority="119">
      <formula>INDIRECT(ADDRESS(ROW(),COLUMN()))=TRUNC(INDIRECT(ADDRESS(ROW(),COLUMN())))</formula>
    </cfRule>
  </conditionalFormatting>
  <conditionalFormatting sqref="AA100:BI100">
    <cfRule type="expression" dxfId="62" priority="117">
      <formula>INDIRECT(ADDRESS(ROW(),COLUMN()))=TRUNC(INDIRECT(ADDRESS(ROW(),COLUMN())))</formula>
    </cfRule>
  </conditionalFormatting>
  <conditionalFormatting sqref="AA102:BI102">
    <cfRule type="expression" dxfId="61" priority="115">
      <formula>INDIRECT(ADDRESS(ROW(),COLUMN()))=TRUNC(INDIRECT(ADDRESS(ROW(),COLUMN())))</formula>
    </cfRule>
  </conditionalFormatting>
  <conditionalFormatting sqref="AA104:BI104">
    <cfRule type="expression" dxfId="60" priority="113">
      <formula>INDIRECT(ADDRESS(ROW(),COLUMN()))=TRUNC(INDIRECT(ADDRESS(ROW(),COLUMN())))</formula>
    </cfRule>
  </conditionalFormatting>
  <conditionalFormatting sqref="AA106:BI106">
    <cfRule type="expression" dxfId="59" priority="111">
      <formula>INDIRECT(ADDRESS(ROW(),COLUMN()))=TRUNC(INDIRECT(ADDRESS(ROW(),COLUMN())))</formula>
    </cfRule>
  </conditionalFormatting>
  <conditionalFormatting sqref="AA108:BI108">
    <cfRule type="expression" dxfId="58" priority="109">
      <formula>INDIRECT(ADDRESS(ROW(),COLUMN()))=TRUNC(INDIRECT(ADDRESS(ROW(),COLUMN())))</formula>
    </cfRule>
  </conditionalFormatting>
  <conditionalFormatting sqref="AA110:BI110">
    <cfRule type="expression" dxfId="57" priority="107">
      <formula>INDIRECT(ADDRESS(ROW(),COLUMN()))=TRUNC(INDIRECT(ADDRESS(ROW(),COLUMN())))</formula>
    </cfRule>
  </conditionalFormatting>
  <conditionalFormatting sqref="AA112:BI112">
    <cfRule type="expression" dxfId="56" priority="105">
      <formula>INDIRECT(ADDRESS(ROW(),COLUMN()))=TRUNC(INDIRECT(ADDRESS(ROW(),COLUMN())))</formula>
    </cfRule>
  </conditionalFormatting>
  <conditionalFormatting sqref="AA114:BI114">
    <cfRule type="expression" dxfId="55" priority="103">
      <formula>INDIRECT(ADDRESS(ROW(),COLUMN()))=TRUNC(INDIRECT(ADDRESS(ROW(),COLUMN())))</formula>
    </cfRule>
  </conditionalFormatting>
  <conditionalFormatting sqref="AA116:BI116">
    <cfRule type="expression" dxfId="54" priority="101">
      <formula>INDIRECT(ADDRESS(ROW(),COLUMN()))=TRUNC(INDIRECT(ADDRESS(ROW(),COLUMN())))</formula>
    </cfRule>
  </conditionalFormatting>
  <conditionalFormatting sqref="AA118:BI118">
    <cfRule type="expression" dxfId="53" priority="99">
      <formula>INDIRECT(ADDRESS(ROW(),COLUMN()))=TRUNC(INDIRECT(ADDRESS(ROW(),COLUMN())))</formula>
    </cfRule>
  </conditionalFormatting>
  <conditionalFormatting sqref="AA120:BI120">
    <cfRule type="expression" dxfId="52" priority="97">
      <formula>INDIRECT(ADDRESS(ROW(),COLUMN()))=TRUNC(INDIRECT(ADDRESS(ROW(),COLUMN())))</formula>
    </cfRule>
  </conditionalFormatting>
  <conditionalFormatting sqref="AA122:BI122">
    <cfRule type="expression" dxfId="51" priority="95">
      <formula>INDIRECT(ADDRESS(ROW(),COLUMN()))=TRUNC(INDIRECT(ADDRESS(ROW(),COLUMN())))</formula>
    </cfRule>
  </conditionalFormatting>
  <conditionalFormatting sqref="AA124:BI124">
    <cfRule type="expression" dxfId="50" priority="93">
      <formula>INDIRECT(ADDRESS(ROW(),COLUMN()))=TRUNC(INDIRECT(ADDRESS(ROW(),COLUMN())))</formula>
    </cfRule>
  </conditionalFormatting>
  <conditionalFormatting sqref="AA126:BI126">
    <cfRule type="expression" dxfId="49" priority="91">
      <formula>INDIRECT(ADDRESS(ROW(),COLUMN()))=TRUNC(INDIRECT(ADDRESS(ROW(),COLUMN())))</formula>
    </cfRule>
  </conditionalFormatting>
  <conditionalFormatting sqref="AA128:BI128">
    <cfRule type="expression" dxfId="48" priority="89">
      <formula>INDIRECT(ADDRESS(ROW(),COLUMN()))=TRUNC(INDIRECT(ADDRESS(ROW(),COLUMN())))</formula>
    </cfRule>
  </conditionalFormatting>
  <conditionalFormatting sqref="AA130:BI130">
    <cfRule type="expression" dxfId="47" priority="87">
      <formula>INDIRECT(ADDRESS(ROW(),COLUMN()))=TRUNC(INDIRECT(ADDRESS(ROW(),COLUMN())))</formula>
    </cfRule>
  </conditionalFormatting>
  <conditionalFormatting sqref="AA132:BI132">
    <cfRule type="expression" dxfId="46" priority="85">
      <formula>INDIRECT(ADDRESS(ROW(),COLUMN()))=TRUNC(INDIRECT(ADDRESS(ROW(),COLUMN())))</formula>
    </cfRule>
  </conditionalFormatting>
  <conditionalFormatting sqref="AA134:BI134">
    <cfRule type="expression" dxfId="45" priority="83">
      <formula>INDIRECT(ADDRESS(ROW(),COLUMN()))=TRUNC(INDIRECT(ADDRESS(ROW(),COLUMN())))</formula>
    </cfRule>
  </conditionalFormatting>
  <conditionalFormatting sqref="AA136:BI136">
    <cfRule type="expression" dxfId="44" priority="81">
      <formula>INDIRECT(ADDRESS(ROW(),COLUMN()))=TRUNC(INDIRECT(ADDRESS(ROW(),COLUMN())))</formula>
    </cfRule>
  </conditionalFormatting>
  <conditionalFormatting sqref="AA138:BI138">
    <cfRule type="expression" dxfId="43" priority="79">
      <formula>INDIRECT(ADDRESS(ROW(),COLUMN()))=TRUNC(INDIRECT(ADDRESS(ROW(),COLUMN())))</formula>
    </cfRule>
  </conditionalFormatting>
  <conditionalFormatting sqref="AA140:BI140">
    <cfRule type="expression" dxfId="42" priority="77">
      <formula>INDIRECT(ADDRESS(ROW(),COLUMN()))=TRUNC(INDIRECT(ADDRESS(ROW(),COLUMN())))</formula>
    </cfRule>
  </conditionalFormatting>
  <conditionalFormatting sqref="AA142:BI142">
    <cfRule type="expression" dxfId="41" priority="75">
      <formula>INDIRECT(ADDRESS(ROW(),COLUMN()))=TRUNC(INDIRECT(ADDRESS(ROW(),COLUMN())))</formula>
    </cfRule>
  </conditionalFormatting>
  <conditionalFormatting sqref="AA144:BI144">
    <cfRule type="expression" dxfId="40" priority="73">
      <formula>INDIRECT(ADDRESS(ROW(),COLUMN()))=TRUNC(INDIRECT(ADDRESS(ROW(),COLUMN())))</formula>
    </cfRule>
  </conditionalFormatting>
  <conditionalFormatting sqref="AA146:BI146">
    <cfRule type="expression" dxfId="39" priority="71">
      <formula>INDIRECT(ADDRESS(ROW(),COLUMN()))=TRUNC(INDIRECT(ADDRESS(ROW(),COLUMN())))</formula>
    </cfRule>
  </conditionalFormatting>
  <conditionalFormatting sqref="AA148:BI148">
    <cfRule type="expression" dxfId="38" priority="69">
      <formula>INDIRECT(ADDRESS(ROW(),COLUMN()))=TRUNC(INDIRECT(ADDRESS(ROW(),COLUMN())))</formula>
    </cfRule>
  </conditionalFormatting>
  <conditionalFormatting sqref="AA150:BI150">
    <cfRule type="expression" dxfId="37" priority="67">
      <formula>INDIRECT(ADDRESS(ROW(),COLUMN()))=TRUNC(INDIRECT(ADDRESS(ROW(),COLUMN())))</formula>
    </cfRule>
  </conditionalFormatting>
  <conditionalFormatting sqref="AA152:BI152">
    <cfRule type="expression" dxfId="36" priority="65">
      <formula>INDIRECT(ADDRESS(ROW(),COLUMN()))=TRUNC(INDIRECT(ADDRESS(ROW(),COLUMN())))</formula>
    </cfRule>
  </conditionalFormatting>
  <conditionalFormatting sqref="AA154:BI154">
    <cfRule type="expression" dxfId="35" priority="63">
      <formula>INDIRECT(ADDRESS(ROW(),COLUMN()))=TRUNC(INDIRECT(ADDRESS(ROW(),COLUMN())))</formula>
    </cfRule>
  </conditionalFormatting>
  <conditionalFormatting sqref="AA156:BI156">
    <cfRule type="expression" dxfId="34" priority="61">
      <formula>INDIRECT(ADDRESS(ROW(),COLUMN()))=TRUNC(INDIRECT(ADDRESS(ROW(),COLUMN())))</formula>
    </cfRule>
  </conditionalFormatting>
  <conditionalFormatting sqref="AA158:BI158">
    <cfRule type="expression" dxfId="33" priority="59">
      <formula>INDIRECT(ADDRESS(ROW(),COLUMN()))=TRUNC(INDIRECT(ADDRESS(ROW(),COLUMN())))</formula>
    </cfRule>
  </conditionalFormatting>
  <conditionalFormatting sqref="AA160:BI160">
    <cfRule type="expression" dxfId="32" priority="57">
      <formula>INDIRECT(ADDRESS(ROW(),COLUMN()))=TRUNC(INDIRECT(ADDRESS(ROW(),COLUMN())))</formula>
    </cfRule>
  </conditionalFormatting>
  <conditionalFormatting sqref="AA162:BI162">
    <cfRule type="expression" dxfId="31" priority="55">
      <formula>INDIRECT(ADDRESS(ROW(),COLUMN()))=TRUNC(INDIRECT(ADDRESS(ROW(),COLUMN())))</formula>
    </cfRule>
  </conditionalFormatting>
  <conditionalFormatting sqref="AA164:BI164">
    <cfRule type="expression" dxfId="30" priority="53">
      <formula>INDIRECT(ADDRESS(ROW(),COLUMN()))=TRUNC(INDIRECT(ADDRESS(ROW(),COLUMN())))</formula>
    </cfRule>
  </conditionalFormatting>
  <conditionalFormatting sqref="AA166:BI166">
    <cfRule type="expression" dxfId="29" priority="51">
      <formula>INDIRECT(ADDRESS(ROW(),COLUMN()))=TRUNC(INDIRECT(ADDRESS(ROW(),COLUMN())))</formula>
    </cfRule>
  </conditionalFormatting>
  <conditionalFormatting sqref="AA168:BI168">
    <cfRule type="expression" dxfId="28" priority="49">
      <formula>INDIRECT(ADDRESS(ROW(),COLUMN()))=TRUNC(INDIRECT(ADDRESS(ROW(),COLUMN())))</formula>
    </cfRule>
  </conditionalFormatting>
  <conditionalFormatting sqref="AA170:BI170">
    <cfRule type="expression" dxfId="27" priority="47">
      <formula>INDIRECT(ADDRESS(ROW(),COLUMN()))=TRUNC(INDIRECT(ADDRESS(ROW(),COLUMN())))</formula>
    </cfRule>
  </conditionalFormatting>
  <conditionalFormatting sqref="AA172:BI172">
    <cfRule type="expression" dxfId="26" priority="45">
      <formula>INDIRECT(ADDRESS(ROW(),COLUMN()))=TRUNC(INDIRECT(ADDRESS(ROW(),COLUMN())))</formula>
    </cfRule>
  </conditionalFormatting>
  <conditionalFormatting sqref="AA174:BI174">
    <cfRule type="expression" dxfId="25" priority="43">
      <formula>INDIRECT(ADDRESS(ROW(),COLUMN()))=TRUNC(INDIRECT(ADDRESS(ROW(),COLUMN())))</formula>
    </cfRule>
  </conditionalFormatting>
  <conditionalFormatting sqref="AA176:BI176">
    <cfRule type="expression" dxfId="24" priority="41">
      <formula>INDIRECT(ADDRESS(ROW(),COLUMN()))=TRUNC(INDIRECT(ADDRESS(ROW(),COLUMN())))</formula>
    </cfRule>
  </conditionalFormatting>
  <conditionalFormatting sqref="AA178:BI178">
    <cfRule type="expression" dxfId="23" priority="39">
      <formula>INDIRECT(ADDRESS(ROW(),COLUMN()))=TRUNC(INDIRECT(ADDRESS(ROW(),COLUMN())))</formula>
    </cfRule>
  </conditionalFormatting>
  <conditionalFormatting sqref="AA180:BI180">
    <cfRule type="expression" dxfId="22" priority="37">
      <formula>INDIRECT(ADDRESS(ROW(),COLUMN()))=TRUNC(INDIRECT(ADDRESS(ROW(),COLUMN())))</formula>
    </cfRule>
  </conditionalFormatting>
  <conditionalFormatting sqref="AA182:BI182">
    <cfRule type="expression" dxfId="21" priority="35">
      <formula>INDIRECT(ADDRESS(ROW(),COLUMN()))=TRUNC(INDIRECT(ADDRESS(ROW(),COLUMN())))</formula>
    </cfRule>
  </conditionalFormatting>
  <conditionalFormatting sqref="AA184:BI184">
    <cfRule type="expression" dxfId="20" priority="33">
      <formula>INDIRECT(ADDRESS(ROW(),COLUMN()))=TRUNC(INDIRECT(ADDRESS(ROW(),COLUMN())))</formula>
    </cfRule>
  </conditionalFormatting>
  <conditionalFormatting sqref="AA186:BI186">
    <cfRule type="expression" dxfId="19" priority="31">
      <formula>INDIRECT(ADDRESS(ROW(),COLUMN()))=TRUNC(INDIRECT(ADDRESS(ROW(),COLUMN())))</formula>
    </cfRule>
  </conditionalFormatting>
  <conditionalFormatting sqref="AA188:BI188">
    <cfRule type="expression" dxfId="18" priority="29">
      <formula>INDIRECT(ADDRESS(ROW(),COLUMN()))=TRUNC(INDIRECT(ADDRESS(ROW(),COLUMN())))</formula>
    </cfRule>
  </conditionalFormatting>
  <conditionalFormatting sqref="AA190:BI190">
    <cfRule type="expression" dxfId="17" priority="27">
      <formula>INDIRECT(ADDRESS(ROW(),COLUMN()))=TRUNC(INDIRECT(ADDRESS(ROW(),COLUMN())))</formula>
    </cfRule>
  </conditionalFormatting>
  <conditionalFormatting sqref="AA192:BI192">
    <cfRule type="expression" dxfId="16" priority="25">
      <formula>INDIRECT(ADDRESS(ROW(),COLUMN()))=TRUNC(INDIRECT(ADDRESS(ROW(),COLUMN())))</formula>
    </cfRule>
  </conditionalFormatting>
  <conditionalFormatting sqref="AA194:BI194">
    <cfRule type="expression" dxfId="15" priority="23">
      <formula>INDIRECT(ADDRESS(ROW(),COLUMN()))=TRUNC(INDIRECT(ADDRESS(ROW(),COLUMN())))</formula>
    </cfRule>
  </conditionalFormatting>
  <conditionalFormatting sqref="AA196:BI196">
    <cfRule type="expression" dxfId="14" priority="21">
      <formula>INDIRECT(ADDRESS(ROW(),COLUMN()))=TRUNC(INDIRECT(ADDRESS(ROW(),COLUMN())))</formula>
    </cfRule>
  </conditionalFormatting>
  <conditionalFormatting sqref="AA198:BI198">
    <cfRule type="expression" dxfId="13" priority="19">
      <formula>INDIRECT(ADDRESS(ROW(),COLUMN()))=TRUNC(INDIRECT(ADDRESS(ROW(),COLUMN())))</formula>
    </cfRule>
  </conditionalFormatting>
  <conditionalFormatting sqref="AA200:BI200">
    <cfRule type="expression" dxfId="12" priority="17">
      <formula>INDIRECT(ADDRESS(ROW(),COLUMN()))=TRUNC(INDIRECT(ADDRESS(ROW(),COLUMN())))</formula>
    </cfRule>
  </conditionalFormatting>
  <conditionalFormatting sqref="AA202:BI202">
    <cfRule type="expression" dxfId="11" priority="15">
      <formula>INDIRECT(ADDRESS(ROW(),COLUMN()))=TRUNC(INDIRECT(ADDRESS(ROW(),COLUMN())))</formula>
    </cfRule>
  </conditionalFormatting>
  <conditionalFormatting sqref="AA204:BI204">
    <cfRule type="expression" dxfId="10" priority="13">
      <formula>INDIRECT(ADDRESS(ROW(),COLUMN()))=TRUNC(INDIRECT(ADDRESS(ROW(),COLUMN())))</formula>
    </cfRule>
  </conditionalFormatting>
  <conditionalFormatting sqref="AA206:BI206">
    <cfRule type="expression" dxfId="9" priority="11">
      <formula>INDIRECT(ADDRESS(ROW(),COLUMN()))=TRUNC(INDIRECT(ADDRESS(ROW(),COLUMN())))</formula>
    </cfRule>
  </conditionalFormatting>
  <conditionalFormatting sqref="AA208:BI208">
    <cfRule type="expression" dxfId="8" priority="9">
      <formula>INDIRECT(ADDRESS(ROW(),COLUMN()))=TRUNC(INDIRECT(ADDRESS(ROW(),COLUMN())))</formula>
    </cfRule>
  </conditionalFormatting>
  <conditionalFormatting sqref="AA210:BI210">
    <cfRule type="expression" dxfId="7" priority="7">
      <formula>INDIRECT(ADDRESS(ROW(),COLUMN()))=TRUNC(INDIRECT(ADDRESS(ROW(),COLUMN())))</formula>
    </cfRule>
  </conditionalFormatting>
  <conditionalFormatting sqref="AA212:BI212">
    <cfRule type="expression" dxfId="6" priority="5">
      <formula>INDIRECT(ADDRESS(ROW(),COLUMN()))=TRUNC(INDIRECT(ADDRESS(ROW(),COLUMN())))</formula>
    </cfRule>
  </conditionalFormatting>
  <conditionalFormatting sqref="AA214:BI214">
    <cfRule type="expression" dxfId="5" priority="3">
      <formula>INDIRECT(ADDRESS(ROW(),COLUMN()))=TRUNC(INDIRECT(ADDRESS(ROW(),COLUMN())))</formula>
    </cfRule>
  </conditionalFormatting>
  <conditionalFormatting sqref="AA216:BI216">
    <cfRule type="expression" dxfId="4" priority="1">
      <formula>INDIRECT(ADDRESS(ROW(),COLUMN()))=TRUNC(INDIRECT(ADDRESS(ROW(),COLUMN())))</formula>
    </cfRule>
  </conditionalFormatting>
  <conditionalFormatting sqref="AE231:AH231">
    <cfRule type="expression" dxfId="3" priority="202">
      <formula>INDIRECT(ADDRESS(ROW(),COLUMN()))=TRUNC(INDIRECT(ADDRESS(ROW(),COLUMN())))</formula>
    </cfRule>
  </conditionalFormatting>
  <conditionalFormatting sqref="AG222:AR226">
    <cfRule type="expression" dxfId="2" priority="201">
      <formula>INDIRECT(ADDRESS(ROW(),COLUMN()))=TRUNC(INDIRECT(ADDRESS(ROW(),COLUMN())))</formula>
    </cfRule>
  </conditionalFormatting>
  <conditionalFormatting sqref="AQ220:BE220 AQ229:BE229">
    <cfRule type="expression" dxfId="1" priority="237">
      <formula>OR(#REF!=$B218,#REF!=$B218)</formula>
    </cfRule>
  </conditionalFormatting>
  <conditionalFormatting sqref="AQ230:BE230">
    <cfRule type="expression" dxfId="0" priority="236">
      <formula>OR(#REF!=$B217,#REF!=$B217)</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0"/>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0"/>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2021-03-24T09:00:30Z</cp:lastPrinted>
  <dcterms:created xsi:type="dcterms:W3CDTF">2020-01-28T01:12:50Z</dcterms:created>
  <dcterms:modified xsi:type="dcterms:W3CDTF">2025-02-28T08:10:02Z</dcterms:modified>
</cp:coreProperties>
</file>